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A178F4EE-5240-4693-8B44-9F9C3A737BB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 l="1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<sst xmlns="http://schemas.openxmlformats.org/spreadsheetml/2006/main" count="22805" uniqueCount="237">
  <si>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</si>
  <si>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</si>
  <si>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</si>
  <si>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</si>
  <si>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</si>
  <si>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</si>
  <si>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</si>
  <si>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</si>
  <si>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</si>
  <si>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</si>
  <si>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</si>
  <si>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</si>
  <si>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</si>
  <si>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</si>
  <si>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</si>
  <si>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</si>
  <si>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</si>
  <si>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</si>
  <si>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</si>
  <si>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</si>
  <si>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</si>
  <si>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</si>
  <si>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</si>
  <si>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</si>
  <si>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</si>
  <si>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</si>
  <si>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</si>
  <si>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</si>
  <si>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</si>
  <si>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</si>
  <si>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</si>
  <si>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</si>
  <si>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</si>
  <si>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</si>
  <si>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</si>
  <si>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</si>
  <si>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</si>
  <si>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</si>
  <si>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</si>
  <si>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</si>
  <si>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</si>
  <si>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</si>
  <si>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N/A</t>
  </si>
  <si>
    <t>5_50100_001</t>
  </si>
  <si>
    <t>CNFFF Retiro</t>
  </si>
  <si>
    <t>CF25A0000598</t>
  </si>
  <si>
    <t>A0124-0424DF00000319</t>
  </si>
  <si>
    <t>CF Ret. Requerido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</si>
  <si>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</si>
  <si>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</si>
  <si>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</si>
  <si>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</si>
  <si>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</si>
  <si>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</si>
  <si>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</si>
  <si>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</si>
  <si>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</si>
  <si>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</si>
  <si>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</si>
  <si>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</si>
  <si>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</si>
  <si>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</si>
  <si>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</si>
  <si>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</si>
  <si>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</si>
  <si>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</si>
  <si>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</si>
  <si>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</si>
  <si>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</si>
  <si>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</si>
  <si>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</si>
  <si>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</si>
  <si>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</si>
  <si>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DIVISIÓN OPERACIÓN Y CONTROL DEL SISTEMA ELÉCTRICO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</si>
  <si>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</si>
  <si>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</si>
  <si>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</si>
  <si>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</si>
  <si>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</si>
  <si>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</si>
  <si>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r</t>
  </si>
  <si>
    <t>i</t>
  </si>
  <si>
    <t>O.I. Flexibilidad</t>
  </si>
  <si>
    <t>5_50350_001</t>
  </si>
  <si>
    <t>TOP</t>
  </si>
  <si>
    <t>5_50900_001</t>
  </si>
  <si>
    <t>5_54250_001</t>
  </si>
  <si>
    <t>5_58200_001</t>
  </si>
  <si>
    <t>5_58300_001</t>
  </si>
  <si>
    <t>5_58304_001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</si>
  <si>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</si>
  <si>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</si>
  <si>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</si>
  <si>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</si>
  <si>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</si>
  <si>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</si>
  <si>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</si>
  <si>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</si>
  <si>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</si>
  <si>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</si>
  <si>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</si>
  <si>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</si>
  <si>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CNFFF</t>
  </si>
  <si>
    <t>1_1126_2217</t>
  </si>
  <si>
    <t>1_1710_374</t>
  </si>
  <si>
    <t>2_27131_166</t>
  </si>
  <si>
    <t>2_27131_693</t>
  </si>
  <si>
    <t>2_27131_236</t>
  </si>
  <si>
    <t>1_1710_1805</t>
  </si>
  <si>
    <t>1_1710_1398</t>
  </si>
  <si>
    <t>1_1126_329</t>
  </si>
  <si>
    <t>1_1126_3415</t>
  </si>
  <si>
    <t>1_1710_772</t>
  </si>
  <si>
    <t>1_1126_1957</t>
  </si>
  <si>
    <t>1_1710_363</t>
  </si>
  <si>
    <t>1_1126_1958</t>
  </si>
  <si>
    <t>1_1126_330</t>
  </si>
  <si>
    <t>1_1710_1397</t>
  </si>
  <si>
    <t>1_1710_2935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</si>
  <si>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</si>
  <si>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</si>
  <si>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</si>
  <si>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</si>
  <si>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</si>
  <si>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</si>
  <si>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</si>
  <si>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</si>
  <si>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</si>
  <si>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</si>
  <si>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</si>
  <si>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</si>
  <si>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</si>
  <si>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</si>
  <si>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</si>
  <si>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</si>
  <si>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</si>
  <si>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</si>
  <si>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</si>
  <si>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</si>
  <si>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</si>
  <si>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</si>
  <si>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</si>
  <si>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</si>
  <si>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</si>
  <si>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</si>
  <si>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259.73</t>
  </si>
  <si>
    <t>50050</t>
  </si>
  <si>
    <t>265.90</t>
  </si>
  <si>
    <t>1</t>
  </si>
  <si>
    <t>64.90333846350010</t>
  </si>
  <si>
    <t>0.77087713189850</t>
  </si>
  <si>
    <t>5.53024992283925</t>
  </si>
  <si>
    <t>0.005596810550258620</t>
  </si>
  <si>
    <t>59.37308854066090</t>
  </si>
  <si>
    <t>0.7652803213482420</t>
  </si>
  <si>
    <t>15.34798119222770</t>
  </si>
  <si>
    <t>15.347981192227696205</t>
  </si>
  <si>
    <t>0</t>
  </si>
  <si>
    <t>0.0431075763818864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</si>
  <si>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</si>
  <si>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</si>
  <si>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</si>
  <si>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</si>
  <si>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</si>
  <si>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</si>
  <si>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</si>
  <si>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</si>
  <si>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</si>
  <si>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</si>
  <si>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278.40</t>
  </si>
  <si>
    <t>9.72561684770958</t>
  </si>
  <si>
    <t>0.005410412039515480</t>
  </si>
  <si>
    <t>21.864413946850</t>
  </si>
  <si>
    <t>0.0273446085620826</t>
  </si>
  <si>
    <t>-12.13879709914040</t>
  </si>
  <si>
    <t>-0.0219341965225671</t>
  </si>
  <si>
    <t>-11.86916826445360</t>
  </si>
  <si>
    <t>-11.869168264453595218</t>
  </si>
  <si>
    <t>0.008058173282582990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</si>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</sst>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defaultColWidth="11.42578125" defaultRowHeight="12.75"/>
  <cols>
    <col min="1" max="1" width="3.85546875" style="21" customWidth="1"/>
    <col min="2" max="4" width="11.42578125" style="21" customWidth="1"/>
    <col min="5" max="5" width="17.7109375" style="21" customWidth="1"/>
    <col min="6" max="8" width="11.42578125" style="21" customWidth="1"/>
    <col min="9" max="9" width="5.7109375" style="21" customWidth="1"/>
  </cols>
  <sheetData>
    <row r="20" spans="1:9" ht="30">
      <c r="A20" s="123" t="s">
        <v>1</v>
      </c>
      <c r="B20" s="123"/>
      <c r="C20" s="123"/>
      <c r="D20" s="123"/>
      <c r="E20" s="123"/>
      <c r="F20" s="123"/>
      <c r="G20" s="123"/>
      <c r="H20" s="123"/>
      <c r="I20" s="123"/>
    </row>
    <row r="22" spans="1:9" ht="25.5">
      <c r="A22" s="124" t="s">
        <v>17</v>
      </c>
      <c r="B22" s="124"/>
      <c r="C22" s="124"/>
      <c r="D22" s="124"/>
      <c r="E22" s="124"/>
      <c r="F22" s="124"/>
      <c r="G22" s="124"/>
      <c r="H22" s="124"/>
      <c r="I22" s="124"/>
    </row>
    <row r="24" spans="1:9">
      <c r="E24" s="29"/>
      <c r="F24" s="29"/>
      <c r="G24" s="22"/>
      <c r="H24" s="22"/>
      <c r="I24" s="22"/>
    </row>
    <row r="25" spans="1:9">
      <c r="A25" s="22"/>
      <c r="B25" s="22"/>
      <c r="C25" s="22"/>
      <c r="D25" s="22"/>
      <c r="E25" s="30">
        <v>45402</v>
      </c>
      <c r="F25" s="31" t="s">
        <v>73</v>
      </c>
      <c r="G25" s="22"/>
      <c r="H25" s="22"/>
      <c r="I25" s="22"/>
    </row>
    <row r="26" spans="1:9" ht="25.5">
      <c r="A26" s="125" t="s">
        <v>8</v>
      </c>
      <c r="B26" s="125"/>
      <c r="C26" s="125"/>
      <c r="D26" s="125"/>
      <c r="E26" s="130">
        <f>E25</f>
        <v>45402</v>
      </c>
      <c r="F26" s="130"/>
      <c r="G26" s="130"/>
      <c r="H26" s="26"/>
      <c r="I26" s="22"/>
    </row>
    <row r="27" spans="1:9">
      <c r="A27" s="19"/>
      <c r="B27" s="19"/>
      <c r="C27" s="19"/>
      <c r="D27" s="19"/>
      <c r="E27" s="23"/>
      <c r="F27" s="22"/>
      <c r="G27" s="22"/>
      <c r="H27" s="22"/>
      <c r="I27" s="22"/>
    </row>
    <row r="28" spans="1:9">
      <c r="A28" s="19"/>
      <c r="B28" s="19"/>
      <c r="C28" s="19"/>
      <c r="D28" s="19"/>
      <c r="E28" s="23"/>
      <c r="F28" s="22"/>
      <c r="G28" s="22"/>
      <c r="H28" s="22"/>
      <c r="I28" s="22"/>
    </row>
    <row r="29" spans="1:9" ht="25.5">
      <c r="A29" s="126" t="s">
        <v>15</v>
      </c>
      <c r="B29" s="126"/>
      <c r="C29" s="126"/>
      <c r="D29" s="126"/>
      <c r="E29" s="126"/>
      <c r="F29" s="126"/>
      <c r="G29" s="126"/>
      <c r="H29" s="126"/>
      <c r="I29" s="126"/>
    </row>
    <row r="30" spans="1:9" ht="45.75" customHeight="1">
      <c r="A30" s="129" t="str">
        <f>F25</f>
        <v>DIVISIÓN OPERACIÓN Y CONTROL DEL SISTEMA ELÉCTRICO</v>
      </c>
      <c r="B30" s="129"/>
      <c r="C30" s="129"/>
      <c r="D30" s="129"/>
      <c r="E30" s="129"/>
      <c r="F30" s="129"/>
      <c r="G30" s="129"/>
      <c r="H30" s="129"/>
      <c r="I30" s="129"/>
    </row>
    <row r="31" spans="1:9">
      <c r="A31" s="23"/>
      <c r="B31" s="23"/>
      <c r="C31" s="23"/>
      <c r="D31" s="23"/>
      <c r="E31" s="23"/>
      <c r="F31" s="23"/>
      <c r="G31" s="23"/>
      <c r="H31" s="23"/>
      <c r="I31" s="23"/>
    </row>
    <row r="32" spans="1:9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26.25">
      <c r="A33" s="35"/>
      <c r="B33" s="127" t="s">
        <v>2</v>
      </c>
      <c r="C33" s="127"/>
      <c r="D33" s="127"/>
      <c r="E33" s="127"/>
      <c r="F33" s="127"/>
      <c r="G33" s="127"/>
      <c r="H33" s="127"/>
      <c r="I33" s="127"/>
    </row>
    <row r="34" spans="1:9" ht="40.5" customHeight="1">
      <c r="A34" s="36" t="s">
        <v>3</v>
      </c>
      <c r="B34" s="128" t="s">
        <v>18</v>
      </c>
      <c r="C34" s="128"/>
      <c r="D34" s="128"/>
      <c r="E34" s="128"/>
      <c r="F34" s="128"/>
      <c r="G34" s="128"/>
      <c r="H34" s="128"/>
      <c r="I34" s="128"/>
    </row>
    <row r="35" spans="1:9" ht="40.5" customHeight="1">
      <c r="A35" s="36" t="s">
        <v>4</v>
      </c>
      <c r="B35" s="128" t="s">
        <v>9</v>
      </c>
      <c r="C35" s="128"/>
      <c r="D35" s="128"/>
      <c r="E35" s="128"/>
      <c r="F35" s="128"/>
      <c r="G35" s="128"/>
      <c r="H35" s="128"/>
      <c r="I35" s="128"/>
    </row>
    <row r="36" spans="1:9" ht="25.5">
      <c r="A36" s="36" t="s">
        <v>5</v>
      </c>
      <c r="B36" s="128" t="s">
        <v>10</v>
      </c>
      <c r="C36" s="128"/>
      <c r="D36" s="128"/>
      <c r="E36" s="128"/>
      <c r="F36" s="128"/>
      <c r="G36" s="128"/>
      <c r="H36" s="128"/>
      <c r="I36" s="128"/>
    </row>
    <row r="37" spans="1:9" ht="40.5" customHeight="1">
      <c r="A37" s="36" t="s">
        <v>6</v>
      </c>
      <c r="B37" s="128" t="s">
        <v>14</v>
      </c>
      <c r="C37" s="128"/>
      <c r="D37" s="128"/>
      <c r="E37" s="128"/>
      <c r="F37" s="128"/>
      <c r="G37" s="128"/>
      <c r="H37" s="128"/>
      <c r="I37" s="128"/>
    </row>
    <row r="38" spans="1:9" ht="25.5">
      <c r="A38" s="121" t="s">
        <v>27</v>
      </c>
      <c r="B38" s="128" t="s">
        <v>26</v>
      </c>
      <c r="C38" s="128"/>
      <c r="D38" s="128"/>
      <c r="E38" s="128"/>
      <c r="F38" s="128"/>
      <c r="G38" s="128"/>
      <c r="H38" s="128"/>
      <c r="I38" s="128"/>
    </row>
    <row r="39" spans="1:9" ht="20.25">
      <c r="A39" s="24"/>
      <c r="B39" s="131"/>
      <c r="C39" s="131"/>
      <c r="D39" s="131"/>
      <c r="E39" s="131"/>
      <c r="F39" s="131"/>
      <c r="G39" s="131"/>
      <c r="H39" s="131"/>
      <c r="I39" s="131"/>
    </row>
    <row r="40" spans="1:9" ht="20.25">
      <c r="A40" s="24"/>
      <c r="B40" s="132"/>
      <c r="C40" s="132"/>
      <c r="D40" s="132"/>
      <c r="E40" s="132"/>
      <c r="F40" s="132"/>
      <c r="G40" s="132"/>
      <c r="H40" s="132"/>
      <c r="I40" s="132"/>
    </row>
    <row r="42" spans="1:9" ht="15.75">
      <c r="B42" s="25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702"/>
  <sheetViews>
    <sheetView zoomScaleNormal="100" workbookViewId="0">
      <selection activeCell="A9" sqref="A9"/>
    </sheetView>
  </sheetViews>
  <sheetFormatPr defaultColWidth="11.42578125" defaultRowHeight="14.25"/>
  <cols>
    <col min="1" max="1" width="15" style="50" customWidth="1"/>
    <col min="2" max="2" width="11.85546875" style="56" customWidth="1"/>
    <col min="3" max="3" width="14.5703125" style="50" customWidth="1"/>
    <col min="4" max="5" width="16.7109375" style="50" customWidth="1"/>
    <col min="6" max="6" width="20" style="50" customWidth="1"/>
    <col min="7" max="7" width="20" style="56" customWidth="1"/>
    <col min="8" max="8" width="15.28515625" style="57" customWidth="1"/>
    <col min="9" max="9" width="14.5703125" style="58" customWidth="1"/>
    <col min="10" max="10" width="13.7109375" style="59" customWidth="1"/>
    <col min="11" max="11" width="29.5703125" style="59" customWidth="1"/>
    <col min="12" max="16384" width="11.42578125" style="5"/>
  </cols>
  <sheetData>
    <row r="1" spans="1:11" s="2" customFormat="1" ht="12.75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18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3" customFormat="1" ht="18" customHeight="1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3" customFormat="1">
      <c r="A4" s="4"/>
      <c r="B4" s="16"/>
      <c r="C4" s="10"/>
      <c r="D4" s="10"/>
      <c r="E4" s="10"/>
      <c r="F4" s="10"/>
      <c r="G4" s="10"/>
      <c r="H4" s="12"/>
      <c r="I4" s="12"/>
      <c r="J4" s="8"/>
      <c r="K4" s="49" t="s">
        <v>0</v>
      </c>
    </row>
    <row r="5" spans="1:11" s="3" customFormat="1" ht="12.75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>
      <c r="A6" s="37" t="s">
        <v>15</v>
      </c>
      <c r="B6" s="38"/>
      <c r="C6" s="39"/>
      <c r="D6" s="39"/>
      <c r="E6" s="39"/>
      <c r="F6" s="39"/>
      <c r="G6" s="39"/>
      <c r="H6" s="40"/>
      <c r="I6" s="41"/>
      <c r="J6" s="42"/>
      <c r="K6" s="43" t="s">
        <v>20</v>
      </c>
    </row>
    <row r="7" spans="1:11" ht="25.5" customHeight="1">
      <c r="A7" s="134" t="str">
        <f>PORTADA!F25</f>
        <v>DIVISIÓN OPERACIÓN Y CONTROL DEL SISTEMA ELÉCTRICO</v>
      </c>
      <c r="B7" s="134"/>
      <c r="C7" s="134"/>
      <c r="D7" s="134"/>
      <c r="E7" s="134"/>
      <c r="F7" s="134"/>
      <c r="G7" s="134"/>
      <c r="H7" s="134"/>
      <c r="I7" s="142">
        <f>SUM(K9:K1048575)</f>
        <v>3555.2</v>
      </c>
      <c r="J7" s="45"/>
      <c r="K7" s="46">
        <f>PORTADA!E25</f>
        <v>45402</v>
      </c>
    </row>
    <row r="8" spans="1:11" ht="50.25" customHeight="1" thickBot="1">
      <c r="A8" s="120" t="s">
        <v>25</v>
      </c>
      <c r="B8" s="135" t="s">
        <v>29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s="18" customFormat="1" ht="25.5" customHeight="1" thickBot="1">
      <c r="A9" s="47" t="s">
        <v>31</v>
      </c>
      <c r="B9" s="48" t="s">
        <v>32</v>
      </c>
      <c r="C9" s="48" t="s">
        <v>74</v>
      </c>
      <c r="D9" s="48" t="s">
        <v>75</v>
      </c>
      <c r="E9" s="48" t="s">
        <v>37</v>
      </c>
      <c r="F9" s="48" t="s">
        <v>34</v>
      </c>
      <c r="G9" s="48" t="s">
        <v>35</v>
      </c>
      <c r="H9" s="48" t="s">
        <v>76</v>
      </c>
      <c r="I9" s="48" t="s">
        <v>77</v>
      </c>
      <c r="J9" s="48" t="s">
        <v>78</v>
      </c>
      <c r="K9" s="48" t="s">
        <v>79</v>
      </c>
    </row>
    <row r="10" spans="1:11">
      <c r="A10" s="50" t="s">
        <v>39</v>
      </c>
      <c r="B10" s="51" t="s">
        <v>40</v>
      </c>
      <c r="C10" s="52" t="s">
        <v>43</v>
      </c>
      <c r="D10" s="52" t="s">
        <v>80</v>
      </c>
      <c r="E10" s="52" t="s">
        <v>44</v>
      </c>
      <c r="F10" s="52" t="s">
        <v>42</v>
      </c>
      <c r="G10" s="51" t="s">
        <v>42</v>
      </c>
      <c r="H10" s="53">
        <v>0</v>
      </c>
      <c r="I10" s="54">
        <v>14</v>
      </c>
      <c r="J10" s="55">
        <v>265.54000000000002</v>
      </c>
      <c r="K10" s="55">
        <v>0</v>
      </c>
    </row>
    <row r="11" spans="1:11">
      <c r="A11" s="50" t="s">
        <v>39</v>
      </c>
      <c r="B11" s="51" t="s">
        <v>40</v>
      </c>
      <c r="C11" s="52" t="s">
        <v>43</v>
      </c>
      <c r="D11" s="52" t="s">
        <v>80</v>
      </c>
      <c r="E11" s="52" t="s">
        <v>44</v>
      </c>
      <c r="F11" s="52" t="s">
        <v>42</v>
      </c>
      <c r="G11" s="51" t="s">
        <v>42</v>
      </c>
      <c r="H11" s="53">
        <v>0</v>
      </c>
      <c r="I11" s="54">
        <v>29</v>
      </c>
      <c r="J11" s="55">
        <v>265.54000000000002</v>
      </c>
      <c r="K11" s="55">
        <v>0</v>
      </c>
    </row>
    <row r="12" spans="1:11">
      <c r="A12" s="50" t="s">
        <v>39</v>
      </c>
      <c r="B12" s="51" t="s">
        <v>40</v>
      </c>
      <c r="C12" s="52" t="s">
        <v>43</v>
      </c>
      <c r="D12" s="52" t="s">
        <v>80</v>
      </c>
      <c r="E12" s="52" t="s">
        <v>44</v>
      </c>
      <c r="F12" s="52" t="s">
        <v>42</v>
      </c>
      <c r="G12" s="51" t="s">
        <v>42</v>
      </c>
      <c r="H12" s="53">
        <v>0</v>
      </c>
      <c r="I12" s="54">
        <v>3</v>
      </c>
      <c r="J12" s="55">
        <v>265.54000000000002</v>
      </c>
      <c r="K12" s="55">
        <v>0</v>
      </c>
    </row>
    <row r="13" spans="1:11">
      <c r="A13" s="50" t="s">
        <v>39</v>
      </c>
      <c r="B13" s="51" t="s">
        <v>40</v>
      </c>
      <c r="C13" s="52" t="s">
        <v>43</v>
      </c>
      <c r="D13" s="52" t="s">
        <v>80</v>
      </c>
      <c r="E13" s="52" t="s">
        <v>44</v>
      </c>
      <c r="F13" s="52" t="s">
        <v>42</v>
      </c>
      <c r="G13" s="51" t="s">
        <v>42</v>
      </c>
      <c r="H13" s="53">
        <v>0</v>
      </c>
      <c r="I13" s="54">
        <v>15.068</v>
      </c>
      <c r="J13" s="55">
        <v>265.54000000000002</v>
      </c>
      <c r="K13" s="55">
        <v>0</v>
      </c>
    </row>
    <row r="14" spans="1:11">
      <c r="A14" s="50" t="s">
        <v>39</v>
      </c>
      <c r="B14" s="51" t="s">
        <v>40</v>
      </c>
      <c r="C14" s="52" t="s">
        <v>43</v>
      </c>
      <c r="D14" s="52" t="s">
        <v>80</v>
      </c>
      <c r="E14" s="52" t="s">
        <v>47</v>
      </c>
      <c r="F14" s="52" t="s">
        <v>45</v>
      </c>
      <c r="G14" s="51" t="s">
        <v>46</v>
      </c>
      <c r="H14" s="53">
        <v>0</v>
      </c>
      <c r="I14" s="54">
        <v>1</v>
      </c>
      <c r="J14" s="55">
        <v>265.54000000000002</v>
      </c>
      <c r="K14" s="55">
        <v>0</v>
      </c>
    </row>
    <row r="15" spans="1:11">
      <c r="A15" s="50" t="s">
        <v>39</v>
      </c>
      <c r="B15" s="51" t="s">
        <v>40</v>
      </c>
      <c r="C15" s="52" t="s">
        <v>43</v>
      </c>
      <c r="D15" s="52" t="s">
        <v>81</v>
      </c>
      <c r="E15" s="52" t="s">
        <v>82</v>
      </c>
      <c r="F15" s="52" t="s">
        <v>42</v>
      </c>
      <c r="G15" s="51" t="s">
        <v>42</v>
      </c>
      <c r="H15" s="53">
        <v>0</v>
      </c>
      <c r="I15" s="54">
        <v>0</v>
      </c>
      <c r="J15" s="55">
        <v>265.54000000000002</v>
      </c>
      <c r="K15" s="55">
        <v>0</v>
      </c>
    </row>
    <row r="16" spans="1:11">
      <c r="A16" s="50" t="s">
        <v>39</v>
      </c>
      <c r="B16" s="51" t="s">
        <v>40</v>
      </c>
      <c r="C16" s="52" t="s">
        <v>43</v>
      </c>
      <c r="D16" s="52" t="s">
        <v>81</v>
      </c>
      <c r="E16" s="52" t="s">
        <v>82</v>
      </c>
      <c r="F16" s="52" t="s">
        <v>42</v>
      </c>
      <c r="G16" s="51" t="s">
        <v>42</v>
      </c>
      <c r="H16" s="53">
        <v>0</v>
      </c>
      <c r="I16" s="54">
        <v>0</v>
      </c>
      <c r="J16" s="55">
        <v>265.54000000000002</v>
      </c>
      <c r="K16" s="55">
        <v>0</v>
      </c>
    </row>
    <row r="17" spans="1:11">
      <c r="A17" s="50" t="s">
        <v>39</v>
      </c>
      <c r="B17" s="51" t="s">
        <v>40</v>
      </c>
      <c r="C17" s="52" t="s">
        <v>43</v>
      </c>
      <c r="D17" s="52" t="s">
        <v>81</v>
      </c>
      <c r="E17" s="52" t="s">
        <v>82</v>
      </c>
      <c r="F17" s="52" t="s">
        <v>42</v>
      </c>
      <c r="G17" s="51" t="s">
        <v>42</v>
      </c>
      <c r="H17" s="53">
        <v>0</v>
      </c>
      <c r="I17" s="54">
        <v>0</v>
      </c>
      <c r="J17" s="55">
        <v>265.54000000000002</v>
      </c>
      <c r="K17" s="55">
        <v>0</v>
      </c>
    </row>
    <row r="18" spans="1:11">
      <c r="A18" s="50" t="s">
        <v>39</v>
      </c>
      <c r="B18" s="51" t="s">
        <v>40</v>
      </c>
      <c r="C18" s="52" t="s">
        <v>43</v>
      </c>
      <c r="D18" s="52" t="s">
        <v>81</v>
      </c>
      <c r="E18" s="52" t="s">
        <v>82</v>
      </c>
      <c r="F18" s="52" t="s">
        <v>42</v>
      </c>
      <c r="G18" s="51" t="s">
        <v>42</v>
      </c>
      <c r="H18" s="53">
        <v>0</v>
      </c>
      <c r="I18" s="54">
        <v>0</v>
      </c>
      <c r="J18" s="55">
        <v>265.54000000000002</v>
      </c>
      <c r="K18" s="55">
        <v>0</v>
      </c>
    </row>
    <row r="19" spans="1:11">
      <c r="A19" s="50" t="s">
        <v>39</v>
      </c>
      <c r="B19" s="51" t="s">
        <v>48</v>
      </c>
      <c r="C19" s="52" t="s">
        <v>43</v>
      </c>
      <c r="D19" s="52" t="s">
        <v>80</v>
      </c>
      <c r="E19" s="52" t="s">
        <v>47</v>
      </c>
      <c r="F19" s="52" t="s">
        <v>45</v>
      </c>
      <c r="G19" s="51" t="s">
        <v>46</v>
      </c>
      <c r="H19" s="53">
        <v>0</v>
      </c>
      <c r="I19" s="54">
        <v>1</v>
      </c>
      <c r="J19" s="55">
        <v>263.04000000000002</v>
      </c>
      <c r="K19" s="55">
        <v>0</v>
      </c>
    </row>
    <row r="20" spans="1:11">
      <c r="A20" s="50" t="s">
        <v>39</v>
      </c>
      <c r="B20" s="51" t="s">
        <v>48</v>
      </c>
      <c r="C20" s="52" t="s">
        <v>43</v>
      </c>
      <c r="D20" s="52" t="s">
        <v>80</v>
      </c>
      <c r="E20" s="52" t="s">
        <v>44</v>
      </c>
      <c r="F20" s="52" t="s">
        <v>42</v>
      </c>
      <c r="G20" s="51" t="s">
        <v>42</v>
      </c>
      <c r="H20" s="53">
        <v>0</v>
      </c>
      <c r="I20" s="54">
        <v>12.039</v>
      </c>
      <c r="J20" s="55">
        <v>263.04000000000002</v>
      </c>
      <c r="K20" s="55">
        <v>0</v>
      </c>
    </row>
    <row r="21" spans="1:11">
      <c r="A21" s="50" t="s">
        <v>39</v>
      </c>
      <c r="B21" s="51" t="s">
        <v>48</v>
      </c>
      <c r="C21" s="52" t="s">
        <v>43</v>
      </c>
      <c r="D21" s="52" t="s">
        <v>80</v>
      </c>
      <c r="E21" s="52" t="s">
        <v>44</v>
      </c>
      <c r="F21" s="52" t="s">
        <v>42</v>
      </c>
      <c r="G21" s="51" t="s">
        <v>42</v>
      </c>
      <c r="H21" s="53">
        <v>0</v>
      </c>
      <c r="I21" s="54">
        <v>29</v>
      </c>
      <c r="J21" s="55">
        <v>263.04000000000002</v>
      </c>
      <c r="K21" s="55">
        <v>0</v>
      </c>
    </row>
    <row r="22" spans="1:11">
      <c r="A22" s="50" t="s">
        <v>39</v>
      </c>
      <c r="B22" s="51" t="s">
        <v>48</v>
      </c>
      <c r="C22" s="52" t="s">
        <v>43</v>
      </c>
      <c r="D22" s="52" t="s">
        <v>80</v>
      </c>
      <c r="E22" s="52" t="s">
        <v>44</v>
      </c>
      <c r="F22" s="52" t="s">
        <v>42</v>
      </c>
      <c r="G22" s="51" t="s">
        <v>42</v>
      </c>
      <c r="H22" s="53">
        <v>0</v>
      </c>
      <c r="I22" s="54">
        <v>3</v>
      </c>
      <c r="J22" s="55">
        <v>263.04000000000002</v>
      </c>
      <c r="K22" s="55">
        <v>0</v>
      </c>
    </row>
    <row r="23" spans="1:11">
      <c r="A23" s="50" t="s">
        <v>39</v>
      </c>
      <c r="B23" s="51" t="s">
        <v>48</v>
      </c>
      <c r="C23" s="52" t="s">
        <v>43</v>
      </c>
      <c r="D23" s="52" t="s">
        <v>81</v>
      </c>
      <c r="E23" s="52" t="s">
        <v>82</v>
      </c>
      <c r="F23" s="52" t="s">
        <v>42</v>
      </c>
      <c r="G23" s="51" t="s">
        <v>42</v>
      </c>
      <c r="H23" s="53">
        <v>0</v>
      </c>
      <c r="I23" s="54">
        <v>0</v>
      </c>
      <c r="J23" s="55">
        <v>263.04000000000002</v>
      </c>
      <c r="K23" s="55">
        <v>0</v>
      </c>
    </row>
    <row r="24" spans="1:11">
      <c r="A24" s="50" t="s">
        <v>39</v>
      </c>
      <c r="B24" s="51" t="s">
        <v>48</v>
      </c>
      <c r="C24" s="52" t="s">
        <v>43</v>
      </c>
      <c r="D24" s="52" t="s">
        <v>81</v>
      </c>
      <c r="E24" s="52" t="s">
        <v>82</v>
      </c>
      <c r="F24" s="52" t="s">
        <v>42</v>
      </c>
      <c r="G24" s="51" t="s">
        <v>42</v>
      </c>
      <c r="H24" s="53">
        <v>0</v>
      </c>
      <c r="I24" s="54">
        <v>0</v>
      </c>
      <c r="J24" s="55">
        <v>263.04000000000002</v>
      </c>
      <c r="K24" s="55">
        <v>0</v>
      </c>
    </row>
    <row r="25" spans="1:11">
      <c r="A25" s="50" t="s">
        <v>39</v>
      </c>
      <c r="B25" s="56" t="s">
        <v>48</v>
      </c>
      <c r="C25" s="50" t="s">
        <v>43</v>
      </c>
      <c r="D25" s="50" t="s">
        <v>81</v>
      </c>
      <c r="E25" s="50" t="s">
        <v>82</v>
      </c>
      <c r="F25" s="50" t="s">
        <v>42</v>
      </c>
      <c r="G25" s="56" t="s">
        <v>42</v>
      </c>
      <c r="H25" s="57">
        <v>0</v>
      </c>
      <c r="I25" s="58">
        <v>0</v>
      </c>
      <c r="J25" s="59">
        <v>263.04000000000002</v>
      </c>
      <c r="K25" s="59">
        <v>0</v>
      </c>
    </row>
    <row r="26" spans="1:11">
      <c r="A26" s="50" t="s">
        <v>39</v>
      </c>
      <c r="B26" s="56" t="s">
        <v>48</v>
      </c>
      <c r="C26" s="50" t="s">
        <v>43</v>
      </c>
      <c r="D26" s="50" t="s">
        <v>81</v>
      </c>
      <c r="E26" s="50" t="s">
        <v>82</v>
      </c>
      <c r="F26" s="50" t="s">
        <v>42</v>
      </c>
      <c r="G26" s="56" t="s">
        <v>42</v>
      </c>
      <c r="H26" s="57">
        <v>0</v>
      </c>
      <c r="I26" s="58">
        <v>0</v>
      </c>
      <c r="J26" s="59">
        <v>263.04000000000002</v>
      </c>
      <c r="K26" s="59">
        <v>0</v>
      </c>
    </row>
    <row r="27" spans="1:11">
      <c r="A27" s="50" t="s">
        <v>39</v>
      </c>
      <c r="B27" s="56" t="s">
        <v>48</v>
      </c>
      <c r="C27" s="50" t="s">
        <v>43</v>
      </c>
      <c r="D27" s="50" t="s">
        <v>80</v>
      </c>
      <c r="E27" s="50" t="s">
        <v>44</v>
      </c>
      <c r="F27" s="50" t="s">
        <v>42</v>
      </c>
      <c r="G27" s="56" t="s">
        <v>42</v>
      </c>
      <c r="H27" s="57">
        <v>0</v>
      </c>
      <c r="I27" s="58">
        <v>14</v>
      </c>
      <c r="J27" s="59">
        <v>263.04000000000002</v>
      </c>
      <c r="K27" s="59">
        <v>0</v>
      </c>
    </row>
    <row r="28" spans="1:11">
      <c r="A28" s="50" t="s">
        <v>39</v>
      </c>
      <c r="B28" s="56" t="s">
        <v>49</v>
      </c>
      <c r="C28" s="50" t="s">
        <v>43</v>
      </c>
      <c r="D28" s="50" t="s">
        <v>80</v>
      </c>
      <c r="E28" s="50" t="s">
        <v>44</v>
      </c>
      <c r="F28" s="50" t="s">
        <v>42</v>
      </c>
      <c r="G28" s="56" t="s">
        <v>42</v>
      </c>
      <c r="H28" s="57">
        <v>0</v>
      </c>
      <c r="I28" s="58">
        <v>14</v>
      </c>
      <c r="J28" s="59">
        <v>263</v>
      </c>
      <c r="K28" s="59">
        <v>0</v>
      </c>
    </row>
    <row r="29" spans="1:11">
      <c r="A29" s="50" t="s">
        <v>39</v>
      </c>
      <c r="B29" s="56" t="s">
        <v>49</v>
      </c>
      <c r="C29" s="50" t="s">
        <v>43</v>
      </c>
      <c r="D29" s="50" t="s">
        <v>80</v>
      </c>
      <c r="E29" s="50" t="s">
        <v>44</v>
      </c>
      <c r="F29" s="50" t="s">
        <v>42</v>
      </c>
      <c r="G29" s="56" t="s">
        <v>42</v>
      </c>
      <c r="H29" s="57">
        <v>0</v>
      </c>
      <c r="I29" s="58">
        <v>3</v>
      </c>
      <c r="J29" s="59">
        <v>263</v>
      </c>
      <c r="K29" s="59">
        <v>0</v>
      </c>
    </row>
    <row r="30" spans="1:11">
      <c r="A30" s="50" t="s">
        <v>39</v>
      </c>
      <c r="B30" s="56" t="s">
        <v>49</v>
      </c>
      <c r="C30" s="50" t="s">
        <v>43</v>
      </c>
      <c r="D30" s="50" t="s">
        <v>80</v>
      </c>
      <c r="E30" s="50" t="s">
        <v>44</v>
      </c>
      <c r="F30" s="50" t="s">
        <v>42</v>
      </c>
      <c r="G30" s="56" t="s">
        <v>42</v>
      </c>
      <c r="H30" s="57">
        <v>0</v>
      </c>
      <c r="I30" s="58">
        <v>29</v>
      </c>
      <c r="J30" s="59">
        <v>263</v>
      </c>
      <c r="K30" s="59">
        <v>0</v>
      </c>
    </row>
    <row r="31" spans="1:11">
      <c r="A31" s="50" t="s">
        <v>39</v>
      </c>
      <c r="B31" s="56" t="s">
        <v>49</v>
      </c>
      <c r="C31" s="50" t="s">
        <v>43</v>
      </c>
      <c r="D31" s="50" t="s">
        <v>80</v>
      </c>
      <c r="E31" s="50" t="s">
        <v>44</v>
      </c>
      <c r="F31" s="50" t="s">
        <v>42</v>
      </c>
      <c r="G31" s="56" t="s">
        <v>42</v>
      </c>
      <c r="H31" s="57">
        <v>0</v>
      </c>
      <c r="I31" s="58">
        <v>12.103</v>
      </c>
      <c r="J31" s="59">
        <v>263</v>
      </c>
      <c r="K31" s="59">
        <v>0</v>
      </c>
    </row>
    <row r="32" spans="1:11">
      <c r="A32" s="50" t="s">
        <v>39</v>
      </c>
      <c r="B32" s="56" t="s">
        <v>49</v>
      </c>
      <c r="C32" s="50" t="s">
        <v>43</v>
      </c>
      <c r="D32" s="50" t="s">
        <v>81</v>
      </c>
      <c r="E32" s="50" t="s">
        <v>82</v>
      </c>
      <c r="F32" s="50" t="s">
        <v>42</v>
      </c>
      <c r="G32" s="56" t="s">
        <v>42</v>
      </c>
      <c r="H32" s="57">
        <v>0</v>
      </c>
      <c r="I32" s="58">
        <v>0</v>
      </c>
      <c r="J32" s="59">
        <v>263</v>
      </c>
      <c r="K32" s="59">
        <v>0</v>
      </c>
    </row>
    <row r="33" spans="1:11">
      <c r="A33" s="50" t="s">
        <v>39</v>
      </c>
      <c r="B33" s="56" t="s">
        <v>49</v>
      </c>
      <c r="C33" s="50" t="s">
        <v>43</v>
      </c>
      <c r="D33" s="50" t="s">
        <v>80</v>
      </c>
      <c r="E33" s="50" t="s">
        <v>47</v>
      </c>
      <c r="F33" s="50" t="s">
        <v>45</v>
      </c>
      <c r="G33" s="56" t="s">
        <v>46</v>
      </c>
      <c r="H33" s="57">
        <v>0</v>
      </c>
      <c r="I33" s="58">
        <v>1</v>
      </c>
      <c r="J33" s="59">
        <v>263</v>
      </c>
      <c r="K33" s="59">
        <v>0</v>
      </c>
    </row>
    <row r="34" spans="1:11">
      <c r="A34" s="50" t="s">
        <v>39</v>
      </c>
      <c r="B34" s="56" t="s">
        <v>49</v>
      </c>
      <c r="C34" s="50" t="s">
        <v>43</v>
      </c>
      <c r="D34" s="50" t="s">
        <v>81</v>
      </c>
      <c r="E34" s="50" t="s">
        <v>82</v>
      </c>
      <c r="F34" s="50" t="s">
        <v>42</v>
      </c>
      <c r="G34" s="56" t="s">
        <v>42</v>
      </c>
      <c r="H34" s="57">
        <v>0</v>
      </c>
      <c r="I34" s="58">
        <v>0</v>
      </c>
      <c r="J34" s="59">
        <v>263</v>
      </c>
      <c r="K34" s="59">
        <v>0</v>
      </c>
    </row>
    <row r="35" spans="1:11">
      <c r="A35" s="50" t="s">
        <v>39</v>
      </c>
      <c r="B35" s="56" t="s">
        <v>49</v>
      </c>
      <c r="C35" s="50" t="s">
        <v>43</v>
      </c>
      <c r="D35" s="50" t="s">
        <v>81</v>
      </c>
      <c r="E35" s="50" t="s">
        <v>82</v>
      </c>
      <c r="F35" s="50" t="s">
        <v>42</v>
      </c>
      <c r="G35" s="56" t="s">
        <v>42</v>
      </c>
      <c r="H35" s="57">
        <v>0</v>
      </c>
      <c r="I35" s="58">
        <v>0</v>
      </c>
      <c r="J35" s="59">
        <v>263</v>
      </c>
      <c r="K35" s="59">
        <v>0</v>
      </c>
    </row>
    <row r="36" spans="1:11">
      <c r="A36" s="50" t="s">
        <v>39</v>
      </c>
      <c r="B36" s="56" t="s">
        <v>49</v>
      </c>
      <c r="C36" s="50" t="s">
        <v>43</v>
      </c>
      <c r="D36" s="50" t="s">
        <v>81</v>
      </c>
      <c r="E36" s="50" t="s">
        <v>82</v>
      </c>
      <c r="F36" s="50" t="s">
        <v>42</v>
      </c>
      <c r="G36" s="56" t="s">
        <v>42</v>
      </c>
      <c r="H36" s="57">
        <v>0</v>
      </c>
      <c r="I36" s="58">
        <v>0</v>
      </c>
      <c r="J36" s="59">
        <v>263</v>
      </c>
      <c r="K36" s="59">
        <v>0</v>
      </c>
    </row>
    <row r="37" spans="1:11">
      <c r="A37" s="50" t="s">
        <v>39</v>
      </c>
      <c r="B37" s="56" t="s">
        <v>50</v>
      </c>
      <c r="C37" s="50" t="s">
        <v>43</v>
      </c>
      <c r="D37" s="50" t="s">
        <v>80</v>
      </c>
      <c r="E37" s="50" t="s">
        <v>44</v>
      </c>
      <c r="F37" s="50" t="s">
        <v>42</v>
      </c>
      <c r="G37" s="56" t="s">
        <v>42</v>
      </c>
      <c r="H37" s="57">
        <v>0</v>
      </c>
      <c r="I37" s="58">
        <v>3</v>
      </c>
      <c r="J37" s="59">
        <v>263</v>
      </c>
      <c r="K37" s="59">
        <v>0</v>
      </c>
    </row>
    <row r="38" spans="1:11">
      <c r="A38" s="50" t="s">
        <v>39</v>
      </c>
      <c r="B38" s="56" t="s">
        <v>50</v>
      </c>
      <c r="C38" s="50" t="s">
        <v>43</v>
      </c>
      <c r="D38" s="50" t="s">
        <v>80</v>
      </c>
      <c r="E38" s="50" t="s">
        <v>44</v>
      </c>
      <c r="F38" s="50" t="s">
        <v>42</v>
      </c>
      <c r="G38" s="56" t="s">
        <v>42</v>
      </c>
      <c r="H38" s="57">
        <v>0</v>
      </c>
      <c r="I38" s="58">
        <v>14</v>
      </c>
      <c r="J38" s="59">
        <v>263</v>
      </c>
      <c r="K38" s="59">
        <v>0</v>
      </c>
    </row>
    <row r="39" spans="1:11">
      <c r="A39" s="50" t="s">
        <v>39</v>
      </c>
      <c r="B39" s="56" t="s">
        <v>50</v>
      </c>
      <c r="C39" s="50" t="s">
        <v>43</v>
      </c>
      <c r="D39" s="50" t="s">
        <v>80</v>
      </c>
      <c r="E39" s="50" t="s">
        <v>44</v>
      </c>
      <c r="F39" s="50" t="s">
        <v>42</v>
      </c>
      <c r="G39" s="56" t="s">
        <v>42</v>
      </c>
      <c r="H39" s="57">
        <v>0</v>
      </c>
      <c r="I39" s="58">
        <v>29</v>
      </c>
      <c r="J39" s="59">
        <v>263</v>
      </c>
      <c r="K39" s="59">
        <v>0</v>
      </c>
    </row>
    <row r="40" spans="1:11">
      <c r="A40" s="50" t="s">
        <v>39</v>
      </c>
      <c r="B40" s="56" t="s">
        <v>50</v>
      </c>
      <c r="C40" s="50" t="s">
        <v>43</v>
      </c>
      <c r="D40" s="50" t="s">
        <v>80</v>
      </c>
      <c r="E40" s="50" t="s">
        <v>44</v>
      </c>
      <c r="F40" s="50" t="s">
        <v>42</v>
      </c>
      <c r="G40" s="56" t="s">
        <v>42</v>
      </c>
      <c r="H40" s="57">
        <v>0</v>
      </c>
      <c r="I40" s="58">
        <v>12.244999999999999</v>
      </c>
      <c r="J40" s="59">
        <v>263</v>
      </c>
      <c r="K40" s="59">
        <v>0</v>
      </c>
    </row>
    <row r="41" spans="1:11">
      <c r="A41" s="50" t="s">
        <v>39</v>
      </c>
      <c r="B41" s="56" t="s">
        <v>50</v>
      </c>
      <c r="C41" s="50" t="s">
        <v>43</v>
      </c>
      <c r="D41" s="50" t="s">
        <v>80</v>
      </c>
      <c r="E41" s="50" t="s">
        <v>47</v>
      </c>
      <c r="F41" s="50" t="s">
        <v>45</v>
      </c>
      <c r="G41" s="56" t="s">
        <v>46</v>
      </c>
      <c r="H41" s="57">
        <v>0</v>
      </c>
      <c r="I41" s="58">
        <v>1</v>
      </c>
      <c r="J41" s="59">
        <v>263</v>
      </c>
      <c r="K41" s="59">
        <v>0</v>
      </c>
    </row>
    <row r="42" spans="1:11">
      <c r="A42" s="50" t="s">
        <v>39</v>
      </c>
      <c r="B42" s="56" t="s">
        <v>50</v>
      </c>
      <c r="C42" s="50" t="s">
        <v>43</v>
      </c>
      <c r="D42" s="50" t="s">
        <v>81</v>
      </c>
      <c r="E42" s="50" t="s">
        <v>82</v>
      </c>
      <c r="F42" s="50" t="s">
        <v>42</v>
      </c>
      <c r="G42" s="56" t="s">
        <v>42</v>
      </c>
      <c r="H42" s="57">
        <v>0</v>
      </c>
      <c r="I42" s="58">
        <v>0</v>
      </c>
      <c r="J42" s="59">
        <v>263</v>
      </c>
      <c r="K42" s="59">
        <v>0</v>
      </c>
    </row>
    <row r="43" spans="1:11">
      <c r="A43" s="50" t="s">
        <v>39</v>
      </c>
      <c r="B43" s="56" t="s">
        <v>50</v>
      </c>
      <c r="C43" s="50" t="s">
        <v>43</v>
      </c>
      <c r="D43" s="50" t="s">
        <v>81</v>
      </c>
      <c r="E43" s="50" t="s">
        <v>82</v>
      </c>
      <c r="F43" s="50" t="s">
        <v>42</v>
      </c>
      <c r="G43" s="56" t="s">
        <v>42</v>
      </c>
      <c r="H43" s="57">
        <v>0</v>
      </c>
      <c r="I43" s="58">
        <v>0</v>
      </c>
      <c r="J43" s="59">
        <v>263</v>
      </c>
      <c r="K43" s="59">
        <v>0</v>
      </c>
    </row>
    <row r="44" spans="1:11">
      <c r="A44" s="50" t="s">
        <v>39</v>
      </c>
      <c r="B44" s="56" t="s">
        <v>50</v>
      </c>
      <c r="C44" s="50" t="s">
        <v>43</v>
      </c>
      <c r="D44" s="50" t="s">
        <v>81</v>
      </c>
      <c r="E44" s="50" t="s">
        <v>82</v>
      </c>
      <c r="F44" s="50" t="s">
        <v>42</v>
      </c>
      <c r="G44" s="56" t="s">
        <v>42</v>
      </c>
      <c r="H44" s="57">
        <v>0</v>
      </c>
      <c r="I44" s="58">
        <v>0</v>
      </c>
      <c r="J44" s="59">
        <v>263</v>
      </c>
      <c r="K44" s="59">
        <v>0</v>
      </c>
    </row>
    <row r="45" spans="1:11">
      <c r="A45" s="50" t="s">
        <v>39</v>
      </c>
      <c r="B45" s="56" t="s">
        <v>50</v>
      </c>
      <c r="C45" s="50" t="s">
        <v>43</v>
      </c>
      <c r="D45" s="50" t="s">
        <v>81</v>
      </c>
      <c r="E45" s="50" t="s">
        <v>82</v>
      </c>
      <c r="F45" s="50" t="s">
        <v>42</v>
      </c>
      <c r="G45" s="56" t="s">
        <v>42</v>
      </c>
      <c r="H45" s="57">
        <v>0</v>
      </c>
      <c r="I45" s="58">
        <v>0</v>
      </c>
      <c r="J45" s="59">
        <v>263</v>
      </c>
      <c r="K45" s="59">
        <v>0</v>
      </c>
    </row>
    <row r="46" spans="1:11">
      <c r="A46" s="50" t="s">
        <v>39</v>
      </c>
      <c r="B46" s="56" t="s">
        <v>51</v>
      </c>
      <c r="C46" s="50" t="s">
        <v>43</v>
      </c>
      <c r="D46" s="50" t="s">
        <v>80</v>
      </c>
      <c r="E46" s="50" t="s">
        <v>44</v>
      </c>
      <c r="F46" s="50" t="s">
        <v>42</v>
      </c>
      <c r="G46" s="56" t="s">
        <v>42</v>
      </c>
      <c r="H46" s="57">
        <v>0</v>
      </c>
      <c r="I46" s="58">
        <v>29</v>
      </c>
      <c r="J46" s="59">
        <v>263</v>
      </c>
      <c r="K46" s="59">
        <v>0</v>
      </c>
    </row>
    <row r="47" spans="1:11">
      <c r="A47" s="50" t="s">
        <v>39</v>
      </c>
      <c r="B47" s="56" t="s">
        <v>51</v>
      </c>
      <c r="C47" s="50" t="s">
        <v>43</v>
      </c>
      <c r="D47" s="50" t="s">
        <v>80</v>
      </c>
      <c r="E47" s="50" t="s">
        <v>44</v>
      </c>
      <c r="F47" s="50" t="s">
        <v>42</v>
      </c>
      <c r="G47" s="56" t="s">
        <v>42</v>
      </c>
      <c r="H47" s="57">
        <v>0</v>
      </c>
      <c r="I47" s="58">
        <v>3</v>
      </c>
      <c r="J47" s="59">
        <v>263</v>
      </c>
      <c r="K47" s="59">
        <v>0</v>
      </c>
    </row>
    <row r="48" spans="1:11">
      <c r="A48" s="50" t="s">
        <v>39</v>
      </c>
      <c r="B48" s="56" t="s">
        <v>51</v>
      </c>
      <c r="C48" s="50" t="s">
        <v>43</v>
      </c>
      <c r="D48" s="50" t="s">
        <v>80</v>
      </c>
      <c r="E48" s="50" t="s">
        <v>44</v>
      </c>
      <c r="F48" s="50" t="s">
        <v>42</v>
      </c>
      <c r="G48" s="56" t="s">
        <v>42</v>
      </c>
      <c r="H48" s="57">
        <v>0</v>
      </c>
      <c r="I48" s="58">
        <v>12.183</v>
      </c>
      <c r="J48" s="59">
        <v>263</v>
      </c>
      <c r="K48" s="59">
        <v>0</v>
      </c>
    </row>
    <row r="49" spans="1:11">
      <c r="A49" s="50" t="s">
        <v>39</v>
      </c>
      <c r="B49" s="56" t="s">
        <v>51</v>
      </c>
      <c r="C49" s="50" t="s">
        <v>43</v>
      </c>
      <c r="D49" s="50" t="s">
        <v>80</v>
      </c>
      <c r="E49" s="50" t="s">
        <v>44</v>
      </c>
      <c r="F49" s="50" t="s">
        <v>42</v>
      </c>
      <c r="G49" s="56" t="s">
        <v>42</v>
      </c>
      <c r="H49" s="57">
        <v>0</v>
      </c>
      <c r="I49" s="58">
        <v>14</v>
      </c>
      <c r="J49" s="59">
        <v>263</v>
      </c>
      <c r="K49" s="59">
        <v>0</v>
      </c>
    </row>
    <row r="50" spans="1:11">
      <c r="A50" s="50" t="s">
        <v>39</v>
      </c>
      <c r="B50" s="56" t="s">
        <v>51</v>
      </c>
      <c r="C50" s="50" t="s">
        <v>43</v>
      </c>
      <c r="D50" s="50" t="s">
        <v>80</v>
      </c>
      <c r="E50" s="50" t="s">
        <v>47</v>
      </c>
      <c r="F50" s="50" t="s">
        <v>45</v>
      </c>
      <c r="G50" s="56" t="s">
        <v>46</v>
      </c>
      <c r="H50" s="57">
        <v>0</v>
      </c>
      <c r="I50" s="58">
        <v>1</v>
      </c>
      <c r="J50" s="59">
        <v>263</v>
      </c>
      <c r="K50" s="59">
        <v>0</v>
      </c>
    </row>
    <row r="51" spans="1:11">
      <c r="A51" s="50" t="s">
        <v>39</v>
      </c>
      <c r="B51" s="56" t="s">
        <v>51</v>
      </c>
      <c r="C51" s="50" t="s">
        <v>43</v>
      </c>
      <c r="D51" s="50" t="s">
        <v>81</v>
      </c>
      <c r="E51" s="50" t="s">
        <v>82</v>
      </c>
      <c r="F51" s="50" t="s">
        <v>42</v>
      </c>
      <c r="G51" s="56" t="s">
        <v>42</v>
      </c>
      <c r="H51" s="57">
        <v>0</v>
      </c>
      <c r="I51" s="58">
        <v>0</v>
      </c>
      <c r="J51" s="59">
        <v>263</v>
      </c>
      <c r="K51" s="59">
        <v>0</v>
      </c>
    </row>
    <row r="52" spans="1:11">
      <c r="A52" s="50" t="s">
        <v>39</v>
      </c>
      <c r="B52" s="56" t="s">
        <v>51</v>
      </c>
      <c r="C52" s="50" t="s">
        <v>43</v>
      </c>
      <c r="D52" s="50" t="s">
        <v>81</v>
      </c>
      <c r="E52" s="50" t="s">
        <v>82</v>
      </c>
      <c r="F52" s="50" t="s">
        <v>42</v>
      </c>
      <c r="G52" s="56" t="s">
        <v>42</v>
      </c>
      <c r="H52" s="57">
        <v>0</v>
      </c>
      <c r="I52" s="58">
        <v>0</v>
      </c>
      <c r="J52" s="59">
        <v>263</v>
      </c>
      <c r="K52" s="59">
        <v>0</v>
      </c>
    </row>
    <row r="53" spans="1:11">
      <c r="A53" s="50" t="s">
        <v>39</v>
      </c>
      <c r="B53" s="56" t="s">
        <v>51</v>
      </c>
      <c r="C53" s="50" t="s">
        <v>43</v>
      </c>
      <c r="D53" s="50" t="s">
        <v>81</v>
      </c>
      <c r="E53" s="50" t="s">
        <v>82</v>
      </c>
      <c r="F53" s="50" t="s">
        <v>42</v>
      </c>
      <c r="G53" s="56" t="s">
        <v>42</v>
      </c>
      <c r="H53" s="57">
        <v>0</v>
      </c>
      <c r="I53" s="58">
        <v>0</v>
      </c>
      <c r="J53" s="59">
        <v>263</v>
      </c>
      <c r="K53" s="59">
        <v>0</v>
      </c>
    </row>
    <row r="54" spans="1:11">
      <c r="A54" s="50" t="s">
        <v>39</v>
      </c>
      <c r="B54" s="56" t="s">
        <v>51</v>
      </c>
      <c r="C54" s="50" t="s">
        <v>43</v>
      </c>
      <c r="D54" s="50" t="s">
        <v>81</v>
      </c>
      <c r="E54" s="50" t="s">
        <v>82</v>
      </c>
      <c r="F54" s="50" t="s">
        <v>42</v>
      </c>
      <c r="G54" s="56" t="s">
        <v>42</v>
      </c>
      <c r="H54" s="57">
        <v>0</v>
      </c>
      <c r="I54" s="58">
        <v>0</v>
      </c>
      <c r="J54" s="59">
        <v>263</v>
      </c>
      <c r="K54" s="59">
        <v>0</v>
      </c>
    </row>
    <row r="55" spans="1:11">
      <c r="A55" s="50" t="s">
        <v>39</v>
      </c>
      <c r="B55" s="56" t="s">
        <v>52</v>
      </c>
      <c r="C55" s="50" t="s">
        <v>43</v>
      </c>
      <c r="D55" s="50" t="s">
        <v>80</v>
      </c>
      <c r="E55" s="50" t="s">
        <v>44</v>
      </c>
      <c r="F55" s="50" t="s">
        <v>42</v>
      </c>
      <c r="G55" s="56" t="s">
        <v>42</v>
      </c>
      <c r="H55" s="57">
        <v>0</v>
      </c>
      <c r="I55" s="58">
        <v>29</v>
      </c>
      <c r="J55" s="59">
        <v>269.12</v>
      </c>
      <c r="K55" s="59">
        <v>0</v>
      </c>
    </row>
    <row r="56" spans="1:11">
      <c r="A56" s="50" t="s">
        <v>39</v>
      </c>
      <c r="B56" s="56" t="s">
        <v>52</v>
      </c>
      <c r="C56" s="50" t="s">
        <v>43</v>
      </c>
      <c r="D56" s="50" t="s">
        <v>80</v>
      </c>
      <c r="E56" s="50" t="s">
        <v>44</v>
      </c>
      <c r="F56" s="50" t="s">
        <v>42</v>
      </c>
      <c r="G56" s="56" t="s">
        <v>42</v>
      </c>
      <c r="H56" s="57">
        <v>0</v>
      </c>
      <c r="I56" s="58">
        <v>3</v>
      </c>
      <c r="J56" s="59">
        <v>269.12</v>
      </c>
      <c r="K56" s="59">
        <v>0</v>
      </c>
    </row>
    <row r="57" spans="1:11">
      <c r="A57" s="50" t="s">
        <v>39</v>
      </c>
      <c r="B57" s="56" t="s">
        <v>52</v>
      </c>
      <c r="C57" s="50" t="s">
        <v>43</v>
      </c>
      <c r="D57" s="50" t="s">
        <v>80</v>
      </c>
      <c r="E57" s="50" t="s">
        <v>44</v>
      </c>
      <c r="F57" s="50" t="s">
        <v>42</v>
      </c>
      <c r="G57" s="56" t="s">
        <v>42</v>
      </c>
      <c r="H57" s="57">
        <v>0</v>
      </c>
      <c r="I57" s="58">
        <v>25</v>
      </c>
      <c r="J57" s="59">
        <v>269.12</v>
      </c>
      <c r="K57" s="59">
        <v>0</v>
      </c>
    </row>
    <row r="58" spans="1:11">
      <c r="A58" s="50" t="s">
        <v>39</v>
      </c>
      <c r="B58" s="56" t="s">
        <v>52</v>
      </c>
      <c r="C58" s="50" t="s">
        <v>43</v>
      </c>
      <c r="D58" s="50" t="s">
        <v>80</v>
      </c>
      <c r="E58" s="50" t="s">
        <v>44</v>
      </c>
      <c r="F58" s="50" t="s">
        <v>42</v>
      </c>
      <c r="G58" s="56" t="s">
        <v>42</v>
      </c>
      <c r="H58" s="57">
        <v>0</v>
      </c>
      <c r="I58" s="58">
        <v>2.9409999999999998</v>
      </c>
      <c r="J58" s="59">
        <v>269.12</v>
      </c>
      <c r="K58" s="59">
        <v>0</v>
      </c>
    </row>
    <row r="59" spans="1:11">
      <c r="A59" s="50" t="s">
        <v>39</v>
      </c>
      <c r="B59" s="56" t="s">
        <v>52</v>
      </c>
      <c r="C59" s="50" t="s">
        <v>43</v>
      </c>
      <c r="D59" s="50" t="s">
        <v>80</v>
      </c>
      <c r="E59" s="50" t="s">
        <v>47</v>
      </c>
      <c r="F59" s="50" t="s">
        <v>45</v>
      </c>
      <c r="G59" s="56" t="s">
        <v>46</v>
      </c>
      <c r="H59" s="57">
        <v>0</v>
      </c>
      <c r="I59" s="58">
        <v>1</v>
      </c>
      <c r="J59" s="59">
        <v>269.12</v>
      </c>
      <c r="K59" s="59">
        <v>0</v>
      </c>
    </row>
    <row r="60" spans="1:11">
      <c r="A60" s="50" t="s">
        <v>39</v>
      </c>
      <c r="B60" s="56" t="s">
        <v>52</v>
      </c>
      <c r="C60" s="50" t="s">
        <v>43</v>
      </c>
      <c r="D60" s="50" t="s">
        <v>81</v>
      </c>
      <c r="E60" s="50" t="s">
        <v>82</v>
      </c>
      <c r="F60" s="50" t="s">
        <v>42</v>
      </c>
      <c r="G60" s="56" t="s">
        <v>42</v>
      </c>
      <c r="H60" s="57">
        <v>0</v>
      </c>
      <c r="I60" s="58">
        <v>0</v>
      </c>
      <c r="J60" s="59">
        <v>269.12</v>
      </c>
      <c r="K60" s="59">
        <v>0</v>
      </c>
    </row>
    <row r="61" spans="1:11">
      <c r="A61" s="50" t="s">
        <v>39</v>
      </c>
      <c r="B61" s="56" t="s">
        <v>52</v>
      </c>
      <c r="C61" s="50" t="s">
        <v>43</v>
      </c>
      <c r="D61" s="50" t="s">
        <v>81</v>
      </c>
      <c r="E61" s="50" t="s">
        <v>82</v>
      </c>
      <c r="F61" s="50" t="s">
        <v>42</v>
      </c>
      <c r="G61" s="56" t="s">
        <v>42</v>
      </c>
      <c r="H61" s="57">
        <v>0</v>
      </c>
      <c r="I61" s="58">
        <v>0</v>
      </c>
      <c r="J61" s="59">
        <v>269.12</v>
      </c>
      <c r="K61" s="59">
        <v>0</v>
      </c>
    </row>
    <row r="62" spans="1:11">
      <c r="A62" s="50" t="s">
        <v>39</v>
      </c>
      <c r="B62" s="56" t="s">
        <v>52</v>
      </c>
      <c r="C62" s="50" t="s">
        <v>43</v>
      </c>
      <c r="D62" s="50" t="s">
        <v>81</v>
      </c>
      <c r="E62" s="50" t="s">
        <v>82</v>
      </c>
      <c r="F62" s="50" t="s">
        <v>42</v>
      </c>
      <c r="G62" s="56" t="s">
        <v>42</v>
      </c>
      <c r="H62" s="57">
        <v>0</v>
      </c>
      <c r="I62" s="58">
        <v>0</v>
      </c>
      <c r="J62" s="59">
        <v>269.12</v>
      </c>
      <c r="K62" s="59">
        <v>0</v>
      </c>
    </row>
    <row r="63" spans="1:11">
      <c r="A63" s="50" t="s">
        <v>39</v>
      </c>
      <c r="B63" s="56" t="s">
        <v>52</v>
      </c>
      <c r="C63" s="50" t="s">
        <v>43</v>
      </c>
      <c r="D63" s="50" t="s">
        <v>81</v>
      </c>
      <c r="E63" s="50" t="s">
        <v>82</v>
      </c>
      <c r="F63" s="50" t="s">
        <v>42</v>
      </c>
      <c r="G63" s="56" t="s">
        <v>42</v>
      </c>
      <c r="H63" s="57">
        <v>0</v>
      </c>
      <c r="I63" s="58">
        <v>0</v>
      </c>
      <c r="J63" s="59">
        <v>269.12</v>
      </c>
      <c r="K63" s="59">
        <v>0</v>
      </c>
    </row>
    <row r="64" spans="1:11">
      <c r="A64" s="50" t="s">
        <v>39</v>
      </c>
      <c r="B64" s="56" t="s">
        <v>53</v>
      </c>
      <c r="C64" s="50" t="s">
        <v>43</v>
      </c>
      <c r="D64" s="50" t="s">
        <v>80</v>
      </c>
      <c r="E64" s="50" t="s">
        <v>47</v>
      </c>
      <c r="F64" s="50" t="s">
        <v>45</v>
      </c>
      <c r="G64" s="56" t="s">
        <v>46</v>
      </c>
      <c r="H64" s="57">
        <v>0</v>
      </c>
      <c r="I64" s="58">
        <v>1</v>
      </c>
      <c r="J64" s="59">
        <v>271.64</v>
      </c>
      <c r="K64" s="59">
        <v>0</v>
      </c>
    </row>
    <row r="65" spans="1:11">
      <c r="A65" s="50" t="s">
        <v>39</v>
      </c>
      <c r="B65" s="56" t="s">
        <v>53</v>
      </c>
      <c r="C65" s="50" t="s">
        <v>43</v>
      </c>
      <c r="D65" s="50" t="s">
        <v>81</v>
      </c>
      <c r="E65" s="50" t="s">
        <v>82</v>
      </c>
      <c r="F65" s="50" t="s">
        <v>42</v>
      </c>
      <c r="G65" s="56" t="s">
        <v>42</v>
      </c>
      <c r="H65" s="57">
        <v>0</v>
      </c>
      <c r="I65" s="58">
        <v>0</v>
      </c>
      <c r="J65" s="59">
        <v>271.64</v>
      </c>
      <c r="K65" s="59">
        <v>0</v>
      </c>
    </row>
    <row r="66" spans="1:11">
      <c r="A66" s="50" t="s">
        <v>39</v>
      </c>
      <c r="B66" s="56" t="s">
        <v>53</v>
      </c>
      <c r="C66" s="50" t="s">
        <v>43</v>
      </c>
      <c r="D66" s="50" t="s">
        <v>80</v>
      </c>
      <c r="E66" s="50" t="s">
        <v>44</v>
      </c>
      <c r="F66" s="50" t="s">
        <v>42</v>
      </c>
      <c r="G66" s="56" t="s">
        <v>42</v>
      </c>
      <c r="H66" s="57">
        <v>0</v>
      </c>
      <c r="I66" s="58">
        <v>29</v>
      </c>
      <c r="J66" s="59">
        <v>271.64</v>
      </c>
      <c r="K66" s="59">
        <v>0</v>
      </c>
    </row>
    <row r="67" spans="1:11">
      <c r="A67" s="50" t="s">
        <v>39</v>
      </c>
      <c r="B67" s="56" t="s">
        <v>53</v>
      </c>
      <c r="C67" s="50" t="s">
        <v>43</v>
      </c>
      <c r="D67" s="50" t="s">
        <v>80</v>
      </c>
      <c r="E67" s="50" t="s">
        <v>44</v>
      </c>
      <c r="F67" s="50" t="s">
        <v>42</v>
      </c>
      <c r="G67" s="56" t="s">
        <v>42</v>
      </c>
      <c r="H67" s="57">
        <v>0</v>
      </c>
      <c r="I67" s="58">
        <v>14</v>
      </c>
      <c r="J67" s="59">
        <v>271.64</v>
      </c>
      <c r="K67" s="59">
        <v>0</v>
      </c>
    </row>
    <row r="68" spans="1:11">
      <c r="A68" s="50" t="s">
        <v>39</v>
      </c>
      <c r="B68" s="56" t="s">
        <v>53</v>
      </c>
      <c r="C68" s="50" t="s">
        <v>43</v>
      </c>
      <c r="D68" s="50" t="s">
        <v>80</v>
      </c>
      <c r="E68" s="50" t="s">
        <v>44</v>
      </c>
      <c r="F68" s="50" t="s">
        <v>42</v>
      </c>
      <c r="G68" s="56" t="s">
        <v>42</v>
      </c>
      <c r="H68" s="57">
        <v>0</v>
      </c>
      <c r="I68" s="58">
        <v>6</v>
      </c>
      <c r="J68" s="59">
        <v>271.64</v>
      </c>
      <c r="K68" s="59">
        <v>0</v>
      </c>
    </row>
    <row r="69" spans="1:11">
      <c r="A69" s="50" t="s">
        <v>39</v>
      </c>
      <c r="B69" s="56" t="s">
        <v>53</v>
      </c>
      <c r="C69" s="50" t="s">
        <v>43</v>
      </c>
      <c r="D69" s="50" t="s">
        <v>80</v>
      </c>
      <c r="E69" s="50" t="s">
        <v>44</v>
      </c>
      <c r="F69" s="50" t="s">
        <v>42</v>
      </c>
      <c r="G69" s="56" t="s">
        <v>42</v>
      </c>
      <c r="H69" s="57">
        <v>0</v>
      </c>
      <c r="I69" s="58">
        <v>3.2589999999999999</v>
      </c>
      <c r="J69" s="59">
        <v>271.64</v>
      </c>
      <c r="K69" s="59">
        <v>0</v>
      </c>
    </row>
    <row r="70" spans="1:11">
      <c r="A70" s="50" t="s">
        <v>39</v>
      </c>
      <c r="B70" s="56" t="s">
        <v>53</v>
      </c>
      <c r="C70" s="50" t="s">
        <v>43</v>
      </c>
      <c r="D70" s="50" t="s">
        <v>80</v>
      </c>
      <c r="E70" s="50" t="s">
        <v>44</v>
      </c>
      <c r="F70" s="50" t="s">
        <v>42</v>
      </c>
      <c r="G70" s="56" t="s">
        <v>42</v>
      </c>
      <c r="H70" s="57">
        <v>0</v>
      </c>
      <c r="I70" s="58">
        <v>0</v>
      </c>
      <c r="J70" s="59">
        <v>271.64</v>
      </c>
      <c r="K70" s="59">
        <v>0</v>
      </c>
    </row>
    <row r="71" spans="1:11">
      <c r="A71" s="50" t="s">
        <v>39</v>
      </c>
      <c r="B71" s="56" t="s">
        <v>53</v>
      </c>
      <c r="C71" s="50" t="s">
        <v>43</v>
      </c>
      <c r="D71" s="50" t="s">
        <v>80</v>
      </c>
      <c r="E71" s="50" t="s">
        <v>44</v>
      </c>
      <c r="F71" s="50" t="s">
        <v>42</v>
      </c>
      <c r="G71" s="56" t="s">
        <v>42</v>
      </c>
      <c r="H71" s="57">
        <v>0</v>
      </c>
      <c r="I71" s="58">
        <v>6.51</v>
      </c>
      <c r="J71" s="59">
        <v>271.64</v>
      </c>
      <c r="K71" s="59">
        <v>0</v>
      </c>
    </row>
    <row r="72" spans="1:11">
      <c r="A72" s="50" t="s">
        <v>39</v>
      </c>
      <c r="B72" s="56" t="s">
        <v>53</v>
      </c>
      <c r="C72" s="50" t="s">
        <v>43</v>
      </c>
      <c r="D72" s="50" t="s">
        <v>80</v>
      </c>
      <c r="E72" s="50" t="s">
        <v>44</v>
      </c>
      <c r="F72" s="50" t="s">
        <v>42</v>
      </c>
      <c r="G72" s="56" t="s">
        <v>42</v>
      </c>
      <c r="H72" s="57">
        <v>0</v>
      </c>
      <c r="I72" s="58">
        <v>3</v>
      </c>
      <c r="J72" s="59">
        <v>271.64</v>
      </c>
      <c r="K72" s="59">
        <v>0</v>
      </c>
    </row>
    <row r="73" spans="1:11">
      <c r="A73" s="50" t="s">
        <v>39</v>
      </c>
      <c r="B73" s="56" t="s">
        <v>53</v>
      </c>
      <c r="C73" s="50" t="s">
        <v>43</v>
      </c>
      <c r="D73" s="50" t="s">
        <v>81</v>
      </c>
      <c r="E73" s="50" t="s">
        <v>82</v>
      </c>
      <c r="F73" s="50" t="s">
        <v>42</v>
      </c>
      <c r="G73" s="56" t="s">
        <v>42</v>
      </c>
      <c r="H73" s="57">
        <v>0</v>
      </c>
      <c r="I73" s="58">
        <v>0</v>
      </c>
      <c r="J73" s="59">
        <v>271.64</v>
      </c>
      <c r="K73" s="59">
        <v>0</v>
      </c>
    </row>
    <row r="74" spans="1:11">
      <c r="A74" s="50" t="s">
        <v>39</v>
      </c>
      <c r="B74" s="56" t="s">
        <v>53</v>
      </c>
      <c r="C74" s="50" t="s">
        <v>43</v>
      </c>
      <c r="D74" s="50" t="s">
        <v>81</v>
      </c>
      <c r="E74" s="50" t="s">
        <v>82</v>
      </c>
      <c r="F74" s="50" t="s">
        <v>42</v>
      </c>
      <c r="G74" s="56" t="s">
        <v>42</v>
      </c>
      <c r="H74" s="57">
        <v>0</v>
      </c>
      <c r="I74" s="58">
        <v>0</v>
      </c>
      <c r="J74" s="59">
        <v>271.64</v>
      </c>
      <c r="K74" s="59">
        <v>0</v>
      </c>
    </row>
    <row r="75" spans="1:11">
      <c r="A75" s="50" t="s">
        <v>39</v>
      </c>
      <c r="B75" s="56" t="s">
        <v>53</v>
      </c>
      <c r="C75" s="50" t="s">
        <v>43</v>
      </c>
      <c r="D75" s="50" t="s">
        <v>81</v>
      </c>
      <c r="E75" s="50" t="s">
        <v>82</v>
      </c>
      <c r="F75" s="50" t="s">
        <v>42</v>
      </c>
      <c r="G75" s="56" t="s">
        <v>42</v>
      </c>
      <c r="H75" s="57">
        <v>0</v>
      </c>
      <c r="I75" s="58">
        <v>0</v>
      </c>
      <c r="J75" s="59">
        <v>271.64</v>
      </c>
      <c r="K75" s="59">
        <v>0</v>
      </c>
    </row>
    <row r="76" spans="1:11">
      <c r="A76" s="50" t="s">
        <v>39</v>
      </c>
      <c r="B76" s="56" t="s">
        <v>53</v>
      </c>
      <c r="C76" s="50" t="s">
        <v>43</v>
      </c>
      <c r="D76" s="50" t="s">
        <v>81</v>
      </c>
      <c r="E76" s="50" t="s">
        <v>82</v>
      </c>
      <c r="F76" s="50" t="s">
        <v>42</v>
      </c>
      <c r="G76" s="56" t="s">
        <v>42</v>
      </c>
      <c r="H76" s="57">
        <v>0</v>
      </c>
      <c r="I76" s="58">
        <v>0</v>
      </c>
      <c r="J76" s="59">
        <v>271.64</v>
      </c>
      <c r="K76" s="59">
        <v>0</v>
      </c>
    </row>
    <row r="77" spans="1:11">
      <c r="A77" s="50" t="s">
        <v>39</v>
      </c>
      <c r="B77" s="56" t="s">
        <v>53</v>
      </c>
      <c r="C77" s="50" t="s">
        <v>43</v>
      </c>
      <c r="D77" s="50" t="s">
        <v>81</v>
      </c>
      <c r="E77" s="50" t="s">
        <v>82</v>
      </c>
      <c r="F77" s="50" t="s">
        <v>42</v>
      </c>
      <c r="G77" s="56" t="s">
        <v>42</v>
      </c>
      <c r="H77" s="57">
        <v>0</v>
      </c>
      <c r="I77" s="58">
        <v>0</v>
      </c>
      <c r="J77" s="59">
        <v>271.64</v>
      </c>
      <c r="K77" s="59">
        <v>0</v>
      </c>
    </row>
    <row r="78" spans="1:11">
      <c r="A78" s="50" t="s">
        <v>39</v>
      </c>
      <c r="B78" s="56" t="s">
        <v>53</v>
      </c>
      <c r="C78" s="50" t="s">
        <v>43</v>
      </c>
      <c r="D78" s="50" t="s">
        <v>81</v>
      </c>
      <c r="E78" s="50" t="s">
        <v>82</v>
      </c>
      <c r="F78" s="50" t="s">
        <v>42</v>
      </c>
      <c r="G78" s="56" t="s">
        <v>42</v>
      </c>
      <c r="H78" s="57">
        <v>0</v>
      </c>
      <c r="I78" s="58">
        <v>0</v>
      </c>
      <c r="J78" s="59">
        <v>271.64</v>
      </c>
      <c r="K78" s="59">
        <v>0</v>
      </c>
    </row>
    <row r="79" spans="1:11">
      <c r="A79" s="50" t="s">
        <v>39</v>
      </c>
      <c r="B79" s="56" t="s">
        <v>53</v>
      </c>
      <c r="C79" s="50" t="s">
        <v>43</v>
      </c>
      <c r="D79" s="50" t="s">
        <v>81</v>
      </c>
      <c r="E79" s="50" t="s">
        <v>82</v>
      </c>
      <c r="F79" s="50" t="s">
        <v>42</v>
      </c>
      <c r="G79" s="56" t="s">
        <v>42</v>
      </c>
      <c r="H79" s="57">
        <v>0</v>
      </c>
      <c r="I79" s="58">
        <v>0</v>
      </c>
      <c r="J79" s="59">
        <v>271.64</v>
      </c>
      <c r="K79" s="59">
        <v>0</v>
      </c>
    </row>
    <row r="80" spans="1:11">
      <c r="A80" s="50" t="s">
        <v>39</v>
      </c>
      <c r="B80" s="56" t="s">
        <v>53</v>
      </c>
      <c r="C80" s="50" t="s">
        <v>43</v>
      </c>
      <c r="D80" s="50" t="s">
        <v>80</v>
      </c>
      <c r="E80" s="50" t="s">
        <v>44</v>
      </c>
      <c r="F80" s="50" t="s">
        <v>42</v>
      </c>
      <c r="G80" s="56" t="s">
        <v>42</v>
      </c>
      <c r="H80" s="57">
        <v>0</v>
      </c>
      <c r="I80" s="58">
        <v>0</v>
      </c>
      <c r="J80" s="59">
        <v>271.64</v>
      </c>
      <c r="K80" s="59">
        <v>0</v>
      </c>
    </row>
    <row r="81" spans="1:11">
      <c r="A81" s="50" t="s">
        <v>39</v>
      </c>
      <c r="B81" s="56" t="s">
        <v>54</v>
      </c>
      <c r="C81" s="50" t="s">
        <v>43</v>
      </c>
      <c r="D81" s="50" t="s">
        <v>80</v>
      </c>
      <c r="E81" s="50" t="s">
        <v>44</v>
      </c>
      <c r="F81" s="50" t="s">
        <v>42</v>
      </c>
      <c r="G81" s="56" t="s">
        <v>42</v>
      </c>
      <c r="H81" s="57">
        <v>0</v>
      </c>
      <c r="I81" s="58">
        <v>5</v>
      </c>
      <c r="J81" s="59">
        <v>277.24</v>
      </c>
      <c r="K81" s="59">
        <v>0</v>
      </c>
    </row>
    <row r="82" spans="1:11">
      <c r="A82" s="50" t="s">
        <v>39</v>
      </c>
      <c r="B82" s="56" t="s">
        <v>54</v>
      </c>
      <c r="C82" s="50" t="s">
        <v>43</v>
      </c>
      <c r="D82" s="50" t="s">
        <v>80</v>
      </c>
      <c r="E82" s="50" t="s">
        <v>47</v>
      </c>
      <c r="F82" s="50" t="s">
        <v>45</v>
      </c>
      <c r="G82" s="56" t="s">
        <v>46</v>
      </c>
      <c r="H82" s="57">
        <v>0</v>
      </c>
      <c r="I82" s="58">
        <v>1</v>
      </c>
      <c r="J82" s="59">
        <v>277.24</v>
      </c>
      <c r="K82" s="59">
        <v>0</v>
      </c>
    </row>
    <row r="83" spans="1:11">
      <c r="A83" s="50" t="s">
        <v>39</v>
      </c>
      <c r="B83" s="56" t="s">
        <v>54</v>
      </c>
      <c r="C83" s="50" t="s">
        <v>43</v>
      </c>
      <c r="D83" s="50" t="s">
        <v>80</v>
      </c>
      <c r="E83" s="50" t="s">
        <v>44</v>
      </c>
      <c r="F83" s="50" t="s">
        <v>42</v>
      </c>
      <c r="G83" s="56" t="s">
        <v>42</v>
      </c>
      <c r="H83" s="57">
        <v>0</v>
      </c>
      <c r="I83" s="58">
        <v>19.111000000000001</v>
      </c>
      <c r="J83" s="59">
        <v>277.24</v>
      </c>
      <c r="K83" s="59">
        <v>0</v>
      </c>
    </row>
    <row r="84" spans="1:11">
      <c r="A84" s="50" t="s">
        <v>39</v>
      </c>
      <c r="B84" s="56" t="s">
        <v>54</v>
      </c>
      <c r="C84" s="50" t="s">
        <v>43</v>
      </c>
      <c r="D84" s="50" t="s">
        <v>80</v>
      </c>
      <c r="E84" s="50" t="s">
        <v>44</v>
      </c>
      <c r="F84" s="50" t="s">
        <v>42</v>
      </c>
      <c r="G84" s="56" t="s">
        <v>42</v>
      </c>
      <c r="H84" s="57">
        <v>0</v>
      </c>
      <c r="I84" s="58">
        <v>3</v>
      </c>
      <c r="J84" s="59">
        <v>277.24</v>
      </c>
      <c r="K84" s="59">
        <v>0</v>
      </c>
    </row>
    <row r="85" spans="1:11">
      <c r="A85" s="50" t="s">
        <v>39</v>
      </c>
      <c r="B85" s="56" t="s">
        <v>54</v>
      </c>
      <c r="C85" s="50" t="s">
        <v>43</v>
      </c>
      <c r="D85" s="50" t="s">
        <v>80</v>
      </c>
      <c r="E85" s="50" t="s">
        <v>44</v>
      </c>
      <c r="F85" s="50" t="s">
        <v>42</v>
      </c>
      <c r="G85" s="56" t="s">
        <v>42</v>
      </c>
      <c r="H85" s="57">
        <v>0</v>
      </c>
      <c r="I85" s="58">
        <v>10</v>
      </c>
      <c r="J85" s="59">
        <v>277.24</v>
      </c>
      <c r="K85" s="59">
        <v>0</v>
      </c>
    </row>
    <row r="86" spans="1:11">
      <c r="A86" s="50" t="s">
        <v>39</v>
      </c>
      <c r="B86" s="56" t="s">
        <v>54</v>
      </c>
      <c r="C86" s="50" t="s">
        <v>43</v>
      </c>
      <c r="D86" s="50" t="s">
        <v>80</v>
      </c>
      <c r="E86" s="50" t="s">
        <v>44</v>
      </c>
      <c r="F86" s="50" t="s">
        <v>42</v>
      </c>
      <c r="G86" s="56" t="s">
        <v>42</v>
      </c>
      <c r="H86" s="57">
        <v>0</v>
      </c>
      <c r="I86" s="58">
        <v>3</v>
      </c>
      <c r="J86" s="59">
        <v>277.24</v>
      </c>
      <c r="K86" s="59">
        <v>0</v>
      </c>
    </row>
    <row r="87" spans="1:11">
      <c r="A87" s="50" t="s">
        <v>39</v>
      </c>
      <c r="B87" s="56" t="s">
        <v>54</v>
      </c>
      <c r="C87" s="50" t="s">
        <v>43</v>
      </c>
      <c r="D87" s="50" t="s">
        <v>80</v>
      </c>
      <c r="E87" s="50" t="s">
        <v>44</v>
      </c>
      <c r="F87" s="50" t="s">
        <v>42</v>
      </c>
      <c r="G87" s="56" t="s">
        <v>42</v>
      </c>
      <c r="H87" s="57">
        <v>0</v>
      </c>
      <c r="I87" s="58">
        <v>6</v>
      </c>
      <c r="J87" s="59">
        <v>277.24</v>
      </c>
      <c r="K87" s="59">
        <v>0</v>
      </c>
    </row>
    <row r="88" spans="1:11">
      <c r="A88" s="50" t="s">
        <v>39</v>
      </c>
      <c r="B88" s="56" t="s">
        <v>54</v>
      </c>
      <c r="C88" s="50" t="s">
        <v>43</v>
      </c>
      <c r="D88" s="50" t="s">
        <v>80</v>
      </c>
      <c r="E88" s="50" t="s">
        <v>44</v>
      </c>
      <c r="F88" s="50" t="s">
        <v>42</v>
      </c>
      <c r="G88" s="56" t="s">
        <v>42</v>
      </c>
      <c r="H88" s="57">
        <v>0</v>
      </c>
      <c r="I88" s="58">
        <v>1</v>
      </c>
      <c r="J88" s="59">
        <v>277.24</v>
      </c>
      <c r="K88" s="59">
        <v>0</v>
      </c>
    </row>
    <row r="89" spans="1:11">
      <c r="A89" s="50" t="s">
        <v>39</v>
      </c>
      <c r="B89" s="56" t="s">
        <v>54</v>
      </c>
      <c r="C89" s="50" t="s">
        <v>43</v>
      </c>
      <c r="D89" s="50" t="s">
        <v>81</v>
      </c>
      <c r="E89" s="50" t="s">
        <v>82</v>
      </c>
      <c r="F89" s="50" t="s">
        <v>42</v>
      </c>
      <c r="G89" s="56" t="s">
        <v>42</v>
      </c>
      <c r="H89" s="57">
        <v>0</v>
      </c>
      <c r="I89" s="58">
        <v>0</v>
      </c>
      <c r="J89" s="59">
        <v>277.24</v>
      </c>
      <c r="K89" s="59">
        <v>0</v>
      </c>
    </row>
    <row r="90" spans="1:11">
      <c r="A90" s="50" t="s">
        <v>39</v>
      </c>
      <c r="B90" s="56" t="s">
        <v>54</v>
      </c>
      <c r="C90" s="50" t="s">
        <v>43</v>
      </c>
      <c r="D90" s="50" t="s">
        <v>81</v>
      </c>
      <c r="E90" s="50" t="s">
        <v>82</v>
      </c>
      <c r="F90" s="50" t="s">
        <v>42</v>
      </c>
      <c r="G90" s="56" t="s">
        <v>42</v>
      </c>
      <c r="H90" s="57">
        <v>0</v>
      </c>
      <c r="I90" s="58">
        <v>0</v>
      </c>
      <c r="J90" s="59">
        <v>277.24</v>
      </c>
      <c r="K90" s="59">
        <v>0</v>
      </c>
    </row>
    <row r="91" spans="1:11">
      <c r="A91" s="50" t="s">
        <v>39</v>
      </c>
      <c r="B91" s="56" t="s">
        <v>54</v>
      </c>
      <c r="C91" s="50" t="s">
        <v>43</v>
      </c>
      <c r="D91" s="50" t="s">
        <v>81</v>
      </c>
      <c r="E91" s="50" t="s">
        <v>82</v>
      </c>
      <c r="F91" s="50" t="s">
        <v>42</v>
      </c>
      <c r="G91" s="56" t="s">
        <v>42</v>
      </c>
      <c r="H91" s="57">
        <v>0</v>
      </c>
      <c r="I91" s="58">
        <v>0</v>
      </c>
      <c r="J91" s="59">
        <v>277.24</v>
      </c>
      <c r="K91" s="59">
        <v>0</v>
      </c>
    </row>
    <row r="92" spans="1:11">
      <c r="A92" s="50" t="s">
        <v>39</v>
      </c>
      <c r="B92" s="56" t="s">
        <v>54</v>
      </c>
      <c r="C92" s="50" t="s">
        <v>43</v>
      </c>
      <c r="D92" s="50" t="s">
        <v>81</v>
      </c>
      <c r="E92" s="50" t="s">
        <v>82</v>
      </c>
      <c r="F92" s="50" t="s">
        <v>42</v>
      </c>
      <c r="G92" s="56" t="s">
        <v>42</v>
      </c>
      <c r="H92" s="57">
        <v>0</v>
      </c>
      <c r="I92" s="58">
        <v>0</v>
      </c>
      <c r="J92" s="59">
        <v>277.24</v>
      </c>
      <c r="K92" s="59">
        <v>0</v>
      </c>
    </row>
    <row r="93" spans="1:11">
      <c r="A93" s="50" t="s">
        <v>39</v>
      </c>
      <c r="B93" s="56" t="s">
        <v>54</v>
      </c>
      <c r="C93" s="50" t="s">
        <v>43</v>
      </c>
      <c r="D93" s="50" t="s">
        <v>81</v>
      </c>
      <c r="E93" s="50" t="s">
        <v>82</v>
      </c>
      <c r="F93" s="50" t="s">
        <v>42</v>
      </c>
      <c r="G93" s="56" t="s">
        <v>42</v>
      </c>
      <c r="H93" s="57">
        <v>0</v>
      </c>
      <c r="I93" s="58">
        <v>0</v>
      </c>
      <c r="J93" s="59">
        <v>277.24</v>
      </c>
      <c r="K93" s="59">
        <v>0</v>
      </c>
    </row>
    <row r="94" spans="1:11">
      <c r="A94" s="50" t="s">
        <v>39</v>
      </c>
      <c r="B94" s="56" t="s">
        <v>54</v>
      </c>
      <c r="C94" s="50" t="s">
        <v>43</v>
      </c>
      <c r="D94" s="50" t="s">
        <v>81</v>
      </c>
      <c r="E94" s="50" t="s">
        <v>82</v>
      </c>
      <c r="F94" s="50" t="s">
        <v>42</v>
      </c>
      <c r="G94" s="56" t="s">
        <v>42</v>
      </c>
      <c r="H94" s="57">
        <v>0</v>
      </c>
      <c r="I94" s="58">
        <v>0</v>
      </c>
      <c r="J94" s="59">
        <v>277.24</v>
      </c>
      <c r="K94" s="59">
        <v>0</v>
      </c>
    </row>
    <row r="95" spans="1:11">
      <c r="A95" s="50" t="s">
        <v>39</v>
      </c>
      <c r="B95" s="56" t="s">
        <v>54</v>
      </c>
      <c r="C95" s="50" t="s">
        <v>43</v>
      </c>
      <c r="D95" s="50" t="s">
        <v>81</v>
      </c>
      <c r="E95" s="50" t="s">
        <v>82</v>
      </c>
      <c r="F95" s="50" t="s">
        <v>42</v>
      </c>
      <c r="G95" s="56" t="s">
        <v>42</v>
      </c>
      <c r="H95" s="57">
        <v>0</v>
      </c>
      <c r="I95" s="58">
        <v>0</v>
      </c>
      <c r="J95" s="59">
        <v>277.24</v>
      </c>
      <c r="K95" s="59">
        <v>0</v>
      </c>
    </row>
    <row r="96" spans="1:11">
      <c r="A96" s="50" t="s">
        <v>39</v>
      </c>
      <c r="B96" s="56" t="s">
        <v>54</v>
      </c>
      <c r="C96" s="50" t="s">
        <v>43</v>
      </c>
      <c r="D96" s="50" t="s">
        <v>81</v>
      </c>
      <c r="E96" s="50" t="s">
        <v>82</v>
      </c>
      <c r="F96" s="50" t="s">
        <v>42</v>
      </c>
      <c r="G96" s="56" t="s">
        <v>42</v>
      </c>
      <c r="H96" s="57">
        <v>0</v>
      </c>
      <c r="I96" s="58">
        <v>0</v>
      </c>
      <c r="J96" s="59">
        <v>277.24</v>
      </c>
      <c r="K96" s="59">
        <v>0</v>
      </c>
    </row>
    <row r="97" spans="1:11">
      <c r="A97" s="50" t="s">
        <v>39</v>
      </c>
      <c r="B97" s="56" t="s">
        <v>54</v>
      </c>
      <c r="C97" s="50" t="s">
        <v>43</v>
      </c>
      <c r="D97" s="50" t="s">
        <v>80</v>
      </c>
      <c r="E97" s="50" t="s">
        <v>44</v>
      </c>
      <c r="F97" s="50" t="s">
        <v>42</v>
      </c>
      <c r="G97" s="56" t="s">
        <v>42</v>
      </c>
      <c r="H97" s="57">
        <v>0</v>
      </c>
      <c r="I97" s="58">
        <v>0</v>
      </c>
      <c r="J97" s="59">
        <v>277.24</v>
      </c>
      <c r="K97" s="59">
        <v>0</v>
      </c>
    </row>
    <row r="98" spans="1:11">
      <c r="A98" s="50" t="s">
        <v>39</v>
      </c>
      <c r="B98" s="56" t="s">
        <v>55</v>
      </c>
      <c r="C98" s="50" t="s">
        <v>43</v>
      </c>
      <c r="D98" s="50" t="s">
        <v>80</v>
      </c>
      <c r="E98" s="50" t="s">
        <v>44</v>
      </c>
      <c r="F98" s="50" t="s">
        <v>42</v>
      </c>
      <c r="G98" s="56" t="s">
        <v>42</v>
      </c>
      <c r="H98" s="57">
        <v>0</v>
      </c>
      <c r="I98" s="58">
        <v>0</v>
      </c>
      <c r="J98" s="59">
        <v>408</v>
      </c>
      <c r="K98" s="59">
        <v>0</v>
      </c>
    </row>
    <row r="99" spans="1:11">
      <c r="A99" s="50" t="s">
        <v>39</v>
      </c>
      <c r="B99" s="56" t="s">
        <v>55</v>
      </c>
      <c r="C99" s="50" t="s">
        <v>43</v>
      </c>
      <c r="D99" s="50" t="s">
        <v>80</v>
      </c>
      <c r="E99" s="50" t="s">
        <v>44</v>
      </c>
      <c r="F99" s="50" t="s">
        <v>42</v>
      </c>
      <c r="G99" s="56" t="s">
        <v>42</v>
      </c>
      <c r="H99" s="57">
        <v>0</v>
      </c>
      <c r="I99" s="58">
        <v>0</v>
      </c>
      <c r="J99" s="59">
        <v>408</v>
      </c>
      <c r="K99" s="59">
        <v>0</v>
      </c>
    </row>
    <row r="100" spans="1:11">
      <c r="A100" s="50" t="s">
        <v>39</v>
      </c>
      <c r="B100" s="56" t="s">
        <v>55</v>
      </c>
      <c r="C100" s="50" t="s">
        <v>43</v>
      </c>
      <c r="D100" s="50" t="s">
        <v>80</v>
      </c>
      <c r="E100" s="50" t="s">
        <v>44</v>
      </c>
      <c r="F100" s="50" t="s">
        <v>42</v>
      </c>
      <c r="G100" s="56" t="s">
        <v>42</v>
      </c>
      <c r="H100" s="57">
        <v>0</v>
      </c>
      <c r="I100" s="58">
        <v>0</v>
      </c>
      <c r="J100" s="59">
        <v>408</v>
      </c>
      <c r="K100" s="59">
        <v>0</v>
      </c>
    </row>
    <row r="101" spans="1:11">
      <c r="A101" s="50" t="s">
        <v>39</v>
      </c>
      <c r="B101" s="56" t="s">
        <v>55</v>
      </c>
      <c r="C101" s="50" t="s">
        <v>43</v>
      </c>
      <c r="D101" s="50" t="s">
        <v>80</v>
      </c>
      <c r="E101" s="50" t="s">
        <v>44</v>
      </c>
      <c r="F101" s="50" t="s">
        <v>42</v>
      </c>
      <c r="G101" s="56" t="s">
        <v>42</v>
      </c>
      <c r="H101" s="57">
        <v>0</v>
      </c>
      <c r="I101" s="58">
        <v>0</v>
      </c>
      <c r="J101" s="59">
        <v>408</v>
      </c>
      <c r="K101" s="59">
        <v>0</v>
      </c>
    </row>
    <row r="102" spans="1:11">
      <c r="A102" s="50" t="s">
        <v>39</v>
      </c>
      <c r="B102" s="56" t="s">
        <v>55</v>
      </c>
      <c r="C102" s="50" t="s">
        <v>43</v>
      </c>
      <c r="D102" s="50" t="s">
        <v>81</v>
      </c>
      <c r="E102" s="50" t="s">
        <v>82</v>
      </c>
      <c r="F102" s="50" t="s">
        <v>42</v>
      </c>
      <c r="G102" s="56" t="s">
        <v>42</v>
      </c>
      <c r="H102" s="57">
        <v>0</v>
      </c>
      <c r="I102" s="58">
        <v>0</v>
      </c>
      <c r="J102" s="59">
        <v>408</v>
      </c>
      <c r="K102" s="59">
        <v>0</v>
      </c>
    </row>
    <row r="103" spans="1:11">
      <c r="A103" s="50" t="s">
        <v>39</v>
      </c>
      <c r="B103" s="56" t="s">
        <v>55</v>
      </c>
      <c r="C103" s="50" t="s">
        <v>43</v>
      </c>
      <c r="D103" s="50" t="s">
        <v>81</v>
      </c>
      <c r="E103" s="50" t="s">
        <v>82</v>
      </c>
      <c r="F103" s="50" t="s">
        <v>42</v>
      </c>
      <c r="G103" s="56" t="s">
        <v>42</v>
      </c>
      <c r="H103" s="57">
        <v>0</v>
      </c>
      <c r="I103" s="58">
        <v>0</v>
      </c>
      <c r="J103" s="59">
        <v>408</v>
      </c>
      <c r="K103" s="59">
        <v>0</v>
      </c>
    </row>
    <row r="104" spans="1:11">
      <c r="A104" s="50" t="s">
        <v>39</v>
      </c>
      <c r="B104" s="56" t="s">
        <v>55</v>
      </c>
      <c r="C104" s="50" t="s">
        <v>43</v>
      </c>
      <c r="D104" s="50" t="s">
        <v>81</v>
      </c>
      <c r="E104" s="50" t="s">
        <v>82</v>
      </c>
      <c r="F104" s="50" t="s">
        <v>42</v>
      </c>
      <c r="G104" s="56" t="s">
        <v>42</v>
      </c>
      <c r="H104" s="57">
        <v>0</v>
      </c>
      <c r="I104" s="58">
        <v>0</v>
      </c>
      <c r="J104" s="59">
        <v>408</v>
      </c>
      <c r="K104" s="59">
        <v>0</v>
      </c>
    </row>
    <row r="105" spans="1:11">
      <c r="A105" s="50" t="s">
        <v>39</v>
      </c>
      <c r="B105" s="56" t="s">
        <v>55</v>
      </c>
      <c r="C105" s="50" t="s">
        <v>43</v>
      </c>
      <c r="D105" s="50" t="s">
        <v>81</v>
      </c>
      <c r="E105" s="50" t="s">
        <v>82</v>
      </c>
      <c r="F105" s="50" t="s">
        <v>42</v>
      </c>
      <c r="G105" s="56" t="s">
        <v>42</v>
      </c>
      <c r="H105" s="57">
        <v>0</v>
      </c>
      <c r="I105" s="58">
        <v>0</v>
      </c>
      <c r="J105" s="59">
        <v>408</v>
      </c>
      <c r="K105" s="59">
        <v>0</v>
      </c>
    </row>
    <row r="106" spans="1:11">
      <c r="A106" s="50" t="s">
        <v>39</v>
      </c>
      <c r="B106" s="56" t="s">
        <v>55</v>
      </c>
      <c r="C106" s="50" t="s">
        <v>43</v>
      </c>
      <c r="D106" s="50" t="s">
        <v>81</v>
      </c>
      <c r="E106" s="50" t="s">
        <v>82</v>
      </c>
      <c r="F106" s="50" t="s">
        <v>42</v>
      </c>
      <c r="G106" s="56" t="s">
        <v>42</v>
      </c>
      <c r="H106" s="57">
        <v>0</v>
      </c>
      <c r="I106" s="58">
        <v>0</v>
      </c>
      <c r="J106" s="59">
        <v>408</v>
      </c>
      <c r="K106" s="59">
        <v>0</v>
      </c>
    </row>
    <row r="107" spans="1:11">
      <c r="A107" s="50" t="s">
        <v>39</v>
      </c>
      <c r="B107" s="56" t="s">
        <v>55</v>
      </c>
      <c r="C107" s="50" t="s">
        <v>43</v>
      </c>
      <c r="D107" s="50" t="s">
        <v>81</v>
      </c>
      <c r="E107" s="50" t="s">
        <v>82</v>
      </c>
      <c r="F107" s="50" t="s">
        <v>42</v>
      </c>
      <c r="G107" s="56" t="s">
        <v>42</v>
      </c>
      <c r="H107" s="57">
        <v>0</v>
      </c>
      <c r="I107" s="58">
        <v>0</v>
      </c>
      <c r="J107" s="59">
        <v>408</v>
      </c>
      <c r="K107" s="59">
        <v>0</v>
      </c>
    </row>
    <row r="108" spans="1:11">
      <c r="A108" s="50" t="s">
        <v>39</v>
      </c>
      <c r="B108" s="56" t="s">
        <v>55</v>
      </c>
      <c r="C108" s="50" t="s">
        <v>43</v>
      </c>
      <c r="D108" s="50" t="s">
        <v>81</v>
      </c>
      <c r="E108" s="50" t="s">
        <v>82</v>
      </c>
      <c r="F108" s="50" t="s">
        <v>42</v>
      </c>
      <c r="G108" s="56" t="s">
        <v>42</v>
      </c>
      <c r="H108" s="57">
        <v>0</v>
      </c>
      <c r="I108" s="58">
        <v>0</v>
      </c>
      <c r="J108" s="59">
        <v>408</v>
      </c>
      <c r="K108" s="59">
        <v>0</v>
      </c>
    </row>
    <row r="109" spans="1:11">
      <c r="A109" s="50" t="s">
        <v>39</v>
      </c>
      <c r="B109" s="56" t="s">
        <v>55</v>
      </c>
      <c r="C109" s="50" t="s">
        <v>43</v>
      </c>
      <c r="D109" s="50" t="s">
        <v>80</v>
      </c>
      <c r="E109" s="50" t="s">
        <v>47</v>
      </c>
      <c r="F109" s="50" t="s">
        <v>45</v>
      </c>
      <c r="G109" s="56" t="s">
        <v>46</v>
      </c>
      <c r="H109" s="57">
        <v>0</v>
      </c>
      <c r="I109" s="58">
        <v>1</v>
      </c>
      <c r="J109" s="59">
        <v>408</v>
      </c>
      <c r="K109" s="59">
        <v>0</v>
      </c>
    </row>
    <row r="110" spans="1:11">
      <c r="A110" s="50" t="s">
        <v>39</v>
      </c>
      <c r="B110" s="56" t="s">
        <v>55</v>
      </c>
      <c r="C110" s="50" t="s">
        <v>43</v>
      </c>
      <c r="D110" s="50" t="s">
        <v>80</v>
      </c>
      <c r="E110" s="50" t="s">
        <v>44</v>
      </c>
      <c r="F110" s="50" t="s">
        <v>42</v>
      </c>
      <c r="G110" s="56" t="s">
        <v>42</v>
      </c>
      <c r="H110" s="57">
        <v>0</v>
      </c>
      <c r="I110" s="58">
        <v>29</v>
      </c>
      <c r="J110" s="59">
        <v>408</v>
      </c>
      <c r="K110" s="59">
        <v>0</v>
      </c>
    </row>
    <row r="111" spans="1:11">
      <c r="A111" s="50" t="s">
        <v>39</v>
      </c>
      <c r="B111" s="56" t="s">
        <v>55</v>
      </c>
      <c r="C111" s="50" t="s">
        <v>43</v>
      </c>
      <c r="D111" s="50" t="s">
        <v>80</v>
      </c>
      <c r="E111" s="50" t="s">
        <v>44</v>
      </c>
      <c r="F111" s="50" t="s">
        <v>42</v>
      </c>
      <c r="G111" s="56" t="s">
        <v>42</v>
      </c>
      <c r="H111" s="57">
        <v>0</v>
      </c>
      <c r="I111" s="58">
        <v>5.1440000000000001</v>
      </c>
      <c r="J111" s="59">
        <v>408</v>
      </c>
      <c r="K111" s="59">
        <v>0</v>
      </c>
    </row>
    <row r="112" spans="1:11">
      <c r="A112" s="50" t="s">
        <v>39</v>
      </c>
      <c r="B112" s="56" t="s">
        <v>55</v>
      </c>
      <c r="C112" s="50" t="s">
        <v>43</v>
      </c>
      <c r="D112" s="50" t="s">
        <v>80</v>
      </c>
      <c r="E112" s="50" t="s">
        <v>44</v>
      </c>
      <c r="F112" s="50" t="s">
        <v>42</v>
      </c>
      <c r="G112" s="56" t="s">
        <v>42</v>
      </c>
      <c r="H112" s="57">
        <v>0</v>
      </c>
      <c r="I112" s="58">
        <v>0</v>
      </c>
      <c r="J112" s="59">
        <v>408</v>
      </c>
      <c r="K112" s="59">
        <v>0</v>
      </c>
    </row>
    <row r="113" spans="1:11">
      <c r="A113" s="50" t="s">
        <v>39</v>
      </c>
      <c r="B113" s="56" t="s">
        <v>56</v>
      </c>
      <c r="C113" s="50" t="s">
        <v>43</v>
      </c>
      <c r="D113" s="50" t="s">
        <v>80</v>
      </c>
      <c r="E113" s="50" t="s">
        <v>44</v>
      </c>
      <c r="F113" s="50" t="s">
        <v>42</v>
      </c>
      <c r="G113" s="56" t="s">
        <v>42</v>
      </c>
      <c r="H113" s="57">
        <v>0</v>
      </c>
      <c r="I113" s="58">
        <v>0</v>
      </c>
      <c r="J113" s="59">
        <v>321.18</v>
      </c>
      <c r="K113" s="59">
        <v>0</v>
      </c>
    </row>
    <row r="114" spans="1:11">
      <c r="A114" s="50" t="s">
        <v>39</v>
      </c>
      <c r="B114" s="56" t="s">
        <v>56</v>
      </c>
      <c r="C114" s="50" t="s">
        <v>43</v>
      </c>
      <c r="D114" s="50" t="s">
        <v>80</v>
      </c>
      <c r="E114" s="50" t="s">
        <v>44</v>
      </c>
      <c r="F114" s="50" t="s">
        <v>42</v>
      </c>
      <c r="G114" s="56" t="s">
        <v>42</v>
      </c>
      <c r="H114" s="57">
        <v>0</v>
      </c>
      <c r="I114" s="58">
        <v>29</v>
      </c>
      <c r="J114" s="59">
        <v>321.18</v>
      </c>
      <c r="K114" s="59">
        <v>0</v>
      </c>
    </row>
    <row r="115" spans="1:11">
      <c r="A115" s="50" t="s">
        <v>39</v>
      </c>
      <c r="B115" s="56" t="s">
        <v>56</v>
      </c>
      <c r="C115" s="50" t="s">
        <v>43</v>
      </c>
      <c r="D115" s="50" t="s">
        <v>80</v>
      </c>
      <c r="E115" s="50" t="s">
        <v>44</v>
      </c>
      <c r="F115" s="50" t="s">
        <v>42</v>
      </c>
      <c r="G115" s="56" t="s">
        <v>42</v>
      </c>
      <c r="H115" s="57">
        <v>0</v>
      </c>
      <c r="I115" s="58">
        <v>0</v>
      </c>
      <c r="J115" s="59">
        <v>321.18</v>
      </c>
      <c r="K115" s="59">
        <v>0</v>
      </c>
    </row>
    <row r="116" spans="1:11">
      <c r="A116" s="50" t="s">
        <v>39</v>
      </c>
      <c r="B116" s="56" t="s">
        <v>56</v>
      </c>
      <c r="C116" s="50" t="s">
        <v>43</v>
      </c>
      <c r="D116" s="50" t="s">
        <v>80</v>
      </c>
      <c r="E116" s="50" t="s">
        <v>44</v>
      </c>
      <c r="F116" s="50" t="s">
        <v>42</v>
      </c>
      <c r="G116" s="56" t="s">
        <v>42</v>
      </c>
      <c r="H116" s="57">
        <v>0</v>
      </c>
      <c r="I116" s="58">
        <v>0</v>
      </c>
      <c r="J116" s="59">
        <v>321.18</v>
      </c>
      <c r="K116" s="59">
        <v>0</v>
      </c>
    </row>
    <row r="117" spans="1:11">
      <c r="A117" s="50" t="s">
        <v>39</v>
      </c>
      <c r="B117" s="56" t="s">
        <v>56</v>
      </c>
      <c r="C117" s="50" t="s">
        <v>43</v>
      </c>
      <c r="D117" s="50" t="s">
        <v>80</v>
      </c>
      <c r="E117" s="50" t="s">
        <v>44</v>
      </c>
      <c r="F117" s="50" t="s">
        <v>42</v>
      </c>
      <c r="G117" s="56" t="s">
        <v>42</v>
      </c>
      <c r="H117" s="57">
        <v>0</v>
      </c>
      <c r="I117" s="58">
        <v>5</v>
      </c>
      <c r="J117" s="59">
        <v>321.18</v>
      </c>
      <c r="K117" s="59">
        <v>0</v>
      </c>
    </row>
    <row r="118" spans="1:11">
      <c r="A118" s="50" t="s">
        <v>39</v>
      </c>
      <c r="B118" s="56" t="s">
        <v>56</v>
      </c>
      <c r="C118" s="50" t="s">
        <v>43</v>
      </c>
      <c r="D118" s="50" t="s">
        <v>80</v>
      </c>
      <c r="E118" s="50" t="s">
        <v>44</v>
      </c>
      <c r="F118" s="50" t="s">
        <v>42</v>
      </c>
      <c r="G118" s="56" t="s">
        <v>42</v>
      </c>
      <c r="H118" s="57">
        <v>0</v>
      </c>
      <c r="I118" s="58">
        <v>3</v>
      </c>
      <c r="J118" s="59">
        <v>321.18</v>
      </c>
      <c r="K118" s="59">
        <v>0</v>
      </c>
    </row>
    <row r="119" spans="1:11">
      <c r="A119" s="50" t="s">
        <v>39</v>
      </c>
      <c r="B119" s="56" t="s">
        <v>56</v>
      </c>
      <c r="C119" s="50" t="s">
        <v>43</v>
      </c>
      <c r="D119" s="50" t="s">
        <v>80</v>
      </c>
      <c r="E119" s="50" t="s">
        <v>47</v>
      </c>
      <c r="F119" s="50" t="s">
        <v>45</v>
      </c>
      <c r="G119" s="56" t="s">
        <v>46</v>
      </c>
      <c r="H119" s="57">
        <v>0</v>
      </c>
      <c r="I119" s="58">
        <v>1</v>
      </c>
      <c r="J119" s="59">
        <v>321.18</v>
      </c>
      <c r="K119" s="59">
        <v>0</v>
      </c>
    </row>
    <row r="120" spans="1:11">
      <c r="A120" s="50" t="s">
        <v>39</v>
      </c>
      <c r="B120" s="56" t="s">
        <v>56</v>
      </c>
      <c r="C120" s="50" t="s">
        <v>43</v>
      </c>
      <c r="D120" s="50" t="s">
        <v>81</v>
      </c>
      <c r="E120" s="50" t="s">
        <v>82</v>
      </c>
      <c r="F120" s="50" t="s">
        <v>42</v>
      </c>
      <c r="G120" s="56" t="s">
        <v>42</v>
      </c>
      <c r="H120" s="57">
        <v>0</v>
      </c>
      <c r="I120" s="58">
        <v>0</v>
      </c>
      <c r="J120" s="59">
        <v>321.18</v>
      </c>
      <c r="K120" s="59">
        <v>0</v>
      </c>
    </row>
    <row r="121" spans="1:11">
      <c r="A121" s="50" t="s">
        <v>39</v>
      </c>
      <c r="B121" s="56" t="s">
        <v>56</v>
      </c>
      <c r="C121" s="50" t="s">
        <v>43</v>
      </c>
      <c r="D121" s="50" t="s">
        <v>81</v>
      </c>
      <c r="E121" s="50" t="s">
        <v>82</v>
      </c>
      <c r="F121" s="50" t="s">
        <v>42</v>
      </c>
      <c r="G121" s="56" t="s">
        <v>42</v>
      </c>
      <c r="H121" s="57">
        <v>0</v>
      </c>
      <c r="I121" s="58">
        <v>0</v>
      </c>
      <c r="J121" s="59">
        <v>321.18</v>
      </c>
      <c r="K121" s="59">
        <v>0</v>
      </c>
    </row>
    <row r="122" spans="1:11">
      <c r="A122" s="50" t="s">
        <v>39</v>
      </c>
      <c r="B122" s="56" t="s">
        <v>56</v>
      </c>
      <c r="C122" s="50" t="s">
        <v>43</v>
      </c>
      <c r="D122" s="50" t="s">
        <v>81</v>
      </c>
      <c r="E122" s="50" t="s">
        <v>82</v>
      </c>
      <c r="F122" s="50" t="s">
        <v>42</v>
      </c>
      <c r="G122" s="56" t="s">
        <v>42</v>
      </c>
      <c r="H122" s="57">
        <v>0</v>
      </c>
      <c r="I122" s="58">
        <v>0</v>
      </c>
      <c r="J122" s="59">
        <v>321.18</v>
      </c>
      <c r="K122" s="59">
        <v>0</v>
      </c>
    </row>
    <row r="123" spans="1:11">
      <c r="A123" s="50" t="s">
        <v>39</v>
      </c>
      <c r="B123" s="56" t="s">
        <v>56</v>
      </c>
      <c r="C123" s="50" t="s">
        <v>43</v>
      </c>
      <c r="D123" s="50" t="s">
        <v>81</v>
      </c>
      <c r="E123" s="50" t="s">
        <v>82</v>
      </c>
      <c r="F123" s="50" t="s">
        <v>42</v>
      </c>
      <c r="G123" s="56" t="s">
        <v>42</v>
      </c>
      <c r="H123" s="57">
        <v>0</v>
      </c>
      <c r="I123" s="58">
        <v>0</v>
      </c>
      <c r="J123" s="59">
        <v>321.18</v>
      </c>
      <c r="K123" s="59">
        <v>0</v>
      </c>
    </row>
    <row r="124" spans="1:11">
      <c r="A124" s="50" t="s">
        <v>39</v>
      </c>
      <c r="B124" s="56" t="s">
        <v>56</v>
      </c>
      <c r="C124" s="50" t="s">
        <v>43</v>
      </c>
      <c r="D124" s="50" t="s">
        <v>81</v>
      </c>
      <c r="E124" s="50" t="s">
        <v>82</v>
      </c>
      <c r="F124" s="50" t="s">
        <v>42</v>
      </c>
      <c r="G124" s="56" t="s">
        <v>42</v>
      </c>
      <c r="H124" s="57">
        <v>0</v>
      </c>
      <c r="I124" s="58">
        <v>0</v>
      </c>
      <c r="J124" s="59">
        <v>321.18</v>
      </c>
      <c r="K124" s="59">
        <v>0</v>
      </c>
    </row>
    <row r="125" spans="1:11">
      <c r="A125" s="50" t="s">
        <v>39</v>
      </c>
      <c r="B125" s="56" t="s">
        <v>56</v>
      </c>
      <c r="C125" s="50" t="s">
        <v>43</v>
      </c>
      <c r="D125" s="50" t="s">
        <v>81</v>
      </c>
      <c r="E125" s="50" t="s">
        <v>82</v>
      </c>
      <c r="F125" s="50" t="s">
        <v>42</v>
      </c>
      <c r="G125" s="56" t="s">
        <v>42</v>
      </c>
      <c r="H125" s="57">
        <v>0</v>
      </c>
      <c r="I125" s="58">
        <v>0</v>
      </c>
      <c r="J125" s="59">
        <v>321.18</v>
      </c>
      <c r="K125" s="59">
        <v>0</v>
      </c>
    </row>
    <row r="126" spans="1:11">
      <c r="A126" s="50" t="s">
        <v>39</v>
      </c>
      <c r="B126" s="56" t="s">
        <v>57</v>
      </c>
      <c r="C126" s="50" t="s">
        <v>43</v>
      </c>
      <c r="D126" s="50" t="s">
        <v>81</v>
      </c>
      <c r="E126" s="50" t="s">
        <v>82</v>
      </c>
      <c r="F126" s="50" t="s">
        <v>42</v>
      </c>
      <c r="G126" s="56" t="s">
        <v>42</v>
      </c>
      <c r="H126" s="57">
        <v>0</v>
      </c>
      <c r="I126" s="58">
        <v>0</v>
      </c>
      <c r="J126" s="59">
        <v>374.76</v>
      </c>
      <c r="K126" s="59">
        <v>0</v>
      </c>
    </row>
    <row r="127" spans="1:11">
      <c r="A127" s="50" t="s">
        <v>39</v>
      </c>
      <c r="B127" s="56" t="s">
        <v>57</v>
      </c>
      <c r="C127" s="50" t="s">
        <v>43</v>
      </c>
      <c r="D127" s="50" t="s">
        <v>81</v>
      </c>
      <c r="E127" s="50" t="s">
        <v>82</v>
      </c>
      <c r="F127" s="50" t="s">
        <v>42</v>
      </c>
      <c r="G127" s="56" t="s">
        <v>42</v>
      </c>
      <c r="H127" s="57">
        <v>0</v>
      </c>
      <c r="I127" s="58">
        <v>0</v>
      </c>
      <c r="J127" s="59">
        <v>374.76</v>
      </c>
      <c r="K127" s="59">
        <v>0</v>
      </c>
    </row>
    <row r="128" spans="1:11">
      <c r="A128" s="50" t="s">
        <v>39</v>
      </c>
      <c r="B128" s="56" t="s">
        <v>57</v>
      </c>
      <c r="C128" s="50" t="s">
        <v>43</v>
      </c>
      <c r="D128" s="50" t="s">
        <v>81</v>
      </c>
      <c r="E128" s="50" t="s">
        <v>82</v>
      </c>
      <c r="F128" s="50" t="s">
        <v>42</v>
      </c>
      <c r="G128" s="56" t="s">
        <v>42</v>
      </c>
      <c r="H128" s="57">
        <v>0</v>
      </c>
      <c r="I128" s="58">
        <v>0</v>
      </c>
      <c r="J128" s="59">
        <v>374.76</v>
      </c>
      <c r="K128" s="59">
        <v>0</v>
      </c>
    </row>
    <row r="129" spans="1:11">
      <c r="A129" s="50" t="s">
        <v>39</v>
      </c>
      <c r="B129" s="56" t="s">
        <v>57</v>
      </c>
      <c r="C129" s="50" t="s">
        <v>43</v>
      </c>
      <c r="D129" s="50" t="s">
        <v>81</v>
      </c>
      <c r="E129" s="50" t="s">
        <v>82</v>
      </c>
      <c r="F129" s="50" t="s">
        <v>42</v>
      </c>
      <c r="G129" s="56" t="s">
        <v>42</v>
      </c>
      <c r="H129" s="57">
        <v>0</v>
      </c>
      <c r="I129" s="58">
        <v>0</v>
      </c>
      <c r="J129" s="59">
        <v>374.76</v>
      </c>
      <c r="K129" s="59">
        <v>0</v>
      </c>
    </row>
    <row r="130" spans="1:11">
      <c r="A130" s="50" t="s">
        <v>39</v>
      </c>
      <c r="B130" s="56" t="s">
        <v>57</v>
      </c>
      <c r="C130" s="50" t="s">
        <v>43</v>
      </c>
      <c r="D130" s="50" t="s">
        <v>81</v>
      </c>
      <c r="E130" s="50" t="s">
        <v>82</v>
      </c>
      <c r="F130" s="50" t="s">
        <v>42</v>
      </c>
      <c r="G130" s="56" t="s">
        <v>42</v>
      </c>
      <c r="H130" s="57">
        <v>0</v>
      </c>
      <c r="I130" s="58">
        <v>0</v>
      </c>
      <c r="J130" s="59">
        <v>374.76</v>
      </c>
      <c r="K130" s="59">
        <v>0</v>
      </c>
    </row>
    <row r="131" spans="1:11">
      <c r="A131" s="50" t="s">
        <v>39</v>
      </c>
      <c r="B131" s="56" t="s">
        <v>57</v>
      </c>
      <c r="C131" s="50" t="s">
        <v>43</v>
      </c>
      <c r="D131" s="50" t="s">
        <v>81</v>
      </c>
      <c r="E131" s="50" t="s">
        <v>82</v>
      </c>
      <c r="F131" s="50" t="s">
        <v>42</v>
      </c>
      <c r="G131" s="56" t="s">
        <v>42</v>
      </c>
      <c r="H131" s="57">
        <v>0</v>
      </c>
      <c r="I131" s="58">
        <v>0</v>
      </c>
      <c r="J131" s="59">
        <v>374.76</v>
      </c>
      <c r="K131" s="59">
        <v>0</v>
      </c>
    </row>
    <row r="132" spans="1:11">
      <c r="A132" s="50" t="s">
        <v>39</v>
      </c>
      <c r="B132" s="56" t="s">
        <v>57</v>
      </c>
      <c r="C132" s="50" t="s">
        <v>43</v>
      </c>
      <c r="D132" s="50" t="s">
        <v>80</v>
      </c>
      <c r="E132" s="50" t="s">
        <v>47</v>
      </c>
      <c r="F132" s="50" t="s">
        <v>45</v>
      </c>
      <c r="G132" s="56" t="s">
        <v>46</v>
      </c>
      <c r="H132" s="57">
        <v>0</v>
      </c>
      <c r="I132" s="58">
        <v>1</v>
      </c>
      <c r="J132" s="59">
        <v>374.76</v>
      </c>
      <c r="K132" s="59">
        <v>0</v>
      </c>
    </row>
    <row r="133" spans="1:11">
      <c r="A133" s="50" t="s">
        <v>39</v>
      </c>
      <c r="B133" s="56" t="s">
        <v>57</v>
      </c>
      <c r="C133" s="50" t="s">
        <v>43</v>
      </c>
      <c r="D133" s="50" t="s">
        <v>80</v>
      </c>
      <c r="E133" s="50" t="s">
        <v>44</v>
      </c>
      <c r="F133" s="50" t="s">
        <v>42</v>
      </c>
      <c r="G133" s="56" t="s">
        <v>42</v>
      </c>
      <c r="H133" s="57">
        <v>0</v>
      </c>
      <c r="I133" s="58">
        <v>5</v>
      </c>
      <c r="J133" s="59">
        <v>374.76</v>
      </c>
      <c r="K133" s="59">
        <v>0</v>
      </c>
    </row>
    <row r="134" spans="1:11">
      <c r="A134" s="50" t="s">
        <v>39</v>
      </c>
      <c r="B134" s="56" t="s">
        <v>57</v>
      </c>
      <c r="C134" s="50" t="s">
        <v>43</v>
      </c>
      <c r="D134" s="50" t="s">
        <v>80</v>
      </c>
      <c r="E134" s="50" t="s">
        <v>44</v>
      </c>
      <c r="F134" s="50" t="s">
        <v>42</v>
      </c>
      <c r="G134" s="56" t="s">
        <v>42</v>
      </c>
      <c r="H134" s="57">
        <v>0</v>
      </c>
      <c r="I134" s="58">
        <v>3</v>
      </c>
      <c r="J134" s="59">
        <v>374.76</v>
      </c>
      <c r="K134" s="59">
        <v>0</v>
      </c>
    </row>
    <row r="135" spans="1:11">
      <c r="A135" s="50" t="s">
        <v>39</v>
      </c>
      <c r="B135" s="56" t="s">
        <v>57</v>
      </c>
      <c r="C135" s="50" t="s">
        <v>43</v>
      </c>
      <c r="D135" s="50" t="s">
        <v>80</v>
      </c>
      <c r="E135" s="50" t="s">
        <v>44</v>
      </c>
      <c r="F135" s="50" t="s">
        <v>42</v>
      </c>
      <c r="G135" s="56" t="s">
        <v>42</v>
      </c>
      <c r="H135" s="57">
        <v>0</v>
      </c>
      <c r="I135" s="58">
        <v>0</v>
      </c>
      <c r="J135" s="59">
        <v>374.76</v>
      </c>
      <c r="K135" s="59">
        <v>0</v>
      </c>
    </row>
    <row r="136" spans="1:11">
      <c r="A136" s="50" t="s">
        <v>39</v>
      </c>
      <c r="B136" s="56" t="s">
        <v>57</v>
      </c>
      <c r="C136" s="50" t="s">
        <v>43</v>
      </c>
      <c r="D136" s="50" t="s">
        <v>80</v>
      </c>
      <c r="E136" s="50" t="s">
        <v>44</v>
      </c>
      <c r="F136" s="50" t="s">
        <v>42</v>
      </c>
      <c r="G136" s="56" t="s">
        <v>42</v>
      </c>
      <c r="H136" s="57">
        <v>0</v>
      </c>
      <c r="I136" s="58">
        <v>0</v>
      </c>
      <c r="J136" s="59">
        <v>374.76</v>
      </c>
      <c r="K136" s="59">
        <v>0</v>
      </c>
    </row>
    <row r="137" spans="1:11">
      <c r="A137" s="50" t="s">
        <v>39</v>
      </c>
      <c r="B137" s="56" t="s">
        <v>57</v>
      </c>
      <c r="C137" s="50" t="s">
        <v>43</v>
      </c>
      <c r="D137" s="50" t="s">
        <v>80</v>
      </c>
      <c r="E137" s="50" t="s">
        <v>44</v>
      </c>
      <c r="F137" s="50" t="s">
        <v>42</v>
      </c>
      <c r="G137" s="56" t="s">
        <v>42</v>
      </c>
      <c r="H137" s="57">
        <v>0</v>
      </c>
      <c r="I137" s="58">
        <v>29</v>
      </c>
      <c r="J137" s="59">
        <v>374.76</v>
      </c>
      <c r="K137" s="59">
        <v>0</v>
      </c>
    </row>
    <row r="138" spans="1:11">
      <c r="A138" s="50" t="s">
        <v>39</v>
      </c>
      <c r="B138" s="56" t="s">
        <v>57</v>
      </c>
      <c r="C138" s="50" t="s">
        <v>43</v>
      </c>
      <c r="D138" s="50" t="s">
        <v>80</v>
      </c>
      <c r="E138" s="50" t="s">
        <v>44</v>
      </c>
      <c r="F138" s="50" t="s">
        <v>42</v>
      </c>
      <c r="G138" s="56" t="s">
        <v>42</v>
      </c>
      <c r="H138" s="57">
        <v>0</v>
      </c>
      <c r="I138" s="58">
        <v>0</v>
      </c>
      <c r="J138" s="59">
        <v>374.76</v>
      </c>
      <c r="K138" s="59">
        <v>0</v>
      </c>
    </row>
    <row r="139" spans="1:11">
      <c r="A139" s="50" t="s">
        <v>39</v>
      </c>
      <c r="B139" s="56" t="s">
        <v>58</v>
      </c>
      <c r="C139" s="50" t="s">
        <v>43</v>
      </c>
      <c r="D139" s="50" t="s">
        <v>80</v>
      </c>
      <c r="E139" s="50" t="s">
        <v>44</v>
      </c>
      <c r="F139" s="50" t="s">
        <v>42</v>
      </c>
      <c r="G139" s="56" t="s">
        <v>42</v>
      </c>
      <c r="H139" s="57">
        <v>0</v>
      </c>
      <c r="I139" s="58">
        <v>5</v>
      </c>
      <c r="J139" s="59">
        <v>427.72</v>
      </c>
      <c r="K139" s="59">
        <v>0</v>
      </c>
    </row>
    <row r="140" spans="1:11">
      <c r="A140" s="50" t="s">
        <v>39</v>
      </c>
      <c r="B140" s="56" t="s">
        <v>58</v>
      </c>
      <c r="C140" s="50" t="s">
        <v>43</v>
      </c>
      <c r="D140" s="50" t="s">
        <v>81</v>
      </c>
      <c r="E140" s="50" t="s">
        <v>82</v>
      </c>
      <c r="F140" s="50" t="s">
        <v>42</v>
      </c>
      <c r="G140" s="56" t="s">
        <v>42</v>
      </c>
      <c r="H140" s="57">
        <v>0</v>
      </c>
      <c r="I140" s="58">
        <v>0</v>
      </c>
      <c r="J140" s="59">
        <v>427.72</v>
      </c>
      <c r="K140" s="59">
        <v>0</v>
      </c>
    </row>
    <row r="141" spans="1:11">
      <c r="A141" s="50" t="s">
        <v>39</v>
      </c>
      <c r="B141" s="56" t="s">
        <v>58</v>
      </c>
      <c r="C141" s="50" t="s">
        <v>43</v>
      </c>
      <c r="D141" s="50" t="s">
        <v>80</v>
      </c>
      <c r="E141" s="50" t="s">
        <v>44</v>
      </c>
      <c r="F141" s="50" t="s">
        <v>42</v>
      </c>
      <c r="G141" s="56" t="s">
        <v>42</v>
      </c>
      <c r="H141" s="57">
        <v>0</v>
      </c>
      <c r="I141" s="58">
        <v>3</v>
      </c>
      <c r="J141" s="59">
        <v>427.72</v>
      </c>
      <c r="K141" s="59">
        <v>0</v>
      </c>
    </row>
    <row r="142" spans="1:11">
      <c r="A142" s="50" t="s">
        <v>39</v>
      </c>
      <c r="B142" s="56" t="s">
        <v>58</v>
      </c>
      <c r="C142" s="50" t="s">
        <v>43</v>
      </c>
      <c r="D142" s="50" t="s">
        <v>80</v>
      </c>
      <c r="E142" s="50" t="s">
        <v>44</v>
      </c>
      <c r="F142" s="50" t="s">
        <v>42</v>
      </c>
      <c r="G142" s="56" t="s">
        <v>42</v>
      </c>
      <c r="H142" s="57">
        <v>0</v>
      </c>
      <c r="I142" s="58">
        <v>0</v>
      </c>
      <c r="J142" s="59">
        <v>427.72</v>
      </c>
      <c r="K142" s="59">
        <v>0</v>
      </c>
    </row>
    <row r="143" spans="1:11">
      <c r="A143" s="50" t="s">
        <v>39</v>
      </c>
      <c r="B143" s="56" t="s">
        <v>58</v>
      </c>
      <c r="C143" s="50" t="s">
        <v>43</v>
      </c>
      <c r="D143" s="50" t="s">
        <v>80</v>
      </c>
      <c r="E143" s="50" t="s">
        <v>44</v>
      </c>
      <c r="F143" s="50" t="s">
        <v>42</v>
      </c>
      <c r="G143" s="56" t="s">
        <v>42</v>
      </c>
      <c r="H143" s="57">
        <v>0</v>
      </c>
      <c r="I143" s="58">
        <v>29</v>
      </c>
      <c r="J143" s="59">
        <v>427.72</v>
      </c>
      <c r="K143" s="59">
        <v>0</v>
      </c>
    </row>
    <row r="144" spans="1:11">
      <c r="A144" s="50" t="s">
        <v>39</v>
      </c>
      <c r="B144" s="56" t="s">
        <v>58</v>
      </c>
      <c r="C144" s="50" t="s">
        <v>43</v>
      </c>
      <c r="D144" s="50" t="s">
        <v>80</v>
      </c>
      <c r="E144" s="50" t="s">
        <v>44</v>
      </c>
      <c r="F144" s="50" t="s">
        <v>42</v>
      </c>
      <c r="G144" s="56" t="s">
        <v>42</v>
      </c>
      <c r="H144" s="57">
        <v>0</v>
      </c>
      <c r="I144" s="58">
        <v>0</v>
      </c>
      <c r="J144" s="59">
        <v>427.72</v>
      </c>
      <c r="K144" s="59">
        <v>0</v>
      </c>
    </row>
    <row r="145" spans="1:11">
      <c r="A145" s="50" t="s">
        <v>39</v>
      </c>
      <c r="B145" s="56" t="s">
        <v>58</v>
      </c>
      <c r="C145" s="50" t="s">
        <v>43</v>
      </c>
      <c r="D145" s="50" t="s">
        <v>81</v>
      </c>
      <c r="E145" s="50" t="s">
        <v>82</v>
      </c>
      <c r="F145" s="50" t="s">
        <v>42</v>
      </c>
      <c r="G145" s="56" t="s">
        <v>42</v>
      </c>
      <c r="H145" s="57">
        <v>0</v>
      </c>
      <c r="I145" s="58">
        <v>0</v>
      </c>
      <c r="J145" s="59">
        <v>427.72</v>
      </c>
      <c r="K145" s="59">
        <v>0</v>
      </c>
    </row>
    <row r="146" spans="1:11">
      <c r="A146" s="50" t="s">
        <v>39</v>
      </c>
      <c r="B146" s="56" t="s">
        <v>58</v>
      </c>
      <c r="C146" s="50" t="s">
        <v>43</v>
      </c>
      <c r="D146" s="50" t="s">
        <v>81</v>
      </c>
      <c r="E146" s="50" t="s">
        <v>82</v>
      </c>
      <c r="F146" s="50" t="s">
        <v>42</v>
      </c>
      <c r="G146" s="56" t="s">
        <v>42</v>
      </c>
      <c r="H146" s="57">
        <v>0</v>
      </c>
      <c r="I146" s="58">
        <v>0</v>
      </c>
      <c r="J146" s="59">
        <v>427.72</v>
      </c>
      <c r="K146" s="59">
        <v>0</v>
      </c>
    </row>
    <row r="147" spans="1:11">
      <c r="A147" s="50" t="s">
        <v>39</v>
      </c>
      <c r="B147" s="56" t="s">
        <v>58</v>
      </c>
      <c r="C147" s="50" t="s">
        <v>43</v>
      </c>
      <c r="D147" s="50" t="s">
        <v>81</v>
      </c>
      <c r="E147" s="50" t="s">
        <v>82</v>
      </c>
      <c r="F147" s="50" t="s">
        <v>42</v>
      </c>
      <c r="G147" s="56" t="s">
        <v>42</v>
      </c>
      <c r="H147" s="57">
        <v>0</v>
      </c>
      <c r="I147" s="58">
        <v>0</v>
      </c>
      <c r="J147" s="59">
        <v>427.72</v>
      </c>
      <c r="K147" s="59">
        <v>0</v>
      </c>
    </row>
    <row r="148" spans="1:11">
      <c r="A148" s="50" t="s">
        <v>39</v>
      </c>
      <c r="B148" s="56" t="s">
        <v>58</v>
      </c>
      <c r="C148" s="50" t="s">
        <v>43</v>
      </c>
      <c r="D148" s="50" t="s">
        <v>81</v>
      </c>
      <c r="E148" s="50" t="s">
        <v>82</v>
      </c>
      <c r="F148" s="50" t="s">
        <v>42</v>
      </c>
      <c r="G148" s="56" t="s">
        <v>42</v>
      </c>
      <c r="H148" s="57">
        <v>0</v>
      </c>
      <c r="I148" s="58">
        <v>0</v>
      </c>
      <c r="J148" s="59">
        <v>427.72</v>
      </c>
      <c r="K148" s="59">
        <v>0</v>
      </c>
    </row>
    <row r="149" spans="1:11">
      <c r="A149" s="50" t="s">
        <v>39</v>
      </c>
      <c r="B149" s="56" t="s">
        <v>58</v>
      </c>
      <c r="C149" s="50" t="s">
        <v>43</v>
      </c>
      <c r="D149" s="50" t="s">
        <v>81</v>
      </c>
      <c r="E149" s="50" t="s">
        <v>82</v>
      </c>
      <c r="F149" s="50" t="s">
        <v>42</v>
      </c>
      <c r="G149" s="56" t="s">
        <v>42</v>
      </c>
      <c r="H149" s="57">
        <v>0</v>
      </c>
      <c r="I149" s="58">
        <v>0</v>
      </c>
      <c r="J149" s="59">
        <v>427.72</v>
      </c>
      <c r="K149" s="59">
        <v>0</v>
      </c>
    </row>
    <row r="150" spans="1:11">
      <c r="A150" s="50" t="s">
        <v>39</v>
      </c>
      <c r="B150" s="56" t="s">
        <v>58</v>
      </c>
      <c r="C150" s="50" t="s">
        <v>43</v>
      </c>
      <c r="D150" s="50" t="s">
        <v>80</v>
      </c>
      <c r="E150" s="50" t="s">
        <v>47</v>
      </c>
      <c r="F150" s="50" t="s">
        <v>45</v>
      </c>
      <c r="G150" s="56" t="s">
        <v>46</v>
      </c>
      <c r="H150" s="57">
        <v>0</v>
      </c>
      <c r="I150" s="58">
        <v>1</v>
      </c>
      <c r="J150" s="59">
        <v>427.72</v>
      </c>
      <c r="K150" s="59">
        <v>0</v>
      </c>
    </row>
    <row r="151" spans="1:11">
      <c r="A151" s="50" t="s">
        <v>39</v>
      </c>
      <c r="B151" s="56" t="s">
        <v>58</v>
      </c>
      <c r="C151" s="50" t="s">
        <v>43</v>
      </c>
      <c r="D151" s="50" t="s">
        <v>80</v>
      </c>
      <c r="E151" s="50" t="s">
        <v>44</v>
      </c>
      <c r="F151" s="50" t="s">
        <v>42</v>
      </c>
      <c r="G151" s="56" t="s">
        <v>42</v>
      </c>
      <c r="H151" s="57">
        <v>0</v>
      </c>
      <c r="I151" s="58">
        <v>0</v>
      </c>
      <c r="J151" s="59">
        <v>427.72</v>
      </c>
      <c r="K151" s="59">
        <v>0</v>
      </c>
    </row>
    <row r="152" spans="1:11">
      <c r="A152" s="50" t="s">
        <v>39</v>
      </c>
      <c r="B152" s="56" t="s">
        <v>58</v>
      </c>
      <c r="C152" s="50" t="s">
        <v>43</v>
      </c>
      <c r="D152" s="50" t="s">
        <v>80</v>
      </c>
      <c r="E152" s="50" t="s">
        <v>44</v>
      </c>
      <c r="F152" s="50" t="s">
        <v>42</v>
      </c>
      <c r="G152" s="56" t="s">
        <v>42</v>
      </c>
      <c r="H152" s="57">
        <v>0</v>
      </c>
      <c r="I152" s="58">
        <v>0</v>
      </c>
      <c r="J152" s="59">
        <v>427.72</v>
      </c>
      <c r="K152" s="59">
        <v>0</v>
      </c>
    </row>
    <row r="153" spans="1:11">
      <c r="A153" s="50" t="s">
        <v>39</v>
      </c>
      <c r="B153" s="56" t="s">
        <v>58</v>
      </c>
      <c r="C153" s="50" t="s">
        <v>43</v>
      </c>
      <c r="D153" s="50" t="s">
        <v>81</v>
      </c>
      <c r="E153" s="50" t="s">
        <v>82</v>
      </c>
      <c r="F153" s="50" t="s">
        <v>42</v>
      </c>
      <c r="G153" s="56" t="s">
        <v>42</v>
      </c>
      <c r="H153" s="57">
        <v>0</v>
      </c>
      <c r="I153" s="58">
        <v>0</v>
      </c>
      <c r="J153" s="59">
        <v>427.72</v>
      </c>
      <c r="K153" s="59">
        <v>0</v>
      </c>
    </row>
    <row r="154" spans="1:11">
      <c r="A154" s="50" t="s">
        <v>39</v>
      </c>
      <c r="B154" s="56" t="s">
        <v>59</v>
      </c>
      <c r="C154" s="50" t="s">
        <v>43</v>
      </c>
      <c r="D154" s="50" t="s">
        <v>80</v>
      </c>
      <c r="E154" s="50" t="s">
        <v>44</v>
      </c>
      <c r="F154" s="50" t="s">
        <v>42</v>
      </c>
      <c r="G154" s="56" t="s">
        <v>42</v>
      </c>
      <c r="H154" s="57">
        <v>0</v>
      </c>
      <c r="I154" s="58">
        <v>0</v>
      </c>
      <c r="J154" s="59">
        <v>427.67</v>
      </c>
      <c r="K154" s="59">
        <v>0</v>
      </c>
    </row>
    <row r="155" spans="1:11">
      <c r="A155" s="50" t="s">
        <v>39</v>
      </c>
      <c r="B155" s="56" t="s">
        <v>59</v>
      </c>
      <c r="C155" s="50" t="s">
        <v>43</v>
      </c>
      <c r="D155" s="50" t="s">
        <v>80</v>
      </c>
      <c r="E155" s="50" t="s">
        <v>44</v>
      </c>
      <c r="F155" s="50" t="s">
        <v>42</v>
      </c>
      <c r="G155" s="56" t="s">
        <v>42</v>
      </c>
      <c r="H155" s="57">
        <v>0</v>
      </c>
      <c r="I155" s="58">
        <v>0</v>
      </c>
      <c r="J155" s="59">
        <v>427.67</v>
      </c>
      <c r="K155" s="59">
        <v>0</v>
      </c>
    </row>
    <row r="156" spans="1:11">
      <c r="A156" s="50" t="s">
        <v>39</v>
      </c>
      <c r="B156" s="56" t="s">
        <v>59</v>
      </c>
      <c r="C156" s="50" t="s">
        <v>43</v>
      </c>
      <c r="D156" s="50" t="s">
        <v>80</v>
      </c>
      <c r="E156" s="50" t="s">
        <v>44</v>
      </c>
      <c r="F156" s="50" t="s">
        <v>42</v>
      </c>
      <c r="G156" s="56" t="s">
        <v>42</v>
      </c>
      <c r="H156" s="57">
        <v>0</v>
      </c>
      <c r="I156" s="58">
        <v>0</v>
      </c>
      <c r="J156" s="59">
        <v>427.67</v>
      </c>
      <c r="K156" s="59">
        <v>0</v>
      </c>
    </row>
    <row r="157" spans="1:11">
      <c r="A157" s="50" t="s">
        <v>39</v>
      </c>
      <c r="B157" s="56" t="s">
        <v>59</v>
      </c>
      <c r="C157" s="50" t="s">
        <v>43</v>
      </c>
      <c r="D157" s="50" t="s">
        <v>80</v>
      </c>
      <c r="E157" s="50" t="s">
        <v>44</v>
      </c>
      <c r="F157" s="50" t="s">
        <v>42</v>
      </c>
      <c r="G157" s="56" t="s">
        <v>42</v>
      </c>
      <c r="H157" s="57">
        <v>0</v>
      </c>
      <c r="I157" s="58">
        <v>5</v>
      </c>
      <c r="J157" s="59">
        <v>427.67</v>
      </c>
      <c r="K157" s="59">
        <v>0</v>
      </c>
    </row>
    <row r="158" spans="1:11">
      <c r="A158" s="50" t="s">
        <v>39</v>
      </c>
      <c r="B158" s="56" t="s">
        <v>59</v>
      </c>
      <c r="C158" s="50" t="s">
        <v>43</v>
      </c>
      <c r="D158" s="50" t="s">
        <v>80</v>
      </c>
      <c r="E158" s="50" t="s">
        <v>44</v>
      </c>
      <c r="F158" s="50" t="s">
        <v>42</v>
      </c>
      <c r="G158" s="56" t="s">
        <v>42</v>
      </c>
      <c r="H158" s="57">
        <v>0</v>
      </c>
      <c r="I158" s="58">
        <v>3</v>
      </c>
      <c r="J158" s="59">
        <v>427.67</v>
      </c>
      <c r="K158" s="59">
        <v>0</v>
      </c>
    </row>
    <row r="159" spans="1:11">
      <c r="A159" s="50" t="s">
        <v>39</v>
      </c>
      <c r="B159" s="56" t="s">
        <v>59</v>
      </c>
      <c r="C159" s="50" t="s">
        <v>43</v>
      </c>
      <c r="D159" s="50" t="s">
        <v>80</v>
      </c>
      <c r="E159" s="50" t="s">
        <v>44</v>
      </c>
      <c r="F159" s="50" t="s">
        <v>42</v>
      </c>
      <c r="G159" s="56" t="s">
        <v>42</v>
      </c>
      <c r="H159" s="57">
        <v>0</v>
      </c>
      <c r="I159" s="58">
        <v>29</v>
      </c>
      <c r="J159" s="59">
        <v>427.67</v>
      </c>
      <c r="K159" s="59">
        <v>0</v>
      </c>
    </row>
    <row r="160" spans="1:11">
      <c r="A160" s="50" t="s">
        <v>39</v>
      </c>
      <c r="B160" s="56" t="s">
        <v>59</v>
      </c>
      <c r="C160" s="50" t="s">
        <v>43</v>
      </c>
      <c r="D160" s="50" t="s">
        <v>80</v>
      </c>
      <c r="E160" s="50" t="s">
        <v>47</v>
      </c>
      <c r="F160" s="50" t="s">
        <v>45</v>
      </c>
      <c r="G160" s="56" t="s">
        <v>46</v>
      </c>
      <c r="H160" s="57">
        <v>0</v>
      </c>
      <c r="I160" s="58">
        <v>1</v>
      </c>
      <c r="J160" s="59">
        <v>427.67</v>
      </c>
      <c r="K160" s="59">
        <v>0</v>
      </c>
    </row>
    <row r="161" spans="1:11">
      <c r="A161" s="50" t="s">
        <v>39</v>
      </c>
      <c r="B161" s="56" t="s">
        <v>59</v>
      </c>
      <c r="C161" s="50" t="s">
        <v>43</v>
      </c>
      <c r="D161" s="50" t="s">
        <v>81</v>
      </c>
      <c r="E161" s="50" t="s">
        <v>82</v>
      </c>
      <c r="F161" s="50" t="s">
        <v>42</v>
      </c>
      <c r="G161" s="56" t="s">
        <v>42</v>
      </c>
      <c r="H161" s="57">
        <v>0</v>
      </c>
      <c r="I161" s="58">
        <v>0</v>
      </c>
      <c r="J161" s="59">
        <v>427.67</v>
      </c>
      <c r="K161" s="59">
        <v>0</v>
      </c>
    </row>
    <row r="162" spans="1:11">
      <c r="A162" s="50" t="s">
        <v>39</v>
      </c>
      <c r="B162" s="56" t="s">
        <v>59</v>
      </c>
      <c r="C162" s="50" t="s">
        <v>43</v>
      </c>
      <c r="D162" s="50" t="s">
        <v>81</v>
      </c>
      <c r="E162" s="50" t="s">
        <v>82</v>
      </c>
      <c r="F162" s="50" t="s">
        <v>42</v>
      </c>
      <c r="G162" s="56" t="s">
        <v>42</v>
      </c>
      <c r="H162" s="57">
        <v>0</v>
      </c>
      <c r="I162" s="58">
        <v>0</v>
      </c>
      <c r="J162" s="59">
        <v>427.67</v>
      </c>
      <c r="K162" s="59">
        <v>0</v>
      </c>
    </row>
    <row r="163" spans="1:11">
      <c r="A163" s="50" t="s">
        <v>39</v>
      </c>
      <c r="B163" s="56" t="s">
        <v>59</v>
      </c>
      <c r="C163" s="50" t="s">
        <v>43</v>
      </c>
      <c r="D163" s="50" t="s">
        <v>81</v>
      </c>
      <c r="E163" s="50" t="s">
        <v>82</v>
      </c>
      <c r="F163" s="50" t="s">
        <v>42</v>
      </c>
      <c r="G163" s="56" t="s">
        <v>42</v>
      </c>
      <c r="H163" s="57">
        <v>0</v>
      </c>
      <c r="I163" s="58">
        <v>0</v>
      </c>
      <c r="J163" s="59">
        <v>427.67</v>
      </c>
      <c r="K163" s="59">
        <v>0</v>
      </c>
    </row>
    <row r="164" spans="1:11">
      <c r="A164" s="50" t="s">
        <v>39</v>
      </c>
      <c r="B164" s="56" t="s">
        <v>59</v>
      </c>
      <c r="C164" s="50" t="s">
        <v>43</v>
      </c>
      <c r="D164" s="50" t="s">
        <v>81</v>
      </c>
      <c r="E164" s="50" t="s">
        <v>82</v>
      </c>
      <c r="F164" s="50" t="s">
        <v>42</v>
      </c>
      <c r="G164" s="56" t="s">
        <v>42</v>
      </c>
      <c r="H164" s="57">
        <v>0</v>
      </c>
      <c r="I164" s="58">
        <v>0</v>
      </c>
      <c r="J164" s="59">
        <v>427.67</v>
      </c>
      <c r="K164" s="59">
        <v>0</v>
      </c>
    </row>
    <row r="165" spans="1:11">
      <c r="A165" s="50" t="s">
        <v>39</v>
      </c>
      <c r="B165" s="56" t="s">
        <v>59</v>
      </c>
      <c r="C165" s="50" t="s">
        <v>43</v>
      </c>
      <c r="D165" s="50" t="s">
        <v>81</v>
      </c>
      <c r="E165" s="50" t="s">
        <v>82</v>
      </c>
      <c r="F165" s="50" t="s">
        <v>42</v>
      </c>
      <c r="G165" s="56" t="s">
        <v>42</v>
      </c>
      <c r="H165" s="57">
        <v>0</v>
      </c>
      <c r="I165" s="58">
        <v>0</v>
      </c>
      <c r="J165" s="59">
        <v>427.67</v>
      </c>
      <c r="K165" s="59">
        <v>0</v>
      </c>
    </row>
    <row r="166" spans="1:11">
      <c r="A166" s="50" t="s">
        <v>39</v>
      </c>
      <c r="B166" s="56" t="s">
        <v>59</v>
      </c>
      <c r="C166" s="50" t="s">
        <v>43</v>
      </c>
      <c r="D166" s="50" t="s">
        <v>81</v>
      </c>
      <c r="E166" s="50" t="s">
        <v>82</v>
      </c>
      <c r="F166" s="50" t="s">
        <v>42</v>
      </c>
      <c r="G166" s="56" t="s">
        <v>42</v>
      </c>
      <c r="H166" s="57">
        <v>0</v>
      </c>
      <c r="I166" s="58">
        <v>0</v>
      </c>
      <c r="J166" s="59">
        <v>427.67</v>
      </c>
      <c r="K166" s="59">
        <v>0</v>
      </c>
    </row>
    <row r="167" spans="1:11">
      <c r="A167" s="50" t="s">
        <v>39</v>
      </c>
      <c r="B167" s="56" t="s">
        <v>59</v>
      </c>
      <c r="C167" s="50" t="s">
        <v>43</v>
      </c>
      <c r="D167" s="50" t="s">
        <v>81</v>
      </c>
      <c r="E167" s="50" t="s">
        <v>82</v>
      </c>
      <c r="F167" s="50" t="s">
        <v>42</v>
      </c>
      <c r="G167" s="56" t="s">
        <v>42</v>
      </c>
      <c r="H167" s="57">
        <v>0</v>
      </c>
      <c r="I167" s="58">
        <v>0</v>
      </c>
      <c r="J167" s="59">
        <v>427.67</v>
      </c>
      <c r="K167" s="59">
        <v>0</v>
      </c>
    </row>
    <row r="168" spans="1:11">
      <c r="A168" s="50" t="s">
        <v>39</v>
      </c>
      <c r="B168" s="56" t="s">
        <v>59</v>
      </c>
      <c r="C168" s="50" t="s">
        <v>43</v>
      </c>
      <c r="D168" s="50" t="s">
        <v>80</v>
      </c>
      <c r="E168" s="50" t="s">
        <v>44</v>
      </c>
      <c r="F168" s="50" t="s">
        <v>42</v>
      </c>
      <c r="G168" s="56" t="s">
        <v>42</v>
      </c>
      <c r="H168" s="57">
        <v>0</v>
      </c>
      <c r="I168" s="58">
        <v>0</v>
      </c>
      <c r="J168" s="59">
        <v>427.67</v>
      </c>
      <c r="K168" s="59">
        <v>0</v>
      </c>
    </row>
    <row r="169" spans="1:11">
      <c r="A169" s="50" t="s">
        <v>39</v>
      </c>
      <c r="B169" s="56" t="s">
        <v>60</v>
      </c>
      <c r="C169" s="50" t="s">
        <v>43</v>
      </c>
      <c r="D169" s="50" t="s">
        <v>81</v>
      </c>
      <c r="E169" s="50" t="s">
        <v>82</v>
      </c>
      <c r="F169" s="50" t="s">
        <v>42</v>
      </c>
      <c r="G169" s="56" t="s">
        <v>42</v>
      </c>
      <c r="H169" s="57">
        <v>0</v>
      </c>
      <c r="I169" s="58">
        <v>0</v>
      </c>
      <c r="J169" s="59">
        <v>345</v>
      </c>
      <c r="K169" s="59">
        <v>0</v>
      </c>
    </row>
    <row r="170" spans="1:11">
      <c r="A170" s="50" t="s">
        <v>39</v>
      </c>
      <c r="B170" s="56" t="s">
        <v>60</v>
      </c>
      <c r="C170" s="50" t="s">
        <v>43</v>
      </c>
      <c r="D170" s="50" t="s">
        <v>81</v>
      </c>
      <c r="E170" s="50" t="s">
        <v>82</v>
      </c>
      <c r="F170" s="50" t="s">
        <v>42</v>
      </c>
      <c r="G170" s="56" t="s">
        <v>42</v>
      </c>
      <c r="H170" s="57">
        <v>0</v>
      </c>
      <c r="I170" s="58">
        <v>0</v>
      </c>
      <c r="J170" s="59">
        <v>345</v>
      </c>
      <c r="K170" s="59">
        <v>0</v>
      </c>
    </row>
    <row r="171" spans="1:11">
      <c r="A171" s="50" t="s">
        <v>39</v>
      </c>
      <c r="B171" s="56" t="s">
        <v>60</v>
      </c>
      <c r="C171" s="50" t="s">
        <v>43</v>
      </c>
      <c r="D171" s="50" t="s">
        <v>81</v>
      </c>
      <c r="E171" s="50" t="s">
        <v>82</v>
      </c>
      <c r="F171" s="50" t="s">
        <v>42</v>
      </c>
      <c r="G171" s="56" t="s">
        <v>42</v>
      </c>
      <c r="H171" s="57">
        <v>0</v>
      </c>
      <c r="I171" s="58">
        <v>0</v>
      </c>
      <c r="J171" s="59">
        <v>345</v>
      </c>
      <c r="K171" s="59">
        <v>0</v>
      </c>
    </row>
    <row r="172" spans="1:11">
      <c r="A172" s="50" t="s">
        <v>39</v>
      </c>
      <c r="B172" s="56" t="s">
        <v>60</v>
      </c>
      <c r="C172" s="50" t="s">
        <v>43</v>
      </c>
      <c r="D172" s="50" t="s">
        <v>81</v>
      </c>
      <c r="E172" s="50" t="s">
        <v>82</v>
      </c>
      <c r="F172" s="50" t="s">
        <v>42</v>
      </c>
      <c r="G172" s="56" t="s">
        <v>42</v>
      </c>
      <c r="H172" s="57">
        <v>0</v>
      </c>
      <c r="I172" s="58">
        <v>0</v>
      </c>
      <c r="J172" s="59">
        <v>345</v>
      </c>
      <c r="K172" s="59">
        <v>0</v>
      </c>
    </row>
    <row r="173" spans="1:11">
      <c r="A173" s="50" t="s">
        <v>39</v>
      </c>
      <c r="B173" s="56" t="s">
        <v>60</v>
      </c>
      <c r="C173" s="50" t="s">
        <v>43</v>
      </c>
      <c r="D173" s="50" t="s">
        <v>81</v>
      </c>
      <c r="E173" s="50" t="s">
        <v>82</v>
      </c>
      <c r="F173" s="50" t="s">
        <v>42</v>
      </c>
      <c r="G173" s="56" t="s">
        <v>42</v>
      </c>
      <c r="H173" s="57">
        <v>0</v>
      </c>
      <c r="I173" s="58">
        <v>0</v>
      </c>
      <c r="J173" s="59">
        <v>345</v>
      </c>
      <c r="K173" s="59">
        <v>0</v>
      </c>
    </row>
    <row r="174" spans="1:11">
      <c r="A174" s="50" t="s">
        <v>39</v>
      </c>
      <c r="B174" s="56" t="s">
        <v>60</v>
      </c>
      <c r="C174" s="50" t="s">
        <v>43</v>
      </c>
      <c r="D174" s="50" t="s">
        <v>81</v>
      </c>
      <c r="E174" s="50" t="s">
        <v>82</v>
      </c>
      <c r="F174" s="50" t="s">
        <v>42</v>
      </c>
      <c r="G174" s="56" t="s">
        <v>42</v>
      </c>
      <c r="H174" s="57">
        <v>0</v>
      </c>
      <c r="I174" s="58">
        <v>0</v>
      </c>
      <c r="J174" s="59">
        <v>345</v>
      </c>
      <c r="K174" s="59">
        <v>0</v>
      </c>
    </row>
    <row r="175" spans="1:11">
      <c r="A175" s="50" t="s">
        <v>39</v>
      </c>
      <c r="B175" s="56" t="s">
        <v>60</v>
      </c>
      <c r="C175" s="50" t="s">
        <v>43</v>
      </c>
      <c r="D175" s="50" t="s">
        <v>81</v>
      </c>
      <c r="E175" s="50" t="s">
        <v>82</v>
      </c>
      <c r="F175" s="50" t="s">
        <v>42</v>
      </c>
      <c r="G175" s="56" t="s">
        <v>42</v>
      </c>
      <c r="H175" s="57">
        <v>0</v>
      </c>
      <c r="I175" s="58">
        <v>0</v>
      </c>
      <c r="J175" s="59">
        <v>345</v>
      </c>
      <c r="K175" s="59">
        <v>0</v>
      </c>
    </row>
    <row r="176" spans="1:11">
      <c r="A176" s="50" t="s">
        <v>39</v>
      </c>
      <c r="B176" s="56" t="s">
        <v>60</v>
      </c>
      <c r="C176" s="50" t="s">
        <v>43</v>
      </c>
      <c r="D176" s="50" t="s">
        <v>80</v>
      </c>
      <c r="E176" s="50" t="s">
        <v>44</v>
      </c>
      <c r="F176" s="50" t="s">
        <v>42</v>
      </c>
      <c r="G176" s="56" t="s">
        <v>42</v>
      </c>
      <c r="H176" s="57">
        <v>0</v>
      </c>
      <c r="I176" s="58">
        <v>0.92200000000000004</v>
      </c>
      <c r="J176" s="59">
        <v>345</v>
      </c>
      <c r="K176" s="59">
        <v>0</v>
      </c>
    </row>
    <row r="177" spans="1:11">
      <c r="A177" s="50" t="s">
        <v>39</v>
      </c>
      <c r="B177" s="56" t="s">
        <v>60</v>
      </c>
      <c r="C177" s="50" t="s">
        <v>43</v>
      </c>
      <c r="D177" s="50" t="s">
        <v>80</v>
      </c>
      <c r="E177" s="50" t="s">
        <v>44</v>
      </c>
      <c r="F177" s="50" t="s">
        <v>42</v>
      </c>
      <c r="G177" s="56" t="s">
        <v>42</v>
      </c>
      <c r="H177" s="57">
        <v>0</v>
      </c>
      <c r="I177" s="58">
        <v>0</v>
      </c>
      <c r="J177" s="59">
        <v>345</v>
      </c>
      <c r="K177" s="59">
        <v>0</v>
      </c>
    </row>
    <row r="178" spans="1:11">
      <c r="A178" s="50" t="s">
        <v>39</v>
      </c>
      <c r="B178" s="56" t="s">
        <v>60</v>
      </c>
      <c r="C178" s="50" t="s">
        <v>43</v>
      </c>
      <c r="D178" s="50" t="s">
        <v>80</v>
      </c>
      <c r="E178" s="50" t="s">
        <v>44</v>
      </c>
      <c r="F178" s="50" t="s">
        <v>42</v>
      </c>
      <c r="G178" s="56" t="s">
        <v>42</v>
      </c>
      <c r="H178" s="57">
        <v>0</v>
      </c>
      <c r="I178" s="58">
        <v>29</v>
      </c>
      <c r="J178" s="59">
        <v>345</v>
      </c>
      <c r="K178" s="59">
        <v>0</v>
      </c>
    </row>
    <row r="179" spans="1:11">
      <c r="A179" s="50" t="s">
        <v>39</v>
      </c>
      <c r="B179" s="56" t="s">
        <v>60</v>
      </c>
      <c r="C179" s="50" t="s">
        <v>43</v>
      </c>
      <c r="D179" s="50" t="s">
        <v>80</v>
      </c>
      <c r="E179" s="50" t="s">
        <v>44</v>
      </c>
      <c r="F179" s="50" t="s">
        <v>42</v>
      </c>
      <c r="G179" s="56" t="s">
        <v>42</v>
      </c>
      <c r="H179" s="57">
        <v>0</v>
      </c>
      <c r="I179" s="58">
        <v>5</v>
      </c>
      <c r="J179" s="59">
        <v>345</v>
      </c>
      <c r="K179" s="59">
        <v>0</v>
      </c>
    </row>
    <row r="180" spans="1:11">
      <c r="A180" s="50" t="s">
        <v>39</v>
      </c>
      <c r="B180" s="56" t="s">
        <v>60</v>
      </c>
      <c r="C180" s="50" t="s">
        <v>43</v>
      </c>
      <c r="D180" s="50" t="s">
        <v>80</v>
      </c>
      <c r="E180" s="50" t="s">
        <v>44</v>
      </c>
      <c r="F180" s="50" t="s">
        <v>42</v>
      </c>
      <c r="G180" s="56" t="s">
        <v>42</v>
      </c>
      <c r="H180" s="57">
        <v>0</v>
      </c>
      <c r="I180" s="58">
        <v>0</v>
      </c>
      <c r="J180" s="59">
        <v>345</v>
      </c>
      <c r="K180" s="59">
        <v>0</v>
      </c>
    </row>
    <row r="181" spans="1:11">
      <c r="A181" s="50" t="s">
        <v>39</v>
      </c>
      <c r="B181" s="56" t="s">
        <v>60</v>
      </c>
      <c r="C181" s="50" t="s">
        <v>43</v>
      </c>
      <c r="D181" s="50" t="s">
        <v>80</v>
      </c>
      <c r="E181" s="50" t="s">
        <v>44</v>
      </c>
      <c r="F181" s="50" t="s">
        <v>42</v>
      </c>
      <c r="G181" s="56" t="s">
        <v>42</v>
      </c>
      <c r="H181" s="57">
        <v>0</v>
      </c>
      <c r="I181" s="58">
        <v>0</v>
      </c>
      <c r="J181" s="59">
        <v>345</v>
      </c>
      <c r="K181" s="59">
        <v>0</v>
      </c>
    </row>
    <row r="182" spans="1:11">
      <c r="A182" s="50" t="s">
        <v>39</v>
      </c>
      <c r="B182" s="56" t="s">
        <v>60</v>
      </c>
      <c r="C182" s="50" t="s">
        <v>43</v>
      </c>
      <c r="D182" s="50" t="s">
        <v>80</v>
      </c>
      <c r="E182" s="50" t="s">
        <v>47</v>
      </c>
      <c r="F182" s="50" t="s">
        <v>45</v>
      </c>
      <c r="G182" s="56" t="s">
        <v>46</v>
      </c>
      <c r="H182" s="57">
        <v>0</v>
      </c>
      <c r="I182" s="58">
        <v>1</v>
      </c>
      <c r="J182" s="59">
        <v>345</v>
      </c>
      <c r="K182" s="59">
        <v>0</v>
      </c>
    </row>
    <row r="183" spans="1:11">
      <c r="A183" s="50" t="s">
        <v>39</v>
      </c>
      <c r="B183" s="56" t="s">
        <v>60</v>
      </c>
      <c r="C183" s="50" t="s">
        <v>43</v>
      </c>
      <c r="D183" s="50" t="s">
        <v>80</v>
      </c>
      <c r="E183" s="50" t="s">
        <v>44</v>
      </c>
      <c r="F183" s="50" t="s">
        <v>42</v>
      </c>
      <c r="G183" s="56" t="s">
        <v>42</v>
      </c>
      <c r="H183" s="57">
        <v>0</v>
      </c>
      <c r="I183" s="58">
        <v>0</v>
      </c>
      <c r="J183" s="59">
        <v>345</v>
      </c>
      <c r="K183" s="59">
        <v>0</v>
      </c>
    </row>
    <row r="184" spans="1:11">
      <c r="A184" s="50" t="s">
        <v>39</v>
      </c>
      <c r="B184" s="56" t="s">
        <v>61</v>
      </c>
      <c r="C184" s="50" t="s">
        <v>43</v>
      </c>
      <c r="D184" s="50" t="s">
        <v>81</v>
      </c>
      <c r="E184" s="50" t="s">
        <v>82</v>
      </c>
      <c r="F184" s="50" t="s">
        <v>42</v>
      </c>
      <c r="G184" s="56" t="s">
        <v>42</v>
      </c>
      <c r="H184" s="57">
        <v>0</v>
      </c>
      <c r="I184" s="58">
        <v>0</v>
      </c>
      <c r="J184" s="59">
        <v>336</v>
      </c>
      <c r="K184" s="59">
        <v>0</v>
      </c>
    </row>
    <row r="185" spans="1:11">
      <c r="A185" s="50" t="s">
        <v>39</v>
      </c>
      <c r="B185" s="56" t="s">
        <v>61</v>
      </c>
      <c r="C185" s="50" t="s">
        <v>43</v>
      </c>
      <c r="D185" s="50" t="s">
        <v>81</v>
      </c>
      <c r="E185" s="50" t="s">
        <v>82</v>
      </c>
      <c r="F185" s="50" t="s">
        <v>42</v>
      </c>
      <c r="G185" s="56" t="s">
        <v>42</v>
      </c>
      <c r="H185" s="57">
        <v>0</v>
      </c>
      <c r="I185" s="58">
        <v>0</v>
      </c>
      <c r="J185" s="59">
        <v>336</v>
      </c>
      <c r="K185" s="59">
        <v>0</v>
      </c>
    </row>
    <row r="186" spans="1:11">
      <c r="A186" s="50" t="s">
        <v>39</v>
      </c>
      <c r="B186" s="56" t="s">
        <v>61</v>
      </c>
      <c r="C186" s="50" t="s">
        <v>43</v>
      </c>
      <c r="D186" s="50" t="s">
        <v>81</v>
      </c>
      <c r="E186" s="50" t="s">
        <v>82</v>
      </c>
      <c r="F186" s="50" t="s">
        <v>42</v>
      </c>
      <c r="G186" s="56" t="s">
        <v>42</v>
      </c>
      <c r="H186" s="57">
        <v>0</v>
      </c>
      <c r="I186" s="58">
        <v>0</v>
      </c>
      <c r="J186" s="59">
        <v>336</v>
      </c>
      <c r="K186" s="59">
        <v>0</v>
      </c>
    </row>
    <row r="187" spans="1:11">
      <c r="A187" s="50" t="s">
        <v>39</v>
      </c>
      <c r="B187" s="56" t="s">
        <v>61</v>
      </c>
      <c r="C187" s="50" t="s">
        <v>43</v>
      </c>
      <c r="D187" s="50" t="s">
        <v>81</v>
      </c>
      <c r="E187" s="50" t="s">
        <v>82</v>
      </c>
      <c r="F187" s="50" t="s">
        <v>42</v>
      </c>
      <c r="G187" s="56" t="s">
        <v>42</v>
      </c>
      <c r="H187" s="57">
        <v>0</v>
      </c>
      <c r="I187" s="58">
        <v>0</v>
      </c>
      <c r="J187" s="59">
        <v>336</v>
      </c>
      <c r="K187" s="59">
        <v>0</v>
      </c>
    </row>
    <row r="188" spans="1:11">
      <c r="A188" s="50" t="s">
        <v>39</v>
      </c>
      <c r="B188" s="56" t="s">
        <v>61</v>
      </c>
      <c r="C188" s="50" t="s">
        <v>43</v>
      </c>
      <c r="D188" s="50" t="s">
        <v>81</v>
      </c>
      <c r="E188" s="50" t="s">
        <v>82</v>
      </c>
      <c r="F188" s="50" t="s">
        <v>42</v>
      </c>
      <c r="G188" s="56" t="s">
        <v>42</v>
      </c>
      <c r="H188" s="57">
        <v>0</v>
      </c>
      <c r="I188" s="58">
        <v>0</v>
      </c>
      <c r="J188" s="59">
        <v>336</v>
      </c>
      <c r="K188" s="59">
        <v>0</v>
      </c>
    </row>
    <row r="189" spans="1:11">
      <c r="A189" s="50" t="s">
        <v>39</v>
      </c>
      <c r="B189" s="56" t="s">
        <v>61</v>
      </c>
      <c r="C189" s="50" t="s">
        <v>43</v>
      </c>
      <c r="D189" s="50" t="s">
        <v>81</v>
      </c>
      <c r="E189" s="50" t="s">
        <v>82</v>
      </c>
      <c r="F189" s="50" t="s">
        <v>42</v>
      </c>
      <c r="G189" s="56" t="s">
        <v>42</v>
      </c>
      <c r="H189" s="57">
        <v>0</v>
      </c>
      <c r="I189" s="58">
        <v>0</v>
      </c>
      <c r="J189" s="59">
        <v>336</v>
      </c>
      <c r="K189" s="59">
        <v>0</v>
      </c>
    </row>
    <row r="190" spans="1:11">
      <c r="A190" s="50" t="s">
        <v>39</v>
      </c>
      <c r="B190" s="56" t="s">
        <v>61</v>
      </c>
      <c r="C190" s="50" t="s">
        <v>43</v>
      </c>
      <c r="D190" s="50" t="s">
        <v>80</v>
      </c>
      <c r="E190" s="50" t="s">
        <v>47</v>
      </c>
      <c r="F190" s="50" t="s">
        <v>45</v>
      </c>
      <c r="G190" s="56" t="s">
        <v>46</v>
      </c>
      <c r="H190" s="57">
        <v>0</v>
      </c>
      <c r="I190" s="58">
        <v>1</v>
      </c>
      <c r="J190" s="59">
        <v>336</v>
      </c>
      <c r="K190" s="59">
        <v>0</v>
      </c>
    </row>
    <row r="191" spans="1:11">
      <c r="A191" s="50" t="s">
        <v>39</v>
      </c>
      <c r="B191" s="56" t="s">
        <v>61</v>
      </c>
      <c r="C191" s="50" t="s">
        <v>43</v>
      </c>
      <c r="D191" s="50" t="s">
        <v>81</v>
      </c>
      <c r="E191" s="50" t="s">
        <v>82</v>
      </c>
      <c r="F191" s="50" t="s">
        <v>42</v>
      </c>
      <c r="G191" s="56" t="s">
        <v>42</v>
      </c>
      <c r="H191" s="57">
        <v>0</v>
      </c>
      <c r="I191" s="58">
        <v>0</v>
      </c>
      <c r="J191" s="59">
        <v>336</v>
      </c>
      <c r="K191" s="59">
        <v>0</v>
      </c>
    </row>
    <row r="192" spans="1:11">
      <c r="A192" s="50" t="s">
        <v>39</v>
      </c>
      <c r="B192" s="56" t="s">
        <v>61</v>
      </c>
      <c r="C192" s="50" t="s">
        <v>43</v>
      </c>
      <c r="D192" s="50" t="s">
        <v>80</v>
      </c>
      <c r="E192" s="50" t="s">
        <v>44</v>
      </c>
      <c r="F192" s="50" t="s">
        <v>42</v>
      </c>
      <c r="G192" s="56" t="s">
        <v>42</v>
      </c>
      <c r="H192" s="57">
        <v>0</v>
      </c>
      <c r="I192" s="58">
        <v>5</v>
      </c>
      <c r="J192" s="59">
        <v>336</v>
      </c>
      <c r="K192" s="59">
        <v>0</v>
      </c>
    </row>
    <row r="193" spans="1:11">
      <c r="A193" s="50" t="s">
        <v>39</v>
      </c>
      <c r="B193" s="56" t="s">
        <v>61</v>
      </c>
      <c r="C193" s="50" t="s">
        <v>43</v>
      </c>
      <c r="D193" s="50" t="s">
        <v>80</v>
      </c>
      <c r="E193" s="50" t="s">
        <v>44</v>
      </c>
      <c r="F193" s="50" t="s">
        <v>42</v>
      </c>
      <c r="G193" s="56" t="s">
        <v>42</v>
      </c>
      <c r="H193" s="57">
        <v>0</v>
      </c>
      <c r="I193" s="58">
        <v>0</v>
      </c>
      <c r="J193" s="59">
        <v>336</v>
      </c>
      <c r="K193" s="59">
        <v>0</v>
      </c>
    </row>
    <row r="194" spans="1:11">
      <c r="A194" s="50" t="s">
        <v>39</v>
      </c>
      <c r="B194" s="56" t="s">
        <v>61</v>
      </c>
      <c r="C194" s="50" t="s">
        <v>43</v>
      </c>
      <c r="D194" s="50" t="s">
        <v>80</v>
      </c>
      <c r="E194" s="50" t="s">
        <v>44</v>
      </c>
      <c r="F194" s="50" t="s">
        <v>42</v>
      </c>
      <c r="G194" s="56" t="s">
        <v>42</v>
      </c>
      <c r="H194" s="57">
        <v>0</v>
      </c>
      <c r="I194" s="58">
        <v>0.81299999999999994</v>
      </c>
      <c r="J194" s="59">
        <v>336</v>
      </c>
      <c r="K194" s="59">
        <v>0</v>
      </c>
    </row>
    <row r="195" spans="1:11">
      <c r="A195" s="50" t="s">
        <v>39</v>
      </c>
      <c r="B195" s="56" t="s">
        <v>61</v>
      </c>
      <c r="C195" s="50" t="s">
        <v>43</v>
      </c>
      <c r="D195" s="50" t="s">
        <v>80</v>
      </c>
      <c r="E195" s="50" t="s">
        <v>44</v>
      </c>
      <c r="F195" s="50" t="s">
        <v>42</v>
      </c>
      <c r="G195" s="56" t="s">
        <v>42</v>
      </c>
      <c r="H195" s="57">
        <v>0</v>
      </c>
      <c r="I195" s="58">
        <v>0</v>
      </c>
      <c r="J195" s="59">
        <v>336</v>
      </c>
      <c r="K195" s="59">
        <v>0</v>
      </c>
    </row>
    <row r="196" spans="1:11">
      <c r="A196" s="50" t="s">
        <v>39</v>
      </c>
      <c r="B196" s="56" t="s">
        <v>61</v>
      </c>
      <c r="C196" s="50" t="s">
        <v>43</v>
      </c>
      <c r="D196" s="50" t="s">
        <v>80</v>
      </c>
      <c r="E196" s="50" t="s">
        <v>44</v>
      </c>
      <c r="F196" s="50" t="s">
        <v>42</v>
      </c>
      <c r="G196" s="56" t="s">
        <v>42</v>
      </c>
      <c r="H196" s="57">
        <v>0</v>
      </c>
      <c r="I196" s="58">
        <v>29</v>
      </c>
      <c r="J196" s="59">
        <v>336</v>
      </c>
      <c r="K196" s="59">
        <v>0</v>
      </c>
    </row>
    <row r="197" spans="1:11">
      <c r="A197" s="50" t="s">
        <v>39</v>
      </c>
      <c r="B197" s="56" t="s">
        <v>61</v>
      </c>
      <c r="C197" s="50" t="s">
        <v>43</v>
      </c>
      <c r="D197" s="50" t="s">
        <v>80</v>
      </c>
      <c r="E197" s="50" t="s">
        <v>44</v>
      </c>
      <c r="F197" s="50" t="s">
        <v>42</v>
      </c>
      <c r="G197" s="56" t="s">
        <v>42</v>
      </c>
      <c r="H197" s="57">
        <v>0</v>
      </c>
      <c r="I197" s="58">
        <v>0</v>
      </c>
      <c r="J197" s="59">
        <v>336</v>
      </c>
      <c r="K197" s="59">
        <v>0</v>
      </c>
    </row>
    <row r="198" spans="1:11">
      <c r="A198" s="50" t="s">
        <v>39</v>
      </c>
      <c r="B198" s="56" t="s">
        <v>61</v>
      </c>
      <c r="C198" s="50" t="s">
        <v>43</v>
      </c>
      <c r="D198" s="50" t="s">
        <v>80</v>
      </c>
      <c r="E198" s="50" t="s">
        <v>44</v>
      </c>
      <c r="F198" s="50" t="s">
        <v>42</v>
      </c>
      <c r="G198" s="56" t="s">
        <v>42</v>
      </c>
      <c r="H198" s="57">
        <v>0</v>
      </c>
      <c r="I198" s="58">
        <v>0</v>
      </c>
      <c r="J198" s="59">
        <v>336</v>
      </c>
      <c r="K198" s="59">
        <v>0</v>
      </c>
    </row>
    <row r="199" spans="1:11">
      <c r="A199" s="50" t="s">
        <v>39</v>
      </c>
      <c r="B199" s="56" t="s">
        <v>62</v>
      </c>
      <c r="C199" s="50" t="s">
        <v>43</v>
      </c>
      <c r="D199" s="50" t="s">
        <v>80</v>
      </c>
      <c r="E199" s="50" t="s">
        <v>44</v>
      </c>
      <c r="F199" s="50" t="s">
        <v>42</v>
      </c>
      <c r="G199" s="56" t="s">
        <v>42</v>
      </c>
      <c r="H199" s="57">
        <v>0</v>
      </c>
      <c r="I199" s="58">
        <v>2.4569999999999999</v>
      </c>
      <c r="J199" s="59">
        <v>438</v>
      </c>
      <c r="K199" s="59">
        <v>0</v>
      </c>
    </row>
    <row r="200" spans="1:11">
      <c r="A200" s="50" t="s">
        <v>39</v>
      </c>
      <c r="B200" s="56" t="s">
        <v>62</v>
      </c>
      <c r="C200" s="50" t="s">
        <v>43</v>
      </c>
      <c r="D200" s="50" t="s">
        <v>80</v>
      </c>
      <c r="E200" s="50" t="s">
        <v>44</v>
      </c>
      <c r="F200" s="50" t="s">
        <v>42</v>
      </c>
      <c r="G200" s="56" t="s">
        <v>42</v>
      </c>
      <c r="H200" s="57">
        <v>0</v>
      </c>
      <c r="I200" s="58">
        <v>0</v>
      </c>
      <c r="J200" s="59">
        <v>438</v>
      </c>
      <c r="K200" s="59">
        <v>0</v>
      </c>
    </row>
    <row r="201" spans="1:11">
      <c r="A201" s="50" t="s">
        <v>39</v>
      </c>
      <c r="B201" s="56" t="s">
        <v>62</v>
      </c>
      <c r="C201" s="50" t="s">
        <v>43</v>
      </c>
      <c r="D201" s="50" t="s">
        <v>80</v>
      </c>
      <c r="E201" s="50" t="s">
        <v>44</v>
      </c>
      <c r="F201" s="50" t="s">
        <v>42</v>
      </c>
      <c r="G201" s="56" t="s">
        <v>42</v>
      </c>
      <c r="H201" s="57">
        <v>0</v>
      </c>
      <c r="I201" s="58">
        <v>0</v>
      </c>
      <c r="J201" s="59">
        <v>438</v>
      </c>
      <c r="K201" s="59">
        <v>0</v>
      </c>
    </row>
    <row r="202" spans="1:11">
      <c r="A202" s="50" t="s">
        <v>39</v>
      </c>
      <c r="B202" s="56" t="s">
        <v>62</v>
      </c>
      <c r="C202" s="50" t="s">
        <v>43</v>
      </c>
      <c r="D202" s="50" t="s">
        <v>81</v>
      </c>
      <c r="E202" s="50" t="s">
        <v>82</v>
      </c>
      <c r="F202" s="50" t="s">
        <v>42</v>
      </c>
      <c r="G202" s="56" t="s">
        <v>42</v>
      </c>
      <c r="H202" s="57">
        <v>0</v>
      </c>
      <c r="I202" s="58">
        <v>0</v>
      </c>
      <c r="J202" s="59">
        <v>438</v>
      </c>
      <c r="K202" s="59">
        <v>0</v>
      </c>
    </row>
    <row r="203" spans="1:11">
      <c r="A203" s="50" t="s">
        <v>39</v>
      </c>
      <c r="B203" s="56" t="s">
        <v>62</v>
      </c>
      <c r="C203" s="50" t="s">
        <v>43</v>
      </c>
      <c r="D203" s="50" t="s">
        <v>81</v>
      </c>
      <c r="E203" s="50" t="s">
        <v>82</v>
      </c>
      <c r="F203" s="50" t="s">
        <v>42</v>
      </c>
      <c r="G203" s="56" t="s">
        <v>42</v>
      </c>
      <c r="H203" s="57">
        <v>0</v>
      </c>
      <c r="I203" s="58">
        <v>0</v>
      </c>
      <c r="J203" s="59">
        <v>438</v>
      </c>
      <c r="K203" s="59">
        <v>0</v>
      </c>
    </row>
    <row r="204" spans="1:11">
      <c r="A204" s="50" t="s">
        <v>39</v>
      </c>
      <c r="B204" s="56" t="s">
        <v>62</v>
      </c>
      <c r="C204" s="50" t="s">
        <v>43</v>
      </c>
      <c r="D204" s="50" t="s">
        <v>81</v>
      </c>
      <c r="E204" s="50" t="s">
        <v>82</v>
      </c>
      <c r="F204" s="50" t="s">
        <v>42</v>
      </c>
      <c r="G204" s="56" t="s">
        <v>42</v>
      </c>
      <c r="H204" s="57">
        <v>0</v>
      </c>
      <c r="I204" s="58">
        <v>0</v>
      </c>
      <c r="J204" s="59">
        <v>438</v>
      </c>
      <c r="K204" s="59">
        <v>0</v>
      </c>
    </row>
    <row r="205" spans="1:11">
      <c r="A205" s="50" t="s">
        <v>39</v>
      </c>
      <c r="B205" s="56" t="s">
        <v>62</v>
      </c>
      <c r="C205" s="50" t="s">
        <v>43</v>
      </c>
      <c r="D205" s="50" t="s">
        <v>81</v>
      </c>
      <c r="E205" s="50" t="s">
        <v>82</v>
      </c>
      <c r="F205" s="50" t="s">
        <v>42</v>
      </c>
      <c r="G205" s="56" t="s">
        <v>42</v>
      </c>
      <c r="H205" s="57">
        <v>0</v>
      </c>
      <c r="I205" s="58">
        <v>0</v>
      </c>
      <c r="J205" s="59">
        <v>438</v>
      </c>
      <c r="K205" s="59">
        <v>0</v>
      </c>
    </row>
    <row r="206" spans="1:11">
      <c r="A206" s="50" t="s">
        <v>39</v>
      </c>
      <c r="B206" s="56" t="s">
        <v>62</v>
      </c>
      <c r="C206" s="50" t="s">
        <v>43</v>
      </c>
      <c r="D206" s="50" t="s">
        <v>81</v>
      </c>
      <c r="E206" s="50" t="s">
        <v>82</v>
      </c>
      <c r="F206" s="50" t="s">
        <v>42</v>
      </c>
      <c r="G206" s="56" t="s">
        <v>42</v>
      </c>
      <c r="H206" s="57">
        <v>0</v>
      </c>
      <c r="I206" s="58">
        <v>0</v>
      </c>
      <c r="J206" s="59">
        <v>438</v>
      </c>
      <c r="K206" s="59">
        <v>0</v>
      </c>
    </row>
    <row r="207" spans="1:11">
      <c r="A207" s="50" t="s">
        <v>39</v>
      </c>
      <c r="B207" s="56" t="s">
        <v>62</v>
      </c>
      <c r="C207" s="50" t="s">
        <v>43</v>
      </c>
      <c r="D207" s="50" t="s">
        <v>81</v>
      </c>
      <c r="E207" s="50" t="s">
        <v>82</v>
      </c>
      <c r="F207" s="50" t="s">
        <v>42</v>
      </c>
      <c r="G207" s="56" t="s">
        <v>42</v>
      </c>
      <c r="H207" s="57">
        <v>0</v>
      </c>
      <c r="I207" s="58">
        <v>0</v>
      </c>
      <c r="J207" s="59">
        <v>438</v>
      </c>
      <c r="K207" s="59">
        <v>0</v>
      </c>
    </row>
    <row r="208" spans="1:11">
      <c r="A208" s="50" t="s">
        <v>39</v>
      </c>
      <c r="B208" s="56" t="s">
        <v>62</v>
      </c>
      <c r="C208" s="50" t="s">
        <v>43</v>
      </c>
      <c r="D208" s="50" t="s">
        <v>81</v>
      </c>
      <c r="E208" s="50" t="s">
        <v>82</v>
      </c>
      <c r="F208" s="50" t="s">
        <v>42</v>
      </c>
      <c r="G208" s="56" t="s">
        <v>42</v>
      </c>
      <c r="H208" s="57">
        <v>0</v>
      </c>
      <c r="I208" s="58">
        <v>0</v>
      </c>
      <c r="J208" s="59">
        <v>438</v>
      </c>
      <c r="K208" s="59">
        <v>0</v>
      </c>
    </row>
    <row r="209" spans="1:11">
      <c r="A209" s="50" t="s">
        <v>39</v>
      </c>
      <c r="B209" s="56" t="s">
        <v>62</v>
      </c>
      <c r="C209" s="50" t="s">
        <v>43</v>
      </c>
      <c r="D209" s="50" t="s">
        <v>80</v>
      </c>
      <c r="E209" s="50" t="s">
        <v>47</v>
      </c>
      <c r="F209" s="50" t="s">
        <v>45</v>
      </c>
      <c r="G209" s="56" t="s">
        <v>46</v>
      </c>
      <c r="H209" s="57">
        <v>0</v>
      </c>
      <c r="I209" s="58">
        <v>1</v>
      </c>
      <c r="J209" s="59">
        <v>438</v>
      </c>
      <c r="K209" s="59">
        <v>0</v>
      </c>
    </row>
    <row r="210" spans="1:11">
      <c r="A210" s="50" t="s">
        <v>39</v>
      </c>
      <c r="B210" s="56" t="s">
        <v>62</v>
      </c>
      <c r="C210" s="50" t="s">
        <v>43</v>
      </c>
      <c r="D210" s="50" t="s">
        <v>80</v>
      </c>
      <c r="E210" s="50" t="s">
        <v>44</v>
      </c>
      <c r="F210" s="50" t="s">
        <v>42</v>
      </c>
      <c r="G210" s="56" t="s">
        <v>42</v>
      </c>
      <c r="H210" s="57">
        <v>0</v>
      </c>
      <c r="I210" s="58">
        <v>0</v>
      </c>
      <c r="J210" s="59">
        <v>438</v>
      </c>
      <c r="K210" s="59">
        <v>0</v>
      </c>
    </row>
    <row r="211" spans="1:11">
      <c r="A211" s="50" t="s">
        <v>39</v>
      </c>
      <c r="B211" s="56" t="s">
        <v>62</v>
      </c>
      <c r="C211" s="50" t="s">
        <v>43</v>
      </c>
      <c r="D211" s="50" t="s">
        <v>80</v>
      </c>
      <c r="E211" s="50" t="s">
        <v>44</v>
      </c>
      <c r="F211" s="50" t="s">
        <v>42</v>
      </c>
      <c r="G211" s="56" t="s">
        <v>42</v>
      </c>
      <c r="H211" s="57">
        <v>0</v>
      </c>
      <c r="I211" s="58">
        <v>0</v>
      </c>
      <c r="J211" s="59">
        <v>438</v>
      </c>
      <c r="K211" s="59">
        <v>0</v>
      </c>
    </row>
    <row r="212" spans="1:11">
      <c r="A212" s="50" t="s">
        <v>39</v>
      </c>
      <c r="B212" s="56" t="s">
        <v>62</v>
      </c>
      <c r="C212" s="50" t="s">
        <v>43</v>
      </c>
      <c r="D212" s="50" t="s">
        <v>80</v>
      </c>
      <c r="E212" s="50" t="s">
        <v>44</v>
      </c>
      <c r="F212" s="50" t="s">
        <v>42</v>
      </c>
      <c r="G212" s="56" t="s">
        <v>42</v>
      </c>
      <c r="H212" s="57">
        <v>0</v>
      </c>
      <c r="I212" s="58">
        <v>29</v>
      </c>
      <c r="J212" s="59">
        <v>438</v>
      </c>
      <c r="K212" s="59">
        <v>0</v>
      </c>
    </row>
    <row r="213" spans="1:11">
      <c r="A213" s="50" t="s">
        <v>39</v>
      </c>
      <c r="B213" s="56" t="s">
        <v>62</v>
      </c>
      <c r="C213" s="50" t="s">
        <v>43</v>
      </c>
      <c r="D213" s="50" t="s">
        <v>80</v>
      </c>
      <c r="E213" s="50" t="s">
        <v>44</v>
      </c>
      <c r="F213" s="50" t="s">
        <v>42</v>
      </c>
      <c r="G213" s="56" t="s">
        <v>42</v>
      </c>
      <c r="H213" s="57">
        <v>0</v>
      </c>
      <c r="I213" s="58">
        <v>0</v>
      </c>
      <c r="J213" s="59">
        <v>438</v>
      </c>
      <c r="K213" s="59">
        <v>0</v>
      </c>
    </row>
    <row r="214" spans="1:11">
      <c r="A214" s="50" t="s">
        <v>39</v>
      </c>
      <c r="B214" s="56" t="s">
        <v>63</v>
      </c>
      <c r="C214" s="50" t="s">
        <v>43</v>
      </c>
      <c r="D214" s="50" t="s">
        <v>81</v>
      </c>
      <c r="E214" s="50" t="s">
        <v>82</v>
      </c>
      <c r="F214" s="50" t="s">
        <v>42</v>
      </c>
      <c r="G214" s="56" t="s">
        <v>42</v>
      </c>
      <c r="H214" s="57">
        <v>0</v>
      </c>
      <c r="I214" s="58">
        <v>0</v>
      </c>
      <c r="J214" s="59">
        <v>302.85000000000002</v>
      </c>
      <c r="K214" s="59">
        <v>0</v>
      </c>
    </row>
    <row r="215" spans="1:11">
      <c r="A215" s="50" t="s">
        <v>39</v>
      </c>
      <c r="B215" s="56" t="s">
        <v>63</v>
      </c>
      <c r="C215" s="50" t="s">
        <v>43</v>
      </c>
      <c r="D215" s="50" t="s">
        <v>81</v>
      </c>
      <c r="E215" s="50" t="s">
        <v>82</v>
      </c>
      <c r="F215" s="50" t="s">
        <v>42</v>
      </c>
      <c r="G215" s="56" t="s">
        <v>42</v>
      </c>
      <c r="H215" s="57">
        <v>0</v>
      </c>
      <c r="I215" s="58">
        <v>0</v>
      </c>
      <c r="J215" s="59">
        <v>302.85000000000002</v>
      </c>
      <c r="K215" s="59">
        <v>0</v>
      </c>
    </row>
    <row r="216" spans="1:11">
      <c r="A216" s="50" t="s">
        <v>39</v>
      </c>
      <c r="B216" s="56" t="s">
        <v>63</v>
      </c>
      <c r="C216" s="50" t="s">
        <v>43</v>
      </c>
      <c r="D216" s="50" t="s">
        <v>80</v>
      </c>
      <c r="E216" s="50" t="s">
        <v>44</v>
      </c>
      <c r="F216" s="50" t="s">
        <v>42</v>
      </c>
      <c r="G216" s="56" t="s">
        <v>42</v>
      </c>
      <c r="H216" s="57">
        <v>0</v>
      </c>
      <c r="I216" s="58">
        <v>0.628</v>
      </c>
      <c r="J216" s="59">
        <v>302.85000000000002</v>
      </c>
      <c r="K216" s="59">
        <v>0</v>
      </c>
    </row>
    <row r="217" spans="1:11">
      <c r="A217" s="50" t="s">
        <v>39</v>
      </c>
      <c r="B217" s="56" t="s">
        <v>63</v>
      </c>
      <c r="C217" s="50" t="s">
        <v>43</v>
      </c>
      <c r="D217" s="50" t="s">
        <v>80</v>
      </c>
      <c r="E217" s="50" t="s">
        <v>44</v>
      </c>
      <c r="F217" s="50" t="s">
        <v>42</v>
      </c>
      <c r="G217" s="56" t="s">
        <v>42</v>
      </c>
      <c r="H217" s="57">
        <v>0</v>
      </c>
      <c r="I217" s="58">
        <v>5</v>
      </c>
      <c r="J217" s="59">
        <v>302.85000000000002</v>
      </c>
      <c r="K217" s="59">
        <v>0</v>
      </c>
    </row>
    <row r="218" spans="1:11">
      <c r="A218" s="50" t="s">
        <v>39</v>
      </c>
      <c r="B218" s="56" t="s">
        <v>63</v>
      </c>
      <c r="C218" s="50" t="s">
        <v>43</v>
      </c>
      <c r="D218" s="50" t="s">
        <v>80</v>
      </c>
      <c r="E218" s="50" t="s">
        <v>44</v>
      </c>
      <c r="F218" s="50" t="s">
        <v>42</v>
      </c>
      <c r="G218" s="56" t="s">
        <v>42</v>
      </c>
      <c r="H218" s="57">
        <v>0</v>
      </c>
      <c r="I218" s="58">
        <v>0</v>
      </c>
      <c r="J218" s="59">
        <v>302.85000000000002</v>
      </c>
      <c r="K218" s="59">
        <v>0</v>
      </c>
    </row>
    <row r="219" spans="1:11">
      <c r="A219" s="50" t="s">
        <v>39</v>
      </c>
      <c r="B219" s="56" t="s">
        <v>63</v>
      </c>
      <c r="C219" s="50" t="s">
        <v>43</v>
      </c>
      <c r="D219" s="50" t="s">
        <v>81</v>
      </c>
      <c r="E219" s="50" t="s">
        <v>82</v>
      </c>
      <c r="F219" s="50" t="s">
        <v>42</v>
      </c>
      <c r="G219" s="56" t="s">
        <v>42</v>
      </c>
      <c r="H219" s="57">
        <v>0</v>
      </c>
      <c r="I219" s="58">
        <v>0</v>
      </c>
      <c r="J219" s="59">
        <v>302.85000000000002</v>
      </c>
      <c r="K219" s="59">
        <v>0</v>
      </c>
    </row>
    <row r="220" spans="1:11">
      <c r="A220" s="50" t="s">
        <v>39</v>
      </c>
      <c r="B220" s="56" t="s">
        <v>63</v>
      </c>
      <c r="C220" s="50" t="s">
        <v>43</v>
      </c>
      <c r="D220" s="50" t="s">
        <v>80</v>
      </c>
      <c r="E220" s="50" t="s">
        <v>44</v>
      </c>
      <c r="F220" s="50" t="s">
        <v>42</v>
      </c>
      <c r="G220" s="56" t="s">
        <v>42</v>
      </c>
      <c r="H220" s="57">
        <v>0</v>
      </c>
      <c r="I220" s="58">
        <v>14</v>
      </c>
      <c r="J220" s="59">
        <v>302.85000000000002</v>
      </c>
      <c r="K220" s="59">
        <v>0</v>
      </c>
    </row>
    <row r="221" spans="1:11">
      <c r="A221" s="50" t="s">
        <v>39</v>
      </c>
      <c r="B221" s="56" t="s">
        <v>63</v>
      </c>
      <c r="C221" s="50" t="s">
        <v>43</v>
      </c>
      <c r="D221" s="50" t="s">
        <v>80</v>
      </c>
      <c r="E221" s="50" t="s">
        <v>47</v>
      </c>
      <c r="F221" s="50" t="s">
        <v>45</v>
      </c>
      <c r="G221" s="56" t="s">
        <v>46</v>
      </c>
      <c r="H221" s="57">
        <v>0</v>
      </c>
      <c r="I221" s="58">
        <v>1</v>
      </c>
      <c r="J221" s="59">
        <v>302.85000000000002</v>
      </c>
      <c r="K221" s="59">
        <v>0</v>
      </c>
    </row>
    <row r="222" spans="1:11">
      <c r="A222" s="50" t="s">
        <v>39</v>
      </c>
      <c r="B222" s="56" t="s">
        <v>63</v>
      </c>
      <c r="C222" s="50" t="s">
        <v>43</v>
      </c>
      <c r="D222" s="50" t="s">
        <v>81</v>
      </c>
      <c r="E222" s="50" t="s">
        <v>82</v>
      </c>
      <c r="F222" s="50" t="s">
        <v>42</v>
      </c>
      <c r="G222" s="56" t="s">
        <v>42</v>
      </c>
      <c r="H222" s="57">
        <v>0</v>
      </c>
      <c r="I222" s="58">
        <v>0</v>
      </c>
      <c r="J222" s="59">
        <v>302.85000000000002</v>
      </c>
      <c r="K222" s="59">
        <v>0</v>
      </c>
    </row>
    <row r="223" spans="1:11">
      <c r="A223" s="50" t="s">
        <v>39</v>
      </c>
      <c r="B223" s="56" t="s">
        <v>63</v>
      </c>
      <c r="C223" s="50" t="s">
        <v>43</v>
      </c>
      <c r="D223" s="50" t="s">
        <v>81</v>
      </c>
      <c r="E223" s="50" t="s">
        <v>82</v>
      </c>
      <c r="F223" s="50" t="s">
        <v>42</v>
      </c>
      <c r="G223" s="56" t="s">
        <v>42</v>
      </c>
      <c r="H223" s="57">
        <v>0</v>
      </c>
      <c r="I223" s="58">
        <v>0</v>
      </c>
      <c r="J223" s="59">
        <v>302.85000000000002</v>
      </c>
      <c r="K223" s="59">
        <v>0</v>
      </c>
    </row>
    <row r="224" spans="1:11">
      <c r="A224" s="50" t="s">
        <v>39</v>
      </c>
      <c r="B224" s="56" t="s">
        <v>63</v>
      </c>
      <c r="C224" s="50" t="s">
        <v>43</v>
      </c>
      <c r="D224" s="50" t="s">
        <v>80</v>
      </c>
      <c r="E224" s="50" t="s">
        <v>44</v>
      </c>
      <c r="F224" s="50" t="s">
        <v>42</v>
      </c>
      <c r="G224" s="56" t="s">
        <v>42</v>
      </c>
      <c r="H224" s="57">
        <v>0</v>
      </c>
      <c r="I224" s="58">
        <v>0.77700000000000002</v>
      </c>
      <c r="J224" s="59">
        <v>302.85000000000002</v>
      </c>
      <c r="K224" s="59">
        <v>0</v>
      </c>
    </row>
    <row r="225" spans="1:11">
      <c r="A225" s="50" t="s">
        <v>39</v>
      </c>
      <c r="B225" s="56" t="s">
        <v>63</v>
      </c>
      <c r="C225" s="50" t="s">
        <v>43</v>
      </c>
      <c r="D225" s="50" t="s">
        <v>80</v>
      </c>
      <c r="E225" s="50" t="s">
        <v>44</v>
      </c>
      <c r="F225" s="50" t="s">
        <v>42</v>
      </c>
      <c r="G225" s="56" t="s">
        <v>42</v>
      </c>
      <c r="H225" s="57">
        <v>0</v>
      </c>
      <c r="I225" s="58">
        <v>29</v>
      </c>
      <c r="J225" s="59">
        <v>302.85000000000002</v>
      </c>
      <c r="K225" s="59">
        <v>0</v>
      </c>
    </row>
    <row r="226" spans="1:11">
      <c r="A226" s="50" t="s">
        <v>39</v>
      </c>
      <c r="B226" s="56" t="s">
        <v>63</v>
      </c>
      <c r="C226" s="50" t="s">
        <v>43</v>
      </c>
      <c r="D226" s="50" t="s">
        <v>81</v>
      </c>
      <c r="E226" s="50" t="s">
        <v>82</v>
      </c>
      <c r="F226" s="50" t="s">
        <v>42</v>
      </c>
      <c r="G226" s="56" t="s">
        <v>42</v>
      </c>
      <c r="H226" s="57">
        <v>0</v>
      </c>
      <c r="I226" s="58">
        <v>0</v>
      </c>
      <c r="J226" s="59">
        <v>302.85000000000002</v>
      </c>
      <c r="K226" s="59">
        <v>0</v>
      </c>
    </row>
    <row r="227" spans="1:11">
      <c r="A227" s="50" t="s">
        <v>39</v>
      </c>
      <c r="B227" s="56" t="s">
        <v>64</v>
      </c>
      <c r="C227" s="50" t="s">
        <v>43</v>
      </c>
      <c r="D227" s="50" t="s">
        <v>81</v>
      </c>
      <c r="E227" s="50" t="s">
        <v>82</v>
      </c>
      <c r="F227" s="50" t="s">
        <v>42</v>
      </c>
      <c r="G227" s="56" t="s">
        <v>42</v>
      </c>
      <c r="H227" s="57">
        <v>0</v>
      </c>
      <c r="I227" s="58">
        <v>0</v>
      </c>
      <c r="J227" s="59">
        <v>438</v>
      </c>
      <c r="K227" s="59">
        <v>0</v>
      </c>
    </row>
    <row r="228" spans="1:11">
      <c r="A228" s="50" t="s">
        <v>39</v>
      </c>
      <c r="B228" s="56" t="s">
        <v>64</v>
      </c>
      <c r="C228" s="50" t="s">
        <v>43</v>
      </c>
      <c r="D228" s="50" t="s">
        <v>81</v>
      </c>
      <c r="E228" s="50" t="s">
        <v>82</v>
      </c>
      <c r="F228" s="50" t="s">
        <v>42</v>
      </c>
      <c r="G228" s="56" t="s">
        <v>42</v>
      </c>
      <c r="H228" s="57">
        <v>0</v>
      </c>
      <c r="I228" s="58">
        <v>0</v>
      </c>
      <c r="J228" s="59">
        <v>438</v>
      </c>
      <c r="K228" s="59">
        <v>0</v>
      </c>
    </row>
    <row r="229" spans="1:11">
      <c r="A229" s="50" t="s">
        <v>39</v>
      </c>
      <c r="B229" s="56" t="s">
        <v>64</v>
      </c>
      <c r="C229" s="50" t="s">
        <v>43</v>
      </c>
      <c r="D229" s="50" t="s">
        <v>81</v>
      </c>
      <c r="E229" s="50" t="s">
        <v>82</v>
      </c>
      <c r="F229" s="50" t="s">
        <v>42</v>
      </c>
      <c r="G229" s="56" t="s">
        <v>42</v>
      </c>
      <c r="H229" s="57">
        <v>0</v>
      </c>
      <c r="I229" s="58">
        <v>0</v>
      </c>
      <c r="J229" s="59">
        <v>438</v>
      </c>
      <c r="K229" s="59">
        <v>0</v>
      </c>
    </row>
    <row r="230" spans="1:11">
      <c r="A230" s="50" t="s">
        <v>39</v>
      </c>
      <c r="B230" s="56" t="s">
        <v>64</v>
      </c>
      <c r="C230" s="50" t="s">
        <v>43</v>
      </c>
      <c r="D230" s="50" t="s">
        <v>81</v>
      </c>
      <c r="E230" s="50" t="s">
        <v>82</v>
      </c>
      <c r="F230" s="50" t="s">
        <v>42</v>
      </c>
      <c r="G230" s="56" t="s">
        <v>42</v>
      </c>
      <c r="H230" s="57">
        <v>0</v>
      </c>
      <c r="I230" s="58">
        <v>0</v>
      </c>
      <c r="J230" s="59">
        <v>438</v>
      </c>
      <c r="K230" s="59">
        <v>0</v>
      </c>
    </row>
    <row r="231" spans="1:11">
      <c r="A231" s="50" t="s">
        <v>39</v>
      </c>
      <c r="B231" s="56" t="s">
        <v>64</v>
      </c>
      <c r="C231" s="50" t="s">
        <v>43</v>
      </c>
      <c r="D231" s="50" t="s">
        <v>81</v>
      </c>
      <c r="E231" s="50" t="s">
        <v>82</v>
      </c>
      <c r="F231" s="50" t="s">
        <v>42</v>
      </c>
      <c r="G231" s="56" t="s">
        <v>42</v>
      </c>
      <c r="H231" s="57">
        <v>0</v>
      </c>
      <c r="I231" s="58">
        <v>0</v>
      </c>
      <c r="J231" s="59">
        <v>438</v>
      </c>
      <c r="K231" s="59">
        <v>0</v>
      </c>
    </row>
    <row r="232" spans="1:11">
      <c r="A232" s="50" t="s">
        <v>39</v>
      </c>
      <c r="B232" s="56" t="s">
        <v>64</v>
      </c>
      <c r="C232" s="50" t="s">
        <v>43</v>
      </c>
      <c r="D232" s="50" t="s">
        <v>80</v>
      </c>
      <c r="E232" s="50" t="s">
        <v>44</v>
      </c>
      <c r="F232" s="50" t="s">
        <v>42</v>
      </c>
      <c r="G232" s="56" t="s">
        <v>42</v>
      </c>
      <c r="H232" s="57">
        <v>0</v>
      </c>
      <c r="I232" s="58">
        <v>0</v>
      </c>
      <c r="J232" s="59">
        <v>438</v>
      </c>
      <c r="K232" s="59">
        <v>0</v>
      </c>
    </row>
    <row r="233" spans="1:11">
      <c r="A233" s="50" t="s">
        <v>39</v>
      </c>
      <c r="B233" s="56" t="s">
        <v>64</v>
      </c>
      <c r="C233" s="50" t="s">
        <v>43</v>
      </c>
      <c r="D233" s="50" t="s">
        <v>80</v>
      </c>
      <c r="E233" s="50" t="s">
        <v>44</v>
      </c>
      <c r="F233" s="50" t="s">
        <v>42</v>
      </c>
      <c r="G233" s="56" t="s">
        <v>42</v>
      </c>
      <c r="H233" s="57">
        <v>0</v>
      </c>
      <c r="I233" s="58">
        <v>0</v>
      </c>
      <c r="J233" s="59">
        <v>438</v>
      </c>
      <c r="K233" s="59">
        <v>0</v>
      </c>
    </row>
    <row r="234" spans="1:11">
      <c r="A234" s="50" t="s">
        <v>39</v>
      </c>
      <c r="B234" s="56" t="s">
        <v>64</v>
      </c>
      <c r="C234" s="50" t="s">
        <v>43</v>
      </c>
      <c r="D234" s="50" t="s">
        <v>80</v>
      </c>
      <c r="E234" s="50" t="s">
        <v>44</v>
      </c>
      <c r="F234" s="50" t="s">
        <v>42</v>
      </c>
      <c r="G234" s="56" t="s">
        <v>42</v>
      </c>
      <c r="H234" s="57">
        <v>0</v>
      </c>
      <c r="I234" s="58">
        <v>4.7679999999999998</v>
      </c>
      <c r="J234" s="59">
        <v>438</v>
      </c>
      <c r="K234" s="59">
        <v>0</v>
      </c>
    </row>
    <row r="235" spans="1:11">
      <c r="A235" s="50" t="s">
        <v>39</v>
      </c>
      <c r="B235" s="56" t="s">
        <v>64</v>
      </c>
      <c r="C235" s="50" t="s">
        <v>43</v>
      </c>
      <c r="D235" s="50" t="s">
        <v>80</v>
      </c>
      <c r="E235" s="50" t="s">
        <v>44</v>
      </c>
      <c r="F235" s="50" t="s">
        <v>42</v>
      </c>
      <c r="G235" s="56" t="s">
        <v>42</v>
      </c>
      <c r="H235" s="57">
        <v>0</v>
      </c>
      <c r="I235" s="58">
        <v>0</v>
      </c>
      <c r="J235" s="59">
        <v>438</v>
      </c>
      <c r="K235" s="59">
        <v>0</v>
      </c>
    </row>
    <row r="236" spans="1:11">
      <c r="A236" s="50" t="s">
        <v>39</v>
      </c>
      <c r="B236" s="56" t="s">
        <v>64</v>
      </c>
      <c r="C236" s="50" t="s">
        <v>43</v>
      </c>
      <c r="D236" s="50" t="s">
        <v>80</v>
      </c>
      <c r="E236" s="50" t="s">
        <v>44</v>
      </c>
      <c r="F236" s="50" t="s">
        <v>42</v>
      </c>
      <c r="G236" s="56" t="s">
        <v>42</v>
      </c>
      <c r="H236" s="57">
        <v>0</v>
      </c>
      <c r="I236" s="58">
        <v>29</v>
      </c>
      <c r="J236" s="59">
        <v>438</v>
      </c>
      <c r="K236" s="59">
        <v>0</v>
      </c>
    </row>
    <row r="237" spans="1:11">
      <c r="A237" s="50" t="s">
        <v>39</v>
      </c>
      <c r="B237" s="56" t="s">
        <v>64</v>
      </c>
      <c r="C237" s="50" t="s">
        <v>43</v>
      </c>
      <c r="D237" s="50" t="s">
        <v>80</v>
      </c>
      <c r="E237" s="50" t="s">
        <v>44</v>
      </c>
      <c r="F237" s="50" t="s">
        <v>42</v>
      </c>
      <c r="G237" s="56" t="s">
        <v>42</v>
      </c>
      <c r="H237" s="57">
        <v>0</v>
      </c>
      <c r="I237" s="58">
        <v>0</v>
      </c>
      <c r="J237" s="59">
        <v>438</v>
      </c>
      <c r="K237" s="59">
        <v>0</v>
      </c>
    </row>
    <row r="238" spans="1:11">
      <c r="A238" s="50" t="s">
        <v>39</v>
      </c>
      <c r="B238" s="56" t="s">
        <v>64</v>
      </c>
      <c r="C238" s="50" t="s">
        <v>43</v>
      </c>
      <c r="D238" s="50" t="s">
        <v>81</v>
      </c>
      <c r="E238" s="50" t="s">
        <v>82</v>
      </c>
      <c r="F238" s="50" t="s">
        <v>42</v>
      </c>
      <c r="G238" s="56" t="s">
        <v>42</v>
      </c>
      <c r="H238" s="57">
        <v>0</v>
      </c>
      <c r="I238" s="58">
        <v>0</v>
      </c>
      <c r="J238" s="59">
        <v>438</v>
      </c>
      <c r="K238" s="59">
        <v>0</v>
      </c>
    </row>
    <row r="239" spans="1:11">
      <c r="A239" s="50" t="s">
        <v>39</v>
      </c>
      <c r="B239" s="56" t="s">
        <v>64</v>
      </c>
      <c r="C239" s="50" t="s">
        <v>43</v>
      </c>
      <c r="D239" s="50" t="s">
        <v>80</v>
      </c>
      <c r="E239" s="50" t="s">
        <v>47</v>
      </c>
      <c r="F239" s="50" t="s">
        <v>45</v>
      </c>
      <c r="G239" s="56" t="s">
        <v>46</v>
      </c>
      <c r="H239" s="57">
        <v>0</v>
      </c>
      <c r="I239" s="58">
        <v>1</v>
      </c>
      <c r="J239" s="59">
        <v>438</v>
      </c>
      <c r="K239" s="59">
        <v>0</v>
      </c>
    </row>
    <row r="240" spans="1:11">
      <c r="A240" s="50" t="s">
        <v>39</v>
      </c>
      <c r="B240" s="56" t="s">
        <v>65</v>
      </c>
      <c r="C240" s="50" t="s">
        <v>43</v>
      </c>
      <c r="D240" s="50" t="s">
        <v>80</v>
      </c>
      <c r="E240" s="50" t="s">
        <v>44</v>
      </c>
      <c r="F240" s="50" t="s">
        <v>42</v>
      </c>
      <c r="G240" s="56" t="s">
        <v>42</v>
      </c>
      <c r="H240" s="57">
        <v>0</v>
      </c>
      <c r="I240" s="58">
        <v>21.382000000000001</v>
      </c>
      <c r="J240" s="59">
        <v>443</v>
      </c>
      <c r="K240" s="59">
        <v>0</v>
      </c>
    </row>
    <row r="241" spans="1:11">
      <c r="A241" s="50" t="s">
        <v>39</v>
      </c>
      <c r="B241" s="56" t="s">
        <v>65</v>
      </c>
      <c r="C241" s="50" t="s">
        <v>43</v>
      </c>
      <c r="D241" s="50" t="s">
        <v>80</v>
      </c>
      <c r="E241" s="50" t="s">
        <v>44</v>
      </c>
      <c r="F241" s="50" t="s">
        <v>42</v>
      </c>
      <c r="G241" s="56" t="s">
        <v>42</v>
      </c>
      <c r="H241" s="57">
        <v>0</v>
      </c>
      <c r="I241" s="58">
        <v>0</v>
      </c>
      <c r="J241" s="59">
        <v>443</v>
      </c>
      <c r="K241" s="59">
        <v>0</v>
      </c>
    </row>
    <row r="242" spans="1:11">
      <c r="A242" s="50" t="s">
        <v>39</v>
      </c>
      <c r="B242" s="56" t="s">
        <v>65</v>
      </c>
      <c r="C242" s="50" t="s">
        <v>43</v>
      </c>
      <c r="D242" s="50" t="s">
        <v>81</v>
      </c>
      <c r="E242" s="50" t="s">
        <v>82</v>
      </c>
      <c r="F242" s="50" t="s">
        <v>42</v>
      </c>
      <c r="G242" s="56" t="s">
        <v>42</v>
      </c>
      <c r="H242" s="57">
        <v>0</v>
      </c>
      <c r="I242" s="58">
        <v>0</v>
      </c>
      <c r="J242" s="59">
        <v>443</v>
      </c>
      <c r="K242" s="59">
        <v>0</v>
      </c>
    </row>
    <row r="243" spans="1:11">
      <c r="A243" s="50" t="s">
        <v>39</v>
      </c>
      <c r="B243" s="56" t="s">
        <v>65</v>
      </c>
      <c r="C243" s="50" t="s">
        <v>43</v>
      </c>
      <c r="D243" s="50" t="s">
        <v>80</v>
      </c>
      <c r="E243" s="50" t="s">
        <v>47</v>
      </c>
      <c r="F243" s="50" t="s">
        <v>45</v>
      </c>
      <c r="G243" s="56" t="s">
        <v>46</v>
      </c>
      <c r="H243" s="57">
        <v>0</v>
      </c>
      <c r="I243" s="58">
        <v>1</v>
      </c>
      <c r="J243" s="59">
        <v>443</v>
      </c>
      <c r="K243" s="59">
        <v>0</v>
      </c>
    </row>
    <row r="244" spans="1:11">
      <c r="A244" s="50" t="s">
        <v>39</v>
      </c>
      <c r="B244" s="56" t="s">
        <v>65</v>
      </c>
      <c r="C244" s="50" t="s">
        <v>43</v>
      </c>
      <c r="D244" s="50" t="s">
        <v>81</v>
      </c>
      <c r="E244" s="50" t="s">
        <v>82</v>
      </c>
      <c r="F244" s="50" t="s">
        <v>42</v>
      </c>
      <c r="G244" s="56" t="s">
        <v>42</v>
      </c>
      <c r="H244" s="57">
        <v>0</v>
      </c>
      <c r="I244" s="58">
        <v>0</v>
      </c>
      <c r="J244" s="59">
        <v>443</v>
      </c>
      <c r="K244" s="59">
        <v>0</v>
      </c>
    </row>
    <row r="245" spans="1:11">
      <c r="A245" s="50" t="s">
        <v>39</v>
      </c>
      <c r="B245" s="56" t="s">
        <v>66</v>
      </c>
      <c r="C245" s="50" t="s">
        <v>43</v>
      </c>
      <c r="D245" s="50" t="s">
        <v>80</v>
      </c>
      <c r="E245" s="50" t="s">
        <v>47</v>
      </c>
      <c r="F245" s="50" t="s">
        <v>45</v>
      </c>
      <c r="G245" s="56" t="s">
        <v>46</v>
      </c>
      <c r="H245" s="57">
        <v>0</v>
      </c>
      <c r="I245" s="58">
        <v>1</v>
      </c>
      <c r="J245" s="59">
        <v>443</v>
      </c>
      <c r="K245" s="59">
        <v>0</v>
      </c>
    </row>
    <row r="246" spans="1:11">
      <c r="A246" s="50" t="s">
        <v>39</v>
      </c>
      <c r="B246" s="56" t="s">
        <v>66</v>
      </c>
      <c r="C246" s="50" t="s">
        <v>43</v>
      </c>
      <c r="D246" s="50" t="s">
        <v>80</v>
      </c>
      <c r="E246" s="50" t="s">
        <v>44</v>
      </c>
      <c r="F246" s="50" t="s">
        <v>42</v>
      </c>
      <c r="G246" s="56" t="s">
        <v>42</v>
      </c>
      <c r="H246" s="57">
        <v>0</v>
      </c>
      <c r="I246" s="58">
        <v>21.288</v>
      </c>
      <c r="J246" s="59">
        <v>443</v>
      </c>
      <c r="K246" s="59">
        <v>0</v>
      </c>
    </row>
    <row r="247" spans="1:11">
      <c r="A247" s="50" t="s">
        <v>39</v>
      </c>
      <c r="B247" s="56" t="s">
        <v>66</v>
      </c>
      <c r="C247" s="50" t="s">
        <v>43</v>
      </c>
      <c r="D247" s="50" t="s">
        <v>80</v>
      </c>
      <c r="E247" s="50" t="s">
        <v>44</v>
      </c>
      <c r="F247" s="50" t="s">
        <v>42</v>
      </c>
      <c r="G247" s="56" t="s">
        <v>42</v>
      </c>
      <c r="H247" s="57">
        <v>0</v>
      </c>
      <c r="I247" s="58">
        <v>0</v>
      </c>
      <c r="J247" s="59">
        <v>443</v>
      </c>
      <c r="K247" s="59">
        <v>0</v>
      </c>
    </row>
    <row r="248" spans="1:11">
      <c r="A248" s="50" t="s">
        <v>39</v>
      </c>
      <c r="B248" s="56" t="s">
        <v>66</v>
      </c>
      <c r="C248" s="50" t="s">
        <v>43</v>
      </c>
      <c r="D248" s="50" t="s">
        <v>81</v>
      </c>
      <c r="E248" s="50" t="s">
        <v>82</v>
      </c>
      <c r="F248" s="50" t="s">
        <v>42</v>
      </c>
      <c r="G248" s="56" t="s">
        <v>42</v>
      </c>
      <c r="H248" s="57">
        <v>0</v>
      </c>
      <c r="I248" s="58">
        <v>0</v>
      </c>
      <c r="J248" s="59">
        <v>443</v>
      </c>
      <c r="K248" s="59">
        <v>0</v>
      </c>
    </row>
    <row r="249" spans="1:11">
      <c r="A249" s="50" t="s">
        <v>39</v>
      </c>
      <c r="B249" s="56" t="s">
        <v>66</v>
      </c>
      <c r="C249" s="50" t="s">
        <v>43</v>
      </c>
      <c r="D249" s="50" t="s">
        <v>81</v>
      </c>
      <c r="E249" s="50" t="s">
        <v>82</v>
      </c>
      <c r="F249" s="50" t="s">
        <v>42</v>
      </c>
      <c r="G249" s="56" t="s">
        <v>42</v>
      </c>
      <c r="H249" s="57">
        <v>0</v>
      </c>
      <c r="I249" s="58">
        <v>0</v>
      </c>
      <c r="J249" s="59">
        <v>443</v>
      </c>
      <c r="K249" s="59">
        <v>0</v>
      </c>
    </row>
    <row r="250" spans="1:11">
      <c r="A250" s="50" t="s">
        <v>39</v>
      </c>
      <c r="B250" s="56" t="s">
        <v>67</v>
      </c>
      <c r="C250" s="50" t="s">
        <v>43</v>
      </c>
      <c r="D250" s="50" t="s">
        <v>80</v>
      </c>
      <c r="E250" s="50" t="s">
        <v>44</v>
      </c>
      <c r="F250" s="50" t="s">
        <v>42</v>
      </c>
      <c r="G250" s="56" t="s">
        <v>42</v>
      </c>
      <c r="H250" s="57">
        <v>0</v>
      </c>
      <c r="I250" s="58">
        <v>26.63</v>
      </c>
      <c r="J250" s="59">
        <v>443</v>
      </c>
      <c r="K250" s="59">
        <v>0</v>
      </c>
    </row>
    <row r="251" spans="1:11">
      <c r="A251" s="50" t="s">
        <v>39</v>
      </c>
      <c r="B251" s="56" t="s">
        <v>67</v>
      </c>
      <c r="C251" s="50" t="s">
        <v>43</v>
      </c>
      <c r="D251" s="50" t="s">
        <v>81</v>
      </c>
      <c r="E251" s="50" t="s">
        <v>82</v>
      </c>
      <c r="F251" s="50" t="s">
        <v>42</v>
      </c>
      <c r="G251" s="56" t="s">
        <v>42</v>
      </c>
      <c r="H251" s="57">
        <v>0</v>
      </c>
      <c r="I251" s="58">
        <v>0</v>
      </c>
      <c r="J251" s="59">
        <v>443</v>
      </c>
      <c r="K251" s="59">
        <v>0</v>
      </c>
    </row>
    <row r="252" spans="1:11">
      <c r="A252" s="50" t="s">
        <v>39</v>
      </c>
      <c r="B252" s="56" t="s">
        <v>67</v>
      </c>
      <c r="C252" s="50" t="s">
        <v>43</v>
      </c>
      <c r="D252" s="50" t="s">
        <v>81</v>
      </c>
      <c r="E252" s="50" t="s">
        <v>82</v>
      </c>
      <c r="F252" s="50" t="s">
        <v>42</v>
      </c>
      <c r="G252" s="56" t="s">
        <v>42</v>
      </c>
      <c r="H252" s="57">
        <v>0</v>
      </c>
      <c r="I252" s="58">
        <v>0</v>
      </c>
      <c r="J252" s="59">
        <v>443</v>
      </c>
      <c r="K252" s="59">
        <v>0</v>
      </c>
    </row>
    <row r="253" spans="1:11">
      <c r="A253" s="50" t="s">
        <v>39</v>
      </c>
      <c r="B253" s="56" t="s">
        <v>67</v>
      </c>
      <c r="C253" s="50" t="s">
        <v>43</v>
      </c>
      <c r="D253" s="50" t="s">
        <v>80</v>
      </c>
      <c r="E253" s="50" t="s">
        <v>44</v>
      </c>
      <c r="F253" s="50" t="s">
        <v>42</v>
      </c>
      <c r="G253" s="56" t="s">
        <v>42</v>
      </c>
      <c r="H253" s="57">
        <v>0</v>
      </c>
      <c r="I253" s="58">
        <v>0</v>
      </c>
      <c r="J253" s="59">
        <v>443</v>
      </c>
      <c r="K253" s="59">
        <v>0</v>
      </c>
    </row>
    <row r="254" spans="1:11">
      <c r="A254" s="50" t="s">
        <v>39</v>
      </c>
      <c r="B254" s="56" t="s">
        <v>67</v>
      </c>
      <c r="C254" s="50" t="s">
        <v>43</v>
      </c>
      <c r="D254" s="50" t="s">
        <v>80</v>
      </c>
      <c r="E254" s="50" t="s">
        <v>47</v>
      </c>
      <c r="F254" s="50" t="s">
        <v>45</v>
      </c>
      <c r="G254" s="56" t="s">
        <v>46</v>
      </c>
      <c r="H254" s="57">
        <v>0</v>
      </c>
      <c r="I254" s="58">
        <v>1</v>
      </c>
      <c r="J254" s="59">
        <v>443</v>
      </c>
      <c r="K254" s="59">
        <v>0</v>
      </c>
    </row>
    <row r="255" spans="1:11">
      <c r="A255" s="50" t="s">
        <v>39</v>
      </c>
      <c r="B255" s="56" t="s">
        <v>68</v>
      </c>
      <c r="C255" s="50" t="s">
        <v>43</v>
      </c>
      <c r="D255" s="50" t="s">
        <v>81</v>
      </c>
      <c r="E255" s="50" t="s">
        <v>82</v>
      </c>
      <c r="F255" s="50" t="s">
        <v>42</v>
      </c>
      <c r="G255" s="56" t="s">
        <v>42</v>
      </c>
      <c r="H255" s="57">
        <v>0</v>
      </c>
      <c r="I255" s="58">
        <v>0</v>
      </c>
      <c r="J255" s="59">
        <v>394.75</v>
      </c>
      <c r="K255" s="59">
        <v>0</v>
      </c>
    </row>
    <row r="256" spans="1:11">
      <c r="A256" s="50" t="s">
        <v>39</v>
      </c>
      <c r="B256" s="56" t="s">
        <v>68</v>
      </c>
      <c r="C256" s="50" t="s">
        <v>43</v>
      </c>
      <c r="D256" s="50" t="s">
        <v>80</v>
      </c>
      <c r="E256" s="50" t="s">
        <v>44</v>
      </c>
      <c r="F256" s="50" t="s">
        <v>42</v>
      </c>
      <c r="G256" s="56" t="s">
        <v>42</v>
      </c>
      <c r="H256" s="57">
        <v>0</v>
      </c>
      <c r="I256" s="58">
        <v>29</v>
      </c>
      <c r="J256" s="59">
        <v>394.75</v>
      </c>
      <c r="K256" s="59">
        <v>0</v>
      </c>
    </row>
    <row r="257" spans="1:11">
      <c r="A257" s="50" t="s">
        <v>39</v>
      </c>
      <c r="B257" s="56" t="s">
        <v>68</v>
      </c>
      <c r="C257" s="50" t="s">
        <v>43</v>
      </c>
      <c r="D257" s="50" t="s">
        <v>80</v>
      </c>
      <c r="E257" s="50" t="s">
        <v>47</v>
      </c>
      <c r="F257" s="50" t="s">
        <v>45</v>
      </c>
      <c r="G257" s="56" t="s">
        <v>46</v>
      </c>
      <c r="H257" s="57">
        <v>0</v>
      </c>
      <c r="I257" s="58">
        <v>1</v>
      </c>
      <c r="J257" s="59">
        <v>394.75</v>
      </c>
      <c r="K257" s="59">
        <v>0</v>
      </c>
    </row>
    <row r="258" spans="1:11">
      <c r="A258" s="50" t="s">
        <v>39</v>
      </c>
      <c r="B258" s="56" t="s">
        <v>68</v>
      </c>
      <c r="C258" s="50" t="s">
        <v>43</v>
      </c>
      <c r="D258" s="50" t="s">
        <v>80</v>
      </c>
      <c r="E258" s="50" t="s">
        <v>44</v>
      </c>
      <c r="F258" s="50" t="s">
        <v>42</v>
      </c>
      <c r="G258" s="56" t="s">
        <v>42</v>
      </c>
      <c r="H258" s="57">
        <v>0</v>
      </c>
      <c r="I258" s="58">
        <v>0</v>
      </c>
      <c r="J258" s="59">
        <v>394.75</v>
      </c>
      <c r="K258" s="59">
        <v>0</v>
      </c>
    </row>
    <row r="259" spans="1:11">
      <c r="A259" s="50" t="s">
        <v>39</v>
      </c>
      <c r="B259" s="56" t="s">
        <v>68</v>
      </c>
      <c r="C259" s="50" t="s">
        <v>43</v>
      </c>
      <c r="D259" s="50" t="s">
        <v>81</v>
      </c>
      <c r="E259" s="50" t="s">
        <v>82</v>
      </c>
      <c r="F259" s="50" t="s">
        <v>42</v>
      </c>
      <c r="G259" s="56" t="s">
        <v>42</v>
      </c>
      <c r="H259" s="57">
        <v>0</v>
      </c>
      <c r="I259" s="58">
        <v>0</v>
      </c>
      <c r="J259" s="59">
        <v>394.75</v>
      </c>
      <c r="K259" s="59">
        <v>0</v>
      </c>
    </row>
    <row r="260" spans="1:11">
      <c r="A260" s="50" t="s">
        <v>39</v>
      </c>
      <c r="B260" s="56" t="s">
        <v>69</v>
      </c>
      <c r="C260" s="50" t="s">
        <v>43</v>
      </c>
      <c r="D260" s="50" t="s">
        <v>80</v>
      </c>
      <c r="E260" s="50" t="s">
        <v>44</v>
      </c>
      <c r="F260" s="50" t="s">
        <v>42</v>
      </c>
      <c r="G260" s="56" t="s">
        <v>42</v>
      </c>
      <c r="H260" s="57">
        <v>0</v>
      </c>
      <c r="I260" s="58">
        <v>2</v>
      </c>
      <c r="J260" s="59">
        <v>272.57</v>
      </c>
      <c r="K260" s="59">
        <v>0</v>
      </c>
    </row>
    <row r="261" spans="1:11">
      <c r="A261" s="50" t="s">
        <v>39</v>
      </c>
      <c r="B261" s="56" t="s">
        <v>69</v>
      </c>
      <c r="C261" s="50" t="s">
        <v>43</v>
      </c>
      <c r="D261" s="50" t="s">
        <v>80</v>
      </c>
      <c r="E261" s="50" t="s">
        <v>44</v>
      </c>
      <c r="F261" s="50" t="s">
        <v>42</v>
      </c>
      <c r="G261" s="56" t="s">
        <v>42</v>
      </c>
      <c r="H261" s="57">
        <v>0</v>
      </c>
      <c r="I261" s="58">
        <v>6</v>
      </c>
      <c r="J261" s="59">
        <v>272.57</v>
      </c>
      <c r="K261" s="59">
        <v>0</v>
      </c>
    </row>
    <row r="262" spans="1:11">
      <c r="A262" s="50" t="s">
        <v>39</v>
      </c>
      <c r="B262" s="56" t="s">
        <v>69</v>
      </c>
      <c r="C262" s="50" t="s">
        <v>43</v>
      </c>
      <c r="D262" s="50" t="s">
        <v>80</v>
      </c>
      <c r="E262" s="50" t="s">
        <v>44</v>
      </c>
      <c r="F262" s="50" t="s">
        <v>42</v>
      </c>
      <c r="G262" s="56" t="s">
        <v>42</v>
      </c>
      <c r="H262" s="57">
        <v>0</v>
      </c>
      <c r="I262" s="58">
        <v>29</v>
      </c>
      <c r="J262" s="59">
        <v>272.57</v>
      </c>
      <c r="K262" s="59">
        <v>0</v>
      </c>
    </row>
    <row r="263" spans="1:11">
      <c r="A263" s="50" t="s">
        <v>39</v>
      </c>
      <c r="B263" s="56" t="s">
        <v>69</v>
      </c>
      <c r="C263" s="50" t="s">
        <v>43</v>
      </c>
      <c r="D263" s="50" t="s">
        <v>80</v>
      </c>
      <c r="E263" s="50" t="s">
        <v>47</v>
      </c>
      <c r="F263" s="50" t="s">
        <v>45</v>
      </c>
      <c r="G263" s="56" t="s">
        <v>46</v>
      </c>
      <c r="H263" s="57">
        <v>0</v>
      </c>
      <c r="I263" s="58">
        <v>1</v>
      </c>
      <c r="J263" s="59">
        <v>272.57</v>
      </c>
      <c r="K263" s="59">
        <v>0</v>
      </c>
    </row>
    <row r="264" spans="1:11">
      <c r="A264" s="50" t="s">
        <v>39</v>
      </c>
      <c r="B264" s="56" t="s">
        <v>69</v>
      </c>
      <c r="C264" s="50" t="s">
        <v>43</v>
      </c>
      <c r="D264" s="50" t="s">
        <v>81</v>
      </c>
      <c r="E264" s="50" t="s">
        <v>82</v>
      </c>
      <c r="F264" s="50" t="s">
        <v>42</v>
      </c>
      <c r="G264" s="56" t="s">
        <v>42</v>
      </c>
      <c r="H264" s="57">
        <v>0</v>
      </c>
      <c r="I264" s="58">
        <v>0</v>
      </c>
      <c r="J264" s="59">
        <v>272.57</v>
      </c>
      <c r="K264" s="59">
        <v>0</v>
      </c>
    </row>
    <row r="265" spans="1:11">
      <c r="A265" s="50" t="s">
        <v>39</v>
      </c>
      <c r="B265" s="56" t="s">
        <v>69</v>
      </c>
      <c r="C265" s="50" t="s">
        <v>43</v>
      </c>
      <c r="D265" s="50" t="s">
        <v>80</v>
      </c>
      <c r="E265" s="50" t="s">
        <v>44</v>
      </c>
      <c r="F265" s="50" t="s">
        <v>42</v>
      </c>
      <c r="G265" s="56" t="s">
        <v>42</v>
      </c>
      <c r="H265" s="57">
        <v>0</v>
      </c>
      <c r="I265" s="58">
        <v>14</v>
      </c>
      <c r="J265" s="59">
        <v>272.57</v>
      </c>
      <c r="K265" s="59">
        <v>0</v>
      </c>
    </row>
    <row r="266" spans="1:11">
      <c r="A266" s="50" t="s">
        <v>39</v>
      </c>
      <c r="B266" s="56" t="s">
        <v>69</v>
      </c>
      <c r="C266" s="50" t="s">
        <v>43</v>
      </c>
      <c r="D266" s="50" t="s">
        <v>81</v>
      </c>
      <c r="E266" s="50" t="s">
        <v>82</v>
      </c>
      <c r="F266" s="50" t="s">
        <v>42</v>
      </c>
      <c r="G266" s="56" t="s">
        <v>42</v>
      </c>
      <c r="H266" s="57">
        <v>0</v>
      </c>
      <c r="I266" s="58">
        <v>0</v>
      </c>
      <c r="J266" s="59">
        <v>272.57</v>
      </c>
      <c r="K266" s="59">
        <v>0</v>
      </c>
    </row>
    <row r="267" spans="1:11">
      <c r="A267" s="50" t="s">
        <v>39</v>
      </c>
      <c r="B267" s="56" t="s">
        <v>69</v>
      </c>
      <c r="C267" s="50" t="s">
        <v>43</v>
      </c>
      <c r="D267" s="50" t="s">
        <v>81</v>
      </c>
      <c r="E267" s="50" t="s">
        <v>82</v>
      </c>
      <c r="F267" s="50" t="s">
        <v>42</v>
      </c>
      <c r="G267" s="56" t="s">
        <v>42</v>
      </c>
      <c r="H267" s="57">
        <v>0</v>
      </c>
      <c r="I267" s="58">
        <v>0</v>
      </c>
      <c r="J267" s="59">
        <v>272.57</v>
      </c>
      <c r="K267" s="59">
        <v>0</v>
      </c>
    </row>
    <row r="268" spans="1:11">
      <c r="A268" s="50" t="s">
        <v>39</v>
      </c>
      <c r="B268" s="56" t="s">
        <v>69</v>
      </c>
      <c r="C268" s="50" t="s">
        <v>43</v>
      </c>
      <c r="D268" s="50" t="s">
        <v>80</v>
      </c>
      <c r="E268" s="50" t="s">
        <v>44</v>
      </c>
      <c r="F268" s="50" t="s">
        <v>42</v>
      </c>
      <c r="G268" s="56" t="s">
        <v>42</v>
      </c>
      <c r="H268" s="57">
        <v>0</v>
      </c>
      <c r="I268" s="58">
        <v>20</v>
      </c>
      <c r="J268" s="59">
        <v>272.57</v>
      </c>
      <c r="K268" s="59">
        <v>0</v>
      </c>
    </row>
    <row r="269" spans="1:11">
      <c r="A269" s="50" t="s">
        <v>39</v>
      </c>
      <c r="B269" s="56" t="s">
        <v>69</v>
      </c>
      <c r="C269" s="50" t="s">
        <v>43</v>
      </c>
      <c r="D269" s="50" t="s">
        <v>81</v>
      </c>
      <c r="E269" s="50" t="s">
        <v>82</v>
      </c>
      <c r="F269" s="50" t="s">
        <v>42</v>
      </c>
      <c r="G269" s="56" t="s">
        <v>42</v>
      </c>
      <c r="H269" s="57">
        <v>0</v>
      </c>
      <c r="I269" s="58">
        <v>0</v>
      </c>
      <c r="J269" s="59">
        <v>272.57</v>
      </c>
      <c r="K269" s="59">
        <v>0</v>
      </c>
    </row>
    <row r="270" spans="1:11">
      <c r="A270" s="50" t="s">
        <v>39</v>
      </c>
      <c r="B270" s="56" t="s">
        <v>69</v>
      </c>
      <c r="C270" s="50" t="s">
        <v>43</v>
      </c>
      <c r="D270" s="50" t="s">
        <v>81</v>
      </c>
      <c r="E270" s="50" t="s">
        <v>82</v>
      </c>
      <c r="F270" s="50" t="s">
        <v>42</v>
      </c>
      <c r="G270" s="56" t="s">
        <v>42</v>
      </c>
      <c r="H270" s="57">
        <v>0</v>
      </c>
      <c r="I270" s="58">
        <v>0</v>
      </c>
      <c r="J270" s="59">
        <v>272.57</v>
      </c>
      <c r="K270" s="59">
        <v>0</v>
      </c>
    </row>
    <row r="271" spans="1:11">
      <c r="A271" s="50" t="s">
        <v>39</v>
      </c>
      <c r="B271" s="56" t="s">
        <v>70</v>
      </c>
      <c r="C271" s="50" t="s">
        <v>43</v>
      </c>
      <c r="D271" s="50" t="s">
        <v>80</v>
      </c>
      <c r="E271" s="50" t="s">
        <v>44</v>
      </c>
      <c r="F271" s="50" t="s">
        <v>42</v>
      </c>
      <c r="G271" s="56" t="s">
        <v>42</v>
      </c>
      <c r="H271" s="57">
        <v>0</v>
      </c>
      <c r="I271" s="58">
        <v>9.2490000000000006</v>
      </c>
      <c r="J271" s="59">
        <v>267.12</v>
      </c>
      <c r="K271" s="59">
        <v>0</v>
      </c>
    </row>
    <row r="272" spans="1:11">
      <c r="A272" s="50" t="s">
        <v>39</v>
      </c>
      <c r="B272" s="56" t="s">
        <v>70</v>
      </c>
      <c r="C272" s="50" t="s">
        <v>43</v>
      </c>
      <c r="D272" s="50" t="s">
        <v>80</v>
      </c>
      <c r="E272" s="50" t="s">
        <v>44</v>
      </c>
      <c r="F272" s="50" t="s">
        <v>42</v>
      </c>
      <c r="G272" s="56" t="s">
        <v>42</v>
      </c>
      <c r="H272" s="57">
        <v>0</v>
      </c>
      <c r="I272" s="58">
        <v>40</v>
      </c>
      <c r="J272" s="59">
        <v>267.12</v>
      </c>
      <c r="K272" s="59">
        <v>0</v>
      </c>
    </row>
    <row r="273" spans="1:11">
      <c r="A273" s="50" t="s">
        <v>39</v>
      </c>
      <c r="B273" s="56" t="s">
        <v>70</v>
      </c>
      <c r="C273" s="50" t="s">
        <v>43</v>
      </c>
      <c r="D273" s="50" t="s">
        <v>80</v>
      </c>
      <c r="E273" s="50" t="s">
        <v>44</v>
      </c>
      <c r="F273" s="50" t="s">
        <v>42</v>
      </c>
      <c r="G273" s="56" t="s">
        <v>42</v>
      </c>
      <c r="H273" s="57">
        <v>0</v>
      </c>
      <c r="I273" s="58">
        <v>3</v>
      </c>
      <c r="J273" s="59">
        <v>267.12</v>
      </c>
      <c r="K273" s="59">
        <v>0</v>
      </c>
    </row>
    <row r="274" spans="1:11">
      <c r="A274" s="50" t="s">
        <v>39</v>
      </c>
      <c r="B274" s="56" t="s">
        <v>70</v>
      </c>
      <c r="C274" s="50" t="s">
        <v>43</v>
      </c>
      <c r="D274" s="50" t="s">
        <v>80</v>
      </c>
      <c r="E274" s="50" t="s">
        <v>47</v>
      </c>
      <c r="F274" s="50" t="s">
        <v>45</v>
      </c>
      <c r="G274" s="56" t="s">
        <v>46</v>
      </c>
      <c r="H274" s="57">
        <v>0</v>
      </c>
      <c r="I274" s="58">
        <v>1</v>
      </c>
      <c r="J274" s="59">
        <v>267.12</v>
      </c>
      <c r="K274" s="59">
        <v>0</v>
      </c>
    </row>
    <row r="275" spans="1:11">
      <c r="A275" s="50" t="s">
        <v>39</v>
      </c>
      <c r="B275" s="56" t="s">
        <v>70</v>
      </c>
      <c r="C275" s="50" t="s">
        <v>43</v>
      </c>
      <c r="D275" s="50" t="s">
        <v>81</v>
      </c>
      <c r="E275" s="50" t="s">
        <v>82</v>
      </c>
      <c r="F275" s="50" t="s">
        <v>42</v>
      </c>
      <c r="G275" s="56" t="s">
        <v>42</v>
      </c>
      <c r="H275" s="57">
        <v>0</v>
      </c>
      <c r="I275" s="58">
        <v>0</v>
      </c>
      <c r="J275" s="59">
        <v>267.12</v>
      </c>
      <c r="K275" s="59">
        <v>0</v>
      </c>
    </row>
    <row r="276" spans="1:11">
      <c r="A276" s="50" t="s">
        <v>39</v>
      </c>
      <c r="B276" s="56" t="s">
        <v>70</v>
      </c>
      <c r="C276" s="50" t="s">
        <v>43</v>
      </c>
      <c r="D276" s="50" t="s">
        <v>81</v>
      </c>
      <c r="E276" s="50" t="s">
        <v>82</v>
      </c>
      <c r="F276" s="50" t="s">
        <v>42</v>
      </c>
      <c r="G276" s="56" t="s">
        <v>42</v>
      </c>
      <c r="H276" s="57">
        <v>0</v>
      </c>
      <c r="I276" s="58">
        <v>0</v>
      </c>
      <c r="J276" s="59">
        <v>267.12</v>
      </c>
      <c r="K276" s="59">
        <v>0</v>
      </c>
    </row>
    <row r="277" spans="1:11">
      <c r="A277" s="50" t="s">
        <v>39</v>
      </c>
      <c r="B277" s="56" t="s">
        <v>70</v>
      </c>
      <c r="C277" s="50" t="s">
        <v>43</v>
      </c>
      <c r="D277" s="50" t="s">
        <v>80</v>
      </c>
      <c r="E277" s="50" t="s">
        <v>44</v>
      </c>
      <c r="F277" s="50" t="s">
        <v>42</v>
      </c>
      <c r="G277" s="56" t="s">
        <v>42</v>
      </c>
      <c r="H277" s="57">
        <v>0</v>
      </c>
      <c r="I277" s="58">
        <v>5</v>
      </c>
      <c r="J277" s="59">
        <v>267.12</v>
      </c>
      <c r="K277" s="59">
        <v>0</v>
      </c>
    </row>
    <row r="278" spans="1:11">
      <c r="A278" s="50" t="s">
        <v>39</v>
      </c>
      <c r="B278" s="56" t="s">
        <v>70</v>
      </c>
      <c r="C278" s="50" t="s">
        <v>43</v>
      </c>
      <c r="D278" s="50" t="s">
        <v>81</v>
      </c>
      <c r="E278" s="50" t="s">
        <v>82</v>
      </c>
      <c r="F278" s="50" t="s">
        <v>42</v>
      </c>
      <c r="G278" s="56" t="s">
        <v>42</v>
      </c>
      <c r="H278" s="57">
        <v>0</v>
      </c>
      <c r="I278" s="58">
        <v>0</v>
      </c>
      <c r="J278" s="59">
        <v>267.12</v>
      </c>
      <c r="K278" s="59">
        <v>0</v>
      </c>
    </row>
    <row r="279" spans="1:11">
      <c r="A279" s="50" t="s">
        <v>39</v>
      </c>
      <c r="B279" s="56" t="s">
        <v>70</v>
      </c>
      <c r="C279" s="50" t="s">
        <v>43</v>
      </c>
      <c r="D279" s="50" t="s">
        <v>81</v>
      </c>
      <c r="E279" s="50" t="s">
        <v>82</v>
      </c>
      <c r="F279" s="50" t="s">
        <v>42</v>
      </c>
      <c r="G279" s="56" t="s">
        <v>42</v>
      </c>
      <c r="H279" s="57">
        <v>0</v>
      </c>
      <c r="I279" s="58">
        <v>0</v>
      </c>
      <c r="J279" s="59">
        <v>267.12</v>
      </c>
      <c r="K279" s="59">
        <v>0</v>
      </c>
    </row>
    <row r="280" spans="1:11">
      <c r="A280" s="50" t="s">
        <v>39</v>
      </c>
      <c r="B280" s="56" t="s">
        <v>40</v>
      </c>
      <c r="C280" s="50" t="s">
        <v>72</v>
      </c>
      <c r="D280" s="50" t="s">
        <v>80</v>
      </c>
      <c r="E280" s="50" t="s">
        <v>44</v>
      </c>
      <c r="F280" s="50" t="s">
        <v>42</v>
      </c>
      <c r="G280" s="56" t="s">
        <v>42</v>
      </c>
      <c r="H280" s="57">
        <v>0</v>
      </c>
      <c r="I280" s="58">
        <v>3</v>
      </c>
      <c r="J280" s="59">
        <v>266.11</v>
      </c>
      <c r="K280" s="59">
        <v>0</v>
      </c>
    </row>
    <row r="281" spans="1:11">
      <c r="A281" s="50" t="s">
        <v>39</v>
      </c>
      <c r="B281" s="56" t="s">
        <v>40</v>
      </c>
      <c r="C281" s="50" t="s">
        <v>72</v>
      </c>
      <c r="D281" s="50" t="s">
        <v>81</v>
      </c>
      <c r="E281" s="50" t="s">
        <v>82</v>
      </c>
      <c r="F281" s="50" t="s">
        <v>42</v>
      </c>
      <c r="G281" s="56" t="s">
        <v>42</v>
      </c>
      <c r="H281" s="57">
        <v>0</v>
      </c>
      <c r="I281" s="58">
        <v>0</v>
      </c>
      <c r="J281" s="59">
        <v>266.11</v>
      </c>
      <c r="K281" s="59">
        <v>0</v>
      </c>
    </row>
    <row r="282" spans="1:11">
      <c r="A282" s="50" t="s">
        <v>39</v>
      </c>
      <c r="B282" s="56" t="s">
        <v>40</v>
      </c>
      <c r="C282" s="50" t="s">
        <v>72</v>
      </c>
      <c r="D282" s="50" t="s">
        <v>81</v>
      </c>
      <c r="E282" s="50" t="s">
        <v>82</v>
      </c>
      <c r="F282" s="50" t="s">
        <v>42</v>
      </c>
      <c r="G282" s="56" t="s">
        <v>42</v>
      </c>
      <c r="H282" s="57">
        <v>0</v>
      </c>
      <c r="I282" s="58">
        <v>0</v>
      </c>
      <c r="J282" s="59">
        <v>266.11</v>
      </c>
      <c r="K282" s="59">
        <v>0</v>
      </c>
    </row>
    <row r="283" spans="1:11">
      <c r="A283" s="50" t="s">
        <v>39</v>
      </c>
      <c r="B283" s="56" t="s">
        <v>40</v>
      </c>
      <c r="C283" s="50" t="s">
        <v>72</v>
      </c>
      <c r="D283" s="50" t="s">
        <v>81</v>
      </c>
      <c r="E283" s="50" t="s">
        <v>82</v>
      </c>
      <c r="F283" s="50" t="s">
        <v>42</v>
      </c>
      <c r="G283" s="56" t="s">
        <v>42</v>
      </c>
      <c r="H283" s="57">
        <v>0</v>
      </c>
      <c r="I283" s="58">
        <v>0</v>
      </c>
      <c r="J283" s="59">
        <v>266.11</v>
      </c>
      <c r="K283" s="59">
        <v>0</v>
      </c>
    </row>
    <row r="284" spans="1:11">
      <c r="A284" s="50" t="s">
        <v>39</v>
      </c>
      <c r="B284" s="56" t="s">
        <v>40</v>
      </c>
      <c r="C284" s="50" t="s">
        <v>72</v>
      </c>
      <c r="D284" s="50" t="s">
        <v>81</v>
      </c>
      <c r="E284" s="50" t="s">
        <v>82</v>
      </c>
      <c r="F284" s="50" t="s">
        <v>42</v>
      </c>
      <c r="G284" s="56" t="s">
        <v>42</v>
      </c>
      <c r="H284" s="57">
        <v>0</v>
      </c>
      <c r="I284" s="58">
        <v>0</v>
      </c>
      <c r="J284" s="59">
        <v>266.11</v>
      </c>
      <c r="K284" s="59">
        <v>0</v>
      </c>
    </row>
    <row r="285" spans="1:11">
      <c r="A285" s="50" t="s">
        <v>39</v>
      </c>
      <c r="B285" s="56" t="s">
        <v>40</v>
      </c>
      <c r="C285" s="50" t="s">
        <v>72</v>
      </c>
      <c r="D285" s="50" t="s">
        <v>80</v>
      </c>
      <c r="E285" s="50" t="s">
        <v>44</v>
      </c>
      <c r="F285" s="50" t="s">
        <v>42</v>
      </c>
      <c r="G285" s="56" t="s">
        <v>42</v>
      </c>
      <c r="H285" s="57">
        <v>0</v>
      </c>
      <c r="I285" s="58">
        <v>12.869</v>
      </c>
      <c r="J285" s="59">
        <v>266.11</v>
      </c>
      <c r="K285" s="59">
        <v>0</v>
      </c>
    </row>
    <row r="286" spans="1:11">
      <c r="A286" s="50" t="s">
        <v>39</v>
      </c>
      <c r="B286" s="56" t="s">
        <v>40</v>
      </c>
      <c r="C286" s="50" t="s">
        <v>72</v>
      </c>
      <c r="D286" s="50" t="s">
        <v>80</v>
      </c>
      <c r="E286" s="50" t="s">
        <v>44</v>
      </c>
      <c r="F286" s="50" t="s">
        <v>42</v>
      </c>
      <c r="G286" s="56" t="s">
        <v>42</v>
      </c>
      <c r="H286" s="57">
        <v>0</v>
      </c>
      <c r="I286" s="58">
        <v>20</v>
      </c>
      <c r="J286" s="59">
        <v>266.11</v>
      </c>
      <c r="K286" s="59">
        <v>0</v>
      </c>
    </row>
    <row r="287" spans="1:11">
      <c r="A287" s="50" t="s">
        <v>39</v>
      </c>
      <c r="B287" s="56" t="s">
        <v>40</v>
      </c>
      <c r="C287" s="50" t="s">
        <v>72</v>
      </c>
      <c r="D287" s="50" t="s">
        <v>80</v>
      </c>
      <c r="E287" s="50" t="s">
        <v>44</v>
      </c>
      <c r="F287" s="50" t="s">
        <v>42</v>
      </c>
      <c r="G287" s="56" t="s">
        <v>42</v>
      </c>
      <c r="H287" s="57">
        <v>0</v>
      </c>
      <c r="I287" s="58">
        <v>4</v>
      </c>
      <c r="J287" s="59">
        <v>266.11</v>
      </c>
      <c r="K287" s="59">
        <v>0</v>
      </c>
    </row>
    <row r="288" spans="1:11">
      <c r="A288" s="50" t="s">
        <v>39</v>
      </c>
      <c r="B288" s="56" t="s">
        <v>40</v>
      </c>
      <c r="C288" s="50" t="s">
        <v>72</v>
      </c>
      <c r="D288" s="50" t="s">
        <v>80</v>
      </c>
      <c r="E288" s="50" t="s">
        <v>44</v>
      </c>
      <c r="F288" s="50" t="s">
        <v>42</v>
      </c>
      <c r="G288" s="56" t="s">
        <v>42</v>
      </c>
      <c r="H288" s="57">
        <v>0</v>
      </c>
      <c r="I288" s="58">
        <v>0</v>
      </c>
      <c r="J288" s="59">
        <v>266.11</v>
      </c>
      <c r="K288" s="59">
        <v>0</v>
      </c>
    </row>
    <row r="289" spans="1:11">
      <c r="A289" s="50" t="s">
        <v>39</v>
      </c>
      <c r="B289" s="56" t="s">
        <v>40</v>
      </c>
      <c r="C289" s="50" t="s">
        <v>72</v>
      </c>
      <c r="D289" s="50" t="s">
        <v>81</v>
      </c>
      <c r="E289" s="50" t="s">
        <v>82</v>
      </c>
      <c r="F289" s="50" t="s">
        <v>42</v>
      </c>
      <c r="G289" s="56" t="s">
        <v>42</v>
      </c>
      <c r="H289" s="57">
        <v>0</v>
      </c>
      <c r="I289" s="58">
        <v>0</v>
      </c>
      <c r="J289" s="59">
        <v>266.11</v>
      </c>
      <c r="K289" s="59">
        <v>0</v>
      </c>
    </row>
    <row r="290" spans="1:11">
      <c r="A290" s="50" t="s">
        <v>39</v>
      </c>
      <c r="B290" s="56" t="s">
        <v>48</v>
      </c>
      <c r="C290" s="50" t="s">
        <v>72</v>
      </c>
      <c r="D290" s="50" t="s">
        <v>80</v>
      </c>
      <c r="E290" s="50" t="s">
        <v>44</v>
      </c>
      <c r="F290" s="50" t="s">
        <v>42</v>
      </c>
      <c r="G290" s="56" t="s">
        <v>42</v>
      </c>
      <c r="H290" s="57">
        <v>0</v>
      </c>
      <c r="I290" s="58">
        <v>0</v>
      </c>
      <c r="J290" s="59">
        <v>263.64</v>
      </c>
      <c r="K290" s="59">
        <v>0</v>
      </c>
    </row>
    <row r="291" spans="1:11">
      <c r="A291" s="50" t="s">
        <v>39</v>
      </c>
      <c r="B291" s="56" t="s">
        <v>48</v>
      </c>
      <c r="C291" s="50" t="s">
        <v>72</v>
      </c>
      <c r="D291" s="50" t="s">
        <v>80</v>
      </c>
      <c r="E291" s="50" t="s">
        <v>44</v>
      </c>
      <c r="F291" s="50" t="s">
        <v>42</v>
      </c>
      <c r="G291" s="56" t="s">
        <v>42</v>
      </c>
      <c r="H291" s="57">
        <v>0</v>
      </c>
      <c r="I291" s="58">
        <v>4</v>
      </c>
      <c r="J291" s="59">
        <v>263.64</v>
      </c>
      <c r="K291" s="59">
        <v>0</v>
      </c>
    </row>
    <row r="292" spans="1:11">
      <c r="A292" s="50" t="s">
        <v>39</v>
      </c>
      <c r="B292" s="56" t="s">
        <v>48</v>
      </c>
      <c r="C292" s="50" t="s">
        <v>72</v>
      </c>
      <c r="D292" s="50" t="s">
        <v>80</v>
      </c>
      <c r="E292" s="50" t="s">
        <v>44</v>
      </c>
      <c r="F292" s="50" t="s">
        <v>42</v>
      </c>
      <c r="G292" s="56" t="s">
        <v>42</v>
      </c>
      <c r="H292" s="57">
        <v>0</v>
      </c>
      <c r="I292" s="58">
        <v>16</v>
      </c>
      <c r="J292" s="59">
        <v>263.64</v>
      </c>
      <c r="K292" s="59">
        <v>0</v>
      </c>
    </row>
    <row r="293" spans="1:11">
      <c r="A293" s="50" t="s">
        <v>39</v>
      </c>
      <c r="B293" s="56" t="s">
        <v>48</v>
      </c>
      <c r="C293" s="50" t="s">
        <v>72</v>
      </c>
      <c r="D293" s="50" t="s">
        <v>80</v>
      </c>
      <c r="E293" s="50" t="s">
        <v>44</v>
      </c>
      <c r="F293" s="50" t="s">
        <v>42</v>
      </c>
      <c r="G293" s="56" t="s">
        <v>42</v>
      </c>
      <c r="H293" s="57">
        <v>0</v>
      </c>
      <c r="I293" s="58">
        <v>3</v>
      </c>
      <c r="J293" s="59">
        <v>263.64</v>
      </c>
      <c r="K293" s="59">
        <v>0</v>
      </c>
    </row>
    <row r="294" spans="1:11">
      <c r="A294" s="50" t="s">
        <v>39</v>
      </c>
      <c r="B294" s="56" t="s">
        <v>48</v>
      </c>
      <c r="C294" s="50" t="s">
        <v>72</v>
      </c>
      <c r="D294" s="50" t="s">
        <v>80</v>
      </c>
      <c r="E294" s="50" t="s">
        <v>44</v>
      </c>
      <c r="F294" s="50" t="s">
        <v>42</v>
      </c>
      <c r="G294" s="56" t="s">
        <v>42</v>
      </c>
      <c r="H294" s="57">
        <v>0</v>
      </c>
      <c r="I294" s="58">
        <v>20</v>
      </c>
      <c r="J294" s="59">
        <v>263.64</v>
      </c>
      <c r="K294" s="59">
        <v>0</v>
      </c>
    </row>
    <row r="295" spans="1:11">
      <c r="A295" s="50" t="s">
        <v>39</v>
      </c>
      <c r="B295" s="56" t="s">
        <v>48</v>
      </c>
      <c r="C295" s="50" t="s">
        <v>72</v>
      </c>
      <c r="D295" s="50" t="s">
        <v>81</v>
      </c>
      <c r="E295" s="50" t="s">
        <v>82</v>
      </c>
      <c r="F295" s="50" t="s">
        <v>42</v>
      </c>
      <c r="G295" s="56" t="s">
        <v>42</v>
      </c>
      <c r="H295" s="57">
        <v>0</v>
      </c>
      <c r="I295" s="58">
        <v>0</v>
      </c>
      <c r="J295" s="59">
        <v>263.64</v>
      </c>
      <c r="K295" s="59">
        <v>0</v>
      </c>
    </row>
    <row r="296" spans="1:11">
      <c r="A296" s="50" t="s">
        <v>39</v>
      </c>
      <c r="B296" s="56" t="s">
        <v>48</v>
      </c>
      <c r="C296" s="50" t="s">
        <v>72</v>
      </c>
      <c r="D296" s="50" t="s">
        <v>81</v>
      </c>
      <c r="E296" s="50" t="s">
        <v>82</v>
      </c>
      <c r="F296" s="50" t="s">
        <v>42</v>
      </c>
      <c r="G296" s="56" t="s">
        <v>42</v>
      </c>
      <c r="H296" s="57">
        <v>0</v>
      </c>
      <c r="I296" s="58">
        <v>0</v>
      </c>
      <c r="J296" s="59">
        <v>263.64</v>
      </c>
      <c r="K296" s="59">
        <v>0</v>
      </c>
    </row>
    <row r="297" spans="1:11">
      <c r="A297" s="50" t="s">
        <v>39</v>
      </c>
      <c r="B297" s="56" t="s">
        <v>48</v>
      </c>
      <c r="C297" s="50" t="s">
        <v>72</v>
      </c>
      <c r="D297" s="50" t="s">
        <v>81</v>
      </c>
      <c r="E297" s="50" t="s">
        <v>82</v>
      </c>
      <c r="F297" s="50" t="s">
        <v>42</v>
      </c>
      <c r="G297" s="56" t="s">
        <v>42</v>
      </c>
      <c r="H297" s="57">
        <v>0</v>
      </c>
      <c r="I297" s="58">
        <v>0</v>
      </c>
      <c r="J297" s="59">
        <v>263.64</v>
      </c>
      <c r="K297" s="59">
        <v>0</v>
      </c>
    </row>
    <row r="298" spans="1:11">
      <c r="A298" s="50" t="s">
        <v>39</v>
      </c>
      <c r="B298" s="56" t="s">
        <v>48</v>
      </c>
      <c r="C298" s="50" t="s">
        <v>72</v>
      </c>
      <c r="D298" s="50" t="s">
        <v>81</v>
      </c>
      <c r="E298" s="50" t="s">
        <v>82</v>
      </c>
      <c r="F298" s="50" t="s">
        <v>42</v>
      </c>
      <c r="G298" s="56" t="s">
        <v>42</v>
      </c>
      <c r="H298" s="57">
        <v>0</v>
      </c>
      <c r="I298" s="58">
        <v>0</v>
      </c>
      <c r="J298" s="59">
        <v>263.64</v>
      </c>
      <c r="K298" s="59">
        <v>0</v>
      </c>
    </row>
    <row r="299" spans="1:11">
      <c r="A299" s="50" t="s">
        <v>39</v>
      </c>
      <c r="B299" s="56" t="s">
        <v>48</v>
      </c>
      <c r="C299" s="50" t="s">
        <v>72</v>
      </c>
      <c r="D299" s="50" t="s">
        <v>81</v>
      </c>
      <c r="E299" s="50" t="s">
        <v>82</v>
      </c>
      <c r="F299" s="50" t="s">
        <v>42</v>
      </c>
      <c r="G299" s="56" t="s">
        <v>42</v>
      </c>
      <c r="H299" s="57">
        <v>0</v>
      </c>
      <c r="I299" s="58">
        <v>0</v>
      </c>
      <c r="J299" s="59">
        <v>263.64</v>
      </c>
      <c r="K299" s="59">
        <v>0</v>
      </c>
    </row>
    <row r="300" spans="1:11">
      <c r="A300" s="50" t="s">
        <v>39</v>
      </c>
      <c r="B300" s="56" t="s">
        <v>49</v>
      </c>
      <c r="C300" s="50" t="s">
        <v>72</v>
      </c>
      <c r="D300" s="50" t="s">
        <v>80</v>
      </c>
      <c r="E300" s="50" t="s">
        <v>44</v>
      </c>
      <c r="F300" s="50" t="s">
        <v>42</v>
      </c>
      <c r="G300" s="56" t="s">
        <v>42</v>
      </c>
      <c r="H300" s="57">
        <v>0</v>
      </c>
      <c r="I300" s="58">
        <v>4</v>
      </c>
      <c r="J300" s="59">
        <v>263.61</v>
      </c>
      <c r="K300" s="59">
        <v>0</v>
      </c>
    </row>
    <row r="301" spans="1:11">
      <c r="A301" s="50" t="s">
        <v>39</v>
      </c>
      <c r="B301" s="56" t="s">
        <v>49</v>
      </c>
      <c r="C301" s="50" t="s">
        <v>72</v>
      </c>
      <c r="D301" s="50" t="s">
        <v>80</v>
      </c>
      <c r="E301" s="50" t="s">
        <v>44</v>
      </c>
      <c r="F301" s="50" t="s">
        <v>42</v>
      </c>
      <c r="G301" s="56" t="s">
        <v>42</v>
      </c>
      <c r="H301" s="57">
        <v>0</v>
      </c>
      <c r="I301" s="58">
        <v>3</v>
      </c>
      <c r="J301" s="59">
        <v>263.61</v>
      </c>
      <c r="K301" s="59">
        <v>0</v>
      </c>
    </row>
    <row r="302" spans="1:11">
      <c r="A302" s="50" t="s">
        <v>39</v>
      </c>
      <c r="B302" s="56" t="s">
        <v>49</v>
      </c>
      <c r="C302" s="50" t="s">
        <v>72</v>
      </c>
      <c r="D302" s="50" t="s">
        <v>80</v>
      </c>
      <c r="E302" s="50" t="s">
        <v>44</v>
      </c>
      <c r="F302" s="50" t="s">
        <v>42</v>
      </c>
      <c r="G302" s="56" t="s">
        <v>42</v>
      </c>
      <c r="H302" s="57">
        <v>0</v>
      </c>
      <c r="I302" s="58">
        <v>16</v>
      </c>
      <c r="J302" s="59">
        <v>263.61</v>
      </c>
      <c r="K302" s="59">
        <v>0</v>
      </c>
    </row>
    <row r="303" spans="1:11">
      <c r="A303" s="50" t="s">
        <v>39</v>
      </c>
      <c r="B303" s="56" t="s">
        <v>49</v>
      </c>
      <c r="C303" s="50" t="s">
        <v>72</v>
      </c>
      <c r="D303" s="50" t="s">
        <v>80</v>
      </c>
      <c r="E303" s="50" t="s">
        <v>44</v>
      </c>
      <c r="F303" s="50" t="s">
        <v>42</v>
      </c>
      <c r="G303" s="56" t="s">
        <v>42</v>
      </c>
      <c r="H303" s="57">
        <v>0</v>
      </c>
      <c r="I303" s="58">
        <v>20</v>
      </c>
      <c r="J303" s="59">
        <v>263.61</v>
      </c>
      <c r="K303" s="59">
        <v>0</v>
      </c>
    </row>
    <row r="304" spans="1:11">
      <c r="A304" s="50" t="s">
        <v>39</v>
      </c>
      <c r="B304" s="56" t="s">
        <v>49</v>
      </c>
      <c r="C304" s="50" t="s">
        <v>72</v>
      </c>
      <c r="D304" s="50" t="s">
        <v>80</v>
      </c>
      <c r="E304" s="50" t="s">
        <v>44</v>
      </c>
      <c r="F304" s="50" t="s">
        <v>42</v>
      </c>
      <c r="G304" s="56" t="s">
        <v>42</v>
      </c>
      <c r="H304" s="57">
        <v>0</v>
      </c>
      <c r="I304" s="58">
        <v>0</v>
      </c>
      <c r="J304" s="59">
        <v>263.61</v>
      </c>
      <c r="K304" s="59">
        <v>0</v>
      </c>
    </row>
    <row r="305" spans="1:11">
      <c r="A305" s="50" t="s">
        <v>39</v>
      </c>
      <c r="B305" s="56" t="s">
        <v>49</v>
      </c>
      <c r="C305" s="50" t="s">
        <v>72</v>
      </c>
      <c r="D305" s="50" t="s">
        <v>81</v>
      </c>
      <c r="E305" s="50" t="s">
        <v>82</v>
      </c>
      <c r="F305" s="50" t="s">
        <v>42</v>
      </c>
      <c r="G305" s="56" t="s">
        <v>42</v>
      </c>
      <c r="H305" s="57">
        <v>0</v>
      </c>
      <c r="I305" s="58">
        <v>0</v>
      </c>
      <c r="J305" s="59">
        <v>263.61</v>
      </c>
      <c r="K305" s="59">
        <v>0</v>
      </c>
    </row>
    <row r="306" spans="1:11">
      <c r="A306" s="50" t="s">
        <v>39</v>
      </c>
      <c r="B306" s="56" t="s">
        <v>49</v>
      </c>
      <c r="C306" s="50" t="s">
        <v>72</v>
      </c>
      <c r="D306" s="50" t="s">
        <v>81</v>
      </c>
      <c r="E306" s="50" t="s">
        <v>82</v>
      </c>
      <c r="F306" s="50" t="s">
        <v>42</v>
      </c>
      <c r="G306" s="56" t="s">
        <v>42</v>
      </c>
      <c r="H306" s="57">
        <v>0</v>
      </c>
      <c r="I306" s="58">
        <v>0</v>
      </c>
      <c r="J306" s="59">
        <v>263.61</v>
      </c>
      <c r="K306" s="59">
        <v>0</v>
      </c>
    </row>
    <row r="307" spans="1:11">
      <c r="A307" s="50" t="s">
        <v>39</v>
      </c>
      <c r="B307" s="56" t="s">
        <v>49</v>
      </c>
      <c r="C307" s="50" t="s">
        <v>72</v>
      </c>
      <c r="D307" s="50" t="s">
        <v>81</v>
      </c>
      <c r="E307" s="50" t="s">
        <v>82</v>
      </c>
      <c r="F307" s="50" t="s">
        <v>42</v>
      </c>
      <c r="G307" s="56" t="s">
        <v>42</v>
      </c>
      <c r="H307" s="57">
        <v>0</v>
      </c>
      <c r="I307" s="58">
        <v>0</v>
      </c>
      <c r="J307" s="59">
        <v>263.61</v>
      </c>
      <c r="K307" s="59">
        <v>0</v>
      </c>
    </row>
    <row r="308" spans="1:11">
      <c r="A308" s="50" t="s">
        <v>39</v>
      </c>
      <c r="B308" s="56" t="s">
        <v>49</v>
      </c>
      <c r="C308" s="50" t="s">
        <v>72</v>
      </c>
      <c r="D308" s="50" t="s">
        <v>81</v>
      </c>
      <c r="E308" s="50" t="s">
        <v>82</v>
      </c>
      <c r="F308" s="50" t="s">
        <v>42</v>
      </c>
      <c r="G308" s="56" t="s">
        <v>42</v>
      </c>
      <c r="H308" s="57">
        <v>0</v>
      </c>
      <c r="I308" s="58">
        <v>0</v>
      </c>
      <c r="J308" s="59">
        <v>263.61</v>
      </c>
      <c r="K308" s="59">
        <v>0</v>
      </c>
    </row>
    <row r="309" spans="1:11">
      <c r="A309" s="50" t="s">
        <v>39</v>
      </c>
      <c r="B309" s="56" t="s">
        <v>49</v>
      </c>
      <c r="C309" s="50" t="s">
        <v>72</v>
      </c>
      <c r="D309" s="50" t="s">
        <v>81</v>
      </c>
      <c r="E309" s="50" t="s">
        <v>82</v>
      </c>
      <c r="F309" s="50" t="s">
        <v>42</v>
      </c>
      <c r="G309" s="56" t="s">
        <v>42</v>
      </c>
      <c r="H309" s="57">
        <v>0</v>
      </c>
      <c r="I309" s="58">
        <v>0</v>
      </c>
      <c r="J309" s="59">
        <v>263.61</v>
      </c>
      <c r="K309" s="59">
        <v>0</v>
      </c>
    </row>
    <row r="310" spans="1:11">
      <c r="A310" s="50" t="s">
        <v>39</v>
      </c>
      <c r="B310" s="56" t="s">
        <v>50</v>
      </c>
      <c r="C310" s="50" t="s">
        <v>72</v>
      </c>
      <c r="D310" s="50" t="s">
        <v>80</v>
      </c>
      <c r="E310" s="50" t="s">
        <v>44</v>
      </c>
      <c r="F310" s="50" t="s">
        <v>42</v>
      </c>
      <c r="G310" s="56" t="s">
        <v>42</v>
      </c>
      <c r="H310" s="57">
        <v>0</v>
      </c>
      <c r="I310" s="58">
        <v>20</v>
      </c>
      <c r="J310" s="59">
        <v>263.60000000000002</v>
      </c>
      <c r="K310" s="59">
        <v>0</v>
      </c>
    </row>
    <row r="311" spans="1:11">
      <c r="A311" s="50" t="s">
        <v>39</v>
      </c>
      <c r="B311" s="56" t="s">
        <v>50</v>
      </c>
      <c r="C311" s="50" t="s">
        <v>72</v>
      </c>
      <c r="D311" s="50" t="s">
        <v>80</v>
      </c>
      <c r="E311" s="50" t="s">
        <v>44</v>
      </c>
      <c r="F311" s="50" t="s">
        <v>42</v>
      </c>
      <c r="G311" s="56" t="s">
        <v>42</v>
      </c>
      <c r="H311" s="57">
        <v>0</v>
      </c>
      <c r="I311" s="58">
        <v>4</v>
      </c>
      <c r="J311" s="59">
        <v>263.60000000000002</v>
      </c>
      <c r="K311" s="59">
        <v>0</v>
      </c>
    </row>
    <row r="312" spans="1:11">
      <c r="A312" s="50" t="s">
        <v>39</v>
      </c>
      <c r="B312" s="56" t="s">
        <v>50</v>
      </c>
      <c r="C312" s="50" t="s">
        <v>72</v>
      </c>
      <c r="D312" s="50" t="s">
        <v>80</v>
      </c>
      <c r="E312" s="50" t="s">
        <v>44</v>
      </c>
      <c r="F312" s="50" t="s">
        <v>42</v>
      </c>
      <c r="G312" s="56" t="s">
        <v>42</v>
      </c>
      <c r="H312" s="57">
        <v>0</v>
      </c>
      <c r="I312" s="58">
        <v>3</v>
      </c>
      <c r="J312" s="59">
        <v>263.60000000000002</v>
      </c>
      <c r="K312" s="59">
        <v>0</v>
      </c>
    </row>
    <row r="313" spans="1:11">
      <c r="A313" s="50" t="s">
        <v>39</v>
      </c>
      <c r="B313" s="56" t="s">
        <v>50</v>
      </c>
      <c r="C313" s="50" t="s">
        <v>72</v>
      </c>
      <c r="D313" s="50" t="s">
        <v>80</v>
      </c>
      <c r="E313" s="50" t="s">
        <v>44</v>
      </c>
      <c r="F313" s="50" t="s">
        <v>42</v>
      </c>
      <c r="G313" s="56" t="s">
        <v>42</v>
      </c>
      <c r="H313" s="57">
        <v>0</v>
      </c>
      <c r="I313" s="58">
        <v>16</v>
      </c>
      <c r="J313" s="59">
        <v>263.60000000000002</v>
      </c>
      <c r="K313" s="59">
        <v>0</v>
      </c>
    </row>
    <row r="314" spans="1:11">
      <c r="A314" s="50" t="s">
        <v>39</v>
      </c>
      <c r="B314" s="56" t="s">
        <v>50</v>
      </c>
      <c r="C314" s="50" t="s">
        <v>72</v>
      </c>
      <c r="D314" s="50" t="s">
        <v>80</v>
      </c>
      <c r="E314" s="50" t="s">
        <v>44</v>
      </c>
      <c r="F314" s="50" t="s">
        <v>42</v>
      </c>
      <c r="G314" s="56" t="s">
        <v>42</v>
      </c>
      <c r="H314" s="57">
        <v>0</v>
      </c>
      <c r="I314" s="58">
        <v>0</v>
      </c>
      <c r="J314" s="59">
        <v>263.60000000000002</v>
      </c>
      <c r="K314" s="59">
        <v>0</v>
      </c>
    </row>
    <row r="315" spans="1:11">
      <c r="A315" s="50" t="s">
        <v>39</v>
      </c>
      <c r="B315" s="56" t="s">
        <v>50</v>
      </c>
      <c r="C315" s="50" t="s">
        <v>72</v>
      </c>
      <c r="D315" s="50" t="s">
        <v>81</v>
      </c>
      <c r="E315" s="50" t="s">
        <v>82</v>
      </c>
      <c r="F315" s="50" t="s">
        <v>42</v>
      </c>
      <c r="G315" s="56" t="s">
        <v>42</v>
      </c>
      <c r="H315" s="57">
        <v>0</v>
      </c>
      <c r="I315" s="58">
        <v>0</v>
      </c>
      <c r="J315" s="59">
        <v>263.60000000000002</v>
      </c>
      <c r="K315" s="59">
        <v>0</v>
      </c>
    </row>
    <row r="316" spans="1:11">
      <c r="A316" s="50" t="s">
        <v>39</v>
      </c>
      <c r="B316" s="56" t="s">
        <v>50</v>
      </c>
      <c r="C316" s="50" t="s">
        <v>72</v>
      </c>
      <c r="D316" s="50" t="s">
        <v>81</v>
      </c>
      <c r="E316" s="50" t="s">
        <v>82</v>
      </c>
      <c r="F316" s="50" t="s">
        <v>42</v>
      </c>
      <c r="G316" s="56" t="s">
        <v>42</v>
      </c>
      <c r="H316" s="57">
        <v>0</v>
      </c>
      <c r="I316" s="58">
        <v>0</v>
      </c>
      <c r="J316" s="59">
        <v>263.60000000000002</v>
      </c>
      <c r="K316" s="59">
        <v>0</v>
      </c>
    </row>
    <row r="317" spans="1:11">
      <c r="A317" s="50" t="s">
        <v>39</v>
      </c>
      <c r="B317" s="56" t="s">
        <v>50</v>
      </c>
      <c r="C317" s="50" t="s">
        <v>72</v>
      </c>
      <c r="D317" s="50" t="s">
        <v>81</v>
      </c>
      <c r="E317" s="50" t="s">
        <v>82</v>
      </c>
      <c r="F317" s="50" t="s">
        <v>42</v>
      </c>
      <c r="G317" s="56" t="s">
        <v>42</v>
      </c>
      <c r="H317" s="57">
        <v>0</v>
      </c>
      <c r="I317" s="58">
        <v>0</v>
      </c>
      <c r="J317" s="59">
        <v>263.60000000000002</v>
      </c>
      <c r="K317" s="59">
        <v>0</v>
      </c>
    </row>
    <row r="318" spans="1:11">
      <c r="A318" s="50" t="s">
        <v>39</v>
      </c>
      <c r="B318" s="56" t="s">
        <v>50</v>
      </c>
      <c r="C318" s="50" t="s">
        <v>72</v>
      </c>
      <c r="D318" s="50" t="s">
        <v>81</v>
      </c>
      <c r="E318" s="50" t="s">
        <v>82</v>
      </c>
      <c r="F318" s="50" t="s">
        <v>42</v>
      </c>
      <c r="G318" s="56" t="s">
        <v>42</v>
      </c>
      <c r="H318" s="57">
        <v>0</v>
      </c>
      <c r="I318" s="58">
        <v>0</v>
      </c>
      <c r="J318" s="59">
        <v>263.60000000000002</v>
      </c>
      <c r="K318" s="59">
        <v>0</v>
      </c>
    </row>
    <row r="319" spans="1:11">
      <c r="A319" s="50" t="s">
        <v>39</v>
      </c>
      <c r="B319" s="56" t="s">
        <v>50</v>
      </c>
      <c r="C319" s="50" t="s">
        <v>72</v>
      </c>
      <c r="D319" s="50" t="s">
        <v>81</v>
      </c>
      <c r="E319" s="50" t="s">
        <v>82</v>
      </c>
      <c r="F319" s="50" t="s">
        <v>42</v>
      </c>
      <c r="G319" s="56" t="s">
        <v>42</v>
      </c>
      <c r="H319" s="57">
        <v>0</v>
      </c>
      <c r="I319" s="58">
        <v>0</v>
      </c>
      <c r="J319" s="59">
        <v>263.60000000000002</v>
      </c>
      <c r="K319" s="59">
        <v>0</v>
      </c>
    </row>
    <row r="320" spans="1:11">
      <c r="A320" s="50" t="s">
        <v>39</v>
      </c>
      <c r="B320" s="56" t="s">
        <v>51</v>
      </c>
      <c r="C320" s="50" t="s">
        <v>72</v>
      </c>
      <c r="D320" s="50" t="s">
        <v>81</v>
      </c>
      <c r="E320" s="50" t="s">
        <v>82</v>
      </c>
      <c r="F320" s="50" t="s">
        <v>42</v>
      </c>
      <c r="G320" s="56" t="s">
        <v>42</v>
      </c>
      <c r="H320" s="57">
        <v>0</v>
      </c>
      <c r="I320" s="58">
        <v>0</v>
      </c>
      <c r="J320" s="59">
        <v>263.58999999999997</v>
      </c>
      <c r="K320" s="59">
        <v>0</v>
      </c>
    </row>
    <row r="321" spans="1:11">
      <c r="A321" s="50" t="s">
        <v>39</v>
      </c>
      <c r="B321" s="56" t="s">
        <v>51</v>
      </c>
      <c r="C321" s="50" t="s">
        <v>72</v>
      </c>
      <c r="D321" s="50" t="s">
        <v>81</v>
      </c>
      <c r="E321" s="50" t="s">
        <v>82</v>
      </c>
      <c r="F321" s="50" t="s">
        <v>42</v>
      </c>
      <c r="G321" s="56" t="s">
        <v>42</v>
      </c>
      <c r="H321" s="57">
        <v>0</v>
      </c>
      <c r="I321" s="58">
        <v>0</v>
      </c>
      <c r="J321" s="59">
        <v>263.58999999999997</v>
      </c>
      <c r="K321" s="59">
        <v>0</v>
      </c>
    </row>
    <row r="322" spans="1:11">
      <c r="A322" s="50" t="s">
        <v>39</v>
      </c>
      <c r="B322" s="56" t="s">
        <v>51</v>
      </c>
      <c r="C322" s="50" t="s">
        <v>72</v>
      </c>
      <c r="D322" s="50" t="s">
        <v>81</v>
      </c>
      <c r="E322" s="50" t="s">
        <v>82</v>
      </c>
      <c r="F322" s="50" t="s">
        <v>42</v>
      </c>
      <c r="G322" s="56" t="s">
        <v>42</v>
      </c>
      <c r="H322" s="57">
        <v>0</v>
      </c>
      <c r="I322" s="58">
        <v>0</v>
      </c>
      <c r="J322" s="59">
        <v>263.58999999999997</v>
      </c>
      <c r="K322" s="59">
        <v>0</v>
      </c>
    </row>
    <row r="323" spans="1:11">
      <c r="A323" s="50" t="s">
        <v>39</v>
      </c>
      <c r="B323" s="56" t="s">
        <v>51</v>
      </c>
      <c r="C323" s="50" t="s">
        <v>72</v>
      </c>
      <c r="D323" s="50" t="s">
        <v>81</v>
      </c>
      <c r="E323" s="50" t="s">
        <v>82</v>
      </c>
      <c r="F323" s="50" t="s">
        <v>42</v>
      </c>
      <c r="G323" s="56" t="s">
        <v>42</v>
      </c>
      <c r="H323" s="57">
        <v>0</v>
      </c>
      <c r="I323" s="58">
        <v>0</v>
      </c>
      <c r="J323" s="59">
        <v>263.58999999999997</v>
      </c>
      <c r="K323" s="59">
        <v>0</v>
      </c>
    </row>
    <row r="324" spans="1:11">
      <c r="A324" s="50" t="s">
        <v>39</v>
      </c>
      <c r="B324" s="56" t="s">
        <v>51</v>
      </c>
      <c r="C324" s="50" t="s">
        <v>72</v>
      </c>
      <c r="D324" s="50" t="s">
        <v>81</v>
      </c>
      <c r="E324" s="50" t="s">
        <v>82</v>
      </c>
      <c r="F324" s="50" t="s">
        <v>42</v>
      </c>
      <c r="G324" s="56" t="s">
        <v>42</v>
      </c>
      <c r="H324" s="57">
        <v>0</v>
      </c>
      <c r="I324" s="58">
        <v>0</v>
      </c>
      <c r="J324" s="59">
        <v>263.58999999999997</v>
      </c>
      <c r="K324" s="59">
        <v>0</v>
      </c>
    </row>
    <row r="325" spans="1:11">
      <c r="A325" s="50" t="s">
        <v>39</v>
      </c>
      <c r="B325" s="56" t="s">
        <v>51</v>
      </c>
      <c r="C325" s="50" t="s">
        <v>72</v>
      </c>
      <c r="D325" s="50" t="s">
        <v>80</v>
      </c>
      <c r="E325" s="50" t="s">
        <v>44</v>
      </c>
      <c r="F325" s="50" t="s">
        <v>42</v>
      </c>
      <c r="G325" s="56" t="s">
        <v>42</v>
      </c>
      <c r="H325" s="57">
        <v>0</v>
      </c>
      <c r="I325" s="58">
        <v>0</v>
      </c>
      <c r="J325" s="59">
        <v>263.58999999999997</v>
      </c>
      <c r="K325" s="59">
        <v>0</v>
      </c>
    </row>
    <row r="326" spans="1:11">
      <c r="A326" s="50" t="s">
        <v>39</v>
      </c>
      <c r="B326" s="56" t="s">
        <v>51</v>
      </c>
      <c r="C326" s="50" t="s">
        <v>72</v>
      </c>
      <c r="D326" s="50" t="s">
        <v>80</v>
      </c>
      <c r="E326" s="50" t="s">
        <v>44</v>
      </c>
      <c r="F326" s="50" t="s">
        <v>42</v>
      </c>
      <c r="G326" s="56" t="s">
        <v>42</v>
      </c>
      <c r="H326" s="57">
        <v>0</v>
      </c>
      <c r="I326" s="58">
        <v>4</v>
      </c>
      <c r="J326" s="59">
        <v>263.58999999999997</v>
      </c>
      <c r="K326" s="59">
        <v>0</v>
      </c>
    </row>
    <row r="327" spans="1:11">
      <c r="A327" s="50" t="s">
        <v>39</v>
      </c>
      <c r="B327" s="56" t="s">
        <v>51</v>
      </c>
      <c r="C327" s="50" t="s">
        <v>72</v>
      </c>
      <c r="D327" s="50" t="s">
        <v>80</v>
      </c>
      <c r="E327" s="50" t="s">
        <v>44</v>
      </c>
      <c r="F327" s="50" t="s">
        <v>42</v>
      </c>
      <c r="G327" s="56" t="s">
        <v>42</v>
      </c>
      <c r="H327" s="57">
        <v>0</v>
      </c>
      <c r="I327" s="58">
        <v>16</v>
      </c>
      <c r="J327" s="59">
        <v>263.58999999999997</v>
      </c>
      <c r="K327" s="59">
        <v>0</v>
      </c>
    </row>
    <row r="328" spans="1:11">
      <c r="A328" s="50" t="s">
        <v>39</v>
      </c>
      <c r="B328" s="56" t="s">
        <v>51</v>
      </c>
      <c r="C328" s="50" t="s">
        <v>72</v>
      </c>
      <c r="D328" s="50" t="s">
        <v>80</v>
      </c>
      <c r="E328" s="50" t="s">
        <v>44</v>
      </c>
      <c r="F328" s="50" t="s">
        <v>42</v>
      </c>
      <c r="G328" s="56" t="s">
        <v>42</v>
      </c>
      <c r="H328" s="57">
        <v>0</v>
      </c>
      <c r="I328" s="58">
        <v>3</v>
      </c>
      <c r="J328" s="59">
        <v>263.58999999999997</v>
      </c>
      <c r="K328" s="59">
        <v>0</v>
      </c>
    </row>
    <row r="329" spans="1:11">
      <c r="A329" s="50" t="s">
        <v>39</v>
      </c>
      <c r="B329" s="56" t="s">
        <v>51</v>
      </c>
      <c r="C329" s="50" t="s">
        <v>72</v>
      </c>
      <c r="D329" s="50" t="s">
        <v>80</v>
      </c>
      <c r="E329" s="50" t="s">
        <v>44</v>
      </c>
      <c r="F329" s="50" t="s">
        <v>42</v>
      </c>
      <c r="G329" s="56" t="s">
        <v>42</v>
      </c>
      <c r="H329" s="57">
        <v>0</v>
      </c>
      <c r="I329" s="58">
        <v>20</v>
      </c>
      <c r="J329" s="59">
        <v>263.58999999999997</v>
      </c>
      <c r="K329" s="59">
        <v>0</v>
      </c>
    </row>
    <row r="330" spans="1:11">
      <c r="A330" s="50" t="s">
        <v>39</v>
      </c>
      <c r="B330" s="56" t="s">
        <v>52</v>
      </c>
      <c r="C330" s="50" t="s">
        <v>72</v>
      </c>
      <c r="D330" s="50" t="s">
        <v>81</v>
      </c>
      <c r="E330" s="50" t="s">
        <v>82</v>
      </c>
      <c r="F330" s="50" t="s">
        <v>42</v>
      </c>
      <c r="G330" s="56" t="s">
        <v>42</v>
      </c>
      <c r="H330" s="57">
        <v>0</v>
      </c>
      <c r="I330" s="58">
        <v>0</v>
      </c>
      <c r="J330" s="59">
        <v>269.70999999999998</v>
      </c>
      <c r="K330" s="59">
        <v>0</v>
      </c>
    </row>
    <row r="331" spans="1:11">
      <c r="A331" s="50" t="s">
        <v>39</v>
      </c>
      <c r="B331" s="56" t="s">
        <v>52</v>
      </c>
      <c r="C331" s="50" t="s">
        <v>72</v>
      </c>
      <c r="D331" s="50" t="s">
        <v>80</v>
      </c>
      <c r="E331" s="50" t="s">
        <v>44</v>
      </c>
      <c r="F331" s="50" t="s">
        <v>42</v>
      </c>
      <c r="G331" s="56" t="s">
        <v>42</v>
      </c>
      <c r="H331" s="57">
        <v>0</v>
      </c>
      <c r="I331" s="58">
        <v>3</v>
      </c>
      <c r="J331" s="59">
        <v>269.70999999999998</v>
      </c>
      <c r="K331" s="59">
        <v>0</v>
      </c>
    </row>
    <row r="332" spans="1:11">
      <c r="A332" s="50" t="s">
        <v>39</v>
      </c>
      <c r="B332" s="56" t="s">
        <v>52</v>
      </c>
      <c r="C332" s="50" t="s">
        <v>72</v>
      </c>
      <c r="D332" s="50" t="s">
        <v>80</v>
      </c>
      <c r="E332" s="50" t="s">
        <v>44</v>
      </c>
      <c r="F332" s="50" t="s">
        <v>42</v>
      </c>
      <c r="G332" s="56" t="s">
        <v>42</v>
      </c>
      <c r="H332" s="57">
        <v>0</v>
      </c>
      <c r="I332" s="58">
        <v>0</v>
      </c>
      <c r="J332" s="59">
        <v>269.70999999999998</v>
      </c>
      <c r="K332" s="59">
        <v>0</v>
      </c>
    </row>
    <row r="333" spans="1:11">
      <c r="A333" s="50" t="s">
        <v>39</v>
      </c>
      <c r="B333" s="56" t="s">
        <v>52</v>
      </c>
      <c r="C333" s="50" t="s">
        <v>72</v>
      </c>
      <c r="D333" s="50" t="s">
        <v>80</v>
      </c>
      <c r="E333" s="50" t="s">
        <v>44</v>
      </c>
      <c r="F333" s="50" t="s">
        <v>42</v>
      </c>
      <c r="G333" s="56" t="s">
        <v>42</v>
      </c>
      <c r="H333" s="57">
        <v>0</v>
      </c>
      <c r="I333" s="58">
        <v>4</v>
      </c>
      <c r="J333" s="59">
        <v>269.70999999999998</v>
      </c>
      <c r="K333" s="59">
        <v>0</v>
      </c>
    </row>
    <row r="334" spans="1:11">
      <c r="A334" s="50" t="s">
        <v>39</v>
      </c>
      <c r="B334" s="56" t="s">
        <v>52</v>
      </c>
      <c r="C334" s="50" t="s">
        <v>72</v>
      </c>
      <c r="D334" s="50" t="s">
        <v>80</v>
      </c>
      <c r="E334" s="50" t="s">
        <v>44</v>
      </c>
      <c r="F334" s="50" t="s">
        <v>42</v>
      </c>
      <c r="G334" s="56" t="s">
        <v>42</v>
      </c>
      <c r="H334" s="57">
        <v>0</v>
      </c>
      <c r="I334" s="58">
        <v>20</v>
      </c>
      <c r="J334" s="59">
        <v>269.70999999999998</v>
      </c>
      <c r="K334" s="59">
        <v>0</v>
      </c>
    </row>
    <row r="335" spans="1:11">
      <c r="A335" s="50" t="s">
        <v>39</v>
      </c>
      <c r="B335" s="56" t="s">
        <v>52</v>
      </c>
      <c r="C335" s="50" t="s">
        <v>72</v>
      </c>
      <c r="D335" s="50" t="s">
        <v>80</v>
      </c>
      <c r="E335" s="50" t="s">
        <v>44</v>
      </c>
      <c r="F335" s="50" t="s">
        <v>42</v>
      </c>
      <c r="G335" s="56" t="s">
        <v>42</v>
      </c>
      <c r="H335" s="57">
        <v>0</v>
      </c>
      <c r="I335" s="58">
        <v>14.086</v>
      </c>
      <c r="J335" s="59">
        <v>269.70999999999998</v>
      </c>
      <c r="K335" s="59">
        <v>0</v>
      </c>
    </row>
    <row r="336" spans="1:11">
      <c r="A336" s="50" t="s">
        <v>39</v>
      </c>
      <c r="B336" s="56" t="s">
        <v>52</v>
      </c>
      <c r="C336" s="50" t="s">
        <v>72</v>
      </c>
      <c r="D336" s="50" t="s">
        <v>81</v>
      </c>
      <c r="E336" s="50" t="s">
        <v>82</v>
      </c>
      <c r="F336" s="50" t="s">
        <v>42</v>
      </c>
      <c r="G336" s="56" t="s">
        <v>42</v>
      </c>
      <c r="H336" s="57">
        <v>0</v>
      </c>
      <c r="I336" s="58">
        <v>0</v>
      </c>
      <c r="J336" s="59">
        <v>269.70999999999998</v>
      </c>
      <c r="K336" s="59">
        <v>0</v>
      </c>
    </row>
    <row r="337" spans="1:11">
      <c r="A337" s="50" t="s">
        <v>39</v>
      </c>
      <c r="B337" s="56" t="s">
        <v>52</v>
      </c>
      <c r="C337" s="50" t="s">
        <v>72</v>
      </c>
      <c r="D337" s="50" t="s">
        <v>81</v>
      </c>
      <c r="E337" s="50" t="s">
        <v>82</v>
      </c>
      <c r="F337" s="50" t="s">
        <v>42</v>
      </c>
      <c r="G337" s="56" t="s">
        <v>42</v>
      </c>
      <c r="H337" s="57">
        <v>0</v>
      </c>
      <c r="I337" s="58">
        <v>0</v>
      </c>
      <c r="J337" s="59">
        <v>269.70999999999998</v>
      </c>
      <c r="K337" s="59">
        <v>0</v>
      </c>
    </row>
    <row r="338" spans="1:11">
      <c r="A338" s="50" t="s">
        <v>39</v>
      </c>
      <c r="B338" s="56" t="s">
        <v>52</v>
      </c>
      <c r="C338" s="50" t="s">
        <v>72</v>
      </c>
      <c r="D338" s="50" t="s">
        <v>81</v>
      </c>
      <c r="E338" s="50" t="s">
        <v>82</v>
      </c>
      <c r="F338" s="50" t="s">
        <v>42</v>
      </c>
      <c r="G338" s="56" t="s">
        <v>42</v>
      </c>
      <c r="H338" s="57">
        <v>0</v>
      </c>
      <c r="I338" s="58">
        <v>0</v>
      </c>
      <c r="J338" s="59">
        <v>269.70999999999998</v>
      </c>
      <c r="K338" s="59">
        <v>0</v>
      </c>
    </row>
    <row r="339" spans="1:11">
      <c r="A339" s="50" t="s">
        <v>39</v>
      </c>
      <c r="B339" s="56" t="s">
        <v>52</v>
      </c>
      <c r="C339" s="50" t="s">
        <v>72</v>
      </c>
      <c r="D339" s="50" t="s">
        <v>81</v>
      </c>
      <c r="E339" s="50" t="s">
        <v>82</v>
      </c>
      <c r="F339" s="50" t="s">
        <v>42</v>
      </c>
      <c r="G339" s="56" t="s">
        <v>42</v>
      </c>
      <c r="H339" s="57">
        <v>0</v>
      </c>
      <c r="I339" s="58">
        <v>0</v>
      </c>
      <c r="J339" s="59">
        <v>269.70999999999998</v>
      </c>
      <c r="K339" s="59">
        <v>0</v>
      </c>
    </row>
    <row r="340" spans="1:11">
      <c r="A340" s="50" t="s">
        <v>39</v>
      </c>
      <c r="B340" s="56" t="s">
        <v>53</v>
      </c>
      <c r="C340" s="50" t="s">
        <v>72</v>
      </c>
      <c r="D340" s="50" t="s">
        <v>80</v>
      </c>
      <c r="E340" s="50" t="s">
        <v>44</v>
      </c>
      <c r="F340" s="50" t="s">
        <v>42</v>
      </c>
      <c r="G340" s="56" t="s">
        <v>42</v>
      </c>
      <c r="H340" s="57">
        <v>0</v>
      </c>
      <c r="I340" s="58">
        <v>0</v>
      </c>
      <c r="J340" s="59">
        <v>272</v>
      </c>
      <c r="K340" s="59">
        <v>0</v>
      </c>
    </row>
    <row r="341" spans="1:11">
      <c r="A341" s="50" t="s">
        <v>39</v>
      </c>
      <c r="B341" s="56" t="s">
        <v>53</v>
      </c>
      <c r="C341" s="50" t="s">
        <v>72</v>
      </c>
      <c r="D341" s="50" t="s">
        <v>81</v>
      </c>
      <c r="E341" s="50" t="s">
        <v>82</v>
      </c>
      <c r="F341" s="50" t="s">
        <v>42</v>
      </c>
      <c r="G341" s="56" t="s">
        <v>42</v>
      </c>
      <c r="H341" s="57">
        <v>0</v>
      </c>
      <c r="I341" s="58">
        <v>0</v>
      </c>
      <c r="J341" s="59">
        <v>272</v>
      </c>
      <c r="K341" s="59">
        <v>0</v>
      </c>
    </row>
    <row r="342" spans="1:11">
      <c r="A342" s="50" t="s">
        <v>39</v>
      </c>
      <c r="B342" s="56" t="s">
        <v>53</v>
      </c>
      <c r="C342" s="50" t="s">
        <v>72</v>
      </c>
      <c r="D342" s="50" t="s">
        <v>81</v>
      </c>
      <c r="E342" s="50" t="s">
        <v>82</v>
      </c>
      <c r="F342" s="50" t="s">
        <v>42</v>
      </c>
      <c r="G342" s="56" t="s">
        <v>42</v>
      </c>
      <c r="H342" s="57">
        <v>0</v>
      </c>
      <c r="I342" s="58">
        <v>0</v>
      </c>
      <c r="J342" s="59">
        <v>272</v>
      </c>
      <c r="K342" s="59">
        <v>0</v>
      </c>
    </row>
    <row r="343" spans="1:11">
      <c r="A343" s="50" t="s">
        <v>39</v>
      </c>
      <c r="B343" s="56" t="s">
        <v>53</v>
      </c>
      <c r="C343" s="50" t="s">
        <v>72</v>
      </c>
      <c r="D343" s="50" t="s">
        <v>81</v>
      </c>
      <c r="E343" s="50" t="s">
        <v>82</v>
      </c>
      <c r="F343" s="50" t="s">
        <v>42</v>
      </c>
      <c r="G343" s="56" t="s">
        <v>42</v>
      </c>
      <c r="H343" s="57">
        <v>0</v>
      </c>
      <c r="I343" s="58">
        <v>0</v>
      </c>
      <c r="J343" s="59">
        <v>272</v>
      </c>
      <c r="K343" s="59">
        <v>0</v>
      </c>
    </row>
    <row r="344" spans="1:11">
      <c r="A344" s="50" t="s">
        <v>39</v>
      </c>
      <c r="B344" s="56" t="s">
        <v>53</v>
      </c>
      <c r="C344" s="50" t="s">
        <v>72</v>
      </c>
      <c r="D344" s="50" t="s">
        <v>81</v>
      </c>
      <c r="E344" s="50" t="s">
        <v>82</v>
      </c>
      <c r="F344" s="50" t="s">
        <v>42</v>
      </c>
      <c r="G344" s="56" t="s">
        <v>42</v>
      </c>
      <c r="H344" s="57">
        <v>0</v>
      </c>
      <c r="I344" s="58">
        <v>0</v>
      </c>
      <c r="J344" s="59">
        <v>272</v>
      </c>
      <c r="K344" s="59">
        <v>0</v>
      </c>
    </row>
    <row r="345" spans="1:11">
      <c r="A345" s="50" t="s">
        <v>39</v>
      </c>
      <c r="B345" s="56" t="s">
        <v>53</v>
      </c>
      <c r="C345" s="50" t="s">
        <v>72</v>
      </c>
      <c r="D345" s="50" t="s">
        <v>81</v>
      </c>
      <c r="E345" s="50" t="s">
        <v>82</v>
      </c>
      <c r="F345" s="50" t="s">
        <v>42</v>
      </c>
      <c r="G345" s="56" t="s">
        <v>42</v>
      </c>
      <c r="H345" s="57">
        <v>0</v>
      </c>
      <c r="I345" s="58">
        <v>0</v>
      </c>
      <c r="J345" s="59">
        <v>272</v>
      </c>
      <c r="K345" s="59">
        <v>0</v>
      </c>
    </row>
    <row r="346" spans="1:11">
      <c r="A346" s="50" t="s">
        <v>39</v>
      </c>
      <c r="B346" s="56" t="s">
        <v>53</v>
      </c>
      <c r="C346" s="50" t="s">
        <v>72</v>
      </c>
      <c r="D346" s="50" t="s">
        <v>80</v>
      </c>
      <c r="E346" s="50" t="s">
        <v>44</v>
      </c>
      <c r="F346" s="50" t="s">
        <v>42</v>
      </c>
      <c r="G346" s="56" t="s">
        <v>42</v>
      </c>
      <c r="H346" s="57">
        <v>0</v>
      </c>
      <c r="I346" s="58">
        <v>4</v>
      </c>
      <c r="J346" s="59">
        <v>272</v>
      </c>
      <c r="K346" s="59">
        <v>0</v>
      </c>
    </row>
    <row r="347" spans="1:11">
      <c r="A347" s="50" t="s">
        <v>39</v>
      </c>
      <c r="B347" s="56" t="s">
        <v>53</v>
      </c>
      <c r="C347" s="50" t="s">
        <v>72</v>
      </c>
      <c r="D347" s="50" t="s">
        <v>80</v>
      </c>
      <c r="E347" s="50" t="s">
        <v>44</v>
      </c>
      <c r="F347" s="50" t="s">
        <v>42</v>
      </c>
      <c r="G347" s="56" t="s">
        <v>42</v>
      </c>
      <c r="H347" s="57">
        <v>0</v>
      </c>
      <c r="I347" s="58">
        <v>0</v>
      </c>
      <c r="J347" s="59">
        <v>272</v>
      </c>
      <c r="K347" s="59">
        <v>0</v>
      </c>
    </row>
    <row r="348" spans="1:11">
      <c r="A348" s="50" t="s">
        <v>39</v>
      </c>
      <c r="B348" s="56" t="s">
        <v>53</v>
      </c>
      <c r="C348" s="50" t="s">
        <v>72</v>
      </c>
      <c r="D348" s="50" t="s">
        <v>80</v>
      </c>
      <c r="E348" s="50" t="s">
        <v>44</v>
      </c>
      <c r="F348" s="50" t="s">
        <v>42</v>
      </c>
      <c r="G348" s="56" t="s">
        <v>42</v>
      </c>
      <c r="H348" s="57">
        <v>0</v>
      </c>
      <c r="I348" s="58">
        <v>0</v>
      </c>
      <c r="J348" s="59">
        <v>272</v>
      </c>
      <c r="K348" s="59">
        <v>0</v>
      </c>
    </row>
    <row r="349" spans="1:11">
      <c r="A349" s="50" t="s">
        <v>39</v>
      </c>
      <c r="B349" s="56" t="s">
        <v>53</v>
      </c>
      <c r="C349" s="50" t="s">
        <v>72</v>
      </c>
      <c r="D349" s="50" t="s">
        <v>80</v>
      </c>
      <c r="E349" s="50" t="s">
        <v>44</v>
      </c>
      <c r="F349" s="50" t="s">
        <v>42</v>
      </c>
      <c r="G349" s="56" t="s">
        <v>42</v>
      </c>
      <c r="H349" s="57">
        <v>0</v>
      </c>
      <c r="I349" s="58">
        <v>3.28</v>
      </c>
      <c r="J349" s="59">
        <v>272</v>
      </c>
      <c r="K349" s="59">
        <v>0</v>
      </c>
    </row>
    <row r="350" spans="1:11">
      <c r="A350" s="50" t="s">
        <v>39</v>
      </c>
      <c r="B350" s="56" t="s">
        <v>54</v>
      </c>
      <c r="C350" s="50" t="s">
        <v>72</v>
      </c>
      <c r="D350" s="50" t="s">
        <v>80</v>
      </c>
      <c r="E350" s="50" t="s">
        <v>44</v>
      </c>
      <c r="F350" s="50" t="s">
        <v>42</v>
      </c>
      <c r="G350" s="56" t="s">
        <v>42</v>
      </c>
      <c r="H350" s="57">
        <v>0</v>
      </c>
      <c r="I350" s="58">
        <v>15</v>
      </c>
      <c r="J350" s="59">
        <v>277.64999999999998</v>
      </c>
      <c r="K350" s="59">
        <v>0</v>
      </c>
    </row>
    <row r="351" spans="1:11">
      <c r="A351" s="50" t="s">
        <v>39</v>
      </c>
      <c r="B351" s="56" t="s">
        <v>54</v>
      </c>
      <c r="C351" s="50" t="s">
        <v>72</v>
      </c>
      <c r="D351" s="50" t="s">
        <v>80</v>
      </c>
      <c r="E351" s="50" t="s">
        <v>44</v>
      </c>
      <c r="F351" s="50" t="s">
        <v>42</v>
      </c>
      <c r="G351" s="56" t="s">
        <v>42</v>
      </c>
      <c r="H351" s="57">
        <v>0</v>
      </c>
      <c r="I351" s="58">
        <v>3</v>
      </c>
      <c r="J351" s="59">
        <v>277.64999999999998</v>
      </c>
      <c r="K351" s="59">
        <v>0</v>
      </c>
    </row>
    <row r="352" spans="1:11">
      <c r="A352" s="50" t="s">
        <v>39</v>
      </c>
      <c r="B352" s="56" t="s">
        <v>54</v>
      </c>
      <c r="C352" s="50" t="s">
        <v>72</v>
      </c>
      <c r="D352" s="50" t="s">
        <v>80</v>
      </c>
      <c r="E352" s="50" t="s">
        <v>44</v>
      </c>
      <c r="F352" s="50" t="s">
        <v>42</v>
      </c>
      <c r="G352" s="56" t="s">
        <v>42</v>
      </c>
      <c r="H352" s="57">
        <v>0</v>
      </c>
      <c r="I352" s="58">
        <v>4</v>
      </c>
      <c r="J352" s="59">
        <v>277.64999999999998</v>
      </c>
      <c r="K352" s="59">
        <v>0</v>
      </c>
    </row>
    <row r="353" spans="1:11">
      <c r="A353" s="50" t="s">
        <v>39</v>
      </c>
      <c r="B353" s="56" t="s">
        <v>54</v>
      </c>
      <c r="C353" s="50" t="s">
        <v>72</v>
      </c>
      <c r="D353" s="50" t="s">
        <v>80</v>
      </c>
      <c r="E353" s="50" t="s">
        <v>44</v>
      </c>
      <c r="F353" s="50" t="s">
        <v>42</v>
      </c>
      <c r="G353" s="56" t="s">
        <v>42</v>
      </c>
      <c r="H353" s="57">
        <v>0</v>
      </c>
      <c r="I353" s="58">
        <v>0</v>
      </c>
      <c r="J353" s="59">
        <v>277.64999999999998</v>
      </c>
      <c r="K353" s="59">
        <v>0</v>
      </c>
    </row>
    <row r="354" spans="1:11">
      <c r="A354" s="50" t="s">
        <v>39</v>
      </c>
      <c r="B354" s="56" t="s">
        <v>54</v>
      </c>
      <c r="C354" s="50" t="s">
        <v>72</v>
      </c>
      <c r="D354" s="50" t="s">
        <v>81</v>
      </c>
      <c r="E354" s="50" t="s">
        <v>82</v>
      </c>
      <c r="F354" s="50" t="s">
        <v>42</v>
      </c>
      <c r="G354" s="56" t="s">
        <v>42</v>
      </c>
      <c r="H354" s="57">
        <v>0</v>
      </c>
      <c r="I354" s="58">
        <v>0</v>
      </c>
      <c r="J354" s="59">
        <v>277.64999999999998</v>
      </c>
      <c r="K354" s="59">
        <v>0</v>
      </c>
    </row>
    <row r="355" spans="1:11">
      <c r="A355" s="50" t="s">
        <v>39</v>
      </c>
      <c r="B355" s="56" t="s">
        <v>54</v>
      </c>
      <c r="C355" s="50" t="s">
        <v>72</v>
      </c>
      <c r="D355" s="50" t="s">
        <v>81</v>
      </c>
      <c r="E355" s="50" t="s">
        <v>82</v>
      </c>
      <c r="F355" s="50" t="s">
        <v>42</v>
      </c>
      <c r="G355" s="56" t="s">
        <v>42</v>
      </c>
      <c r="H355" s="57">
        <v>0</v>
      </c>
      <c r="I355" s="58">
        <v>0</v>
      </c>
      <c r="J355" s="59">
        <v>277.64999999999998</v>
      </c>
      <c r="K355" s="59">
        <v>0</v>
      </c>
    </row>
    <row r="356" spans="1:11">
      <c r="A356" s="50" t="s">
        <v>39</v>
      </c>
      <c r="B356" s="56" t="s">
        <v>54</v>
      </c>
      <c r="C356" s="50" t="s">
        <v>72</v>
      </c>
      <c r="D356" s="50" t="s">
        <v>81</v>
      </c>
      <c r="E356" s="50" t="s">
        <v>82</v>
      </c>
      <c r="F356" s="50" t="s">
        <v>42</v>
      </c>
      <c r="G356" s="56" t="s">
        <v>42</v>
      </c>
      <c r="H356" s="57">
        <v>0</v>
      </c>
      <c r="I356" s="58">
        <v>0</v>
      </c>
      <c r="J356" s="59">
        <v>277.64999999999998</v>
      </c>
      <c r="K356" s="59">
        <v>0</v>
      </c>
    </row>
    <row r="357" spans="1:11">
      <c r="A357" s="50" t="s">
        <v>39</v>
      </c>
      <c r="B357" s="56" t="s">
        <v>54</v>
      </c>
      <c r="C357" s="50" t="s">
        <v>72</v>
      </c>
      <c r="D357" s="50" t="s">
        <v>81</v>
      </c>
      <c r="E357" s="50" t="s">
        <v>82</v>
      </c>
      <c r="F357" s="50" t="s">
        <v>42</v>
      </c>
      <c r="G357" s="56" t="s">
        <v>42</v>
      </c>
      <c r="H357" s="57">
        <v>0</v>
      </c>
      <c r="I357" s="58">
        <v>0</v>
      </c>
      <c r="J357" s="59">
        <v>277.64999999999998</v>
      </c>
      <c r="K357" s="59">
        <v>0</v>
      </c>
    </row>
    <row r="358" spans="1:11">
      <c r="A358" s="50" t="s">
        <v>39</v>
      </c>
      <c r="B358" s="56" t="s">
        <v>54</v>
      </c>
      <c r="C358" s="50" t="s">
        <v>72</v>
      </c>
      <c r="D358" s="50" t="s">
        <v>81</v>
      </c>
      <c r="E358" s="50" t="s">
        <v>82</v>
      </c>
      <c r="F358" s="50" t="s">
        <v>42</v>
      </c>
      <c r="G358" s="56" t="s">
        <v>42</v>
      </c>
      <c r="H358" s="57">
        <v>0</v>
      </c>
      <c r="I358" s="58">
        <v>0</v>
      </c>
      <c r="J358" s="59">
        <v>277.64999999999998</v>
      </c>
      <c r="K358" s="59">
        <v>0</v>
      </c>
    </row>
    <row r="359" spans="1:11">
      <c r="A359" s="50" t="s">
        <v>39</v>
      </c>
      <c r="B359" s="56" t="s">
        <v>54</v>
      </c>
      <c r="C359" s="50" t="s">
        <v>72</v>
      </c>
      <c r="D359" s="50" t="s">
        <v>80</v>
      </c>
      <c r="E359" s="50" t="s">
        <v>44</v>
      </c>
      <c r="F359" s="50" t="s">
        <v>42</v>
      </c>
      <c r="G359" s="56" t="s">
        <v>42</v>
      </c>
      <c r="H359" s="57">
        <v>0</v>
      </c>
      <c r="I359" s="58">
        <v>0</v>
      </c>
      <c r="J359" s="59">
        <v>277.64999999999998</v>
      </c>
      <c r="K359" s="59">
        <v>0</v>
      </c>
    </row>
    <row r="360" spans="1:11">
      <c r="A360" s="50" t="s">
        <v>39</v>
      </c>
      <c r="B360" s="56" t="s">
        <v>55</v>
      </c>
      <c r="C360" s="50" t="s">
        <v>72</v>
      </c>
      <c r="D360" s="50" t="s">
        <v>80</v>
      </c>
      <c r="E360" s="50" t="s">
        <v>44</v>
      </c>
      <c r="F360" s="50" t="s">
        <v>42</v>
      </c>
      <c r="G360" s="56" t="s">
        <v>42</v>
      </c>
      <c r="H360" s="57">
        <v>0</v>
      </c>
      <c r="I360" s="58">
        <v>0</v>
      </c>
      <c r="J360" s="59">
        <v>408.41</v>
      </c>
      <c r="K360" s="59">
        <v>0</v>
      </c>
    </row>
    <row r="361" spans="1:11">
      <c r="A361" s="50" t="s">
        <v>39</v>
      </c>
      <c r="B361" s="56" t="s">
        <v>55</v>
      </c>
      <c r="C361" s="50" t="s">
        <v>72</v>
      </c>
      <c r="D361" s="50" t="s">
        <v>80</v>
      </c>
      <c r="E361" s="50" t="s">
        <v>44</v>
      </c>
      <c r="F361" s="50" t="s">
        <v>42</v>
      </c>
      <c r="G361" s="56" t="s">
        <v>42</v>
      </c>
      <c r="H361" s="57">
        <v>0</v>
      </c>
      <c r="I361" s="58">
        <v>0</v>
      </c>
      <c r="J361" s="59">
        <v>408.41</v>
      </c>
      <c r="K361" s="59">
        <v>0</v>
      </c>
    </row>
    <row r="362" spans="1:11">
      <c r="A362" s="50" t="s">
        <v>39</v>
      </c>
      <c r="B362" s="56" t="s">
        <v>55</v>
      </c>
      <c r="C362" s="50" t="s">
        <v>72</v>
      </c>
      <c r="D362" s="50" t="s">
        <v>80</v>
      </c>
      <c r="E362" s="50" t="s">
        <v>44</v>
      </c>
      <c r="F362" s="50" t="s">
        <v>42</v>
      </c>
      <c r="G362" s="56" t="s">
        <v>42</v>
      </c>
      <c r="H362" s="57">
        <v>0</v>
      </c>
      <c r="I362" s="58">
        <v>0</v>
      </c>
      <c r="J362" s="59">
        <v>408.41</v>
      </c>
      <c r="K362" s="59">
        <v>0</v>
      </c>
    </row>
    <row r="363" spans="1:11">
      <c r="A363" s="50" t="s">
        <v>39</v>
      </c>
      <c r="B363" s="56" t="s">
        <v>55</v>
      </c>
      <c r="C363" s="50" t="s">
        <v>72</v>
      </c>
      <c r="D363" s="50" t="s">
        <v>80</v>
      </c>
      <c r="E363" s="50" t="s">
        <v>44</v>
      </c>
      <c r="F363" s="50" t="s">
        <v>42</v>
      </c>
      <c r="G363" s="56" t="s">
        <v>42</v>
      </c>
      <c r="H363" s="57">
        <v>0</v>
      </c>
      <c r="I363" s="58">
        <v>0</v>
      </c>
      <c r="J363" s="59">
        <v>408.41</v>
      </c>
      <c r="K363" s="59">
        <v>0</v>
      </c>
    </row>
    <row r="364" spans="1:11">
      <c r="A364" s="50" t="s">
        <v>39</v>
      </c>
      <c r="B364" s="56" t="s">
        <v>55</v>
      </c>
      <c r="C364" s="50" t="s">
        <v>72</v>
      </c>
      <c r="D364" s="50" t="s">
        <v>80</v>
      </c>
      <c r="E364" s="50" t="s">
        <v>44</v>
      </c>
      <c r="F364" s="50" t="s">
        <v>42</v>
      </c>
      <c r="G364" s="56" t="s">
        <v>42</v>
      </c>
      <c r="H364" s="57">
        <v>0</v>
      </c>
      <c r="I364" s="58">
        <v>0</v>
      </c>
      <c r="J364" s="59">
        <v>408.41</v>
      </c>
      <c r="K364" s="59">
        <v>0</v>
      </c>
    </row>
    <row r="365" spans="1:11">
      <c r="A365" s="50" t="s">
        <v>39</v>
      </c>
      <c r="B365" s="56" t="s">
        <v>55</v>
      </c>
      <c r="C365" s="50" t="s">
        <v>72</v>
      </c>
      <c r="D365" s="50" t="s">
        <v>81</v>
      </c>
      <c r="E365" s="50" t="s">
        <v>82</v>
      </c>
      <c r="F365" s="50" t="s">
        <v>42</v>
      </c>
      <c r="G365" s="56" t="s">
        <v>42</v>
      </c>
      <c r="H365" s="57">
        <v>0</v>
      </c>
      <c r="I365" s="58">
        <v>0</v>
      </c>
      <c r="J365" s="59">
        <v>408.41</v>
      </c>
      <c r="K365" s="59">
        <v>0</v>
      </c>
    </row>
    <row r="366" spans="1:11">
      <c r="A366" s="50" t="s">
        <v>39</v>
      </c>
      <c r="B366" s="56" t="s">
        <v>55</v>
      </c>
      <c r="C366" s="50" t="s">
        <v>72</v>
      </c>
      <c r="D366" s="50" t="s">
        <v>81</v>
      </c>
      <c r="E366" s="50" t="s">
        <v>82</v>
      </c>
      <c r="F366" s="50" t="s">
        <v>42</v>
      </c>
      <c r="G366" s="56" t="s">
        <v>42</v>
      </c>
      <c r="H366" s="57">
        <v>0</v>
      </c>
      <c r="I366" s="58">
        <v>0</v>
      </c>
      <c r="J366" s="59">
        <v>408.41</v>
      </c>
      <c r="K366" s="59">
        <v>0</v>
      </c>
    </row>
    <row r="367" spans="1:11">
      <c r="A367" s="50" t="s">
        <v>39</v>
      </c>
      <c r="B367" s="56" t="s">
        <v>55</v>
      </c>
      <c r="C367" s="50" t="s">
        <v>72</v>
      </c>
      <c r="D367" s="50" t="s">
        <v>81</v>
      </c>
      <c r="E367" s="50" t="s">
        <v>82</v>
      </c>
      <c r="F367" s="50" t="s">
        <v>42</v>
      </c>
      <c r="G367" s="56" t="s">
        <v>42</v>
      </c>
      <c r="H367" s="57">
        <v>0</v>
      </c>
      <c r="I367" s="58">
        <v>0</v>
      </c>
      <c r="J367" s="59">
        <v>408.41</v>
      </c>
      <c r="K367" s="59">
        <v>0</v>
      </c>
    </row>
    <row r="368" spans="1:11">
      <c r="A368" s="50" t="s">
        <v>39</v>
      </c>
      <c r="B368" s="56" t="s">
        <v>55</v>
      </c>
      <c r="C368" s="50" t="s">
        <v>72</v>
      </c>
      <c r="D368" s="50" t="s">
        <v>81</v>
      </c>
      <c r="E368" s="50" t="s">
        <v>82</v>
      </c>
      <c r="F368" s="50" t="s">
        <v>42</v>
      </c>
      <c r="G368" s="56" t="s">
        <v>42</v>
      </c>
      <c r="H368" s="57">
        <v>0</v>
      </c>
      <c r="I368" s="58">
        <v>0</v>
      </c>
      <c r="J368" s="59">
        <v>408.41</v>
      </c>
      <c r="K368" s="59">
        <v>0</v>
      </c>
    </row>
    <row r="369" spans="1:11">
      <c r="A369" s="50" t="s">
        <v>39</v>
      </c>
      <c r="B369" s="56" t="s">
        <v>55</v>
      </c>
      <c r="C369" s="50" t="s">
        <v>72</v>
      </c>
      <c r="D369" s="50" t="s">
        <v>81</v>
      </c>
      <c r="E369" s="50" t="s">
        <v>82</v>
      </c>
      <c r="F369" s="50" t="s">
        <v>42</v>
      </c>
      <c r="G369" s="56" t="s">
        <v>42</v>
      </c>
      <c r="H369" s="57">
        <v>0</v>
      </c>
      <c r="I369" s="58">
        <v>0</v>
      </c>
      <c r="J369" s="59">
        <v>408.41</v>
      </c>
      <c r="K369" s="59">
        <v>0</v>
      </c>
    </row>
    <row r="370" spans="1:11">
      <c r="A370" s="50" t="s">
        <v>39</v>
      </c>
      <c r="B370" s="56" t="s">
        <v>56</v>
      </c>
      <c r="C370" s="50" t="s">
        <v>72</v>
      </c>
      <c r="D370" s="50" t="s">
        <v>81</v>
      </c>
      <c r="E370" s="50" t="s">
        <v>82</v>
      </c>
      <c r="F370" s="50" t="s">
        <v>42</v>
      </c>
      <c r="G370" s="56" t="s">
        <v>42</v>
      </c>
      <c r="H370" s="57">
        <v>0</v>
      </c>
      <c r="I370" s="58">
        <v>0</v>
      </c>
      <c r="J370" s="59">
        <v>321.45</v>
      </c>
      <c r="K370" s="59">
        <v>0</v>
      </c>
    </row>
    <row r="371" spans="1:11">
      <c r="A371" s="50" t="s">
        <v>39</v>
      </c>
      <c r="B371" s="56" t="s">
        <v>56</v>
      </c>
      <c r="C371" s="50" t="s">
        <v>72</v>
      </c>
      <c r="D371" s="50" t="s">
        <v>81</v>
      </c>
      <c r="E371" s="50" t="s">
        <v>82</v>
      </c>
      <c r="F371" s="50" t="s">
        <v>42</v>
      </c>
      <c r="G371" s="56" t="s">
        <v>42</v>
      </c>
      <c r="H371" s="57">
        <v>0</v>
      </c>
      <c r="I371" s="58">
        <v>0</v>
      </c>
      <c r="J371" s="59">
        <v>321.45</v>
      </c>
      <c r="K371" s="59">
        <v>0</v>
      </c>
    </row>
    <row r="372" spans="1:11">
      <c r="A372" s="50" t="s">
        <v>39</v>
      </c>
      <c r="B372" s="56" t="s">
        <v>56</v>
      </c>
      <c r="C372" s="50" t="s">
        <v>72</v>
      </c>
      <c r="D372" s="50" t="s">
        <v>81</v>
      </c>
      <c r="E372" s="50" t="s">
        <v>82</v>
      </c>
      <c r="F372" s="50" t="s">
        <v>42</v>
      </c>
      <c r="G372" s="56" t="s">
        <v>42</v>
      </c>
      <c r="H372" s="57">
        <v>0</v>
      </c>
      <c r="I372" s="58">
        <v>0</v>
      </c>
      <c r="J372" s="59">
        <v>321.45</v>
      </c>
      <c r="K372" s="59">
        <v>0</v>
      </c>
    </row>
    <row r="373" spans="1:11">
      <c r="A373" s="50" t="s">
        <v>39</v>
      </c>
      <c r="B373" s="56" t="s">
        <v>56</v>
      </c>
      <c r="C373" s="50" t="s">
        <v>72</v>
      </c>
      <c r="D373" s="50" t="s">
        <v>81</v>
      </c>
      <c r="E373" s="50" t="s">
        <v>82</v>
      </c>
      <c r="F373" s="50" t="s">
        <v>42</v>
      </c>
      <c r="G373" s="56" t="s">
        <v>42</v>
      </c>
      <c r="H373" s="57">
        <v>0</v>
      </c>
      <c r="I373" s="58">
        <v>0</v>
      </c>
      <c r="J373" s="59">
        <v>321.45</v>
      </c>
      <c r="K373" s="59">
        <v>0</v>
      </c>
    </row>
    <row r="374" spans="1:11">
      <c r="A374" s="50" t="s">
        <v>39</v>
      </c>
      <c r="B374" s="56" t="s">
        <v>56</v>
      </c>
      <c r="C374" s="50" t="s">
        <v>72</v>
      </c>
      <c r="D374" s="50" t="s">
        <v>81</v>
      </c>
      <c r="E374" s="50" t="s">
        <v>82</v>
      </c>
      <c r="F374" s="50" t="s">
        <v>42</v>
      </c>
      <c r="G374" s="56" t="s">
        <v>42</v>
      </c>
      <c r="H374" s="57">
        <v>0</v>
      </c>
      <c r="I374" s="58">
        <v>0</v>
      </c>
      <c r="J374" s="59">
        <v>321.45</v>
      </c>
      <c r="K374" s="59">
        <v>0</v>
      </c>
    </row>
    <row r="375" spans="1:11">
      <c r="A375" s="50" t="s">
        <v>39</v>
      </c>
      <c r="B375" s="56" t="s">
        <v>56</v>
      </c>
      <c r="C375" s="50" t="s">
        <v>72</v>
      </c>
      <c r="D375" s="50" t="s">
        <v>81</v>
      </c>
      <c r="E375" s="50" t="s">
        <v>82</v>
      </c>
      <c r="F375" s="50" t="s">
        <v>42</v>
      </c>
      <c r="G375" s="56" t="s">
        <v>42</v>
      </c>
      <c r="H375" s="57">
        <v>0</v>
      </c>
      <c r="I375" s="58">
        <v>0</v>
      </c>
      <c r="J375" s="59">
        <v>321.45</v>
      </c>
      <c r="K375" s="59">
        <v>0</v>
      </c>
    </row>
    <row r="376" spans="1:11">
      <c r="A376" s="50" t="s">
        <v>39</v>
      </c>
      <c r="B376" s="56" t="s">
        <v>56</v>
      </c>
      <c r="C376" s="50" t="s">
        <v>72</v>
      </c>
      <c r="D376" s="50" t="s">
        <v>80</v>
      </c>
      <c r="E376" s="50" t="s">
        <v>44</v>
      </c>
      <c r="F376" s="50" t="s">
        <v>42</v>
      </c>
      <c r="G376" s="56" t="s">
        <v>42</v>
      </c>
      <c r="H376" s="57">
        <v>0</v>
      </c>
      <c r="I376" s="58">
        <v>1.5269999999999999</v>
      </c>
      <c r="J376" s="59">
        <v>321.45</v>
      </c>
      <c r="K376" s="59">
        <v>0</v>
      </c>
    </row>
    <row r="377" spans="1:11">
      <c r="A377" s="50" t="s">
        <v>39</v>
      </c>
      <c r="B377" s="56" t="s">
        <v>56</v>
      </c>
      <c r="C377" s="50" t="s">
        <v>72</v>
      </c>
      <c r="D377" s="50" t="s">
        <v>80</v>
      </c>
      <c r="E377" s="50" t="s">
        <v>44</v>
      </c>
      <c r="F377" s="50" t="s">
        <v>42</v>
      </c>
      <c r="G377" s="56" t="s">
        <v>42</v>
      </c>
      <c r="H377" s="57">
        <v>0</v>
      </c>
      <c r="I377" s="58">
        <v>1</v>
      </c>
      <c r="J377" s="59">
        <v>321.45</v>
      </c>
      <c r="K377" s="59">
        <v>0</v>
      </c>
    </row>
    <row r="378" spans="1:11">
      <c r="A378" s="50" t="s">
        <v>39</v>
      </c>
      <c r="B378" s="56" t="s">
        <v>56</v>
      </c>
      <c r="C378" s="50" t="s">
        <v>72</v>
      </c>
      <c r="D378" s="50" t="s">
        <v>80</v>
      </c>
      <c r="E378" s="50" t="s">
        <v>44</v>
      </c>
      <c r="F378" s="50" t="s">
        <v>42</v>
      </c>
      <c r="G378" s="56" t="s">
        <v>42</v>
      </c>
      <c r="H378" s="57">
        <v>0</v>
      </c>
      <c r="I378" s="58">
        <v>4</v>
      </c>
      <c r="J378" s="59">
        <v>321.45</v>
      </c>
      <c r="K378" s="59">
        <v>0</v>
      </c>
    </row>
    <row r="379" spans="1:11">
      <c r="A379" s="50" t="s">
        <v>39</v>
      </c>
      <c r="B379" s="56" t="s">
        <v>56</v>
      </c>
      <c r="C379" s="50" t="s">
        <v>72</v>
      </c>
      <c r="D379" s="50" t="s">
        <v>80</v>
      </c>
      <c r="E379" s="50" t="s">
        <v>44</v>
      </c>
      <c r="F379" s="50" t="s">
        <v>42</v>
      </c>
      <c r="G379" s="56" t="s">
        <v>42</v>
      </c>
      <c r="H379" s="57">
        <v>0</v>
      </c>
      <c r="I379" s="58">
        <v>0</v>
      </c>
      <c r="J379" s="59">
        <v>321.45</v>
      </c>
      <c r="K379" s="59">
        <v>0</v>
      </c>
    </row>
    <row r="380" spans="1:11">
      <c r="A380" s="50" t="s">
        <v>39</v>
      </c>
      <c r="B380" s="56" t="s">
        <v>56</v>
      </c>
      <c r="C380" s="50" t="s">
        <v>72</v>
      </c>
      <c r="D380" s="50" t="s">
        <v>80</v>
      </c>
      <c r="E380" s="50" t="s">
        <v>44</v>
      </c>
      <c r="F380" s="50" t="s">
        <v>42</v>
      </c>
      <c r="G380" s="56" t="s">
        <v>42</v>
      </c>
      <c r="H380" s="57">
        <v>0</v>
      </c>
      <c r="I380" s="58">
        <v>1.222</v>
      </c>
      <c r="J380" s="59">
        <v>321.45</v>
      </c>
      <c r="K380" s="59">
        <v>0</v>
      </c>
    </row>
    <row r="381" spans="1:11">
      <c r="A381" s="50" t="s">
        <v>39</v>
      </c>
      <c r="B381" s="56" t="s">
        <v>56</v>
      </c>
      <c r="C381" s="50" t="s">
        <v>72</v>
      </c>
      <c r="D381" s="50" t="s">
        <v>80</v>
      </c>
      <c r="E381" s="50" t="s">
        <v>44</v>
      </c>
      <c r="F381" s="50" t="s">
        <v>42</v>
      </c>
      <c r="G381" s="56" t="s">
        <v>42</v>
      </c>
      <c r="H381" s="57">
        <v>0</v>
      </c>
      <c r="I381" s="58">
        <v>0</v>
      </c>
      <c r="J381" s="59">
        <v>321.45</v>
      </c>
      <c r="K381" s="59">
        <v>0</v>
      </c>
    </row>
    <row r="382" spans="1:11">
      <c r="A382" s="50" t="s">
        <v>39</v>
      </c>
      <c r="B382" s="56" t="s">
        <v>56</v>
      </c>
      <c r="C382" s="50" t="s">
        <v>72</v>
      </c>
      <c r="D382" s="50" t="s">
        <v>80</v>
      </c>
      <c r="E382" s="50" t="s">
        <v>44</v>
      </c>
      <c r="F382" s="50" t="s">
        <v>42</v>
      </c>
      <c r="G382" s="56" t="s">
        <v>42</v>
      </c>
      <c r="H382" s="57">
        <v>0</v>
      </c>
      <c r="I382" s="58">
        <v>0</v>
      </c>
      <c r="J382" s="59">
        <v>321.45</v>
      </c>
      <c r="K382" s="59">
        <v>0</v>
      </c>
    </row>
    <row r="383" spans="1:11">
      <c r="A383" s="50" t="s">
        <v>39</v>
      </c>
      <c r="B383" s="56" t="s">
        <v>56</v>
      </c>
      <c r="C383" s="50" t="s">
        <v>72</v>
      </c>
      <c r="D383" s="50" t="s">
        <v>81</v>
      </c>
      <c r="E383" s="50" t="s">
        <v>82</v>
      </c>
      <c r="F383" s="50" t="s">
        <v>42</v>
      </c>
      <c r="G383" s="56" t="s">
        <v>42</v>
      </c>
      <c r="H383" s="57">
        <v>0</v>
      </c>
      <c r="I383" s="58">
        <v>0</v>
      </c>
      <c r="J383" s="59">
        <v>321.45</v>
      </c>
      <c r="K383" s="59">
        <v>0</v>
      </c>
    </row>
    <row r="384" spans="1:11">
      <c r="A384" s="50" t="s">
        <v>39</v>
      </c>
      <c r="B384" s="56" t="s">
        <v>57</v>
      </c>
      <c r="C384" s="50" t="s">
        <v>72</v>
      </c>
      <c r="D384" s="50" t="s">
        <v>80</v>
      </c>
      <c r="E384" s="50" t="s">
        <v>44</v>
      </c>
      <c r="F384" s="50" t="s">
        <v>42</v>
      </c>
      <c r="G384" s="56" t="s">
        <v>42</v>
      </c>
      <c r="H384" s="57">
        <v>0</v>
      </c>
      <c r="I384" s="58">
        <v>1</v>
      </c>
      <c r="J384" s="59">
        <v>374.97</v>
      </c>
      <c r="K384" s="59">
        <v>0</v>
      </c>
    </row>
    <row r="385" spans="1:11">
      <c r="A385" s="50" t="s">
        <v>39</v>
      </c>
      <c r="B385" s="56" t="s">
        <v>57</v>
      </c>
      <c r="C385" s="50" t="s">
        <v>72</v>
      </c>
      <c r="D385" s="50" t="s">
        <v>80</v>
      </c>
      <c r="E385" s="50" t="s">
        <v>44</v>
      </c>
      <c r="F385" s="50" t="s">
        <v>42</v>
      </c>
      <c r="G385" s="56" t="s">
        <v>42</v>
      </c>
      <c r="H385" s="57">
        <v>0</v>
      </c>
      <c r="I385" s="58">
        <v>0</v>
      </c>
      <c r="J385" s="59">
        <v>374.97</v>
      </c>
      <c r="K385" s="59">
        <v>0</v>
      </c>
    </row>
    <row r="386" spans="1:11">
      <c r="A386" s="50" t="s">
        <v>39</v>
      </c>
      <c r="B386" s="56" t="s">
        <v>57</v>
      </c>
      <c r="C386" s="50" t="s">
        <v>72</v>
      </c>
      <c r="D386" s="50" t="s">
        <v>81</v>
      </c>
      <c r="E386" s="50" t="s">
        <v>82</v>
      </c>
      <c r="F386" s="50" t="s">
        <v>42</v>
      </c>
      <c r="G386" s="56" t="s">
        <v>42</v>
      </c>
      <c r="H386" s="57">
        <v>0</v>
      </c>
      <c r="I386" s="58">
        <v>0</v>
      </c>
      <c r="J386" s="59">
        <v>374.97</v>
      </c>
      <c r="K386" s="59">
        <v>0</v>
      </c>
    </row>
    <row r="387" spans="1:11">
      <c r="A387" s="50" t="s">
        <v>39</v>
      </c>
      <c r="B387" s="56" t="s">
        <v>57</v>
      </c>
      <c r="C387" s="50" t="s">
        <v>72</v>
      </c>
      <c r="D387" s="50" t="s">
        <v>81</v>
      </c>
      <c r="E387" s="50" t="s">
        <v>82</v>
      </c>
      <c r="F387" s="50" t="s">
        <v>42</v>
      </c>
      <c r="G387" s="56" t="s">
        <v>42</v>
      </c>
      <c r="H387" s="57">
        <v>0</v>
      </c>
      <c r="I387" s="58">
        <v>0</v>
      </c>
      <c r="J387" s="59">
        <v>374.97</v>
      </c>
      <c r="K387" s="59">
        <v>0</v>
      </c>
    </row>
    <row r="388" spans="1:11">
      <c r="A388" s="50" t="s">
        <v>39</v>
      </c>
      <c r="B388" s="56" t="s">
        <v>57</v>
      </c>
      <c r="C388" s="50" t="s">
        <v>72</v>
      </c>
      <c r="D388" s="50" t="s">
        <v>81</v>
      </c>
      <c r="E388" s="50" t="s">
        <v>82</v>
      </c>
      <c r="F388" s="50" t="s">
        <v>42</v>
      </c>
      <c r="G388" s="56" t="s">
        <v>42</v>
      </c>
      <c r="H388" s="57">
        <v>0</v>
      </c>
      <c r="I388" s="58">
        <v>0</v>
      </c>
      <c r="J388" s="59">
        <v>374.97</v>
      </c>
      <c r="K388" s="59">
        <v>0</v>
      </c>
    </row>
    <row r="389" spans="1:11">
      <c r="A389" s="50" t="s">
        <v>39</v>
      </c>
      <c r="B389" s="56" t="s">
        <v>57</v>
      </c>
      <c r="C389" s="50" t="s">
        <v>72</v>
      </c>
      <c r="D389" s="50" t="s">
        <v>81</v>
      </c>
      <c r="E389" s="50" t="s">
        <v>82</v>
      </c>
      <c r="F389" s="50" t="s">
        <v>42</v>
      </c>
      <c r="G389" s="56" t="s">
        <v>42</v>
      </c>
      <c r="H389" s="57">
        <v>0</v>
      </c>
      <c r="I389" s="58">
        <v>0</v>
      </c>
      <c r="J389" s="59">
        <v>374.97</v>
      </c>
      <c r="K389" s="59">
        <v>0</v>
      </c>
    </row>
    <row r="390" spans="1:11">
      <c r="A390" s="50" t="s">
        <v>39</v>
      </c>
      <c r="B390" s="56" t="s">
        <v>57</v>
      </c>
      <c r="C390" s="50" t="s">
        <v>72</v>
      </c>
      <c r="D390" s="50" t="s">
        <v>81</v>
      </c>
      <c r="E390" s="50" t="s">
        <v>82</v>
      </c>
      <c r="F390" s="50" t="s">
        <v>42</v>
      </c>
      <c r="G390" s="56" t="s">
        <v>42</v>
      </c>
      <c r="H390" s="57">
        <v>0</v>
      </c>
      <c r="I390" s="58">
        <v>0</v>
      </c>
      <c r="J390" s="59">
        <v>374.97</v>
      </c>
      <c r="K390" s="59">
        <v>0</v>
      </c>
    </row>
    <row r="391" spans="1:11">
      <c r="A391" s="50" t="s">
        <v>39</v>
      </c>
      <c r="B391" s="56" t="s">
        <v>57</v>
      </c>
      <c r="C391" s="50" t="s">
        <v>72</v>
      </c>
      <c r="D391" s="50" t="s">
        <v>80</v>
      </c>
      <c r="E391" s="50" t="s">
        <v>44</v>
      </c>
      <c r="F391" s="50" t="s">
        <v>42</v>
      </c>
      <c r="G391" s="56" t="s">
        <v>42</v>
      </c>
      <c r="H391" s="57">
        <v>0</v>
      </c>
      <c r="I391" s="58">
        <v>0</v>
      </c>
      <c r="J391" s="59">
        <v>374.97</v>
      </c>
      <c r="K391" s="59">
        <v>0</v>
      </c>
    </row>
    <row r="392" spans="1:11">
      <c r="A392" s="50" t="s">
        <v>39</v>
      </c>
      <c r="B392" s="56" t="s">
        <v>57</v>
      </c>
      <c r="C392" s="50" t="s">
        <v>72</v>
      </c>
      <c r="D392" s="50" t="s">
        <v>80</v>
      </c>
      <c r="E392" s="50" t="s">
        <v>44</v>
      </c>
      <c r="F392" s="50" t="s">
        <v>42</v>
      </c>
      <c r="G392" s="56" t="s">
        <v>42</v>
      </c>
      <c r="H392" s="57">
        <v>0</v>
      </c>
      <c r="I392" s="58">
        <v>3.702</v>
      </c>
      <c r="J392" s="59">
        <v>374.97</v>
      </c>
      <c r="K392" s="59">
        <v>0</v>
      </c>
    </row>
    <row r="393" spans="1:11">
      <c r="A393" s="50" t="s">
        <v>39</v>
      </c>
      <c r="B393" s="56" t="s">
        <v>57</v>
      </c>
      <c r="C393" s="50" t="s">
        <v>72</v>
      </c>
      <c r="D393" s="50" t="s">
        <v>80</v>
      </c>
      <c r="E393" s="50" t="s">
        <v>44</v>
      </c>
      <c r="F393" s="50" t="s">
        <v>42</v>
      </c>
      <c r="G393" s="56" t="s">
        <v>42</v>
      </c>
      <c r="H393" s="57">
        <v>0</v>
      </c>
      <c r="I393" s="58">
        <v>0</v>
      </c>
      <c r="J393" s="59">
        <v>374.97</v>
      </c>
      <c r="K393" s="59">
        <v>0</v>
      </c>
    </row>
    <row r="394" spans="1:11">
      <c r="A394" s="50" t="s">
        <v>39</v>
      </c>
      <c r="B394" s="56" t="s">
        <v>57</v>
      </c>
      <c r="C394" s="50" t="s">
        <v>72</v>
      </c>
      <c r="D394" s="50" t="s">
        <v>80</v>
      </c>
      <c r="E394" s="50" t="s">
        <v>44</v>
      </c>
      <c r="F394" s="50" t="s">
        <v>42</v>
      </c>
      <c r="G394" s="56" t="s">
        <v>42</v>
      </c>
      <c r="H394" s="57">
        <v>0</v>
      </c>
      <c r="I394" s="58">
        <v>2.6779999999999999</v>
      </c>
      <c r="J394" s="59">
        <v>374.97</v>
      </c>
      <c r="K394" s="59">
        <v>0</v>
      </c>
    </row>
    <row r="395" spans="1:11">
      <c r="A395" s="50" t="s">
        <v>39</v>
      </c>
      <c r="B395" s="56" t="s">
        <v>57</v>
      </c>
      <c r="C395" s="50" t="s">
        <v>72</v>
      </c>
      <c r="D395" s="50" t="s">
        <v>80</v>
      </c>
      <c r="E395" s="50" t="s">
        <v>44</v>
      </c>
      <c r="F395" s="50" t="s">
        <v>42</v>
      </c>
      <c r="G395" s="56" t="s">
        <v>42</v>
      </c>
      <c r="H395" s="57">
        <v>0</v>
      </c>
      <c r="I395" s="58">
        <v>0</v>
      </c>
      <c r="J395" s="59">
        <v>374.97</v>
      </c>
      <c r="K395" s="59">
        <v>0</v>
      </c>
    </row>
    <row r="396" spans="1:11">
      <c r="A396" s="50" t="s">
        <v>39</v>
      </c>
      <c r="B396" s="56" t="s">
        <v>57</v>
      </c>
      <c r="C396" s="50" t="s">
        <v>72</v>
      </c>
      <c r="D396" s="50" t="s">
        <v>81</v>
      </c>
      <c r="E396" s="50" t="s">
        <v>82</v>
      </c>
      <c r="F396" s="50" t="s">
        <v>42</v>
      </c>
      <c r="G396" s="56" t="s">
        <v>42</v>
      </c>
      <c r="H396" s="57">
        <v>0</v>
      </c>
      <c r="I396" s="58">
        <v>0</v>
      </c>
      <c r="J396" s="59">
        <v>374.97</v>
      </c>
      <c r="K396" s="59">
        <v>0</v>
      </c>
    </row>
    <row r="397" spans="1:11">
      <c r="A397" s="50" t="s">
        <v>39</v>
      </c>
      <c r="B397" s="56" t="s">
        <v>57</v>
      </c>
      <c r="C397" s="50" t="s">
        <v>72</v>
      </c>
      <c r="D397" s="50" t="s">
        <v>81</v>
      </c>
      <c r="E397" s="50" t="s">
        <v>82</v>
      </c>
      <c r="F397" s="50" t="s">
        <v>42</v>
      </c>
      <c r="G397" s="56" t="s">
        <v>42</v>
      </c>
      <c r="H397" s="57">
        <v>0</v>
      </c>
      <c r="I397" s="58">
        <v>0</v>
      </c>
      <c r="J397" s="59">
        <v>374.97</v>
      </c>
      <c r="K397" s="59">
        <v>0</v>
      </c>
    </row>
    <row r="398" spans="1:11">
      <c r="A398" s="50" t="s">
        <v>39</v>
      </c>
      <c r="B398" s="56" t="s">
        <v>58</v>
      </c>
      <c r="C398" s="50" t="s">
        <v>72</v>
      </c>
      <c r="D398" s="50" t="s">
        <v>80</v>
      </c>
      <c r="E398" s="50" t="s">
        <v>44</v>
      </c>
      <c r="F398" s="50" t="s">
        <v>42</v>
      </c>
      <c r="G398" s="56" t="s">
        <v>42</v>
      </c>
      <c r="H398" s="57">
        <v>0</v>
      </c>
      <c r="I398" s="58">
        <v>1</v>
      </c>
      <c r="J398" s="59">
        <v>428</v>
      </c>
      <c r="K398" s="59">
        <v>0</v>
      </c>
    </row>
    <row r="399" spans="1:11">
      <c r="A399" s="50" t="s">
        <v>39</v>
      </c>
      <c r="B399" s="56" t="s">
        <v>58</v>
      </c>
      <c r="C399" s="50" t="s">
        <v>72</v>
      </c>
      <c r="D399" s="50" t="s">
        <v>80</v>
      </c>
      <c r="E399" s="50" t="s">
        <v>44</v>
      </c>
      <c r="F399" s="50" t="s">
        <v>42</v>
      </c>
      <c r="G399" s="56" t="s">
        <v>42</v>
      </c>
      <c r="H399" s="57">
        <v>0</v>
      </c>
      <c r="I399" s="58">
        <v>3.4260000000000002</v>
      </c>
      <c r="J399" s="59">
        <v>428</v>
      </c>
      <c r="K399" s="59">
        <v>0</v>
      </c>
    </row>
    <row r="400" spans="1:11">
      <c r="A400" s="50" t="s">
        <v>39</v>
      </c>
      <c r="B400" s="56" t="s">
        <v>58</v>
      </c>
      <c r="C400" s="50" t="s">
        <v>72</v>
      </c>
      <c r="D400" s="50" t="s">
        <v>80</v>
      </c>
      <c r="E400" s="50" t="s">
        <v>44</v>
      </c>
      <c r="F400" s="50" t="s">
        <v>42</v>
      </c>
      <c r="G400" s="56" t="s">
        <v>42</v>
      </c>
      <c r="H400" s="57">
        <v>0</v>
      </c>
      <c r="I400" s="58">
        <v>4</v>
      </c>
      <c r="J400" s="59">
        <v>428</v>
      </c>
      <c r="K400" s="59">
        <v>0</v>
      </c>
    </row>
    <row r="401" spans="1:11">
      <c r="A401" s="50" t="s">
        <v>39</v>
      </c>
      <c r="B401" s="56" t="s">
        <v>58</v>
      </c>
      <c r="C401" s="50" t="s">
        <v>72</v>
      </c>
      <c r="D401" s="50" t="s">
        <v>80</v>
      </c>
      <c r="E401" s="50" t="s">
        <v>44</v>
      </c>
      <c r="F401" s="50" t="s">
        <v>42</v>
      </c>
      <c r="G401" s="56" t="s">
        <v>42</v>
      </c>
      <c r="H401" s="57">
        <v>0</v>
      </c>
      <c r="I401" s="58">
        <v>0</v>
      </c>
      <c r="J401" s="59">
        <v>428</v>
      </c>
      <c r="K401" s="59">
        <v>0</v>
      </c>
    </row>
    <row r="402" spans="1:11">
      <c r="A402" s="50" t="s">
        <v>39</v>
      </c>
      <c r="B402" s="56" t="s">
        <v>58</v>
      </c>
      <c r="C402" s="50" t="s">
        <v>72</v>
      </c>
      <c r="D402" s="50" t="s">
        <v>80</v>
      </c>
      <c r="E402" s="50" t="s">
        <v>44</v>
      </c>
      <c r="F402" s="50" t="s">
        <v>42</v>
      </c>
      <c r="G402" s="56" t="s">
        <v>42</v>
      </c>
      <c r="H402" s="57">
        <v>0</v>
      </c>
      <c r="I402" s="58">
        <v>0</v>
      </c>
      <c r="J402" s="59">
        <v>428</v>
      </c>
      <c r="K402" s="59">
        <v>0</v>
      </c>
    </row>
    <row r="403" spans="1:11">
      <c r="A403" s="50" t="s">
        <v>39</v>
      </c>
      <c r="B403" s="56" t="s">
        <v>58</v>
      </c>
      <c r="C403" s="50" t="s">
        <v>72</v>
      </c>
      <c r="D403" s="50" t="s">
        <v>80</v>
      </c>
      <c r="E403" s="50" t="s">
        <v>44</v>
      </c>
      <c r="F403" s="50" t="s">
        <v>42</v>
      </c>
      <c r="G403" s="56" t="s">
        <v>42</v>
      </c>
      <c r="H403" s="57">
        <v>0</v>
      </c>
      <c r="I403" s="58">
        <v>5.415</v>
      </c>
      <c r="J403" s="59">
        <v>428</v>
      </c>
      <c r="K403" s="59">
        <v>0</v>
      </c>
    </row>
    <row r="404" spans="1:11">
      <c r="A404" s="50" t="s">
        <v>39</v>
      </c>
      <c r="B404" s="56" t="s">
        <v>58</v>
      </c>
      <c r="C404" s="50" t="s">
        <v>72</v>
      </c>
      <c r="D404" s="50" t="s">
        <v>80</v>
      </c>
      <c r="E404" s="50" t="s">
        <v>44</v>
      </c>
      <c r="F404" s="50" t="s">
        <v>42</v>
      </c>
      <c r="G404" s="56" t="s">
        <v>42</v>
      </c>
      <c r="H404" s="57">
        <v>0</v>
      </c>
      <c r="I404" s="58">
        <v>3</v>
      </c>
      <c r="J404" s="59">
        <v>428</v>
      </c>
      <c r="K404" s="59">
        <v>0</v>
      </c>
    </row>
    <row r="405" spans="1:11">
      <c r="A405" s="50" t="s">
        <v>39</v>
      </c>
      <c r="B405" s="56" t="s">
        <v>58</v>
      </c>
      <c r="C405" s="50" t="s">
        <v>72</v>
      </c>
      <c r="D405" s="50" t="s">
        <v>81</v>
      </c>
      <c r="E405" s="50" t="s">
        <v>82</v>
      </c>
      <c r="F405" s="50" t="s">
        <v>42</v>
      </c>
      <c r="G405" s="56" t="s">
        <v>42</v>
      </c>
      <c r="H405" s="57">
        <v>0</v>
      </c>
      <c r="I405" s="58">
        <v>0</v>
      </c>
      <c r="J405" s="59">
        <v>428</v>
      </c>
      <c r="K405" s="59">
        <v>0</v>
      </c>
    </row>
    <row r="406" spans="1:11">
      <c r="A406" s="50" t="s">
        <v>39</v>
      </c>
      <c r="B406" s="56" t="s">
        <v>58</v>
      </c>
      <c r="C406" s="50" t="s">
        <v>72</v>
      </c>
      <c r="D406" s="50" t="s">
        <v>81</v>
      </c>
      <c r="E406" s="50" t="s">
        <v>82</v>
      </c>
      <c r="F406" s="50" t="s">
        <v>42</v>
      </c>
      <c r="G406" s="56" t="s">
        <v>42</v>
      </c>
      <c r="H406" s="57">
        <v>0</v>
      </c>
      <c r="I406" s="58">
        <v>0</v>
      </c>
      <c r="J406" s="59">
        <v>428</v>
      </c>
      <c r="K406" s="59">
        <v>0</v>
      </c>
    </row>
    <row r="407" spans="1:11">
      <c r="A407" s="50" t="s">
        <v>39</v>
      </c>
      <c r="B407" s="56" t="s">
        <v>58</v>
      </c>
      <c r="C407" s="50" t="s">
        <v>72</v>
      </c>
      <c r="D407" s="50" t="s">
        <v>81</v>
      </c>
      <c r="E407" s="50" t="s">
        <v>82</v>
      </c>
      <c r="F407" s="50" t="s">
        <v>42</v>
      </c>
      <c r="G407" s="56" t="s">
        <v>42</v>
      </c>
      <c r="H407" s="57">
        <v>0</v>
      </c>
      <c r="I407" s="58">
        <v>0</v>
      </c>
      <c r="J407" s="59">
        <v>428</v>
      </c>
      <c r="K407" s="59">
        <v>0</v>
      </c>
    </row>
    <row r="408" spans="1:11">
      <c r="A408" s="50" t="s">
        <v>39</v>
      </c>
      <c r="B408" s="56" t="s">
        <v>58</v>
      </c>
      <c r="C408" s="50" t="s">
        <v>72</v>
      </c>
      <c r="D408" s="50" t="s">
        <v>81</v>
      </c>
      <c r="E408" s="50" t="s">
        <v>82</v>
      </c>
      <c r="F408" s="50" t="s">
        <v>42</v>
      </c>
      <c r="G408" s="56" t="s">
        <v>42</v>
      </c>
      <c r="H408" s="57">
        <v>0</v>
      </c>
      <c r="I408" s="58">
        <v>0</v>
      </c>
      <c r="J408" s="59">
        <v>428</v>
      </c>
      <c r="K408" s="59">
        <v>0</v>
      </c>
    </row>
    <row r="409" spans="1:11">
      <c r="A409" s="50" t="s">
        <v>39</v>
      </c>
      <c r="B409" s="56" t="s">
        <v>58</v>
      </c>
      <c r="C409" s="50" t="s">
        <v>72</v>
      </c>
      <c r="D409" s="50" t="s">
        <v>81</v>
      </c>
      <c r="E409" s="50" t="s">
        <v>82</v>
      </c>
      <c r="F409" s="50" t="s">
        <v>42</v>
      </c>
      <c r="G409" s="56" t="s">
        <v>42</v>
      </c>
      <c r="H409" s="57">
        <v>0</v>
      </c>
      <c r="I409" s="58">
        <v>0</v>
      </c>
      <c r="J409" s="59">
        <v>428</v>
      </c>
      <c r="K409" s="59">
        <v>0</v>
      </c>
    </row>
    <row r="410" spans="1:11">
      <c r="A410" s="50" t="s">
        <v>39</v>
      </c>
      <c r="B410" s="56" t="s">
        <v>58</v>
      </c>
      <c r="C410" s="50" t="s">
        <v>72</v>
      </c>
      <c r="D410" s="50" t="s">
        <v>81</v>
      </c>
      <c r="E410" s="50" t="s">
        <v>82</v>
      </c>
      <c r="F410" s="50" t="s">
        <v>42</v>
      </c>
      <c r="G410" s="56" t="s">
        <v>42</v>
      </c>
      <c r="H410" s="57">
        <v>0</v>
      </c>
      <c r="I410" s="58">
        <v>0</v>
      </c>
      <c r="J410" s="59">
        <v>428</v>
      </c>
      <c r="K410" s="59">
        <v>0</v>
      </c>
    </row>
    <row r="411" spans="1:11">
      <c r="A411" s="50" t="s">
        <v>39</v>
      </c>
      <c r="B411" s="56" t="s">
        <v>58</v>
      </c>
      <c r="C411" s="50" t="s">
        <v>72</v>
      </c>
      <c r="D411" s="50" t="s">
        <v>81</v>
      </c>
      <c r="E411" s="50" t="s">
        <v>82</v>
      </c>
      <c r="F411" s="50" t="s">
        <v>42</v>
      </c>
      <c r="G411" s="56" t="s">
        <v>42</v>
      </c>
      <c r="H411" s="57">
        <v>0</v>
      </c>
      <c r="I411" s="58">
        <v>0</v>
      </c>
      <c r="J411" s="59">
        <v>428</v>
      </c>
      <c r="K411" s="59">
        <v>0</v>
      </c>
    </row>
    <row r="412" spans="1:11">
      <c r="A412" s="50" t="s">
        <v>39</v>
      </c>
      <c r="B412" s="56" t="s">
        <v>59</v>
      </c>
      <c r="C412" s="50" t="s">
        <v>72</v>
      </c>
      <c r="D412" s="50" t="s">
        <v>80</v>
      </c>
      <c r="E412" s="50" t="s">
        <v>44</v>
      </c>
      <c r="F412" s="50" t="s">
        <v>42</v>
      </c>
      <c r="G412" s="56" t="s">
        <v>42</v>
      </c>
      <c r="H412" s="57">
        <v>0</v>
      </c>
      <c r="I412" s="58">
        <v>3.3940000000000001</v>
      </c>
      <c r="J412" s="59">
        <v>428</v>
      </c>
      <c r="K412" s="59">
        <v>0</v>
      </c>
    </row>
    <row r="413" spans="1:11">
      <c r="A413" s="50" t="s">
        <v>39</v>
      </c>
      <c r="B413" s="56" t="s">
        <v>59</v>
      </c>
      <c r="C413" s="50" t="s">
        <v>72</v>
      </c>
      <c r="D413" s="50" t="s">
        <v>80</v>
      </c>
      <c r="E413" s="50" t="s">
        <v>44</v>
      </c>
      <c r="F413" s="50" t="s">
        <v>42</v>
      </c>
      <c r="G413" s="56" t="s">
        <v>42</v>
      </c>
      <c r="H413" s="57">
        <v>0</v>
      </c>
      <c r="I413" s="58">
        <v>4</v>
      </c>
      <c r="J413" s="59">
        <v>428</v>
      </c>
      <c r="K413" s="59">
        <v>0</v>
      </c>
    </row>
    <row r="414" spans="1:11">
      <c r="A414" s="50" t="s">
        <v>39</v>
      </c>
      <c r="B414" s="56" t="s">
        <v>59</v>
      </c>
      <c r="C414" s="50" t="s">
        <v>72</v>
      </c>
      <c r="D414" s="50" t="s">
        <v>80</v>
      </c>
      <c r="E414" s="50" t="s">
        <v>44</v>
      </c>
      <c r="F414" s="50" t="s">
        <v>42</v>
      </c>
      <c r="G414" s="56" t="s">
        <v>42</v>
      </c>
      <c r="H414" s="57">
        <v>0</v>
      </c>
      <c r="I414" s="58">
        <v>3</v>
      </c>
      <c r="J414" s="59">
        <v>428</v>
      </c>
      <c r="K414" s="59">
        <v>0</v>
      </c>
    </row>
    <row r="415" spans="1:11">
      <c r="A415" s="50" t="s">
        <v>39</v>
      </c>
      <c r="B415" s="56" t="s">
        <v>59</v>
      </c>
      <c r="C415" s="50" t="s">
        <v>72</v>
      </c>
      <c r="D415" s="50" t="s">
        <v>80</v>
      </c>
      <c r="E415" s="50" t="s">
        <v>44</v>
      </c>
      <c r="F415" s="50" t="s">
        <v>42</v>
      </c>
      <c r="G415" s="56" t="s">
        <v>42</v>
      </c>
      <c r="H415" s="57">
        <v>0</v>
      </c>
      <c r="I415" s="58">
        <v>0</v>
      </c>
      <c r="J415" s="59">
        <v>428</v>
      </c>
      <c r="K415" s="59">
        <v>0</v>
      </c>
    </row>
    <row r="416" spans="1:11">
      <c r="A416" s="50" t="s">
        <v>39</v>
      </c>
      <c r="B416" s="56" t="s">
        <v>59</v>
      </c>
      <c r="C416" s="50" t="s">
        <v>72</v>
      </c>
      <c r="D416" s="50" t="s">
        <v>80</v>
      </c>
      <c r="E416" s="50" t="s">
        <v>44</v>
      </c>
      <c r="F416" s="50" t="s">
        <v>42</v>
      </c>
      <c r="G416" s="56" t="s">
        <v>42</v>
      </c>
      <c r="H416" s="57">
        <v>0</v>
      </c>
      <c r="I416" s="58">
        <v>0</v>
      </c>
      <c r="J416" s="59">
        <v>428</v>
      </c>
      <c r="K416" s="59">
        <v>0</v>
      </c>
    </row>
    <row r="417" spans="1:11">
      <c r="A417" s="50" t="s">
        <v>39</v>
      </c>
      <c r="B417" s="56" t="s">
        <v>59</v>
      </c>
      <c r="C417" s="50" t="s">
        <v>72</v>
      </c>
      <c r="D417" s="50" t="s">
        <v>80</v>
      </c>
      <c r="E417" s="50" t="s">
        <v>44</v>
      </c>
      <c r="F417" s="50" t="s">
        <v>42</v>
      </c>
      <c r="G417" s="56" t="s">
        <v>42</v>
      </c>
      <c r="H417" s="57">
        <v>0</v>
      </c>
      <c r="I417" s="58">
        <v>1</v>
      </c>
      <c r="J417" s="59">
        <v>428</v>
      </c>
      <c r="K417" s="59">
        <v>0</v>
      </c>
    </row>
    <row r="418" spans="1:11">
      <c r="A418" s="50" t="s">
        <v>39</v>
      </c>
      <c r="B418" s="56" t="s">
        <v>59</v>
      </c>
      <c r="C418" s="50" t="s">
        <v>72</v>
      </c>
      <c r="D418" s="50" t="s">
        <v>81</v>
      </c>
      <c r="E418" s="50" t="s">
        <v>82</v>
      </c>
      <c r="F418" s="50" t="s">
        <v>42</v>
      </c>
      <c r="G418" s="56" t="s">
        <v>42</v>
      </c>
      <c r="H418" s="57">
        <v>0</v>
      </c>
      <c r="I418" s="58">
        <v>0</v>
      </c>
      <c r="J418" s="59">
        <v>428</v>
      </c>
      <c r="K418" s="59">
        <v>0</v>
      </c>
    </row>
    <row r="419" spans="1:11">
      <c r="A419" s="50" t="s">
        <v>39</v>
      </c>
      <c r="B419" s="56" t="s">
        <v>59</v>
      </c>
      <c r="C419" s="50" t="s">
        <v>72</v>
      </c>
      <c r="D419" s="50" t="s">
        <v>81</v>
      </c>
      <c r="E419" s="50" t="s">
        <v>82</v>
      </c>
      <c r="F419" s="50" t="s">
        <v>42</v>
      </c>
      <c r="G419" s="56" t="s">
        <v>42</v>
      </c>
      <c r="H419" s="57">
        <v>0</v>
      </c>
      <c r="I419" s="58">
        <v>0</v>
      </c>
      <c r="J419" s="59">
        <v>428</v>
      </c>
      <c r="K419" s="59">
        <v>0</v>
      </c>
    </row>
    <row r="420" spans="1:11">
      <c r="A420" s="50" t="s">
        <v>39</v>
      </c>
      <c r="B420" s="56" t="s">
        <v>59</v>
      </c>
      <c r="C420" s="50" t="s">
        <v>72</v>
      </c>
      <c r="D420" s="50" t="s">
        <v>81</v>
      </c>
      <c r="E420" s="50" t="s">
        <v>82</v>
      </c>
      <c r="F420" s="50" t="s">
        <v>42</v>
      </c>
      <c r="G420" s="56" t="s">
        <v>42</v>
      </c>
      <c r="H420" s="57">
        <v>0</v>
      </c>
      <c r="I420" s="58">
        <v>0</v>
      </c>
      <c r="J420" s="59">
        <v>428</v>
      </c>
      <c r="K420" s="59">
        <v>0</v>
      </c>
    </row>
    <row r="421" spans="1:11">
      <c r="A421" s="50" t="s">
        <v>39</v>
      </c>
      <c r="B421" s="56" t="s">
        <v>59</v>
      </c>
      <c r="C421" s="50" t="s">
        <v>72</v>
      </c>
      <c r="D421" s="50" t="s">
        <v>81</v>
      </c>
      <c r="E421" s="50" t="s">
        <v>82</v>
      </c>
      <c r="F421" s="50" t="s">
        <v>42</v>
      </c>
      <c r="G421" s="56" t="s">
        <v>42</v>
      </c>
      <c r="H421" s="57">
        <v>0</v>
      </c>
      <c r="I421" s="58">
        <v>0</v>
      </c>
      <c r="J421" s="59">
        <v>428</v>
      </c>
      <c r="K421" s="59">
        <v>0</v>
      </c>
    </row>
    <row r="422" spans="1:11">
      <c r="A422" s="50" t="s">
        <v>39</v>
      </c>
      <c r="B422" s="56" t="s">
        <v>59</v>
      </c>
      <c r="C422" s="50" t="s">
        <v>72</v>
      </c>
      <c r="D422" s="50" t="s">
        <v>81</v>
      </c>
      <c r="E422" s="50" t="s">
        <v>82</v>
      </c>
      <c r="F422" s="50" t="s">
        <v>42</v>
      </c>
      <c r="G422" s="56" t="s">
        <v>42</v>
      </c>
      <c r="H422" s="57">
        <v>0</v>
      </c>
      <c r="I422" s="58">
        <v>0</v>
      </c>
      <c r="J422" s="59">
        <v>428</v>
      </c>
      <c r="K422" s="59">
        <v>0</v>
      </c>
    </row>
    <row r="423" spans="1:11">
      <c r="A423" s="50" t="s">
        <v>39</v>
      </c>
      <c r="B423" s="56" t="s">
        <v>59</v>
      </c>
      <c r="C423" s="50" t="s">
        <v>72</v>
      </c>
      <c r="D423" s="50" t="s">
        <v>81</v>
      </c>
      <c r="E423" s="50" t="s">
        <v>82</v>
      </c>
      <c r="F423" s="50" t="s">
        <v>42</v>
      </c>
      <c r="G423" s="56" t="s">
        <v>42</v>
      </c>
      <c r="H423" s="57">
        <v>0</v>
      </c>
      <c r="I423" s="58">
        <v>0</v>
      </c>
      <c r="J423" s="59">
        <v>428</v>
      </c>
      <c r="K423" s="59">
        <v>0</v>
      </c>
    </row>
    <row r="424" spans="1:11">
      <c r="A424" s="50" t="s">
        <v>39</v>
      </c>
      <c r="B424" s="56" t="s">
        <v>59</v>
      </c>
      <c r="C424" s="50" t="s">
        <v>72</v>
      </c>
      <c r="D424" s="50" t="s">
        <v>81</v>
      </c>
      <c r="E424" s="50" t="s">
        <v>82</v>
      </c>
      <c r="F424" s="50" t="s">
        <v>42</v>
      </c>
      <c r="G424" s="56" t="s">
        <v>42</v>
      </c>
      <c r="H424" s="57">
        <v>0</v>
      </c>
      <c r="I424" s="58">
        <v>0</v>
      </c>
      <c r="J424" s="59">
        <v>428</v>
      </c>
      <c r="K424" s="59">
        <v>0</v>
      </c>
    </row>
    <row r="425" spans="1:11">
      <c r="A425" s="50" t="s">
        <v>39</v>
      </c>
      <c r="B425" s="56" t="s">
        <v>59</v>
      </c>
      <c r="C425" s="50" t="s">
        <v>72</v>
      </c>
      <c r="D425" s="50" t="s">
        <v>80</v>
      </c>
      <c r="E425" s="50" t="s">
        <v>44</v>
      </c>
      <c r="F425" s="50" t="s">
        <v>42</v>
      </c>
      <c r="G425" s="56" t="s">
        <v>42</v>
      </c>
      <c r="H425" s="57">
        <v>0</v>
      </c>
      <c r="I425" s="58">
        <v>5.4740000000000002</v>
      </c>
      <c r="J425" s="59">
        <v>428</v>
      </c>
      <c r="K425" s="59">
        <v>0</v>
      </c>
    </row>
    <row r="426" spans="1:11">
      <c r="A426" s="50" t="s">
        <v>39</v>
      </c>
      <c r="B426" s="56" t="s">
        <v>60</v>
      </c>
      <c r="C426" s="50" t="s">
        <v>72</v>
      </c>
      <c r="D426" s="50" t="s">
        <v>80</v>
      </c>
      <c r="E426" s="50" t="s">
        <v>44</v>
      </c>
      <c r="F426" s="50" t="s">
        <v>42</v>
      </c>
      <c r="G426" s="56" t="s">
        <v>42</v>
      </c>
      <c r="H426" s="57">
        <v>0</v>
      </c>
      <c r="I426" s="58">
        <v>0</v>
      </c>
      <c r="J426" s="59">
        <v>345.29</v>
      </c>
      <c r="K426" s="59">
        <v>0</v>
      </c>
    </row>
    <row r="427" spans="1:11">
      <c r="A427" s="50" t="s">
        <v>39</v>
      </c>
      <c r="B427" s="56" t="s">
        <v>60</v>
      </c>
      <c r="C427" s="50" t="s">
        <v>72</v>
      </c>
      <c r="D427" s="50" t="s">
        <v>80</v>
      </c>
      <c r="E427" s="50" t="s">
        <v>44</v>
      </c>
      <c r="F427" s="50" t="s">
        <v>42</v>
      </c>
      <c r="G427" s="56" t="s">
        <v>42</v>
      </c>
      <c r="H427" s="57">
        <v>0</v>
      </c>
      <c r="I427" s="58">
        <v>0</v>
      </c>
      <c r="J427" s="59">
        <v>345.29</v>
      </c>
      <c r="K427" s="59">
        <v>0</v>
      </c>
    </row>
    <row r="428" spans="1:11">
      <c r="A428" s="50" t="s">
        <v>39</v>
      </c>
      <c r="B428" s="56" t="s">
        <v>60</v>
      </c>
      <c r="C428" s="50" t="s">
        <v>72</v>
      </c>
      <c r="D428" s="50" t="s">
        <v>80</v>
      </c>
      <c r="E428" s="50" t="s">
        <v>44</v>
      </c>
      <c r="F428" s="50" t="s">
        <v>42</v>
      </c>
      <c r="G428" s="56" t="s">
        <v>42</v>
      </c>
      <c r="H428" s="57">
        <v>0</v>
      </c>
      <c r="I428" s="58">
        <v>0</v>
      </c>
      <c r="J428" s="59">
        <v>345.29</v>
      </c>
      <c r="K428" s="59">
        <v>0</v>
      </c>
    </row>
    <row r="429" spans="1:11">
      <c r="A429" s="50" t="s">
        <v>39</v>
      </c>
      <c r="B429" s="56" t="s">
        <v>60</v>
      </c>
      <c r="C429" s="50" t="s">
        <v>72</v>
      </c>
      <c r="D429" s="50" t="s">
        <v>80</v>
      </c>
      <c r="E429" s="50" t="s">
        <v>44</v>
      </c>
      <c r="F429" s="50" t="s">
        <v>42</v>
      </c>
      <c r="G429" s="56" t="s">
        <v>42</v>
      </c>
      <c r="H429" s="57">
        <v>0</v>
      </c>
      <c r="I429" s="58">
        <v>0</v>
      </c>
      <c r="J429" s="59">
        <v>345.29</v>
      </c>
      <c r="K429" s="59">
        <v>0</v>
      </c>
    </row>
    <row r="430" spans="1:11">
      <c r="A430" s="50" t="s">
        <v>39</v>
      </c>
      <c r="B430" s="56" t="s">
        <v>60</v>
      </c>
      <c r="C430" s="50" t="s">
        <v>72</v>
      </c>
      <c r="D430" s="50" t="s">
        <v>81</v>
      </c>
      <c r="E430" s="50" t="s">
        <v>82</v>
      </c>
      <c r="F430" s="50" t="s">
        <v>42</v>
      </c>
      <c r="G430" s="56" t="s">
        <v>42</v>
      </c>
      <c r="H430" s="57">
        <v>0</v>
      </c>
      <c r="I430" s="58">
        <v>0</v>
      </c>
      <c r="J430" s="59">
        <v>345.29</v>
      </c>
      <c r="K430" s="59">
        <v>0</v>
      </c>
    </row>
    <row r="431" spans="1:11">
      <c r="A431" s="50" t="s">
        <v>39</v>
      </c>
      <c r="B431" s="56" t="s">
        <v>60</v>
      </c>
      <c r="C431" s="50" t="s">
        <v>72</v>
      </c>
      <c r="D431" s="50" t="s">
        <v>80</v>
      </c>
      <c r="E431" s="50" t="s">
        <v>44</v>
      </c>
      <c r="F431" s="50" t="s">
        <v>42</v>
      </c>
      <c r="G431" s="56" t="s">
        <v>42</v>
      </c>
      <c r="H431" s="57">
        <v>0</v>
      </c>
      <c r="I431" s="58">
        <v>0</v>
      </c>
      <c r="J431" s="59">
        <v>345.29</v>
      </c>
      <c r="K431" s="59">
        <v>0</v>
      </c>
    </row>
    <row r="432" spans="1:11">
      <c r="A432" s="50" t="s">
        <v>39</v>
      </c>
      <c r="B432" s="56" t="s">
        <v>60</v>
      </c>
      <c r="C432" s="50" t="s">
        <v>72</v>
      </c>
      <c r="D432" s="50" t="s">
        <v>80</v>
      </c>
      <c r="E432" s="50" t="s">
        <v>44</v>
      </c>
      <c r="F432" s="50" t="s">
        <v>42</v>
      </c>
      <c r="G432" s="56" t="s">
        <v>42</v>
      </c>
      <c r="H432" s="57">
        <v>0</v>
      </c>
      <c r="I432" s="58">
        <v>1</v>
      </c>
      <c r="J432" s="59">
        <v>345.29</v>
      </c>
      <c r="K432" s="59">
        <v>0</v>
      </c>
    </row>
    <row r="433" spans="1:11">
      <c r="A433" s="50" t="s">
        <v>39</v>
      </c>
      <c r="B433" s="56" t="s">
        <v>60</v>
      </c>
      <c r="C433" s="50" t="s">
        <v>72</v>
      </c>
      <c r="D433" s="50" t="s">
        <v>80</v>
      </c>
      <c r="E433" s="50" t="s">
        <v>44</v>
      </c>
      <c r="F433" s="50" t="s">
        <v>42</v>
      </c>
      <c r="G433" s="56" t="s">
        <v>42</v>
      </c>
      <c r="H433" s="57">
        <v>0</v>
      </c>
      <c r="I433" s="58">
        <v>4</v>
      </c>
      <c r="J433" s="59">
        <v>345.29</v>
      </c>
      <c r="K433" s="59">
        <v>0</v>
      </c>
    </row>
    <row r="434" spans="1:11">
      <c r="A434" s="50" t="s">
        <v>39</v>
      </c>
      <c r="B434" s="56" t="s">
        <v>60</v>
      </c>
      <c r="C434" s="50" t="s">
        <v>72</v>
      </c>
      <c r="D434" s="50" t="s">
        <v>81</v>
      </c>
      <c r="E434" s="50" t="s">
        <v>82</v>
      </c>
      <c r="F434" s="50" t="s">
        <v>42</v>
      </c>
      <c r="G434" s="56" t="s">
        <v>42</v>
      </c>
      <c r="H434" s="57">
        <v>0</v>
      </c>
      <c r="I434" s="58">
        <v>0</v>
      </c>
      <c r="J434" s="59">
        <v>345.29</v>
      </c>
      <c r="K434" s="59">
        <v>0</v>
      </c>
    </row>
    <row r="435" spans="1:11">
      <c r="A435" s="50" t="s">
        <v>39</v>
      </c>
      <c r="B435" s="56" t="s">
        <v>60</v>
      </c>
      <c r="C435" s="50" t="s">
        <v>72</v>
      </c>
      <c r="D435" s="50" t="s">
        <v>81</v>
      </c>
      <c r="E435" s="50" t="s">
        <v>82</v>
      </c>
      <c r="F435" s="50" t="s">
        <v>42</v>
      </c>
      <c r="G435" s="56" t="s">
        <v>42</v>
      </c>
      <c r="H435" s="57">
        <v>0</v>
      </c>
      <c r="I435" s="58">
        <v>0</v>
      </c>
      <c r="J435" s="59">
        <v>345.29</v>
      </c>
      <c r="K435" s="59">
        <v>0</v>
      </c>
    </row>
    <row r="436" spans="1:11">
      <c r="A436" s="50" t="s">
        <v>39</v>
      </c>
      <c r="B436" s="56" t="s">
        <v>60</v>
      </c>
      <c r="C436" s="50" t="s">
        <v>72</v>
      </c>
      <c r="D436" s="50" t="s">
        <v>81</v>
      </c>
      <c r="E436" s="50" t="s">
        <v>82</v>
      </c>
      <c r="F436" s="50" t="s">
        <v>42</v>
      </c>
      <c r="G436" s="56" t="s">
        <v>42</v>
      </c>
      <c r="H436" s="57">
        <v>0</v>
      </c>
      <c r="I436" s="58">
        <v>0</v>
      </c>
      <c r="J436" s="59">
        <v>345.29</v>
      </c>
      <c r="K436" s="59">
        <v>0</v>
      </c>
    </row>
    <row r="437" spans="1:11">
      <c r="A437" s="50" t="s">
        <v>39</v>
      </c>
      <c r="B437" s="56" t="s">
        <v>60</v>
      </c>
      <c r="C437" s="50" t="s">
        <v>72</v>
      </c>
      <c r="D437" s="50" t="s">
        <v>81</v>
      </c>
      <c r="E437" s="50" t="s">
        <v>82</v>
      </c>
      <c r="F437" s="50" t="s">
        <v>42</v>
      </c>
      <c r="G437" s="56" t="s">
        <v>42</v>
      </c>
      <c r="H437" s="57">
        <v>0</v>
      </c>
      <c r="I437" s="58">
        <v>0</v>
      </c>
      <c r="J437" s="59">
        <v>345.29</v>
      </c>
      <c r="K437" s="59">
        <v>0</v>
      </c>
    </row>
    <row r="438" spans="1:11">
      <c r="A438" s="50" t="s">
        <v>39</v>
      </c>
      <c r="B438" s="56" t="s">
        <v>60</v>
      </c>
      <c r="C438" s="50" t="s">
        <v>72</v>
      </c>
      <c r="D438" s="50" t="s">
        <v>81</v>
      </c>
      <c r="E438" s="50" t="s">
        <v>82</v>
      </c>
      <c r="F438" s="50" t="s">
        <v>42</v>
      </c>
      <c r="G438" s="56" t="s">
        <v>42</v>
      </c>
      <c r="H438" s="57">
        <v>0</v>
      </c>
      <c r="I438" s="58">
        <v>0</v>
      </c>
      <c r="J438" s="59">
        <v>345.29</v>
      </c>
      <c r="K438" s="59">
        <v>0</v>
      </c>
    </row>
    <row r="439" spans="1:11">
      <c r="A439" s="50" t="s">
        <v>39</v>
      </c>
      <c r="B439" s="56" t="s">
        <v>60</v>
      </c>
      <c r="C439" s="50" t="s">
        <v>72</v>
      </c>
      <c r="D439" s="50" t="s">
        <v>81</v>
      </c>
      <c r="E439" s="50" t="s">
        <v>82</v>
      </c>
      <c r="F439" s="50" t="s">
        <v>42</v>
      </c>
      <c r="G439" s="56" t="s">
        <v>42</v>
      </c>
      <c r="H439" s="57">
        <v>0</v>
      </c>
      <c r="I439" s="58">
        <v>0</v>
      </c>
      <c r="J439" s="59">
        <v>345.29</v>
      </c>
      <c r="K439" s="59">
        <v>0</v>
      </c>
    </row>
    <row r="440" spans="1:11">
      <c r="A440" s="50" t="s">
        <v>39</v>
      </c>
      <c r="B440" s="56" t="s">
        <v>61</v>
      </c>
      <c r="C440" s="50" t="s">
        <v>72</v>
      </c>
      <c r="D440" s="50" t="s">
        <v>81</v>
      </c>
      <c r="E440" s="50" t="s">
        <v>82</v>
      </c>
      <c r="F440" s="50" t="s">
        <v>42</v>
      </c>
      <c r="G440" s="56" t="s">
        <v>42</v>
      </c>
      <c r="H440" s="57">
        <v>0</v>
      </c>
      <c r="I440" s="58">
        <v>0</v>
      </c>
      <c r="J440" s="59">
        <v>336.33</v>
      </c>
      <c r="K440" s="59">
        <v>0</v>
      </c>
    </row>
    <row r="441" spans="1:11">
      <c r="A441" s="50" t="s">
        <v>39</v>
      </c>
      <c r="B441" s="56" t="s">
        <v>61</v>
      </c>
      <c r="C441" s="50" t="s">
        <v>72</v>
      </c>
      <c r="D441" s="50" t="s">
        <v>81</v>
      </c>
      <c r="E441" s="50" t="s">
        <v>82</v>
      </c>
      <c r="F441" s="50" t="s">
        <v>42</v>
      </c>
      <c r="G441" s="56" t="s">
        <v>42</v>
      </c>
      <c r="H441" s="57">
        <v>0</v>
      </c>
      <c r="I441" s="58">
        <v>0</v>
      </c>
      <c r="J441" s="59">
        <v>336.33</v>
      </c>
      <c r="K441" s="59">
        <v>0</v>
      </c>
    </row>
    <row r="442" spans="1:11">
      <c r="A442" s="50" t="s">
        <v>39</v>
      </c>
      <c r="B442" s="56" t="s">
        <v>61</v>
      </c>
      <c r="C442" s="50" t="s">
        <v>72</v>
      </c>
      <c r="D442" s="50" t="s">
        <v>81</v>
      </c>
      <c r="E442" s="50" t="s">
        <v>82</v>
      </c>
      <c r="F442" s="50" t="s">
        <v>42</v>
      </c>
      <c r="G442" s="56" t="s">
        <v>42</v>
      </c>
      <c r="H442" s="57">
        <v>0</v>
      </c>
      <c r="I442" s="58">
        <v>0</v>
      </c>
      <c r="J442" s="59">
        <v>336.33</v>
      </c>
      <c r="K442" s="59">
        <v>0</v>
      </c>
    </row>
    <row r="443" spans="1:11">
      <c r="A443" s="50" t="s">
        <v>39</v>
      </c>
      <c r="B443" s="56" t="s">
        <v>61</v>
      </c>
      <c r="C443" s="50" t="s">
        <v>72</v>
      </c>
      <c r="D443" s="50" t="s">
        <v>81</v>
      </c>
      <c r="E443" s="50" t="s">
        <v>82</v>
      </c>
      <c r="F443" s="50" t="s">
        <v>42</v>
      </c>
      <c r="G443" s="56" t="s">
        <v>42</v>
      </c>
      <c r="H443" s="57">
        <v>0</v>
      </c>
      <c r="I443" s="58">
        <v>0</v>
      </c>
      <c r="J443" s="59">
        <v>336.33</v>
      </c>
      <c r="K443" s="59">
        <v>0</v>
      </c>
    </row>
    <row r="444" spans="1:11">
      <c r="A444" s="50" t="s">
        <v>39</v>
      </c>
      <c r="B444" s="56" t="s">
        <v>61</v>
      </c>
      <c r="C444" s="50" t="s">
        <v>72</v>
      </c>
      <c r="D444" s="50" t="s">
        <v>81</v>
      </c>
      <c r="E444" s="50" t="s">
        <v>82</v>
      </c>
      <c r="F444" s="50" t="s">
        <v>42</v>
      </c>
      <c r="G444" s="56" t="s">
        <v>42</v>
      </c>
      <c r="H444" s="57">
        <v>0</v>
      </c>
      <c r="I444" s="58">
        <v>0</v>
      </c>
      <c r="J444" s="59">
        <v>336.33</v>
      </c>
      <c r="K444" s="59">
        <v>0</v>
      </c>
    </row>
    <row r="445" spans="1:11">
      <c r="A445" s="50" t="s">
        <v>39</v>
      </c>
      <c r="B445" s="56" t="s">
        <v>61</v>
      </c>
      <c r="C445" s="50" t="s">
        <v>72</v>
      </c>
      <c r="D445" s="50" t="s">
        <v>81</v>
      </c>
      <c r="E445" s="50" t="s">
        <v>82</v>
      </c>
      <c r="F445" s="50" t="s">
        <v>42</v>
      </c>
      <c r="G445" s="56" t="s">
        <v>42</v>
      </c>
      <c r="H445" s="57">
        <v>0</v>
      </c>
      <c r="I445" s="58">
        <v>0</v>
      </c>
      <c r="J445" s="59">
        <v>336.33</v>
      </c>
      <c r="K445" s="59">
        <v>0</v>
      </c>
    </row>
    <row r="446" spans="1:11">
      <c r="A446" s="50" t="s">
        <v>39</v>
      </c>
      <c r="B446" s="56" t="s">
        <v>61</v>
      </c>
      <c r="C446" s="50" t="s">
        <v>72</v>
      </c>
      <c r="D446" s="50" t="s">
        <v>80</v>
      </c>
      <c r="E446" s="50" t="s">
        <v>44</v>
      </c>
      <c r="F446" s="50" t="s">
        <v>42</v>
      </c>
      <c r="G446" s="56" t="s">
        <v>42</v>
      </c>
      <c r="H446" s="57">
        <v>0</v>
      </c>
      <c r="I446" s="58">
        <v>1</v>
      </c>
      <c r="J446" s="59">
        <v>336.33</v>
      </c>
      <c r="K446" s="59">
        <v>0</v>
      </c>
    </row>
    <row r="447" spans="1:11">
      <c r="A447" s="50" t="s">
        <v>39</v>
      </c>
      <c r="B447" s="56" t="s">
        <v>61</v>
      </c>
      <c r="C447" s="50" t="s">
        <v>72</v>
      </c>
      <c r="D447" s="50" t="s">
        <v>80</v>
      </c>
      <c r="E447" s="50" t="s">
        <v>44</v>
      </c>
      <c r="F447" s="50" t="s">
        <v>42</v>
      </c>
      <c r="G447" s="56" t="s">
        <v>42</v>
      </c>
      <c r="H447" s="57">
        <v>0</v>
      </c>
      <c r="I447" s="58">
        <v>0</v>
      </c>
      <c r="J447" s="59">
        <v>336.33</v>
      </c>
      <c r="K447" s="59">
        <v>0</v>
      </c>
    </row>
    <row r="448" spans="1:11">
      <c r="A448" s="50" t="s">
        <v>39</v>
      </c>
      <c r="B448" s="56" t="s">
        <v>61</v>
      </c>
      <c r="C448" s="50" t="s">
        <v>72</v>
      </c>
      <c r="D448" s="50" t="s">
        <v>80</v>
      </c>
      <c r="E448" s="50" t="s">
        <v>44</v>
      </c>
      <c r="F448" s="50" t="s">
        <v>42</v>
      </c>
      <c r="G448" s="56" t="s">
        <v>42</v>
      </c>
      <c r="H448" s="57">
        <v>0</v>
      </c>
      <c r="I448" s="58">
        <v>0</v>
      </c>
      <c r="J448" s="59">
        <v>336.33</v>
      </c>
      <c r="K448" s="59">
        <v>0</v>
      </c>
    </row>
    <row r="449" spans="1:11">
      <c r="A449" s="50" t="s">
        <v>39</v>
      </c>
      <c r="B449" s="56" t="s">
        <v>61</v>
      </c>
      <c r="C449" s="50" t="s">
        <v>72</v>
      </c>
      <c r="D449" s="50" t="s">
        <v>80</v>
      </c>
      <c r="E449" s="50" t="s">
        <v>44</v>
      </c>
      <c r="F449" s="50" t="s">
        <v>42</v>
      </c>
      <c r="G449" s="56" t="s">
        <v>42</v>
      </c>
      <c r="H449" s="57">
        <v>0</v>
      </c>
      <c r="I449" s="58">
        <v>4</v>
      </c>
      <c r="J449" s="59">
        <v>336.33</v>
      </c>
      <c r="K449" s="59">
        <v>0</v>
      </c>
    </row>
    <row r="450" spans="1:11">
      <c r="A450" s="50" t="s">
        <v>39</v>
      </c>
      <c r="B450" s="56" t="s">
        <v>61</v>
      </c>
      <c r="C450" s="50" t="s">
        <v>72</v>
      </c>
      <c r="D450" s="50" t="s">
        <v>80</v>
      </c>
      <c r="E450" s="50" t="s">
        <v>44</v>
      </c>
      <c r="F450" s="50" t="s">
        <v>42</v>
      </c>
      <c r="G450" s="56" t="s">
        <v>42</v>
      </c>
      <c r="H450" s="57">
        <v>0</v>
      </c>
      <c r="I450" s="58">
        <v>0</v>
      </c>
      <c r="J450" s="59">
        <v>336.33</v>
      </c>
      <c r="K450" s="59">
        <v>0</v>
      </c>
    </row>
    <row r="451" spans="1:11">
      <c r="A451" s="50" t="s">
        <v>39</v>
      </c>
      <c r="B451" s="56" t="s">
        <v>61</v>
      </c>
      <c r="C451" s="50" t="s">
        <v>72</v>
      </c>
      <c r="D451" s="50" t="s">
        <v>80</v>
      </c>
      <c r="E451" s="50" t="s">
        <v>44</v>
      </c>
      <c r="F451" s="50" t="s">
        <v>42</v>
      </c>
      <c r="G451" s="56" t="s">
        <v>42</v>
      </c>
      <c r="H451" s="57">
        <v>0</v>
      </c>
      <c r="I451" s="58">
        <v>0</v>
      </c>
      <c r="J451" s="59">
        <v>336.33</v>
      </c>
      <c r="K451" s="59">
        <v>0</v>
      </c>
    </row>
    <row r="452" spans="1:11">
      <c r="A452" s="50" t="s">
        <v>39</v>
      </c>
      <c r="B452" s="56" t="s">
        <v>61</v>
      </c>
      <c r="C452" s="50" t="s">
        <v>72</v>
      </c>
      <c r="D452" s="50" t="s">
        <v>80</v>
      </c>
      <c r="E452" s="50" t="s">
        <v>44</v>
      </c>
      <c r="F452" s="50" t="s">
        <v>42</v>
      </c>
      <c r="G452" s="56" t="s">
        <v>42</v>
      </c>
      <c r="H452" s="57">
        <v>0</v>
      </c>
      <c r="I452" s="58">
        <v>0</v>
      </c>
      <c r="J452" s="59">
        <v>336.33</v>
      </c>
      <c r="K452" s="59">
        <v>0</v>
      </c>
    </row>
    <row r="453" spans="1:11">
      <c r="A453" s="50" t="s">
        <v>39</v>
      </c>
      <c r="B453" s="56" t="s">
        <v>61</v>
      </c>
      <c r="C453" s="50" t="s">
        <v>72</v>
      </c>
      <c r="D453" s="50" t="s">
        <v>81</v>
      </c>
      <c r="E453" s="50" t="s">
        <v>82</v>
      </c>
      <c r="F453" s="50" t="s">
        <v>42</v>
      </c>
      <c r="G453" s="56" t="s">
        <v>42</v>
      </c>
      <c r="H453" s="57">
        <v>0</v>
      </c>
      <c r="I453" s="58">
        <v>0</v>
      </c>
      <c r="J453" s="59">
        <v>336.33</v>
      </c>
      <c r="K453" s="59">
        <v>0</v>
      </c>
    </row>
    <row r="454" spans="1:11">
      <c r="A454" s="50" t="s">
        <v>39</v>
      </c>
      <c r="B454" s="56" t="s">
        <v>62</v>
      </c>
      <c r="C454" s="50" t="s">
        <v>72</v>
      </c>
      <c r="D454" s="50" t="s">
        <v>80</v>
      </c>
      <c r="E454" s="50" t="s">
        <v>44</v>
      </c>
      <c r="F454" s="50" t="s">
        <v>42</v>
      </c>
      <c r="G454" s="56" t="s">
        <v>42</v>
      </c>
      <c r="H454" s="57">
        <v>0</v>
      </c>
      <c r="I454" s="58">
        <v>0</v>
      </c>
      <c r="J454" s="59">
        <v>438.44</v>
      </c>
      <c r="K454" s="59">
        <v>0</v>
      </c>
    </row>
    <row r="455" spans="1:11">
      <c r="A455" s="50" t="s">
        <v>39</v>
      </c>
      <c r="B455" s="56" t="s">
        <v>62</v>
      </c>
      <c r="C455" s="50" t="s">
        <v>72</v>
      </c>
      <c r="D455" s="50" t="s">
        <v>80</v>
      </c>
      <c r="E455" s="50" t="s">
        <v>44</v>
      </c>
      <c r="F455" s="50" t="s">
        <v>42</v>
      </c>
      <c r="G455" s="56" t="s">
        <v>42</v>
      </c>
      <c r="H455" s="57">
        <v>0</v>
      </c>
      <c r="I455" s="58">
        <v>0</v>
      </c>
      <c r="J455" s="59">
        <v>438.44</v>
      </c>
      <c r="K455" s="59">
        <v>0</v>
      </c>
    </row>
    <row r="456" spans="1:11">
      <c r="A456" s="50" t="s">
        <v>39</v>
      </c>
      <c r="B456" s="56" t="s">
        <v>62</v>
      </c>
      <c r="C456" s="50" t="s">
        <v>72</v>
      </c>
      <c r="D456" s="50" t="s">
        <v>80</v>
      </c>
      <c r="E456" s="50" t="s">
        <v>44</v>
      </c>
      <c r="F456" s="50" t="s">
        <v>42</v>
      </c>
      <c r="G456" s="56" t="s">
        <v>42</v>
      </c>
      <c r="H456" s="57">
        <v>0</v>
      </c>
      <c r="I456" s="58">
        <v>0</v>
      </c>
      <c r="J456" s="59">
        <v>438.44</v>
      </c>
      <c r="K456" s="59">
        <v>0</v>
      </c>
    </row>
    <row r="457" spans="1:11">
      <c r="A457" s="50" t="s">
        <v>39</v>
      </c>
      <c r="B457" s="56" t="s">
        <v>62</v>
      </c>
      <c r="C457" s="50" t="s">
        <v>72</v>
      </c>
      <c r="D457" s="50" t="s">
        <v>80</v>
      </c>
      <c r="E457" s="50" t="s">
        <v>44</v>
      </c>
      <c r="F457" s="50" t="s">
        <v>42</v>
      </c>
      <c r="G457" s="56" t="s">
        <v>42</v>
      </c>
      <c r="H457" s="57">
        <v>0</v>
      </c>
      <c r="I457" s="58">
        <v>0</v>
      </c>
      <c r="J457" s="59">
        <v>438.44</v>
      </c>
      <c r="K457" s="59">
        <v>0</v>
      </c>
    </row>
    <row r="458" spans="1:11">
      <c r="A458" s="50" t="s">
        <v>39</v>
      </c>
      <c r="B458" s="56" t="s">
        <v>62</v>
      </c>
      <c r="C458" s="50" t="s">
        <v>72</v>
      </c>
      <c r="D458" s="50" t="s">
        <v>80</v>
      </c>
      <c r="E458" s="50" t="s">
        <v>44</v>
      </c>
      <c r="F458" s="50" t="s">
        <v>42</v>
      </c>
      <c r="G458" s="56" t="s">
        <v>42</v>
      </c>
      <c r="H458" s="57">
        <v>0</v>
      </c>
      <c r="I458" s="58">
        <v>0</v>
      </c>
      <c r="J458" s="59">
        <v>438.44</v>
      </c>
      <c r="K458" s="59">
        <v>0</v>
      </c>
    </row>
    <row r="459" spans="1:11">
      <c r="A459" s="50" t="s">
        <v>39</v>
      </c>
      <c r="B459" s="56" t="s">
        <v>62</v>
      </c>
      <c r="C459" s="50" t="s">
        <v>72</v>
      </c>
      <c r="D459" s="50" t="s">
        <v>80</v>
      </c>
      <c r="E459" s="50" t="s">
        <v>44</v>
      </c>
      <c r="F459" s="50" t="s">
        <v>42</v>
      </c>
      <c r="G459" s="56" t="s">
        <v>42</v>
      </c>
      <c r="H459" s="57">
        <v>0</v>
      </c>
      <c r="I459" s="58">
        <v>0</v>
      </c>
      <c r="J459" s="59">
        <v>438.44</v>
      </c>
      <c r="K459" s="59">
        <v>0</v>
      </c>
    </row>
    <row r="460" spans="1:11">
      <c r="A460" s="50" t="s">
        <v>39</v>
      </c>
      <c r="B460" s="56" t="s">
        <v>62</v>
      </c>
      <c r="C460" s="50" t="s">
        <v>72</v>
      </c>
      <c r="D460" s="50" t="s">
        <v>81</v>
      </c>
      <c r="E460" s="50" t="s">
        <v>82</v>
      </c>
      <c r="F460" s="50" t="s">
        <v>42</v>
      </c>
      <c r="G460" s="56" t="s">
        <v>42</v>
      </c>
      <c r="H460" s="57">
        <v>0</v>
      </c>
      <c r="I460" s="58">
        <v>0</v>
      </c>
      <c r="J460" s="59">
        <v>438.44</v>
      </c>
      <c r="K460" s="59">
        <v>0</v>
      </c>
    </row>
    <row r="461" spans="1:11">
      <c r="A461" s="50" t="s">
        <v>39</v>
      </c>
      <c r="B461" s="56" t="s">
        <v>62</v>
      </c>
      <c r="C461" s="50" t="s">
        <v>72</v>
      </c>
      <c r="D461" s="50" t="s">
        <v>81</v>
      </c>
      <c r="E461" s="50" t="s">
        <v>82</v>
      </c>
      <c r="F461" s="50" t="s">
        <v>42</v>
      </c>
      <c r="G461" s="56" t="s">
        <v>42</v>
      </c>
      <c r="H461" s="57">
        <v>0</v>
      </c>
      <c r="I461" s="58">
        <v>0</v>
      </c>
      <c r="J461" s="59">
        <v>438.44</v>
      </c>
      <c r="K461" s="59">
        <v>0</v>
      </c>
    </row>
    <row r="462" spans="1:11">
      <c r="A462" s="50" t="s">
        <v>39</v>
      </c>
      <c r="B462" s="56" t="s">
        <v>62</v>
      </c>
      <c r="C462" s="50" t="s">
        <v>72</v>
      </c>
      <c r="D462" s="50" t="s">
        <v>81</v>
      </c>
      <c r="E462" s="50" t="s">
        <v>82</v>
      </c>
      <c r="F462" s="50" t="s">
        <v>42</v>
      </c>
      <c r="G462" s="56" t="s">
        <v>42</v>
      </c>
      <c r="H462" s="57">
        <v>0</v>
      </c>
      <c r="I462" s="58">
        <v>0</v>
      </c>
      <c r="J462" s="59">
        <v>438.44</v>
      </c>
      <c r="K462" s="59">
        <v>0</v>
      </c>
    </row>
    <row r="463" spans="1:11">
      <c r="A463" s="50" t="s">
        <v>39</v>
      </c>
      <c r="B463" s="56" t="s">
        <v>62</v>
      </c>
      <c r="C463" s="50" t="s">
        <v>72</v>
      </c>
      <c r="D463" s="50" t="s">
        <v>81</v>
      </c>
      <c r="E463" s="50" t="s">
        <v>82</v>
      </c>
      <c r="F463" s="50" t="s">
        <v>42</v>
      </c>
      <c r="G463" s="56" t="s">
        <v>42</v>
      </c>
      <c r="H463" s="57">
        <v>0</v>
      </c>
      <c r="I463" s="58">
        <v>0</v>
      </c>
      <c r="J463" s="59">
        <v>438.44</v>
      </c>
      <c r="K463" s="59">
        <v>0</v>
      </c>
    </row>
    <row r="464" spans="1:11">
      <c r="A464" s="50" t="s">
        <v>39</v>
      </c>
      <c r="B464" s="56" t="s">
        <v>62</v>
      </c>
      <c r="C464" s="50" t="s">
        <v>72</v>
      </c>
      <c r="D464" s="50" t="s">
        <v>81</v>
      </c>
      <c r="E464" s="50" t="s">
        <v>82</v>
      </c>
      <c r="F464" s="50" t="s">
        <v>42</v>
      </c>
      <c r="G464" s="56" t="s">
        <v>42</v>
      </c>
      <c r="H464" s="57">
        <v>0</v>
      </c>
      <c r="I464" s="58">
        <v>0</v>
      </c>
      <c r="J464" s="59">
        <v>438.44</v>
      </c>
      <c r="K464" s="59">
        <v>0</v>
      </c>
    </row>
    <row r="465" spans="1:11">
      <c r="A465" s="50" t="s">
        <v>39</v>
      </c>
      <c r="B465" s="56" t="s">
        <v>62</v>
      </c>
      <c r="C465" s="50" t="s">
        <v>72</v>
      </c>
      <c r="D465" s="50" t="s">
        <v>81</v>
      </c>
      <c r="E465" s="50" t="s">
        <v>82</v>
      </c>
      <c r="F465" s="50" t="s">
        <v>42</v>
      </c>
      <c r="G465" s="56" t="s">
        <v>42</v>
      </c>
      <c r="H465" s="57">
        <v>0</v>
      </c>
      <c r="I465" s="58">
        <v>0</v>
      </c>
      <c r="J465" s="59">
        <v>438.44</v>
      </c>
      <c r="K465" s="59">
        <v>0</v>
      </c>
    </row>
    <row r="466" spans="1:11">
      <c r="A466" s="50" t="s">
        <v>39</v>
      </c>
      <c r="B466" s="56" t="s">
        <v>62</v>
      </c>
      <c r="C466" s="50" t="s">
        <v>72</v>
      </c>
      <c r="D466" s="50" t="s">
        <v>81</v>
      </c>
      <c r="E466" s="50" t="s">
        <v>82</v>
      </c>
      <c r="F466" s="50" t="s">
        <v>42</v>
      </c>
      <c r="G466" s="56" t="s">
        <v>42</v>
      </c>
      <c r="H466" s="57">
        <v>0</v>
      </c>
      <c r="I466" s="58">
        <v>0</v>
      </c>
      <c r="J466" s="59">
        <v>438.44</v>
      </c>
      <c r="K466" s="59">
        <v>0</v>
      </c>
    </row>
    <row r="467" spans="1:11">
      <c r="A467" s="50" t="s">
        <v>39</v>
      </c>
      <c r="B467" s="56" t="s">
        <v>62</v>
      </c>
      <c r="C467" s="50" t="s">
        <v>72</v>
      </c>
      <c r="D467" s="50" t="s">
        <v>80</v>
      </c>
      <c r="E467" s="50" t="s">
        <v>44</v>
      </c>
      <c r="F467" s="50" t="s">
        <v>42</v>
      </c>
      <c r="G467" s="56" t="s">
        <v>42</v>
      </c>
      <c r="H467" s="57">
        <v>0</v>
      </c>
      <c r="I467" s="58">
        <v>0</v>
      </c>
      <c r="J467" s="59">
        <v>438.44</v>
      </c>
      <c r="K467" s="59">
        <v>0</v>
      </c>
    </row>
    <row r="468" spans="1:11">
      <c r="A468" s="50" t="s">
        <v>39</v>
      </c>
      <c r="B468" s="56" t="s">
        <v>63</v>
      </c>
      <c r="C468" s="50" t="s">
        <v>72</v>
      </c>
      <c r="D468" s="50" t="s">
        <v>80</v>
      </c>
      <c r="E468" s="50" t="s">
        <v>44</v>
      </c>
      <c r="F468" s="50" t="s">
        <v>42</v>
      </c>
      <c r="G468" s="56" t="s">
        <v>42</v>
      </c>
      <c r="H468" s="57">
        <v>0</v>
      </c>
      <c r="I468" s="58">
        <v>4</v>
      </c>
      <c r="J468" s="59">
        <v>303.3</v>
      </c>
      <c r="K468" s="59">
        <v>0</v>
      </c>
    </row>
    <row r="469" spans="1:11">
      <c r="A469" s="50" t="s">
        <v>39</v>
      </c>
      <c r="B469" s="56" t="s">
        <v>63</v>
      </c>
      <c r="C469" s="50" t="s">
        <v>72</v>
      </c>
      <c r="D469" s="50" t="s">
        <v>80</v>
      </c>
      <c r="E469" s="50" t="s">
        <v>44</v>
      </c>
      <c r="F469" s="50" t="s">
        <v>42</v>
      </c>
      <c r="G469" s="56" t="s">
        <v>42</v>
      </c>
      <c r="H469" s="57">
        <v>0</v>
      </c>
      <c r="I469" s="58">
        <v>4</v>
      </c>
      <c r="J469" s="59">
        <v>303.3</v>
      </c>
      <c r="K469" s="59">
        <v>0</v>
      </c>
    </row>
    <row r="470" spans="1:11">
      <c r="A470" s="50" t="s">
        <v>39</v>
      </c>
      <c r="B470" s="56" t="s">
        <v>63</v>
      </c>
      <c r="C470" s="50" t="s">
        <v>72</v>
      </c>
      <c r="D470" s="50" t="s">
        <v>80</v>
      </c>
      <c r="E470" s="50" t="s">
        <v>44</v>
      </c>
      <c r="F470" s="50" t="s">
        <v>42</v>
      </c>
      <c r="G470" s="56" t="s">
        <v>42</v>
      </c>
      <c r="H470" s="57">
        <v>0</v>
      </c>
      <c r="I470" s="58">
        <v>0</v>
      </c>
      <c r="J470" s="59">
        <v>303.3</v>
      </c>
      <c r="K470" s="59">
        <v>0</v>
      </c>
    </row>
    <row r="471" spans="1:11">
      <c r="A471" s="50" t="s">
        <v>39</v>
      </c>
      <c r="B471" s="56" t="s">
        <v>63</v>
      </c>
      <c r="C471" s="50" t="s">
        <v>72</v>
      </c>
      <c r="D471" s="50" t="s">
        <v>80</v>
      </c>
      <c r="E471" s="50" t="s">
        <v>44</v>
      </c>
      <c r="F471" s="50" t="s">
        <v>42</v>
      </c>
      <c r="G471" s="56" t="s">
        <v>42</v>
      </c>
      <c r="H471" s="57">
        <v>0</v>
      </c>
      <c r="I471" s="58">
        <v>10</v>
      </c>
      <c r="J471" s="59">
        <v>303.3</v>
      </c>
      <c r="K471" s="59">
        <v>0</v>
      </c>
    </row>
    <row r="472" spans="1:11">
      <c r="A472" s="50" t="s">
        <v>39</v>
      </c>
      <c r="B472" s="56" t="s">
        <v>63</v>
      </c>
      <c r="C472" s="50" t="s">
        <v>72</v>
      </c>
      <c r="D472" s="50" t="s">
        <v>80</v>
      </c>
      <c r="E472" s="50" t="s">
        <v>44</v>
      </c>
      <c r="F472" s="50" t="s">
        <v>42</v>
      </c>
      <c r="G472" s="56" t="s">
        <v>42</v>
      </c>
      <c r="H472" s="57">
        <v>0</v>
      </c>
      <c r="I472" s="58">
        <v>1</v>
      </c>
      <c r="J472" s="59">
        <v>303.3</v>
      </c>
      <c r="K472" s="59">
        <v>0</v>
      </c>
    </row>
    <row r="473" spans="1:11">
      <c r="A473" s="50" t="s">
        <v>39</v>
      </c>
      <c r="B473" s="56" t="s">
        <v>63</v>
      </c>
      <c r="C473" s="50" t="s">
        <v>72</v>
      </c>
      <c r="D473" s="50" t="s">
        <v>80</v>
      </c>
      <c r="E473" s="50" t="s">
        <v>44</v>
      </c>
      <c r="F473" s="50" t="s">
        <v>42</v>
      </c>
      <c r="G473" s="56" t="s">
        <v>42</v>
      </c>
      <c r="H473" s="57">
        <v>0</v>
      </c>
      <c r="I473" s="58">
        <v>0</v>
      </c>
      <c r="J473" s="59">
        <v>303.3</v>
      </c>
      <c r="K473" s="59">
        <v>0</v>
      </c>
    </row>
    <row r="474" spans="1:11">
      <c r="A474" s="50" t="s">
        <v>39</v>
      </c>
      <c r="B474" s="56" t="s">
        <v>63</v>
      </c>
      <c r="C474" s="50" t="s">
        <v>72</v>
      </c>
      <c r="D474" s="50" t="s">
        <v>81</v>
      </c>
      <c r="E474" s="50" t="s">
        <v>82</v>
      </c>
      <c r="F474" s="50" t="s">
        <v>42</v>
      </c>
      <c r="G474" s="56" t="s">
        <v>42</v>
      </c>
      <c r="H474" s="57">
        <v>0</v>
      </c>
      <c r="I474" s="58">
        <v>0</v>
      </c>
      <c r="J474" s="59">
        <v>303.3</v>
      </c>
      <c r="K474" s="59">
        <v>0</v>
      </c>
    </row>
    <row r="475" spans="1:11">
      <c r="A475" s="50" t="s">
        <v>39</v>
      </c>
      <c r="B475" s="56" t="s">
        <v>63</v>
      </c>
      <c r="C475" s="50" t="s">
        <v>72</v>
      </c>
      <c r="D475" s="50" t="s">
        <v>81</v>
      </c>
      <c r="E475" s="50" t="s">
        <v>82</v>
      </c>
      <c r="F475" s="50" t="s">
        <v>42</v>
      </c>
      <c r="G475" s="56" t="s">
        <v>42</v>
      </c>
      <c r="H475" s="57">
        <v>0</v>
      </c>
      <c r="I475" s="58">
        <v>0</v>
      </c>
      <c r="J475" s="59">
        <v>303.3</v>
      </c>
      <c r="K475" s="59">
        <v>0</v>
      </c>
    </row>
    <row r="476" spans="1:11">
      <c r="A476" s="50" t="s">
        <v>39</v>
      </c>
      <c r="B476" s="56" t="s">
        <v>63</v>
      </c>
      <c r="C476" s="50" t="s">
        <v>72</v>
      </c>
      <c r="D476" s="50" t="s">
        <v>81</v>
      </c>
      <c r="E476" s="50" t="s">
        <v>82</v>
      </c>
      <c r="F476" s="50" t="s">
        <v>42</v>
      </c>
      <c r="G476" s="56" t="s">
        <v>42</v>
      </c>
      <c r="H476" s="57">
        <v>0</v>
      </c>
      <c r="I476" s="58">
        <v>0</v>
      </c>
      <c r="J476" s="59">
        <v>303.3</v>
      </c>
      <c r="K476" s="59">
        <v>0</v>
      </c>
    </row>
    <row r="477" spans="1:11">
      <c r="A477" s="50" t="s">
        <v>39</v>
      </c>
      <c r="B477" s="56" t="s">
        <v>63</v>
      </c>
      <c r="C477" s="50" t="s">
        <v>72</v>
      </c>
      <c r="D477" s="50" t="s">
        <v>81</v>
      </c>
      <c r="E477" s="50" t="s">
        <v>82</v>
      </c>
      <c r="F477" s="50" t="s">
        <v>42</v>
      </c>
      <c r="G477" s="56" t="s">
        <v>42</v>
      </c>
      <c r="H477" s="57">
        <v>0</v>
      </c>
      <c r="I477" s="58">
        <v>0</v>
      </c>
      <c r="J477" s="59">
        <v>303.3</v>
      </c>
      <c r="K477" s="59">
        <v>0</v>
      </c>
    </row>
    <row r="478" spans="1:11">
      <c r="A478" s="50" t="s">
        <v>39</v>
      </c>
      <c r="B478" s="56" t="s">
        <v>63</v>
      </c>
      <c r="C478" s="50" t="s">
        <v>72</v>
      </c>
      <c r="D478" s="50" t="s">
        <v>81</v>
      </c>
      <c r="E478" s="50" t="s">
        <v>82</v>
      </c>
      <c r="F478" s="50" t="s">
        <v>42</v>
      </c>
      <c r="G478" s="56" t="s">
        <v>42</v>
      </c>
      <c r="H478" s="57">
        <v>0</v>
      </c>
      <c r="I478" s="58">
        <v>0</v>
      </c>
      <c r="J478" s="59">
        <v>303.3</v>
      </c>
      <c r="K478" s="59">
        <v>0</v>
      </c>
    </row>
    <row r="479" spans="1:11">
      <c r="A479" s="50" t="s">
        <v>39</v>
      </c>
      <c r="B479" s="56" t="s">
        <v>63</v>
      </c>
      <c r="C479" s="50" t="s">
        <v>72</v>
      </c>
      <c r="D479" s="50" t="s">
        <v>81</v>
      </c>
      <c r="E479" s="50" t="s">
        <v>82</v>
      </c>
      <c r="F479" s="50" t="s">
        <v>42</v>
      </c>
      <c r="G479" s="56" t="s">
        <v>42</v>
      </c>
      <c r="H479" s="57">
        <v>0</v>
      </c>
      <c r="I479" s="58">
        <v>0</v>
      </c>
      <c r="J479" s="59">
        <v>303.3</v>
      </c>
      <c r="K479" s="59">
        <v>0</v>
      </c>
    </row>
    <row r="480" spans="1:11">
      <c r="A480" s="50" t="s">
        <v>39</v>
      </c>
      <c r="B480" s="56" t="s">
        <v>63</v>
      </c>
      <c r="C480" s="50" t="s">
        <v>72</v>
      </c>
      <c r="D480" s="50" t="s">
        <v>81</v>
      </c>
      <c r="E480" s="50" t="s">
        <v>82</v>
      </c>
      <c r="F480" s="50" t="s">
        <v>42</v>
      </c>
      <c r="G480" s="56" t="s">
        <v>42</v>
      </c>
      <c r="H480" s="57">
        <v>0</v>
      </c>
      <c r="I480" s="58">
        <v>0</v>
      </c>
      <c r="J480" s="59">
        <v>303.3</v>
      </c>
      <c r="K480" s="59">
        <v>0</v>
      </c>
    </row>
    <row r="481" spans="1:11">
      <c r="A481" s="50" t="s">
        <v>39</v>
      </c>
      <c r="B481" s="56" t="s">
        <v>63</v>
      </c>
      <c r="C481" s="50" t="s">
        <v>72</v>
      </c>
      <c r="D481" s="50" t="s">
        <v>80</v>
      </c>
      <c r="E481" s="50" t="s">
        <v>44</v>
      </c>
      <c r="F481" s="50" t="s">
        <v>42</v>
      </c>
      <c r="G481" s="56" t="s">
        <v>42</v>
      </c>
      <c r="H481" s="57">
        <v>0</v>
      </c>
      <c r="I481" s="58">
        <v>3</v>
      </c>
      <c r="J481" s="59">
        <v>303.3</v>
      </c>
      <c r="K481" s="59">
        <v>0</v>
      </c>
    </row>
    <row r="482" spans="1:11">
      <c r="A482" s="50" t="s">
        <v>39</v>
      </c>
      <c r="B482" s="56" t="s">
        <v>64</v>
      </c>
      <c r="C482" s="50" t="s">
        <v>72</v>
      </c>
      <c r="D482" s="50" t="s">
        <v>81</v>
      </c>
      <c r="E482" s="50" t="s">
        <v>82</v>
      </c>
      <c r="F482" s="50" t="s">
        <v>42</v>
      </c>
      <c r="G482" s="56" t="s">
        <v>42</v>
      </c>
      <c r="H482" s="57">
        <v>0</v>
      </c>
      <c r="I482" s="58">
        <v>0</v>
      </c>
      <c r="J482" s="59">
        <v>438.45</v>
      </c>
      <c r="K482" s="59">
        <v>0</v>
      </c>
    </row>
    <row r="483" spans="1:11">
      <c r="A483" s="50" t="s">
        <v>39</v>
      </c>
      <c r="B483" s="56" t="s">
        <v>64</v>
      </c>
      <c r="C483" s="50" t="s">
        <v>72</v>
      </c>
      <c r="D483" s="50" t="s">
        <v>81</v>
      </c>
      <c r="E483" s="50" t="s">
        <v>82</v>
      </c>
      <c r="F483" s="50" t="s">
        <v>42</v>
      </c>
      <c r="G483" s="56" t="s">
        <v>42</v>
      </c>
      <c r="H483" s="57">
        <v>0</v>
      </c>
      <c r="I483" s="58">
        <v>0</v>
      </c>
      <c r="J483" s="59">
        <v>438.45</v>
      </c>
      <c r="K483" s="59">
        <v>0</v>
      </c>
    </row>
    <row r="484" spans="1:11">
      <c r="A484" s="50" t="s">
        <v>39</v>
      </c>
      <c r="B484" s="56" t="s">
        <v>64</v>
      </c>
      <c r="C484" s="50" t="s">
        <v>72</v>
      </c>
      <c r="D484" s="50" t="s">
        <v>81</v>
      </c>
      <c r="E484" s="50" t="s">
        <v>82</v>
      </c>
      <c r="F484" s="50" t="s">
        <v>42</v>
      </c>
      <c r="G484" s="56" t="s">
        <v>42</v>
      </c>
      <c r="H484" s="57">
        <v>0</v>
      </c>
      <c r="I484" s="58">
        <v>0</v>
      </c>
      <c r="J484" s="59">
        <v>438.45</v>
      </c>
      <c r="K484" s="59">
        <v>0</v>
      </c>
    </row>
    <row r="485" spans="1:11">
      <c r="A485" s="50" t="s">
        <v>39</v>
      </c>
      <c r="B485" s="56" t="s">
        <v>64</v>
      </c>
      <c r="C485" s="50" t="s">
        <v>72</v>
      </c>
      <c r="D485" s="50" t="s">
        <v>81</v>
      </c>
      <c r="E485" s="50" t="s">
        <v>82</v>
      </c>
      <c r="F485" s="50" t="s">
        <v>42</v>
      </c>
      <c r="G485" s="56" t="s">
        <v>42</v>
      </c>
      <c r="H485" s="57">
        <v>0</v>
      </c>
      <c r="I485" s="58">
        <v>0</v>
      </c>
      <c r="J485" s="59">
        <v>438.45</v>
      </c>
      <c r="K485" s="59">
        <v>0</v>
      </c>
    </row>
    <row r="486" spans="1:11">
      <c r="A486" s="50" t="s">
        <v>39</v>
      </c>
      <c r="B486" s="56" t="s">
        <v>64</v>
      </c>
      <c r="C486" s="50" t="s">
        <v>72</v>
      </c>
      <c r="D486" s="50" t="s">
        <v>81</v>
      </c>
      <c r="E486" s="50" t="s">
        <v>82</v>
      </c>
      <c r="F486" s="50" t="s">
        <v>42</v>
      </c>
      <c r="G486" s="56" t="s">
        <v>42</v>
      </c>
      <c r="H486" s="57">
        <v>0</v>
      </c>
      <c r="I486" s="58">
        <v>0</v>
      </c>
      <c r="J486" s="59">
        <v>438.45</v>
      </c>
      <c r="K486" s="59">
        <v>0</v>
      </c>
    </row>
    <row r="487" spans="1:11">
      <c r="A487" s="50" t="s">
        <v>39</v>
      </c>
      <c r="B487" s="56" t="s">
        <v>64</v>
      </c>
      <c r="C487" s="50" t="s">
        <v>72</v>
      </c>
      <c r="D487" s="50" t="s">
        <v>81</v>
      </c>
      <c r="E487" s="50" t="s">
        <v>82</v>
      </c>
      <c r="F487" s="50" t="s">
        <v>42</v>
      </c>
      <c r="G487" s="56" t="s">
        <v>42</v>
      </c>
      <c r="H487" s="57">
        <v>0</v>
      </c>
      <c r="I487" s="58">
        <v>0</v>
      </c>
      <c r="J487" s="59">
        <v>438.45</v>
      </c>
      <c r="K487" s="59">
        <v>0</v>
      </c>
    </row>
    <row r="488" spans="1:11">
      <c r="A488" s="50" t="s">
        <v>39</v>
      </c>
      <c r="B488" s="56" t="s">
        <v>64</v>
      </c>
      <c r="C488" s="50" t="s">
        <v>72</v>
      </c>
      <c r="D488" s="50" t="s">
        <v>80</v>
      </c>
      <c r="E488" s="50" t="s">
        <v>44</v>
      </c>
      <c r="F488" s="50" t="s">
        <v>42</v>
      </c>
      <c r="G488" s="56" t="s">
        <v>42</v>
      </c>
      <c r="H488" s="57">
        <v>0</v>
      </c>
      <c r="I488" s="58">
        <v>0</v>
      </c>
      <c r="J488" s="59">
        <v>438.45</v>
      </c>
      <c r="K488" s="59">
        <v>0</v>
      </c>
    </row>
    <row r="489" spans="1:11">
      <c r="A489" s="50" t="s">
        <v>39</v>
      </c>
      <c r="B489" s="56" t="s">
        <v>64</v>
      </c>
      <c r="C489" s="50" t="s">
        <v>72</v>
      </c>
      <c r="D489" s="50" t="s">
        <v>80</v>
      </c>
      <c r="E489" s="50" t="s">
        <v>44</v>
      </c>
      <c r="F489" s="50" t="s">
        <v>42</v>
      </c>
      <c r="G489" s="56" t="s">
        <v>42</v>
      </c>
      <c r="H489" s="57">
        <v>0</v>
      </c>
      <c r="I489" s="58">
        <v>0</v>
      </c>
      <c r="J489" s="59">
        <v>438.45</v>
      </c>
      <c r="K489" s="59">
        <v>0</v>
      </c>
    </row>
    <row r="490" spans="1:11">
      <c r="A490" s="50" t="s">
        <v>39</v>
      </c>
      <c r="B490" s="56" t="s">
        <v>64</v>
      </c>
      <c r="C490" s="50" t="s">
        <v>72</v>
      </c>
      <c r="D490" s="50" t="s">
        <v>80</v>
      </c>
      <c r="E490" s="50" t="s">
        <v>44</v>
      </c>
      <c r="F490" s="50" t="s">
        <v>42</v>
      </c>
      <c r="G490" s="56" t="s">
        <v>42</v>
      </c>
      <c r="H490" s="57">
        <v>0</v>
      </c>
      <c r="I490" s="58">
        <v>0</v>
      </c>
      <c r="J490" s="59">
        <v>438.45</v>
      </c>
      <c r="K490" s="59">
        <v>0</v>
      </c>
    </row>
    <row r="491" spans="1:11">
      <c r="A491" s="50" t="s">
        <v>39</v>
      </c>
      <c r="B491" s="56" t="s">
        <v>64</v>
      </c>
      <c r="C491" s="50" t="s">
        <v>72</v>
      </c>
      <c r="D491" s="50" t="s">
        <v>80</v>
      </c>
      <c r="E491" s="50" t="s">
        <v>44</v>
      </c>
      <c r="F491" s="50" t="s">
        <v>42</v>
      </c>
      <c r="G491" s="56" t="s">
        <v>42</v>
      </c>
      <c r="H491" s="57">
        <v>0</v>
      </c>
      <c r="I491" s="58">
        <v>0</v>
      </c>
      <c r="J491" s="59">
        <v>438.45</v>
      </c>
      <c r="K491" s="59">
        <v>0</v>
      </c>
    </row>
    <row r="492" spans="1:11">
      <c r="A492" s="50" t="s">
        <v>39</v>
      </c>
      <c r="B492" s="56" t="s">
        <v>64</v>
      </c>
      <c r="C492" s="50" t="s">
        <v>72</v>
      </c>
      <c r="D492" s="50" t="s">
        <v>80</v>
      </c>
      <c r="E492" s="50" t="s">
        <v>44</v>
      </c>
      <c r="F492" s="50" t="s">
        <v>42</v>
      </c>
      <c r="G492" s="56" t="s">
        <v>42</v>
      </c>
      <c r="H492" s="57">
        <v>0</v>
      </c>
      <c r="I492" s="58">
        <v>0</v>
      </c>
      <c r="J492" s="59">
        <v>438.45</v>
      </c>
      <c r="K492" s="59">
        <v>0</v>
      </c>
    </row>
    <row r="493" spans="1:11">
      <c r="A493" s="50" t="s">
        <v>39</v>
      </c>
      <c r="B493" s="56" t="s">
        <v>64</v>
      </c>
      <c r="C493" s="50" t="s">
        <v>72</v>
      </c>
      <c r="D493" s="50" t="s">
        <v>80</v>
      </c>
      <c r="E493" s="50" t="s">
        <v>44</v>
      </c>
      <c r="F493" s="50" t="s">
        <v>42</v>
      </c>
      <c r="G493" s="56" t="s">
        <v>42</v>
      </c>
      <c r="H493" s="57">
        <v>0</v>
      </c>
      <c r="I493" s="58">
        <v>0</v>
      </c>
      <c r="J493" s="59">
        <v>438.45</v>
      </c>
      <c r="K493" s="59">
        <v>0</v>
      </c>
    </row>
    <row r="494" spans="1:11">
      <c r="A494" s="50" t="s">
        <v>39</v>
      </c>
      <c r="B494" s="56" t="s">
        <v>64</v>
      </c>
      <c r="C494" s="50" t="s">
        <v>72</v>
      </c>
      <c r="D494" s="50" t="s">
        <v>80</v>
      </c>
      <c r="E494" s="50" t="s">
        <v>44</v>
      </c>
      <c r="F494" s="50" t="s">
        <v>42</v>
      </c>
      <c r="G494" s="56" t="s">
        <v>42</v>
      </c>
      <c r="H494" s="57">
        <v>0</v>
      </c>
      <c r="I494" s="58">
        <v>0</v>
      </c>
      <c r="J494" s="59">
        <v>438.45</v>
      </c>
      <c r="K494" s="59">
        <v>0</v>
      </c>
    </row>
    <row r="495" spans="1:11">
      <c r="A495" s="50" t="s">
        <v>39</v>
      </c>
      <c r="B495" s="56" t="s">
        <v>64</v>
      </c>
      <c r="C495" s="50" t="s">
        <v>72</v>
      </c>
      <c r="D495" s="50" t="s">
        <v>81</v>
      </c>
      <c r="E495" s="50" t="s">
        <v>82</v>
      </c>
      <c r="F495" s="50" t="s">
        <v>42</v>
      </c>
      <c r="G495" s="56" t="s">
        <v>42</v>
      </c>
      <c r="H495" s="57">
        <v>0</v>
      </c>
      <c r="I495" s="58">
        <v>0</v>
      </c>
      <c r="J495" s="59">
        <v>438.45</v>
      </c>
      <c r="K495" s="59">
        <v>0</v>
      </c>
    </row>
    <row r="496" spans="1:11">
      <c r="A496" s="50" t="s">
        <v>39</v>
      </c>
      <c r="B496" s="56" t="s">
        <v>65</v>
      </c>
      <c r="C496" s="50" t="s">
        <v>72</v>
      </c>
      <c r="D496" s="50" t="s">
        <v>81</v>
      </c>
      <c r="E496" s="50" t="s">
        <v>82</v>
      </c>
      <c r="F496" s="50" t="s">
        <v>42</v>
      </c>
      <c r="G496" s="56" t="s">
        <v>42</v>
      </c>
      <c r="H496" s="57">
        <v>0</v>
      </c>
      <c r="I496" s="58">
        <v>0</v>
      </c>
      <c r="J496" s="59">
        <v>443.37</v>
      </c>
      <c r="K496" s="59">
        <v>0</v>
      </c>
    </row>
    <row r="497" spans="1:11">
      <c r="A497" s="50" t="s">
        <v>39</v>
      </c>
      <c r="B497" s="56" t="s">
        <v>65</v>
      </c>
      <c r="C497" s="50" t="s">
        <v>72</v>
      </c>
      <c r="D497" s="50" t="s">
        <v>80</v>
      </c>
      <c r="E497" s="50" t="s">
        <v>44</v>
      </c>
      <c r="F497" s="50" t="s">
        <v>42</v>
      </c>
      <c r="G497" s="56" t="s">
        <v>42</v>
      </c>
      <c r="H497" s="57">
        <v>0</v>
      </c>
      <c r="I497" s="58">
        <v>0</v>
      </c>
      <c r="J497" s="59">
        <v>443.37</v>
      </c>
      <c r="K497" s="59">
        <v>0</v>
      </c>
    </row>
    <row r="498" spans="1:11">
      <c r="A498" s="50" t="s">
        <v>39</v>
      </c>
      <c r="B498" s="56" t="s">
        <v>65</v>
      </c>
      <c r="C498" s="50" t="s">
        <v>72</v>
      </c>
      <c r="D498" s="50" t="s">
        <v>80</v>
      </c>
      <c r="E498" s="50" t="s">
        <v>44</v>
      </c>
      <c r="F498" s="50" t="s">
        <v>42</v>
      </c>
      <c r="G498" s="56" t="s">
        <v>42</v>
      </c>
      <c r="H498" s="57">
        <v>0</v>
      </c>
      <c r="I498" s="58">
        <v>3</v>
      </c>
      <c r="J498" s="59">
        <v>443.37</v>
      </c>
      <c r="K498" s="59">
        <v>0</v>
      </c>
    </row>
    <row r="499" spans="1:11">
      <c r="A499" s="50" t="s">
        <v>39</v>
      </c>
      <c r="B499" s="56" t="s">
        <v>65</v>
      </c>
      <c r="C499" s="50" t="s">
        <v>72</v>
      </c>
      <c r="D499" s="50" t="s">
        <v>80</v>
      </c>
      <c r="E499" s="50" t="s">
        <v>44</v>
      </c>
      <c r="F499" s="50" t="s">
        <v>42</v>
      </c>
      <c r="G499" s="56" t="s">
        <v>42</v>
      </c>
      <c r="H499" s="57">
        <v>0</v>
      </c>
      <c r="I499" s="58">
        <v>3</v>
      </c>
      <c r="J499" s="59">
        <v>443.37</v>
      </c>
      <c r="K499" s="59">
        <v>0</v>
      </c>
    </row>
    <row r="500" spans="1:11">
      <c r="A500" s="50" t="s">
        <v>39</v>
      </c>
      <c r="B500" s="56" t="s">
        <v>65</v>
      </c>
      <c r="C500" s="50" t="s">
        <v>72</v>
      </c>
      <c r="D500" s="50" t="s">
        <v>81</v>
      </c>
      <c r="E500" s="50" t="s">
        <v>82</v>
      </c>
      <c r="F500" s="50" t="s">
        <v>42</v>
      </c>
      <c r="G500" s="56" t="s">
        <v>42</v>
      </c>
      <c r="H500" s="57">
        <v>0</v>
      </c>
      <c r="I500" s="58">
        <v>0</v>
      </c>
      <c r="J500" s="59">
        <v>443.37</v>
      </c>
      <c r="K500" s="59">
        <v>0</v>
      </c>
    </row>
    <row r="501" spans="1:11">
      <c r="A501" s="50" t="s">
        <v>39</v>
      </c>
      <c r="B501" s="56" t="s">
        <v>65</v>
      </c>
      <c r="C501" s="50" t="s">
        <v>72</v>
      </c>
      <c r="D501" s="50" t="s">
        <v>80</v>
      </c>
      <c r="E501" s="50" t="s">
        <v>44</v>
      </c>
      <c r="F501" s="50" t="s">
        <v>42</v>
      </c>
      <c r="G501" s="56" t="s">
        <v>42</v>
      </c>
      <c r="H501" s="57">
        <v>0</v>
      </c>
      <c r="I501" s="58">
        <v>4</v>
      </c>
      <c r="J501" s="59">
        <v>443.37</v>
      </c>
      <c r="K501" s="59">
        <v>0</v>
      </c>
    </row>
    <row r="502" spans="1:11">
      <c r="A502" s="50" t="s">
        <v>39</v>
      </c>
      <c r="B502" s="56" t="s">
        <v>65</v>
      </c>
      <c r="C502" s="50" t="s">
        <v>72</v>
      </c>
      <c r="D502" s="50" t="s">
        <v>81</v>
      </c>
      <c r="E502" s="50" t="s">
        <v>82</v>
      </c>
      <c r="F502" s="50" t="s">
        <v>42</v>
      </c>
      <c r="G502" s="56" t="s">
        <v>42</v>
      </c>
      <c r="H502" s="57">
        <v>0</v>
      </c>
      <c r="I502" s="58">
        <v>0</v>
      </c>
      <c r="J502" s="59">
        <v>443.37</v>
      </c>
      <c r="K502" s="59">
        <v>0</v>
      </c>
    </row>
    <row r="503" spans="1:11">
      <c r="A503" s="50" t="s">
        <v>39</v>
      </c>
      <c r="B503" s="56" t="s">
        <v>65</v>
      </c>
      <c r="C503" s="50" t="s">
        <v>72</v>
      </c>
      <c r="D503" s="50" t="s">
        <v>81</v>
      </c>
      <c r="E503" s="50" t="s">
        <v>82</v>
      </c>
      <c r="F503" s="50" t="s">
        <v>42</v>
      </c>
      <c r="G503" s="56" t="s">
        <v>42</v>
      </c>
      <c r="H503" s="57">
        <v>0</v>
      </c>
      <c r="I503" s="58">
        <v>0</v>
      </c>
      <c r="J503" s="59">
        <v>443.37</v>
      </c>
      <c r="K503" s="59">
        <v>0</v>
      </c>
    </row>
    <row r="504" spans="1:11">
      <c r="A504" s="50" t="s">
        <v>39</v>
      </c>
      <c r="B504" s="56" t="s">
        <v>65</v>
      </c>
      <c r="C504" s="50" t="s">
        <v>72</v>
      </c>
      <c r="D504" s="50" t="s">
        <v>81</v>
      </c>
      <c r="E504" s="50" t="s">
        <v>82</v>
      </c>
      <c r="F504" s="50" t="s">
        <v>42</v>
      </c>
      <c r="G504" s="56" t="s">
        <v>42</v>
      </c>
      <c r="H504" s="57">
        <v>0</v>
      </c>
      <c r="I504" s="58">
        <v>0</v>
      </c>
      <c r="J504" s="59">
        <v>443.37</v>
      </c>
      <c r="K504" s="59">
        <v>0</v>
      </c>
    </row>
    <row r="505" spans="1:11">
      <c r="A505" s="50" t="s">
        <v>39</v>
      </c>
      <c r="B505" s="56" t="s">
        <v>65</v>
      </c>
      <c r="C505" s="50" t="s">
        <v>72</v>
      </c>
      <c r="D505" s="50" t="s">
        <v>80</v>
      </c>
      <c r="E505" s="50" t="s">
        <v>44</v>
      </c>
      <c r="F505" s="50" t="s">
        <v>42</v>
      </c>
      <c r="G505" s="56" t="s">
        <v>42</v>
      </c>
      <c r="H505" s="57">
        <v>0</v>
      </c>
      <c r="I505" s="58">
        <v>0</v>
      </c>
      <c r="J505" s="59">
        <v>443.37</v>
      </c>
      <c r="K505" s="59">
        <v>0</v>
      </c>
    </row>
    <row r="506" spans="1:11">
      <c r="A506" s="50" t="s">
        <v>39</v>
      </c>
      <c r="B506" s="56" t="s">
        <v>66</v>
      </c>
      <c r="C506" s="50" t="s">
        <v>72</v>
      </c>
      <c r="D506" s="50" t="s">
        <v>81</v>
      </c>
      <c r="E506" s="50" t="s">
        <v>82</v>
      </c>
      <c r="F506" s="50" t="s">
        <v>42</v>
      </c>
      <c r="G506" s="56" t="s">
        <v>42</v>
      </c>
      <c r="H506" s="57">
        <v>0</v>
      </c>
      <c r="I506" s="58">
        <v>0</v>
      </c>
      <c r="J506" s="59">
        <v>443.36</v>
      </c>
      <c r="K506" s="59">
        <v>0</v>
      </c>
    </row>
    <row r="507" spans="1:11">
      <c r="A507" s="50" t="s">
        <v>39</v>
      </c>
      <c r="B507" s="56" t="s">
        <v>66</v>
      </c>
      <c r="C507" s="50" t="s">
        <v>72</v>
      </c>
      <c r="D507" s="50" t="s">
        <v>81</v>
      </c>
      <c r="E507" s="50" t="s">
        <v>82</v>
      </c>
      <c r="F507" s="50" t="s">
        <v>42</v>
      </c>
      <c r="G507" s="56" t="s">
        <v>42</v>
      </c>
      <c r="H507" s="57">
        <v>0</v>
      </c>
      <c r="I507" s="58">
        <v>0</v>
      </c>
      <c r="J507" s="59">
        <v>443.36</v>
      </c>
      <c r="K507" s="59">
        <v>0</v>
      </c>
    </row>
    <row r="508" spans="1:11">
      <c r="A508" s="50" t="s">
        <v>39</v>
      </c>
      <c r="B508" s="56" t="s">
        <v>66</v>
      </c>
      <c r="C508" s="50" t="s">
        <v>72</v>
      </c>
      <c r="D508" s="50" t="s">
        <v>81</v>
      </c>
      <c r="E508" s="50" t="s">
        <v>82</v>
      </c>
      <c r="F508" s="50" t="s">
        <v>42</v>
      </c>
      <c r="G508" s="56" t="s">
        <v>42</v>
      </c>
      <c r="H508" s="57">
        <v>0</v>
      </c>
      <c r="I508" s="58">
        <v>0</v>
      </c>
      <c r="J508" s="59">
        <v>443.36</v>
      </c>
      <c r="K508" s="59">
        <v>0</v>
      </c>
    </row>
    <row r="509" spans="1:11">
      <c r="A509" s="50" t="s">
        <v>39</v>
      </c>
      <c r="B509" s="56" t="s">
        <v>66</v>
      </c>
      <c r="C509" s="50" t="s">
        <v>72</v>
      </c>
      <c r="D509" s="50" t="s">
        <v>81</v>
      </c>
      <c r="E509" s="50" t="s">
        <v>82</v>
      </c>
      <c r="F509" s="50" t="s">
        <v>42</v>
      </c>
      <c r="G509" s="56" t="s">
        <v>42</v>
      </c>
      <c r="H509" s="57">
        <v>0</v>
      </c>
      <c r="I509" s="58">
        <v>0</v>
      </c>
      <c r="J509" s="59">
        <v>443.36</v>
      </c>
      <c r="K509" s="59">
        <v>0</v>
      </c>
    </row>
    <row r="510" spans="1:11">
      <c r="A510" s="50" t="s">
        <v>39</v>
      </c>
      <c r="B510" s="56" t="s">
        <v>66</v>
      </c>
      <c r="C510" s="50" t="s">
        <v>72</v>
      </c>
      <c r="D510" s="50" t="s">
        <v>80</v>
      </c>
      <c r="E510" s="50" t="s">
        <v>44</v>
      </c>
      <c r="F510" s="50" t="s">
        <v>42</v>
      </c>
      <c r="G510" s="56" t="s">
        <v>42</v>
      </c>
      <c r="H510" s="57">
        <v>0</v>
      </c>
      <c r="I510" s="58">
        <v>0</v>
      </c>
      <c r="J510" s="59">
        <v>443.36</v>
      </c>
      <c r="K510" s="59">
        <v>0</v>
      </c>
    </row>
    <row r="511" spans="1:11">
      <c r="A511" s="50" t="s">
        <v>39</v>
      </c>
      <c r="B511" s="56" t="s">
        <v>66</v>
      </c>
      <c r="C511" s="50" t="s">
        <v>72</v>
      </c>
      <c r="D511" s="50" t="s">
        <v>80</v>
      </c>
      <c r="E511" s="50" t="s">
        <v>44</v>
      </c>
      <c r="F511" s="50" t="s">
        <v>42</v>
      </c>
      <c r="G511" s="56" t="s">
        <v>42</v>
      </c>
      <c r="H511" s="57">
        <v>0</v>
      </c>
      <c r="I511" s="58">
        <v>4</v>
      </c>
      <c r="J511" s="59">
        <v>443.36</v>
      </c>
      <c r="K511" s="59">
        <v>0</v>
      </c>
    </row>
    <row r="512" spans="1:11">
      <c r="A512" s="50" t="s">
        <v>39</v>
      </c>
      <c r="B512" s="56" t="s">
        <v>66</v>
      </c>
      <c r="C512" s="50" t="s">
        <v>72</v>
      </c>
      <c r="D512" s="50" t="s">
        <v>80</v>
      </c>
      <c r="E512" s="50" t="s">
        <v>44</v>
      </c>
      <c r="F512" s="50" t="s">
        <v>42</v>
      </c>
      <c r="G512" s="56" t="s">
        <v>42</v>
      </c>
      <c r="H512" s="57">
        <v>0</v>
      </c>
      <c r="I512" s="58">
        <v>3</v>
      </c>
      <c r="J512" s="59">
        <v>443.36</v>
      </c>
      <c r="K512" s="59">
        <v>0</v>
      </c>
    </row>
    <row r="513" spans="1:11">
      <c r="A513" s="50" t="s">
        <v>39</v>
      </c>
      <c r="B513" s="56" t="s">
        <v>66</v>
      </c>
      <c r="C513" s="50" t="s">
        <v>72</v>
      </c>
      <c r="D513" s="50" t="s">
        <v>80</v>
      </c>
      <c r="E513" s="50" t="s">
        <v>44</v>
      </c>
      <c r="F513" s="50" t="s">
        <v>42</v>
      </c>
      <c r="G513" s="56" t="s">
        <v>42</v>
      </c>
      <c r="H513" s="57">
        <v>0</v>
      </c>
      <c r="I513" s="58">
        <v>3</v>
      </c>
      <c r="J513" s="59">
        <v>443.36</v>
      </c>
      <c r="K513" s="59">
        <v>0</v>
      </c>
    </row>
    <row r="514" spans="1:11">
      <c r="A514" s="50" t="s">
        <v>39</v>
      </c>
      <c r="B514" s="56" t="s">
        <v>66</v>
      </c>
      <c r="C514" s="50" t="s">
        <v>72</v>
      </c>
      <c r="D514" s="50" t="s">
        <v>80</v>
      </c>
      <c r="E514" s="50" t="s">
        <v>44</v>
      </c>
      <c r="F514" s="50" t="s">
        <v>42</v>
      </c>
      <c r="G514" s="56" t="s">
        <v>42</v>
      </c>
      <c r="H514" s="57">
        <v>0</v>
      </c>
      <c r="I514" s="58">
        <v>0</v>
      </c>
      <c r="J514" s="59">
        <v>443.36</v>
      </c>
      <c r="K514" s="59">
        <v>0</v>
      </c>
    </row>
    <row r="515" spans="1:11">
      <c r="A515" s="50" t="s">
        <v>39</v>
      </c>
      <c r="B515" s="56" t="s">
        <v>66</v>
      </c>
      <c r="C515" s="50" t="s">
        <v>72</v>
      </c>
      <c r="D515" s="50" t="s">
        <v>81</v>
      </c>
      <c r="E515" s="50" t="s">
        <v>82</v>
      </c>
      <c r="F515" s="50" t="s">
        <v>42</v>
      </c>
      <c r="G515" s="56" t="s">
        <v>42</v>
      </c>
      <c r="H515" s="57">
        <v>0</v>
      </c>
      <c r="I515" s="58">
        <v>0</v>
      </c>
      <c r="J515" s="59">
        <v>443.36</v>
      </c>
      <c r="K515" s="59">
        <v>0</v>
      </c>
    </row>
    <row r="516" spans="1:11">
      <c r="A516" s="50" t="s">
        <v>39</v>
      </c>
      <c r="B516" s="56" t="s">
        <v>67</v>
      </c>
      <c r="C516" s="50" t="s">
        <v>72</v>
      </c>
      <c r="D516" s="50" t="s">
        <v>81</v>
      </c>
      <c r="E516" s="50" t="s">
        <v>82</v>
      </c>
      <c r="F516" s="50" t="s">
        <v>42</v>
      </c>
      <c r="G516" s="56" t="s">
        <v>42</v>
      </c>
      <c r="H516" s="57">
        <v>0</v>
      </c>
      <c r="I516" s="58">
        <v>0</v>
      </c>
      <c r="J516" s="59">
        <v>443.48</v>
      </c>
      <c r="K516" s="59">
        <v>0</v>
      </c>
    </row>
    <row r="517" spans="1:11">
      <c r="A517" s="50" t="s">
        <v>39</v>
      </c>
      <c r="B517" s="56" t="s">
        <v>67</v>
      </c>
      <c r="C517" s="50" t="s">
        <v>72</v>
      </c>
      <c r="D517" s="50" t="s">
        <v>81</v>
      </c>
      <c r="E517" s="50" t="s">
        <v>82</v>
      </c>
      <c r="F517" s="50" t="s">
        <v>42</v>
      </c>
      <c r="G517" s="56" t="s">
        <v>42</v>
      </c>
      <c r="H517" s="57">
        <v>0</v>
      </c>
      <c r="I517" s="58">
        <v>0</v>
      </c>
      <c r="J517" s="59">
        <v>443.48</v>
      </c>
      <c r="K517" s="59">
        <v>0</v>
      </c>
    </row>
    <row r="518" spans="1:11">
      <c r="A518" s="50" t="s">
        <v>39</v>
      </c>
      <c r="B518" s="56" t="s">
        <v>67</v>
      </c>
      <c r="C518" s="50" t="s">
        <v>72</v>
      </c>
      <c r="D518" s="50" t="s">
        <v>81</v>
      </c>
      <c r="E518" s="50" t="s">
        <v>82</v>
      </c>
      <c r="F518" s="50" t="s">
        <v>42</v>
      </c>
      <c r="G518" s="56" t="s">
        <v>42</v>
      </c>
      <c r="H518" s="57">
        <v>0</v>
      </c>
      <c r="I518" s="58">
        <v>0</v>
      </c>
      <c r="J518" s="59">
        <v>443.48</v>
      </c>
      <c r="K518" s="59">
        <v>0</v>
      </c>
    </row>
    <row r="519" spans="1:11">
      <c r="A519" s="50" t="s">
        <v>39</v>
      </c>
      <c r="B519" s="56" t="s">
        <v>67</v>
      </c>
      <c r="C519" s="50" t="s">
        <v>72</v>
      </c>
      <c r="D519" s="50" t="s">
        <v>81</v>
      </c>
      <c r="E519" s="50" t="s">
        <v>82</v>
      </c>
      <c r="F519" s="50" t="s">
        <v>42</v>
      </c>
      <c r="G519" s="56" t="s">
        <v>42</v>
      </c>
      <c r="H519" s="57">
        <v>0</v>
      </c>
      <c r="I519" s="58">
        <v>0</v>
      </c>
      <c r="J519" s="59">
        <v>443.48</v>
      </c>
      <c r="K519" s="59">
        <v>0</v>
      </c>
    </row>
    <row r="520" spans="1:11">
      <c r="A520" s="50" t="s">
        <v>39</v>
      </c>
      <c r="B520" s="56" t="s">
        <v>67</v>
      </c>
      <c r="C520" s="50" t="s">
        <v>72</v>
      </c>
      <c r="D520" s="50" t="s">
        <v>81</v>
      </c>
      <c r="E520" s="50" t="s">
        <v>82</v>
      </c>
      <c r="F520" s="50" t="s">
        <v>42</v>
      </c>
      <c r="G520" s="56" t="s">
        <v>42</v>
      </c>
      <c r="H520" s="57">
        <v>0</v>
      </c>
      <c r="I520" s="58">
        <v>0</v>
      </c>
      <c r="J520" s="59">
        <v>443.48</v>
      </c>
      <c r="K520" s="59">
        <v>0</v>
      </c>
    </row>
    <row r="521" spans="1:11">
      <c r="A521" s="50" t="s">
        <v>39</v>
      </c>
      <c r="B521" s="56" t="s">
        <v>67</v>
      </c>
      <c r="C521" s="50" t="s">
        <v>72</v>
      </c>
      <c r="D521" s="50" t="s">
        <v>80</v>
      </c>
      <c r="E521" s="50" t="s">
        <v>44</v>
      </c>
      <c r="F521" s="50" t="s">
        <v>42</v>
      </c>
      <c r="G521" s="56" t="s">
        <v>42</v>
      </c>
      <c r="H521" s="57">
        <v>0</v>
      </c>
      <c r="I521" s="58">
        <v>3</v>
      </c>
      <c r="J521" s="59">
        <v>443.48</v>
      </c>
      <c r="K521" s="59">
        <v>0</v>
      </c>
    </row>
    <row r="522" spans="1:11">
      <c r="A522" s="50" t="s">
        <v>39</v>
      </c>
      <c r="B522" s="56" t="s">
        <v>67</v>
      </c>
      <c r="C522" s="50" t="s">
        <v>72</v>
      </c>
      <c r="D522" s="50" t="s">
        <v>80</v>
      </c>
      <c r="E522" s="50" t="s">
        <v>44</v>
      </c>
      <c r="F522" s="50" t="s">
        <v>42</v>
      </c>
      <c r="G522" s="56" t="s">
        <v>42</v>
      </c>
      <c r="H522" s="57">
        <v>0</v>
      </c>
      <c r="I522" s="58">
        <v>0</v>
      </c>
      <c r="J522" s="59">
        <v>443.48</v>
      </c>
      <c r="K522" s="59">
        <v>0</v>
      </c>
    </row>
    <row r="523" spans="1:11">
      <c r="A523" s="50" t="s">
        <v>39</v>
      </c>
      <c r="B523" s="56" t="s">
        <v>67</v>
      </c>
      <c r="C523" s="50" t="s">
        <v>72</v>
      </c>
      <c r="D523" s="50" t="s">
        <v>80</v>
      </c>
      <c r="E523" s="50" t="s">
        <v>44</v>
      </c>
      <c r="F523" s="50" t="s">
        <v>42</v>
      </c>
      <c r="G523" s="56" t="s">
        <v>42</v>
      </c>
      <c r="H523" s="57">
        <v>0</v>
      </c>
      <c r="I523" s="58">
        <v>3</v>
      </c>
      <c r="J523" s="59">
        <v>443.48</v>
      </c>
      <c r="K523" s="59">
        <v>0</v>
      </c>
    </row>
    <row r="524" spans="1:11">
      <c r="A524" s="50" t="s">
        <v>39</v>
      </c>
      <c r="B524" s="56" t="s">
        <v>67</v>
      </c>
      <c r="C524" s="50" t="s">
        <v>72</v>
      </c>
      <c r="D524" s="50" t="s">
        <v>80</v>
      </c>
      <c r="E524" s="50" t="s">
        <v>44</v>
      </c>
      <c r="F524" s="50" t="s">
        <v>42</v>
      </c>
      <c r="G524" s="56" t="s">
        <v>42</v>
      </c>
      <c r="H524" s="57">
        <v>0</v>
      </c>
      <c r="I524" s="58">
        <v>4</v>
      </c>
      <c r="J524" s="59">
        <v>443.48</v>
      </c>
      <c r="K524" s="59">
        <v>0</v>
      </c>
    </row>
    <row r="525" spans="1:11">
      <c r="A525" s="50" t="s">
        <v>39</v>
      </c>
      <c r="B525" s="56" t="s">
        <v>67</v>
      </c>
      <c r="C525" s="50" t="s">
        <v>72</v>
      </c>
      <c r="D525" s="50" t="s">
        <v>80</v>
      </c>
      <c r="E525" s="50" t="s">
        <v>44</v>
      </c>
      <c r="F525" s="50" t="s">
        <v>42</v>
      </c>
      <c r="G525" s="56" t="s">
        <v>42</v>
      </c>
      <c r="H525" s="57">
        <v>0</v>
      </c>
      <c r="I525" s="58">
        <v>0</v>
      </c>
      <c r="J525" s="59">
        <v>443.48</v>
      </c>
      <c r="K525" s="59">
        <v>0</v>
      </c>
    </row>
    <row r="526" spans="1:11">
      <c r="A526" s="50" t="s">
        <v>39</v>
      </c>
      <c r="B526" s="56" t="s">
        <v>68</v>
      </c>
      <c r="C526" s="50" t="s">
        <v>72</v>
      </c>
      <c r="D526" s="50" t="s">
        <v>80</v>
      </c>
      <c r="E526" s="50" t="s">
        <v>44</v>
      </c>
      <c r="F526" s="50" t="s">
        <v>42</v>
      </c>
      <c r="G526" s="56" t="s">
        <v>42</v>
      </c>
      <c r="H526" s="57">
        <v>0</v>
      </c>
      <c r="I526" s="58">
        <v>3</v>
      </c>
      <c r="J526" s="59">
        <v>395.28</v>
      </c>
      <c r="K526" s="59">
        <v>0</v>
      </c>
    </row>
    <row r="527" spans="1:11">
      <c r="A527" s="50" t="s">
        <v>39</v>
      </c>
      <c r="B527" s="56" t="s">
        <v>68</v>
      </c>
      <c r="C527" s="50" t="s">
        <v>72</v>
      </c>
      <c r="D527" s="50" t="s">
        <v>80</v>
      </c>
      <c r="E527" s="50" t="s">
        <v>44</v>
      </c>
      <c r="F527" s="50" t="s">
        <v>42</v>
      </c>
      <c r="G527" s="56" t="s">
        <v>42</v>
      </c>
      <c r="H527" s="57">
        <v>0</v>
      </c>
      <c r="I527" s="58">
        <v>3</v>
      </c>
      <c r="J527" s="59">
        <v>395.28</v>
      </c>
      <c r="K527" s="59">
        <v>0</v>
      </c>
    </row>
    <row r="528" spans="1:11">
      <c r="A528" s="50" t="s">
        <v>39</v>
      </c>
      <c r="B528" s="56" t="s">
        <v>68</v>
      </c>
      <c r="C528" s="50" t="s">
        <v>72</v>
      </c>
      <c r="D528" s="50" t="s">
        <v>80</v>
      </c>
      <c r="E528" s="50" t="s">
        <v>44</v>
      </c>
      <c r="F528" s="50" t="s">
        <v>42</v>
      </c>
      <c r="G528" s="56" t="s">
        <v>42</v>
      </c>
      <c r="H528" s="57">
        <v>0</v>
      </c>
      <c r="I528" s="58">
        <v>0</v>
      </c>
      <c r="J528" s="59">
        <v>395.28</v>
      </c>
      <c r="K528" s="59">
        <v>0</v>
      </c>
    </row>
    <row r="529" spans="1:11">
      <c r="A529" s="50" t="s">
        <v>39</v>
      </c>
      <c r="B529" s="56" t="s">
        <v>68</v>
      </c>
      <c r="C529" s="50" t="s">
        <v>72</v>
      </c>
      <c r="D529" s="50" t="s">
        <v>80</v>
      </c>
      <c r="E529" s="50" t="s">
        <v>44</v>
      </c>
      <c r="F529" s="50" t="s">
        <v>42</v>
      </c>
      <c r="G529" s="56" t="s">
        <v>42</v>
      </c>
      <c r="H529" s="57">
        <v>0</v>
      </c>
      <c r="I529" s="58">
        <v>0</v>
      </c>
      <c r="J529" s="59">
        <v>395.28</v>
      </c>
      <c r="K529" s="59">
        <v>0</v>
      </c>
    </row>
    <row r="530" spans="1:11">
      <c r="A530" s="50" t="s">
        <v>39</v>
      </c>
      <c r="B530" s="56" t="s">
        <v>68</v>
      </c>
      <c r="C530" s="50" t="s">
        <v>72</v>
      </c>
      <c r="D530" s="50" t="s">
        <v>81</v>
      </c>
      <c r="E530" s="50" t="s">
        <v>82</v>
      </c>
      <c r="F530" s="50" t="s">
        <v>42</v>
      </c>
      <c r="G530" s="56" t="s">
        <v>42</v>
      </c>
      <c r="H530" s="57">
        <v>0</v>
      </c>
      <c r="I530" s="58">
        <v>0</v>
      </c>
      <c r="J530" s="59">
        <v>395.28</v>
      </c>
      <c r="K530" s="59">
        <v>0</v>
      </c>
    </row>
    <row r="531" spans="1:11">
      <c r="A531" s="50" t="s">
        <v>39</v>
      </c>
      <c r="B531" s="56" t="s">
        <v>68</v>
      </c>
      <c r="C531" s="50" t="s">
        <v>72</v>
      </c>
      <c r="D531" s="50" t="s">
        <v>81</v>
      </c>
      <c r="E531" s="50" t="s">
        <v>82</v>
      </c>
      <c r="F531" s="50" t="s">
        <v>42</v>
      </c>
      <c r="G531" s="56" t="s">
        <v>42</v>
      </c>
      <c r="H531" s="57">
        <v>0</v>
      </c>
      <c r="I531" s="58">
        <v>0</v>
      </c>
      <c r="J531" s="59">
        <v>395.28</v>
      </c>
      <c r="K531" s="59">
        <v>0</v>
      </c>
    </row>
    <row r="532" spans="1:11">
      <c r="A532" s="50" t="s">
        <v>39</v>
      </c>
      <c r="B532" s="56" t="s">
        <v>68</v>
      </c>
      <c r="C532" s="50" t="s">
        <v>72</v>
      </c>
      <c r="D532" s="50" t="s">
        <v>81</v>
      </c>
      <c r="E532" s="50" t="s">
        <v>82</v>
      </c>
      <c r="F532" s="50" t="s">
        <v>42</v>
      </c>
      <c r="G532" s="56" t="s">
        <v>42</v>
      </c>
      <c r="H532" s="57">
        <v>0</v>
      </c>
      <c r="I532" s="58">
        <v>0</v>
      </c>
      <c r="J532" s="59">
        <v>395.28</v>
      </c>
      <c r="K532" s="59">
        <v>0</v>
      </c>
    </row>
    <row r="533" spans="1:11">
      <c r="A533" s="50" t="s">
        <v>39</v>
      </c>
      <c r="B533" s="56" t="s">
        <v>68</v>
      </c>
      <c r="C533" s="50" t="s">
        <v>72</v>
      </c>
      <c r="D533" s="50" t="s">
        <v>81</v>
      </c>
      <c r="E533" s="50" t="s">
        <v>82</v>
      </c>
      <c r="F533" s="50" t="s">
        <v>42</v>
      </c>
      <c r="G533" s="56" t="s">
        <v>42</v>
      </c>
      <c r="H533" s="57">
        <v>0</v>
      </c>
      <c r="I533" s="58">
        <v>0</v>
      </c>
      <c r="J533" s="59">
        <v>395.28</v>
      </c>
      <c r="K533" s="59">
        <v>0</v>
      </c>
    </row>
    <row r="534" spans="1:11">
      <c r="A534" s="50" t="s">
        <v>39</v>
      </c>
      <c r="B534" s="56" t="s">
        <v>68</v>
      </c>
      <c r="C534" s="50" t="s">
        <v>72</v>
      </c>
      <c r="D534" s="50" t="s">
        <v>81</v>
      </c>
      <c r="E534" s="50" t="s">
        <v>82</v>
      </c>
      <c r="F534" s="50" t="s">
        <v>42</v>
      </c>
      <c r="G534" s="56" t="s">
        <v>42</v>
      </c>
      <c r="H534" s="57">
        <v>0</v>
      </c>
      <c r="I534" s="58">
        <v>0</v>
      </c>
      <c r="J534" s="59">
        <v>395.28</v>
      </c>
      <c r="K534" s="59">
        <v>0</v>
      </c>
    </row>
    <row r="535" spans="1:11">
      <c r="A535" s="50" t="s">
        <v>39</v>
      </c>
      <c r="B535" s="56" t="s">
        <v>68</v>
      </c>
      <c r="C535" s="50" t="s">
        <v>72</v>
      </c>
      <c r="D535" s="50" t="s">
        <v>80</v>
      </c>
      <c r="E535" s="50" t="s">
        <v>44</v>
      </c>
      <c r="F535" s="50" t="s">
        <v>42</v>
      </c>
      <c r="G535" s="56" t="s">
        <v>42</v>
      </c>
      <c r="H535" s="57">
        <v>0</v>
      </c>
      <c r="I535" s="58">
        <v>4</v>
      </c>
      <c r="J535" s="59">
        <v>395.28</v>
      </c>
      <c r="K535" s="59">
        <v>0</v>
      </c>
    </row>
    <row r="536" spans="1:11">
      <c r="A536" s="50" t="s">
        <v>39</v>
      </c>
      <c r="B536" s="56" t="s">
        <v>69</v>
      </c>
      <c r="C536" s="50" t="s">
        <v>72</v>
      </c>
      <c r="D536" s="50" t="s">
        <v>81</v>
      </c>
      <c r="E536" s="50" t="s">
        <v>82</v>
      </c>
      <c r="F536" s="50" t="s">
        <v>42</v>
      </c>
      <c r="G536" s="56" t="s">
        <v>42</v>
      </c>
      <c r="H536" s="57">
        <v>0</v>
      </c>
      <c r="I536" s="58">
        <v>0</v>
      </c>
      <c r="J536" s="59">
        <v>273</v>
      </c>
      <c r="K536" s="59">
        <v>0</v>
      </c>
    </row>
    <row r="537" spans="1:11">
      <c r="A537" s="50" t="s">
        <v>39</v>
      </c>
      <c r="B537" s="56" t="s">
        <v>69</v>
      </c>
      <c r="C537" s="50" t="s">
        <v>72</v>
      </c>
      <c r="D537" s="50" t="s">
        <v>81</v>
      </c>
      <c r="E537" s="50" t="s">
        <v>82</v>
      </c>
      <c r="F537" s="50" t="s">
        <v>42</v>
      </c>
      <c r="G537" s="56" t="s">
        <v>42</v>
      </c>
      <c r="H537" s="57">
        <v>0</v>
      </c>
      <c r="I537" s="58">
        <v>0</v>
      </c>
      <c r="J537" s="59">
        <v>273</v>
      </c>
      <c r="K537" s="59">
        <v>0</v>
      </c>
    </row>
    <row r="538" spans="1:11">
      <c r="A538" s="50" t="s">
        <v>39</v>
      </c>
      <c r="B538" s="56" t="s">
        <v>69</v>
      </c>
      <c r="C538" s="50" t="s">
        <v>72</v>
      </c>
      <c r="D538" s="50" t="s">
        <v>81</v>
      </c>
      <c r="E538" s="50" t="s">
        <v>82</v>
      </c>
      <c r="F538" s="50" t="s">
        <v>42</v>
      </c>
      <c r="G538" s="56" t="s">
        <v>42</v>
      </c>
      <c r="H538" s="57">
        <v>0</v>
      </c>
      <c r="I538" s="58">
        <v>0</v>
      </c>
      <c r="J538" s="59">
        <v>273</v>
      </c>
      <c r="K538" s="59">
        <v>0</v>
      </c>
    </row>
    <row r="539" spans="1:11">
      <c r="A539" s="50" t="s">
        <v>39</v>
      </c>
      <c r="B539" s="56" t="s">
        <v>69</v>
      </c>
      <c r="C539" s="50" t="s">
        <v>72</v>
      </c>
      <c r="D539" s="50" t="s">
        <v>80</v>
      </c>
      <c r="E539" s="50" t="s">
        <v>44</v>
      </c>
      <c r="F539" s="50" t="s">
        <v>42</v>
      </c>
      <c r="G539" s="56" t="s">
        <v>42</v>
      </c>
      <c r="H539" s="57">
        <v>0</v>
      </c>
      <c r="I539" s="58">
        <v>4</v>
      </c>
      <c r="J539" s="59">
        <v>273</v>
      </c>
      <c r="K539" s="59">
        <v>0</v>
      </c>
    </row>
    <row r="540" spans="1:11">
      <c r="A540" s="50" t="s">
        <v>39</v>
      </c>
      <c r="B540" s="56" t="s">
        <v>69</v>
      </c>
      <c r="C540" s="50" t="s">
        <v>72</v>
      </c>
      <c r="D540" s="50" t="s">
        <v>81</v>
      </c>
      <c r="E540" s="50" t="s">
        <v>82</v>
      </c>
      <c r="F540" s="50" t="s">
        <v>42</v>
      </c>
      <c r="G540" s="56" t="s">
        <v>42</v>
      </c>
      <c r="H540" s="57">
        <v>0</v>
      </c>
      <c r="I540" s="58">
        <v>0</v>
      </c>
      <c r="J540" s="59">
        <v>273</v>
      </c>
      <c r="K540" s="59">
        <v>0</v>
      </c>
    </row>
    <row r="541" spans="1:11">
      <c r="A541" s="50" t="s">
        <v>39</v>
      </c>
      <c r="B541" s="56" t="s">
        <v>69</v>
      </c>
      <c r="C541" s="50" t="s">
        <v>72</v>
      </c>
      <c r="D541" s="50" t="s">
        <v>81</v>
      </c>
      <c r="E541" s="50" t="s">
        <v>82</v>
      </c>
      <c r="F541" s="50" t="s">
        <v>42</v>
      </c>
      <c r="G541" s="56" t="s">
        <v>42</v>
      </c>
      <c r="H541" s="57">
        <v>0</v>
      </c>
      <c r="I541" s="58">
        <v>0</v>
      </c>
      <c r="J541" s="59">
        <v>273</v>
      </c>
      <c r="K541" s="59">
        <v>0</v>
      </c>
    </row>
    <row r="542" spans="1:11">
      <c r="A542" s="50" t="s">
        <v>39</v>
      </c>
      <c r="B542" s="56" t="s">
        <v>69</v>
      </c>
      <c r="C542" s="50" t="s">
        <v>72</v>
      </c>
      <c r="D542" s="50" t="s">
        <v>80</v>
      </c>
      <c r="E542" s="50" t="s">
        <v>44</v>
      </c>
      <c r="F542" s="50" t="s">
        <v>42</v>
      </c>
      <c r="G542" s="56" t="s">
        <v>42</v>
      </c>
      <c r="H542" s="57">
        <v>0</v>
      </c>
      <c r="I542" s="58">
        <v>0</v>
      </c>
      <c r="J542" s="59">
        <v>273</v>
      </c>
      <c r="K542" s="59">
        <v>0</v>
      </c>
    </row>
    <row r="543" spans="1:11">
      <c r="A543" s="50" t="s">
        <v>39</v>
      </c>
      <c r="B543" s="56" t="s">
        <v>69</v>
      </c>
      <c r="C543" s="50" t="s">
        <v>72</v>
      </c>
      <c r="D543" s="50" t="s">
        <v>80</v>
      </c>
      <c r="E543" s="50" t="s">
        <v>44</v>
      </c>
      <c r="F543" s="50" t="s">
        <v>42</v>
      </c>
      <c r="G543" s="56" t="s">
        <v>42</v>
      </c>
      <c r="H543" s="57">
        <v>0</v>
      </c>
      <c r="I543" s="58">
        <v>16</v>
      </c>
      <c r="J543" s="59">
        <v>273</v>
      </c>
      <c r="K543" s="59">
        <v>0</v>
      </c>
    </row>
    <row r="544" spans="1:11">
      <c r="A544" s="50" t="s">
        <v>39</v>
      </c>
      <c r="B544" s="56" t="s">
        <v>69</v>
      </c>
      <c r="C544" s="50" t="s">
        <v>72</v>
      </c>
      <c r="D544" s="50" t="s">
        <v>80</v>
      </c>
      <c r="E544" s="50" t="s">
        <v>44</v>
      </c>
      <c r="F544" s="50" t="s">
        <v>42</v>
      </c>
      <c r="G544" s="56" t="s">
        <v>42</v>
      </c>
      <c r="H544" s="57">
        <v>0</v>
      </c>
      <c r="I544" s="58">
        <v>3</v>
      </c>
      <c r="J544" s="59">
        <v>273</v>
      </c>
      <c r="K544" s="59">
        <v>0</v>
      </c>
    </row>
    <row r="545" spans="1:11">
      <c r="A545" s="50" t="s">
        <v>39</v>
      </c>
      <c r="B545" s="56" t="s">
        <v>69</v>
      </c>
      <c r="C545" s="50" t="s">
        <v>72</v>
      </c>
      <c r="D545" s="50" t="s">
        <v>80</v>
      </c>
      <c r="E545" s="50" t="s">
        <v>44</v>
      </c>
      <c r="F545" s="50" t="s">
        <v>42</v>
      </c>
      <c r="G545" s="56" t="s">
        <v>42</v>
      </c>
      <c r="H545" s="57">
        <v>0</v>
      </c>
      <c r="I545" s="58">
        <v>6.0270000000000001</v>
      </c>
      <c r="J545" s="59">
        <v>273</v>
      </c>
      <c r="K545" s="59">
        <v>0</v>
      </c>
    </row>
    <row r="546" spans="1:11">
      <c r="A546" s="50" t="s">
        <v>39</v>
      </c>
      <c r="B546" s="56" t="s">
        <v>70</v>
      </c>
      <c r="C546" s="50" t="s">
        <v>72</v>
      </c>
      <c r="D546" s="50" t="s">
        <v>81</v>
      </c>
      <c r="E546" s="50" t="s">
        <v>82</v>
      </c>
      <c r="F546" s="50" t="s">
        <v>42</v>
      </c>
      <c r="G546" s="56" t="s">
        <v>42</v>
      </c>
      <c r="H546" s="57">
        <v>0</v>
      </c>
      <c r="I546" s="58">
        <v>0</v>
      </c>
      <c r="J546" s="59">
        <v>267.58999999999997</v>
      </c>
      <c r="K546" s="59">
        <v>0</v>
      </c>
    </row>
    <row r="547" spans="1:11">
      <c r="A547" s="50" t="s">
        <v>39</v>
      </c>
      <c r="B547" s="56" t="s">
        <v>70</v>
      </c>
      <c r="C547" s="50" t="s">
        <v>72</v>
      </c>
      <c r="D547" s="50" t="s">
        <v>80</v>
      </c>
      <c r="E547" s="50" t="s">
        <v>44</v>
      </c>
      <c r="F547" s="50" t="s">
        <v>42</v>
      </c>
      <c r="G547" s="56" t="s">
        <v>42</v>
      </c>
      <c r="H547" s="57">
        <v>0</v>
      </c>
      <c r="I547" s="58">
        <v>0</v>
      </c>
      <c r="J547" s="59">
        <v>267.58999999999997</v>
      </c>
      <c r="K547" s="59">
        <v>0</v>
      </c>
    </row>
    <row r="548" spans="1:11">
      <c r="A548" s="50" t="s">
        <v>39</v>
      </c>
      <c r="B548" s="56" t="s">
        <v>70</v>
      </c>
      <c r="C548" s="50" t="s">
        <v>72</v>
      </c>
      <c r="D548" s="50" t="s">
        <v>80</v>
      </c>
      <c r="E548" s="50" t="s">
        <v>44</v>
      </c>
      <c r="F548" s="50" t="s">
        <v>42</v>
      </c>
      <c r="G548" s="56" t="s">
        <v>42</v>
      </c>
      <c r="H548" s="57">
        <v>0</v>
      </c>
      <c r="I548" s="58">
        <v>20</v>
      </c>
      <c r="J548" s="59">
        <v>267.58999999999997</v>
      </c>
      <c r="K548" s="59">
        <v>0</v>
      </c>
    </row>
    <row r="549" spans="1:11">
      <c r="A549" s="50" t="s">
        <v>39</v>
      </c>
      <c r="B549" s="56" t="s">
        <v>70</v>
      </c>
      <c r="C549" s="50" t="s">
        <v>72</v>
      </c>
      <c r="D549" s="50" t="s">
        <v>80</v>
      </c>
      <c r="E549" s="50" t="s">
        <v>44</v>
      </c>
      <c r="F549" s="50" t="s">
        <v>42</v>
      </c>
      <c r="G549" s="56" t="s">
        <v>42</v>
      </c>
      <c r="H549" s="57">
        <v>0</v>
      </c>
      <c r="I549" s="58">
        <v>0</v>
      </c>
      <c r="J549" s="59">
        <v>267.58999999999997</v>
      </c>
      <c r="K549" s="59">
        <v>0</v>
      </c>
    </row>
    <row r="550" spans="1:11">
      <c r="A550" s="50" t="s">
        <v>39</v>
      </c>
      <c r="B550" s="56" t="s">
        <v>70</v>
      </c>
      <c r="C550" s="50" t="s">
        <v>72</v>
      </c>
      <c r="D550" s="50" t="s">
        <v>80</v>
      </c>
      <c r="E550" s="50" t="s">
        <v>44</v>
      </c>
      <c r="F550" s="50" t="s">
        <v>42</v>
      </c>
      <c r="G550" s="56" t="s">
        <v>42</v>
      </c>
      <c r="H550" s="57">
        <v>0</v>
      </c>
      <c r="I550" s="58">
        <v>16</v>
      </c>
      <c r="J550" s="59">
        <v>267.58999999999997</v>
      </c>
      <c r="K550" s="59">
        <v>0</v>
      </c>
    </row>
    <row r="551" spans="1:11">
      <c r="A551" s="50" t="s">
        <v>39</v>
      </c>
      <c r="B551" s="56" t="s">
        <v>70</v>
      </c>
      <c r="C551" s="50" t="s">
        <v>72</v>
      </c>
      <c r="D551" s="50" t="s">
        <v>81</v>
      </c>
      <c r="E551" s="50" t="s">
        <v>82</v>
      </c>
      <c r="F551" s="50" t="s">
        <v>42</v>
      </c>
      <c r="G551" s="56" t="s">
        <v>42</v>
      </c>
      <c r="H551" s="57">
        <v>0</v>
      </c>
      <c r="I551" s="58">
        <v>0</v>
      </c>
      <c r="J551" s="59">
        <v>267.58999999999997</v>
      </c>
      <c r="K551" s="59">
        <v>0</v>
      </c>
    </row>
    <row r="552" spans="1:11">
      <c r="A552" s="50" t="s">
        <v>39</v>
      </c>
      <c r="B552" s="56" t="s">
        <v>70</v>
      </c>
      <c r="C552" s="50" t="s">
        <v>72</v>
      </c>
      <c r="D552" s="50" t="s">
        <v>80</v>
      </c>
      <c r="E552" s="50" t="s">
        <v>44</v>
      </c>
      <c r="F552" s="50" t="s">
        <v>42</v>
      </c>
      <c r="G552" s="56" t="s">
        <v>42</v>
      </c>
      <c r="H552" s="57">
        <v>0</v>
      </c>
      <c r="I552" s="58">
        <v>3</v>
      </c>
      <c r="J552" s="59">
        <v>267.58999999999997</v>
      </c>
      <c r="K552" s="59">
        <v>0</v>
      </c>
    </row>
    <row r="553" spans="1:11">
      <c r="A553" s="50" t="s">
        <v>39</v>
      </c>
      <c r="B553" s="56" t="s">
        <v>70</v>
      </c>
      <c r="C553" s="50" t="s">
        <v>72</v>
      </c>
      <c r="D553" s="50" t="s">
        <v>81</v>
      </c>
      <c r="E553" s="50" t="s">
        <v>82</v>
      </c>
      <c r="F553" s="50" t="s">
        <v>42</v>
      </c>
      <c r="G553" s="56" t="s">
        <v>42</v>
      </c>
      <c r="H553" s="57">
        <v>0</v>
      </c>
      <c r="I553" s="58">
        <v>0</v>
      </c>
      <c r="J553" s="59">
        <v>267.58999999999997</v>
      </c>
      <c r="K553" s="59">
        <v>0</v>
      </c>
    </row>
    <row r="554" spans="1:11">
      <c r="A554" s="50" t="s">
        <v>39</v>
      </c>
      <c r="B554" s="56" t="s">
        <v>70</v>
      </c>
      <c r="C554" s="50" t="s">
        <v>72</v>
      </c>
      <c r="D554" s="50" t="s">
        <v>81</v>
      </c>
      <c r="E554" s="50" t="s">
        <v>82</v>
      </c>
      <c r="F554" s="50" t="s">
        <v>42</v>
      </c>
      <c r="G554" s="56" t="s">
        <v>42</v>
      </c>
      <c r="H554" s="57">
        <v>0</v>
      </c>
      <c r="I554" s="58">
        <v>0</v>
      </c>
      <c r="J554" s="59">
        <v>267.58999999999997</v>
      </c>
      <c r="K554" s="59">
        <v>0</v>
      </c>
    </row>
    <row r="555" spans="1:11">
      <c r="A555" s="50" t="s">
        <v>39</v>
      </c>
      <c r="B555" s="56" t="s">
        <v>70</v>
      </c>
      <c r="C555" s="50" t="s">
        <v>72</v>
      </c>
      <c r="D555" s="50" t="s">
        <v>81</v>
      </c>
      <c r="E555" s="50" t="s">
        <v>82</v>
      </c>
      <c r="F555" s="50" t="s">
        <v>42</v>
      </c>
      <c r="G555" s="56" t="s">
        <v>42</v>
      </c>
      <c r="H555" s="57">
        <v>0</v>
      </c>
      <c r="I555" s="58">
        <v>0</v>
      </c>
      <c r="J555" s="59">
        <v>267.58999999999997</v>
      </c>
      <c r="K555" s="59">
        <v>0</v>
      </c>
    </row>
    <row r="556" spans="1:11">
      <c r="A556" s="50" t="s">
        <v>39</v>
      </c>
      <c r="B556" s="56" t="s">
        <v>70</v>
      </c>
      <c r="C556" s="50" t="s">
        <v>72</v>
      </c>
      <c r="D556" s="50" t="s">
        <v>81</v>
      </c>
      <c r="E556" s="50" t="s">
        <v>82</v>
      </c>
      <c r="F556" s="50" t="s">
        <v>42</v>
      </c>
      <c r="G556" s="56" t="s">
        <v>42</v>
      </c>
      <c r="H556" s="57">
        <v>0</v>
      </c>
      <c r="I556" s="58">
        <v>0</v>
      </c>
      <c r="J556" s="59">
        <v>267.58999999999997</v>
      </c>
      <c r="K556" s="59">
        <v>0</v>
      </c>
    </row>
    <row r="557" spans="1:11">
      <c r="A557" s="50" t="s">
        <v>39</v>
      </c>
      <c r="B557" s="56" t="s">
        <v>70</v>
      </c>
      <c r="C557" s="50" t="s">
        <v>72</v>
      </c>
      <c r="D557" s="50" t="s">
        <v>80</v>
      </c>
      <c r="E557" s="50" t="s">
        <v>44</v>
      </c>
      <c r="F557" s="50" t="s">
        <v>42</v>
      </c>
      <c r="G557" s="56" t="s">
        <v>42</v>
      </c>
      <c r="H557" s="57">
        <v>0</v>
      </c>
      <c r="I557" s="58">
        <v>4</v>
      </c>
      <c r="J557" s="59">
        <v>267.58999999999997</v>
      </c>
      <c r="K557" s="59">
        <v>0</v>
      </c>
    </row>
    <row r="558" spans="1:11">
      <c r="A558" s="50" t="s">
        <v>39</v>
      </c>
      <c r="B558" s="56" t="s">
        <v>40</v>
      </c>
      <c r="C558" s="50" t="s">
        <v>83</v>
      </c>
      <c r="D558" s="50" t="s">
        <v>80</v>
      </c>
      <c r="E558" s="50" t="s">
        <v>84</v>
      </c>
      <c r="F558" s="50" t="s">
        <v>42</v>
      </c>
      <c r="G558" s="56" t="s">
        <v>42</v>
      </c>
      <c r="H558" s="57">
        <v>0</v>
      </c>
      <c r="I558" s="58">
        <v>0</v>
      </c>
      <c r="J558" s="59">
        <v>269.70999999999998</v>
      </c>
      <c r="K558" s="59">
        <v>0</v>
      </c>
    </row>
    <row r="559" spans="1:11">
      <c r="A559" s="50" t="s">
        <v>39</v>
      </c>
      <c r="B559" s="56" t="s">
        <v>48</v>
      </c>
      <c r="C559" s="50" t="s">
        <v>83</v>
      </c>
      <c r="D559" s="50" t="s">
        <v>80</v>
      </c>
      <c r="E559" s="50" t="s">
        <v>84</v>
      </c>
      <c r="F559" s="50" t="s">
        <v>42</v>
      </c>
      <c r="G559" s="56" t="s">
        <v>42</v>
      </c>
      <c r="H559" s="57">
        <v>0</v>
      </c>
      <c r="I559" s="58">
        <v>0</v>
      </c>
      <c r="J559" s="59">
        <v>267.16000000000003</v>
      </c>
      <c r="K559" s="59">
        <v>0</v>
      </c>
    </row>
    <row r="560" spans="1:11">
      <c r="A560" s="50" t="s">
        <v>39</v>
      </c>
      <c r="B560" s="56" t="s">
        <v>49</v>
      </c>
      <c r="C560" s="50" t="s">
        <v>83</v>
      </c>
      <c r="D560" s="50" t="s">
        <v>80</v>
      </c>
      <c r="E560" s="50" t="s">
        <v>84</v>
      </c>
      <c r="F560" s="50" t="s">
        <v>42</v>
      </c>
      <c r="G560" s="56" t="s">
        <v>42</v>
      </c>
      <c r="H560" s="57">
        <v>0</v>
      </c>
      <c r="I560" s="58">
        <v>0</v>
      </c>
      <c r="J560" s="59">
        <v>267.45</v>
      </c>
      <c r="K560" s="59">
        <v>0</v>
      </c>
    </row>
    <row r="561" spans="1:11">
      <c r="A561" s="50" t="s">
        <v>39</v>
      </c>
      <c r="B561" s="56" t="s">
        <v>50</v>
      </c>
      <c r="C561" s="50" t="s">
        <v>83</v>
      </c>
      <c r="D561" s="50" t="s">
        <v>80</v>
      </c>
      <c r="E561" s="50" t="s">
        <v>84</v>
      </c>
      <c r="F561" s="50" t="s">
        <v>42</v>
      </c>
      <c r="G561" s="56" t="s">
        <v>42</v>
      </c>
      <c r="H561" s="57">
        <v>0</v>
      </c>
      <c r="I561" s="58">
        <v>0</v>
      </c>
      <c r="J561" s="59">
        <v>267.54000000000002</v>
      </c>
      <c r="K561" s="59">
        <v>0</v>
      </c>
    </row>
    <row r="562" spans="1:11">
      <c r="A562" s="50" t="s">
        <v>39</v>
      </c>
      <c r="B562" s="56" t="s">
        <v>51</v>
      </c>
      <c r="C562" s="50" t="s">
        <v>83</v>
      </c>
      <c r="D562" s="50" t="s">
        <v>80</v>
      </c>
      <c r="E562" s="50" t="s">
        <v>84</v>
      </c>
      <c r="F562" s="50" t="s">
        <v>42</v>
      </c>
      <c r="G562" s="56" t="s">
        <v>42</v>
      </c>
      <c r="H562" s="57">
        <v>0</v>
      </c>
      <c r="I562" s="58">
        <v>0</v>
      </c>
      <c r="J562" s="59">
        <v>267.47000000000003</v>
      </c>
      <c r="K562" s="59">
        <v>0</v>
      </c>
    </row>
    <row r="563" spans="1:11">
      <c r="A563" s="50" t="s">
        <v>39</v>
      </c>
      <c r="B563" s="56" t="s">
        <v>52</v>
      </c>
      <c r="C563" s="50" t="s">
        <v>83</v>
      </c>
      <c r="D563" s="50" t="s">
        <v>80</v>
      </c>
      <c r="E563" s="50" t="s">
        <v>84</v>
      </c>
      <c r="F563" s="50" t="s">
        <v>42</v>
      </c>
      <c r="G563" s="56" t="s">
        <v>42</v>
      </c>
      <c r="H563" s="57">
        <v>0</v>
      </c>
      <c r="I563" s="58">
        <v>0</v>
      </c>
      <c r="J563" s="59">
        <v>273.8</v>
      </c>
      <c r="K563" s="59">
        <v>0</v>
      </c>
    </row>
    <row r="564" spans="1:11">
      <c r="A564" s="50" t="s">
        <v>39</v>
      </c>
      <c r="B564" s="56" t="s">
        <v>53</v>
      </c>
      <c r="C564" s="50" t="s">
        <v>83</v>
      </c>
      <c r="D564" s="50" t="s">
        <v>80</v>
      </c>
      <c r="E564" s="50" t="s">
        <v>84</v>
      </c>
      <c r="F564" s="50" t="s">
        <v>42</v>
      </c>
      <c r="G564" s="56" t="s">
        <v>42</v>
      </c>
      <c r="H564" s="57">
        <v>0</v>
      </c>
      <c r="I564" s="58">
        <v>0</v>
      </c>
      <c r="J564" s="59">
        <v>276.38</v>
      </c>
      <c r="K564" s="59">
        <v>0</v>
      </c>
    </row>
    <row r="565" spans="1:11">
      <c r="A565" s="50" t="s">
        <v>39</v>
      </c>
      <c r="B565" s="56" t="s">
        <v>54</v>
      </c>
      <c r="C565" s="50" t="s">
        <v>83</v>
      </c>
      <c r="D565" s="50" t="s">
        <v>80</v>
      </c>
      <c r="E565" s="50" t="s">
        <v>84</v>
      </c>
      <c r="F565" s="50" t="s">
        <v>42</v>
      </c>
      <c r="G565" s="56" t="s">
        <v>42</v>
      </c>
      <c r="H565" s="57">
        <v>0</v>
      </c>
      <c r="I565" s="58">
        <v>0</v>
      </c>
      <c r="J565" s="59">
        <v>282.06</v>
      </c>
      <c r="K565" s="59">
        <v>0</v>
      </c>
    </row>
    <row r="566" spans="1:11">
      <c r="A566" s="50" t="s">
        <v>39</v>
      </c>
      <c r="B566" s="56" t="s">
        <v>55</v>
      </c>
      <c r="C566" s="50" t="s">
        <v>83</v>
      </c>
      <c r="D566" s="50" t="s">
        <v>80</v>
      </c>
      <c r="E566" s="50" t="s">
        <v>84</v>
      </c>
      <c r="F566" s="50" t="s">
        <v>42</v>
      </c>
      <c r="G566" s="56" t="s">
        <v>42</v>
      </c>
      <c r="H566" s="57">
        <v>0</v>
      </c>
      <c r="I566" s="58">
        <v>0</v>
      </c>
      <c r="J566" s="59">
        <v>415.03</v>
      </c>
      <c r="K566" s="59">
        <v>0</v>
      </c>
    </row>
    <row r="567" spans="1:11">
      <c r="A567" s="50" t="s">
        <v>39</v>
      </c>
      <c r="B567" s="56" t="s">
        <v>56</v>
      </c>
      <c r="C567" s="50" t="s">
        <v>83</v>
      </c>
      <c r="D567" s="50" t="s">
        <v>80</v>
      </c>
      <c r="E567" s="50" t="s">
        <v>84</v>
      </c>
      <c r="F567" s="50" t="s">
        <v>42</v>
      </c>
      <c r="G567" s="56" t="s">
        <v>42</v>
      </c>
      <c r="H567" s="57">
        <v>0</v>
      </c>
      <c r="I567" s="58">
        <v>0</v>
      </c>
      <c r="J567" s="59">
        <v>326.39</v>
      </c>
      <c r="K567" s="59">
        <v>0</v>
      </c>
    </row>
    <row r="568" spans="1:11">
      <c r="A568" s="50" t="s">
        <v>39</v>
      </c>
      <c r="B568" s="56" t="s">
        <v>57</v>
      </c>
      <c r="C568" s="50" t="s">
        <v>83</v>
      </c>
      <c r="D568" s="50" t="s">
        <v>80</v>
      </c>
      <c r="E568" s="50" t="s">
        <v>84</v>
      </c>
      <c r="F568" s="50" t="s">
        <v>42</v>
      </c>
      <c r="G568" s="56" t="s">
        <v>42</v>
      </c>
      <c r="H568" s="57">
        <v>0</v>
      </c>
      <c r="I568" s="58">
        <v>0</v>
      </c>
      <c r="J568" s="59">
        <v>381.12</v>
      </c>
      <c r="K568" s="59">
        <v>0</v>
      </c>
    </row>
    <row r="569" spans="1:11">
      <c r="A569" s="50" t="s">
        <v>39</v>
      </c>
      <c r="B569" s="56" t="s">
        <v>58</v>
      </c>
      <c r="C569" s="50" t="s">
        <v>83</v>
      </c>
      <c r="D569" s="50" t="s">
        <v>80</v>
      </c>
      <c r="E569" s="50" t="s">
        <v>84</v>
      </c>
      <c r="F569" s="50" t="s">
        <v>42</v>
      </c>
      <c r="G569" s="56" t="s">
        <v>42</v>
      </c>
      <c r="H569" s="57">
        <v>0</v>
      </c>
      <c r="I569" s="58">
        <v>0</v>
      </c>
      <c r="J569" s="59">
        <v>434.82</v>
      </c>
      <c r="K569" s="59">
        <v>0</v>
      </c>
    </row>
    <row r="570" spans="1:11">
      <c r="A570" s="50" t="s">
        <v>39</v>
      </c>
      <c r="B570" s="56" t="s">
        <v>59</v>
      </c>
      <c r="C570" s="50" t="s">
        <v>83</v>
      </c>
      <c r="D570" s="50" t="s">
        <v>80</v>
      </c>
      <c r="E570" s="50" t="s">
        <v>84</v>
      </c>
      <c r="F570" s="50" t="s">
        <v>42</v>
      </c>
      <c r="G570" s="56" t="s">
        <v>42</v>
      </c>
      <c r="H570" s="57">
        <v>0</v>
      </c>
      <c r="I570" s="58">
        <v>0</v>
      </c>
      <c r="J570" s="59">
        <v>434.4</v>
      </c>
      <c r="K570" s="59">
        <v>0</v>
      </c>
    </row>
    <row r="571" spans="1:11">
      <c r="A571" s="50" t="s">
        <v>39</v>
      </c>
      <c r="B571" s="56" t="s">
        <v>60</v>
      </c>
      <c r="C571" s="50" t="s">
        <v>83</v>
      </c>
      <c r="D571" s="50" t="s">
        <v>80</v>
      </c>
      <c r="E571" s="50" t="s">
        <v>84</v>
      </c>
      <c r="F571" s="50" t="s">
        <v>42</v>
      </c>
      <c r="G571" s="56" t="s">
        <v>42</v>
      </c>
      <c r="H571" s="57">
        <v>0</v>
      </c>
      <c r="I571" s="58">
        <v>0</v>
      </c>
      <c r="J571" s="59">
        <v>350.09</v>
      </c>
      <c r="K571" s="59">
        <v>0</v>
      </c>
    </row>
    <row r="572" spans="1:11">
      <c r="A572" s="50" t="s">
        <v>39</v>
      </c>
      <c r="B572" s="56" t="s">
        <v>61</v>
      </c>
      <c r="C572" s="50" t="s">
        <v>83</v>
      </c>
      <c r="D572" s="50" t="s">
        <v>80</v>
      </c>
      <c r="E572" s="50" t="s">
        <v>84</v>
      </c>
      <c r="F572" s="50" t="s">
        <v>42</v>
      </c>
      <c r="G572" s="56" t="s">
        <v>42</v>
      </c>
      <c r="H572" s="57">
        <v>0</v>
      </c>
      <c r="I572" s="58">
        <v>0</v>
      </c>
      <c r="J572" s="59">
        <v>341.08</v>
      </c>
      <c r="K572" s="59">
        <v>0</v>
      </c>
    </row>
    <row r="573" spans="1:11">
      <c r="A573" s="50" t="s">
        <v>39</v>
      </c>
      <c r="B573" s="56" t="s">
        <v>62</v>
      </c>
      <c r="C573" s="50" t="s">
        <v>83</v>
      </c>
      <c r="D573" s="50" t="s">
        <v>80</v>
      </c>
      <c r="E573" s="50" t="s">
        <v>84</v>
      </c>
      <c r="F573" s="50" t="s">
        <v>42</v>
      </c>
      <c r="G573" s="56" t="s">
        <v>42</v>
      </c>
      <c r="H573" s="57">
        <v>0</v>
      </c>
      <c r="I573" s="58">
        <v>0</v>
      </c>
      <c r="J573" s="59">
        <v>445.01</v>
      </c>
      <c r="K573" s="59">
        <v>0</v>
      </c>
    </row>
    <row r="574" spans="1:11">
      <c r="A574" s="50" t="s">
        <v>39</v>
      </c>
      <c r="B574" s="56" t="s">
        <v>63</v>
      </c>
      <c r="C574" s="50" t="s">
        <v>83</v>
      </c>
      <c r="D574" s="50" t="s">
        <v>80</v>
      </c>
      <c r="E574" s="50" t="s">
        <v>84</v>
      </c>
      <c r="F574" s="50" t="s">
        <v>42</v>
      </c>
      <c r="G574" s="56" t="s">
        <v>42</v>
      </c>
      <c r="H574" s="57">
        <v>0</v>
      </c>
      <c r="I574" s="58">
        <v>0</v>
      </c>
      <c r="J574" s="59">
        <v>307.51</v>
      </c>
      <c r="K574" s="59">
        <v>0</v>
      </c>
    </row>
    <row r="575" spans="1:11">
      <c r="A575" s="50" t="s">
        <v>39</v>
      </c>
      <c r="B575" s="56" t="s">
        <v>64</v>
      </c>
      <c r="C575" s="50" t="s">
        <v>83</v>
      </c>
      <c r="D575" s="50" t="s">
        <v>80</v>
      </c>
      <c r="E575" s="50" t="s">
        <v>84</v>
      </c>
      <c r="F575" s="50" t="s">
        <v>42</v>
      </c>
      <c r="G575" s="56" t="s">
        <v>42</v>
      </c>
      <c r="H575" s="57">
        <v>0</v>
      </c>
      <c r="I575" s="58">
        <v>0</v>
      </c>
      <c r="J575" s="59">
        <v>445.23</v>
      </c>
      <c r="K575" s="59">
        <v>0</v>
      </c>
    </row>
    <row r="576" spans="1:11">
      <c r="A576" s="50" t="s">
        <v>39</v>
      </c>
      <c r="B576" s="56" t="s">
        <v>65</v>
      </c>
      <c r="C576" s="50" t="s">
        <v>83</v>
      </c>
      <c r="D576" s="50" t="s">
        <v>80</v>
      </c>
      <c r="E576" s="50" t="s">
        <v>84</v>
      </c>
      <c r="F576" s="50" t="s">
        <v>42</v>
      </c>
      <c r="G576" s="56" t="s">
        <v>42</v>
      </c>
      <c r="H576" s="57">
        <v>0</v>
      </c>
      <c r="I576" s="58">
        <v>0</v>
      </c>
      <c r="J576" s="59">
        <v>450.41</v>
      </c>
      <c r="K576" s="59">
        <v>0</v>
      </c>
    </row>
    <row r="577" spans="1:11">
      <c r="A577" s="50" t="s">
        <v>39</v>
      </c>
      <c r="B577" s="56" t="s">
        <v>66</v>
      </c>
      <c r="C577" s="50" t="s">
        <v>83</v>
      </c>
      <c r="D577" s="50" t="s">
        <v>80</v>
      </c>
      <c r="E577" s="50" t="s">
        <v>84</v>
      </c>
      <c r="F577" s="50" t="s">
        <v>42</v>
      </c>
      <c r="G577" s="56" t="s">
        <v>42</v>
      </c>
      <c r="H577" s="57">
        <v>0</v>
      </c>
      <c r="I577" s="58">
        <v>0</v>
      </c>
      <c r="J577" s="59">
        <v>450.83</v>
      </c>
      <c r="K577" s="59">
        <v>0</v>
      </c>
    </row>
    <row r="578" spans="1:11">
      <c r="A578" s="50" t="s">
        <v>39</v>
      </c>
      <c r="B578" s="56" t="s">
        <v>67</v>
      </c>
      <c r="C578" s="50" t="s">
        <v>83</v>
      </c>
      <c r="D578" s="50" t="s">
        <v>80</v>
      </c>
      <c r="E578" s="50" t="s">
        <v>84</v>
      </c>
      <c r="F578" s="50" t="s">
        <v>42</v>
      </c>
      <c r="G578" s="56" t="s">
        <v>42</v>
      </c>
      <c r="H578" s="57">
        <v>0</v>
      </c>
      <c r="I578" s="58">
        <v>0</v>
      </c>
      <c r="J578" s="59">
        <v>450.17</v>
      </c>
      <c r="K578" s="59">
        <v>0</v>
      </c>
    </row>
    <row r="579" spans="1:11">
      <c r="A579" s="50" t="s">
        <v>39</v>
      </c>
      <c r="B579" s="56" t="s">
        <v>68</v>
      </c>
      <c r="C579" s="50" t="s">
        <v>83</v>
      </c>
      <c r="D579" s="50" t="s">
        <v>80</v>
      </c>
      <c r="E579" s="50" t="s">
        <v>84</v>
      </c>
      <c r="F579" s="50" t="s">
        <v>42</v>
      </c>
      <c r="G579" s="56" t="s">
        <v>42</v>
      </c>
      <c r="H579" s="57">
        <v>0</v>
      </c>
      <c r="I579" s="58">
        <v>0</v>
      </c>
      <c r="J579" s="59">
        <v>401.32</v>
      </c>
      <c r="K579" s="59">
        <v>0</v>
      </c>
    </row>
    <row r="580" spans="1:11">
      <c r="A580" s="50" t="s">
        <v>39</v>
      </c>
      <c r="B580" s="56" t="s">
        <v>69</v>
      </c>
      <c r="C580" s="50" t="s">
        <v>83</v>
      </c>
      <c r="D580" s="50" t="s">
        <v>80</v>
      </c>
      <c r="E580" s="50" t="s">
        <v>84</v>
      </c>
      <c r="F580" s="50" t="s">
        <v>42</v>
      </c>
      <c r="G580" s="56" t="s">
        <v>42</v>
      </c>
      <c r="H580" s="57">
        <v>0</v>
      </c>
      <c r="I580" s="58">
        <v>0</v>
      </c>
      <c r="J580" s="59">
        <v>277.42</v>
      </c>
      <c r="K580" s="59">
        <v>0</v>
      </c>
    </row>
    <row r="581" spans="1:11">
      <c r="A581" s="50" t="s">
        <v>39</v>
      </c>
      <c r="B581" s="56" t="s">
        <v>70</v>
      </c>
      <c r="C581" s="50" t="s">
        <v>83</v>
      </c>
      <c r="D581" s="50" t="s">
        <v>80</v>
      </c>
      <c r="E581" s="50" t="s">
        <v>84</v>
      </c>
      <c r="F581" s="50" t="s">
        <v>42</v>
      </c>
      <c r="G581" s="56" t="s">
        <v>42</v>
      </c>
      <c r="H581" s="57">
        <v>0</v>
      </c>
      <c r="I581" s="58">
        <v>0</v>
      </c>
      <c r="J581" s="59">
        <v>271.62</v>
      </c>
      <c r="K581" s="59">
        <v>0</v>
      </c>
    </row>
    <row r="582" spans="1:11">
      <c r="A582" s="50" t="s">
        <v>39</v>
      </c>
      <c r="B582" s="56" t="s">
        <v>40</v>
      </c>
      <c r="C582" s="50" t="s">
        <v>85</v>
      </c>
      <c r="D582" s="50" t="s">
        <v>80</v>
      </c>
      <c r="E582" s="50" t="s">
        <v>84</v>
      </c>
      <c r="F582" s="50" t="s">
        <v>42</v>
      </c>
      <c r="G582" s="56" t="s">
        <v>42</v>
      </c>
      <c r="H582" s="57">
        <v>0</v>
      </c>
      <c r="I582" s="58">
        <v>0</v>
      </c>
      <c r="J582" s="59">
        <v>268.81</v>
      </c>
      <c r="K582" s="59">
        <v>0</v>
      </c>
    </row>
    <row r="583" spans="1:11">
      <c r="A583" s="50" t="s">
        <v>39</v>
      </c>
      <c r="B583" s="56" t="s">
        <v>48</v>
      </c>
      <c r="C583" s="50" t="s">
        <v>85</v>
      </c>
      <c r="D583" s="50" t="s">
        <v>80</v>
      </c>
      <c r="E583" s="50" t="s">
        <v>84</v>
      </c>
      <c r="F583" s="50" t="s">
        <v>42</v>
      </c>
      <c r="G583" s="56" t="s">
        <v>42</v>
      </c>
      <c r="H583" s="57">
        <v>0</v>
      </c>
      <c r="I583" s="58">
        <v>0</v>
      </c>
      <c r="J583" s="59">
        <v>266.27999999999997</v>
      </c>
      <c r="K583" s="59">
        <v>0</v>
      </c>
    </row>
    <row r="584" spans="1:11">
      <c r="A584" s="50" t="s">
        <v>39</v>
      </c>
      <c r="B584" s="56" t="s">
        <v>49</v>
      </c>
      <c r="C584" s="50" t="s">
        <v>85</v>
      </c>
      <c r="D584" s="50" t="s">
        <v>80</v>
      </c>
      <c r="E584" s="50" t="s">
        <v>84</v>
      </c>
      <c r="F584" s="50" t="s">
        <v>42</v>
      </c>
      <c r="G584" s="56" t="s">
        <v>42</v>
      </c>
      <c r="H584" s="57">
        <v>0</v>
      </c>
      <c r="I584" s="58">
        <v>0</v>
      </c>
      <c r="J584" s="59">
        <v>266.52</v>
      </c>
      <c r="K584" s="59">
        <v>0</v>
      </c>
    </row>
    <row r="585" spans="1:11">
      <c r="A585" s="50" t="s">
        <v>39</v>
      </c>
      <c r="B585" s="56" t="s">
        <v>50</v>
      </c>
      <c r="C585" s="50" t="s">
        <v>85</v>
      </c>
      <c r="D585" s="50" t="s">
        <v>80</v>
      </c>
      <c r="E585" s="50" t="s">
        <v>84</v>
      </c>
      <c r="F585" s="50" t="s">
        <v>42</v>
      </c>
      <c r="G585" s="56" t="s">
        <v>42</v>
      </c>
      <c r="H585" s="57">
        <v>0</v>
      </c>
      <c r="I585" s="58">
        <v>0</v>
      </c>
      <c r="J585" s="59">
        <v>266.61</v>
      </c>
      <c r="K585" s="59">
        <v>0</v>
      </c>
    </row>
    <row r="586" spans="1:11">
      <c r="A586" s="50" t="s">
        <v>39</v>
      </c>
      <c r="B586" s="56" t="s">
        <v>51</v>
      </c>
      <c r="C586" s="50" t="s">
        <v>85</v>
      </c>
      <c r="D586" s="50" t="s">
        <v>80</v>
      </c>
      <c r="E586" s="50" t="s">
        <v>84</v>
      </c>
      <c r="F586" s="50" t="s">
        <v>42</v>
      </c>
      <c r="G586" s="56" t="s">
        <v>42</v>
      </c>
      <c r="H586" s="57">
        <v>0</v>
      </c>
      <c r="I586" s="58">
        <v>0</v>
      </c>
      <c r="J586" s="59">
        <v>266.55</v>
      </c>
      <c r="K586" s="59">
        <v>0</v>
      </c>
    </row>
    <row r="587" spans="1:11">
      <c r="A587" s="50" t="s">
        <v>39</v>
      </c>
      <c r="B587" s="56" t="s">
        <v>52</v>
      </c>
      <c r="C587" s="50" t="s">
        <v>85</v>
      </c>
      <c r="D587" s="50" t="s">
        <v>80</v>
      </c>
      <c r="E587" s="50" t="s">
        <v>84</v>
      </c>
      <c r="F587" s="50" t="s">
        <v>42</v>
      </c>
      <c r="G587" s="56" t="s">
        <v>42</v>
      </c>
      <c r="H587" s="57">
        <v>0</v>
      </c>
      <c r="I587" s="58">
        <v>0</v>
      </c>
      <c r="J587" s="59">
        <v>272.83999999999997</v>
      </c>
      <c r="K587" s="59">
        <v>0</v>
      </c>
    </row>
    <row r="588" spans="1:11">
      <c r="A588" s="50" t="s">
        <v>39</v>
      </c>
      <c r="B588" s="56" t="s">
        <v>53</v>
      </c>
      <c r="C588" s="50" t="s">
        <v>85</v>
      </c>
      <c r="D588" s="50" t="s">
        <v>80</v>
      </c>
      <c r="E588" s="50" t="s">
        <v>84</v>
      </c>
      <c r="F588" s="50" t="s">
        <v>42</v>
      </c>
      <c r="G588" s="56" t="s">
        <v>42</v>
      </c>
      <c r="H588" s="57">
        <v>0</v>
      </c>
      <c r="I588" s="58">
        <v>0</v>
      </c>
      <c r="J588" s="59">
        <v>275.39999999999998</v>
      </c>
      <c r="K588" s="59">
        <v>0</v>
      </c>
    </row>
    <row r="589" spans="1:11">
      <c r="A589" s="50" t="s">
        <v>39</v>
      </c>
      <c r="B589" s="56" t="s">
        <v>54</v>
      </c>
      <c r="C589" s="50" t="s">
        <v>85</v>
      </c>
      <c r="D589" s="50" t="s">
        <v>80</v>
      </c>
      <c r="E589" s="50" t="s">
        <v>84</v>
      </c>
      <c r="F589" s="50" t="s">
        <v>42</v>
      </c>
      <c r="G589" s="56" t="s">
        <v>42</v>
      </c>
      <c r="H589" s="57">
        <v>0</v>
      </c>
      <c r="I589" s="58">
        <v>0</v>
      </c>
      <c r="J589" s="59">
        <v>281.07</v>
      </c>
      <c r="K589" s="59">
        <v>0</v>
      </c>
    </row>
    <row r="590" spans="1:11">
      <c r="A590" s="50" t="s">
        <v>39</v>
      </c>
      <c r="B590" s="56" t="s">
        <v>55</v>
      </c>
      <c r="C590" s="50" t="s">
        <v>85</v>
      </c>
      <c r="D590" s="50" t="s">
        <v>80</v>
      </c>
      <c r="E590" s="50" t="s">
        <v>84</v>
      </c>
      <c r="F590" s="50" t="s">
        <v>42</v>
      </c>
      <c r="G590" s="56" t="s">
        <v>42</v>
      </c>
      <c r="H590" s="57">
        <v>0</v>
      </c>
      <c r="I590" s="58">
        <v>0</v>
      </c>
      <c r="J590" s="59">
        <v>413.58</v>
      </c>
      <c r="K590" s="59">
        <v>0</v>
      </c>
    </row>
    <row r="591" spans="1:11">
      <c r="A591" s="50" t="s">
        <v>39</v>
      </c>
      <c r="B591" s="56" t="s">
        <v>56</v>
      </c>
      <c r="C591" s="50" t="s">
        <v>85</v>
      </c>
      <c r="D591" s="50" t="s">
        <v>80</v>
      </c>
      <c r="E591" s="50" t="s">
        <v>84</v>
      </c>
      <c r="F591" s="50" t="s">
        <v>42</v>
      </c>
      <c r="G591" s="56" t="s">
        <v>42</v>
      </c>
      <c r="H591" s="57">
        <v>0</v>
      </c>
      <c r="I591" s="58">
        <v>0</v>
      </c>
      <c r="J591" s="59">
        <v>325.29000000000002</v>
      </c>
      <c r="K591" s="59">
        <v>0</v>
      </c>
    </row>
    <row r="592" spans="1:11">
      <c r="A592" s="50" t="s">
        <v>39</v>
      </c>
      <c r="B592" s="56" t="s">
        <v>57</v>
      </c>
      <c r="C592" s="50" t="s">
        <v>85</v>
      </c>
      <c r="D592" s="50" t="s">
        <v>80</v>
      </c>
      <c r="E592" s="50" t="s">
        <v>84</v>
      </c>
      <c r="F592" s="50" t="s">
        <v>42</v>
      </c>
      <c r="G592" s="56" t="s">
        <v>42</v>
      </c>
      <c r="H592" s="57">
        <v>0</v>
      </c>
      <c r="I592" s="58">
        <v>0</v>
      </c>
      <c r="J592" s="59">
        <v>379.81</v>
      </c>
      <c r="K592" s="59">
        <v>0</v>
      </c>
    </row>
    <row r="593" spans="1:11">
      <c r="A593" s="50" t="s">
        <v>39</v>
      </c>
      <c r="B593" s="56" t="s">
        <v>58</v>
      </c>
      <c r="C593" s="50" t="s">
        <v>85</v>
      </c>
      <c r="D593" s="50" t="s">
        <v>80</v>
      </c>
      <c r="E593" s="50" t="s">
        <v>84</v>
      </c>
      <c r="F593" s="50" t="s">
        <v>42</v>
      </c>
      <c r="G593" s="56" t="s">
        <v>42</v>
      </c>
      <c r="H593" s="57">
        <v>0</v>
      </c>
      <c r="I593" s="58">
        <v>0</v>
      </c>
      <c r="J593" s="59">
        <v>433.36</v>
      </c>
      <c r="K593" s="59">
        <v>0</v>
      </c>
    </row>
    <row r="594" spans="1:11">
      <c r="A594" s="50" t="s">
        <v>39</v>
      </c>
      <c r="B594" s="56" t="s">
        <v>59</v>
      </c>
      <c r="C594" s="50" t="s">
        <v>85</v>
      </c>
      <c r="D594" s="50" t="s">
        <v>80</v>
      </c>
      <c r="E594" s="50" t="s">
        <v>84</v>
      </c>
      <c r="F594" s="50" t="s">
        <v>42</v>
      </c>
      <c r="G594" s="56" t="s">
        <v>42</v>
      </c>
      <c r="H594" s="57">
        <v>0</v>
      </c>
      <c r="I594" s="58">
        <v>0</v>
      </c>
      <c r="J594" s="59">
        <v>432.98</v>
      </c>
      <c r="K594" s="59">
        <v>0</v>
      </c>
    </row>
    <row r="595" spans="1:11">
      <c r="A595" s="50" t="s">
        <v>39</v>
      </c>
      <c r="B595" s="56" t="s">
        <v>60</v>
      </c>
      <c r="C595" s="50" t="s">
        <v>85</v>
      </c>
      <c r="D595" s="50" t="s">
        <v>80</v>
      </c>
      <c r="E595" s="50" t="s">
        <v>84</v>
      </c>
      <c r="F595" s="50" t="s">
        <v>42</v>
      </c>
      <c r="G595" s="56" t="s">
        <v>42</v>
      </c>
      <c r="H595" s="57">
        <v>0</v>
      </c>
      <c r="I595" s="58">
        <v>0</v>
      </c>
      <c r="J595" s="59">
        <v>348.98</v>
      </c>
      <c r="K595" s="59">
        <v>0</v>
      </c>
    </row>
    <row r="596" spans="1:11">
      <c r="A596" s="50" t="s">
        <v>39</v>
      </c>
      <c r="B596" s="56" t="s">
        <v>61</v>
      </c>
      <c r="C596" s="50" t="s">
        <v>85</v>
      </c>
      <c r="D596" s="50" t="s">
        <v>80</v>
      </c>
      <c r="E596" s="50" t="s">
        <v>84</v>
      </c>
      <c r="F596" s="50" t="s">
        <v>42</v>
      </c>
      <c r="G596" s="56" t="s">
        <v>42</v>
      </c>
      <c r="H596" s="57">
        <v>0</v>
      </c>
      <c r="I596" s="58">
        <v>0</v>
      </c>
      <c r="J596" s="59">
        <v>339.99</v>
      </c>
      <c r="K596" s="59">
        <v>0</v>
      </c>
    </row>
    <row r="597" spans="1:11">
      <c r="A597" s="50" t="s">
        <v>39</v>
      </c>
      <c r="B597" s="56" t="s">
        <v>62</v>
      </c>
      <c r="C597" s="50" t="s">
        <v>85</v>
      </c>
      <c r="D597" s="50" t="s">
        <v>80</v>
      </c>
      <c r="E597" s="50" t="s">
        <v>84</v>
      </c>
      <c r="F597" s="50" t="s">
        <v>42</v>
      </c>
      <c r="G597" s="56" t="s">
        <v>42</v>
      </c>
      <c r="H597" s="57">
        <v>0</v>
      </c>
      <c r="I597" s="58">
        <v>0</v>
      </c>
      <c r="J597" s="59">
        <v>443.53</v>
      </c>
      <c r="K597" s="59">
        <v>0</v>
      </c>
    </row>
    <row r="598" spans="1:11">
      <c r="A598" s="50" t="s">
        <v>39</v>
      </c>
      <c r="B598" s="56" t="s">
        <v>63</v>
      </c>
      <c r="C598" s="50" t="s">
        <v>85</v>
      </c>
      <c r="D598" s="50" t="s">
        <v>80</v>
      </c>
      <c r="E598" s="50" t="s">
        <v>84</v>
      </c>
      <c r="F598" s="50" t="s">
        <v>42</v>
      </c>
      <c r="G598" s="56" t="s">
        <v>42</v>
      </c>
      <c r="H598" s="57">
        <v>0</v>
      </c>
      <c r="I598" s="58">
        <v>0</v>
      </c>
      <c r="J598" s="59">
        <v>306.5</v>
      </c>
      <c r="K598" s="59">
        <v>0</v>
      </c>
    </row>
    <row r="599" spans="1:11">
      <c r="A599" s="50" t="s">
        <v>39</v>
      </c>
      <c r="B599" s="56" t="s">
        <v>64</v>
      </c>
      <c r="C599" s="50" t="s">
        <v>85</v>
      </c>
      <c r="D599" s="50" t="s">
        <v>80</v>
      </c>
      <c r="E599" s="50" t="s">
        <v>84</v>
      </c>
      <c r="F599" s="50" t="s">
        <v>42</v>
      </c>
      <c r="G599" s="56" t="s">
        <v>42</v>
      </c>
      <c r="H599" s="57">
        <v>0</v>
      </c>
      <c r="I599" s="58">
        <v>0</v>
      </c>
      <c r="J599" s="59">
        <v>443.74</v>
      </c>
      <c r="K599" s="59">
        <v>0</v>
      </c>
    </row>
    <row r="600" spans="1:11">
      <c r="A600" s="50" t="s">
        <v>39</v>
      </c>
      <c r="B600" s="56" t="s">
        <v>65</v>
      </c>
      <c r="C600" s="50" t="s">
        <v>85</v>
      </c>
      <c r="D600" s="50" t="s">
        <v>80</v>
      </c>
      <c r="E600" s="50" t="s">
        <v>84</v>
      </c>
      <c r="F600" s="50" t="s">
        <v>42</v>
      </c>
      <c r="G600" s="56" t="s">
        <v>42</v>
      </c>
      <c r="H600" s="57">
        <v>0</v>
      </c>
      <c r="I600" s="58">
        <v>0</v>
      </c>
      <c r="J600" s="59">
        <v>448.89</v>
      </c>
      <c r="K600" s="59">
        <v>0</v>
      </c>
    </row>
    <row r="601" spans="1:11">
      <c r="A601" s="50" t="s">
        <v>39</v>
      </c>
      <c r="B601" s="56" t="s">
        <v>66</v>
      </c>
      <c r="C601" s="50" t="s">
        <v>85</v>
      </c>
      <c r="D601" s="50" t="s">
        <v>80</v>
      </c>
      <c r="E601" s="50" t="s">
        <v>84</v>
      </c>
      <c r="F601" s="50" t="s">
        <v>42</v>
      </c>
      <c r="G601" s="56" t="s">
        <v>42</v>
      </c>
      <c r="H601" s="57">
        <v>0</v>
      </c>
      <c r="I601" s="58">
        <v>0</v>
      </c>
      <c r="J601" s="59">
        <v>449.26</v>
      </c>
      <c r="K601" s="59">
        <v>0</v>
      </c>
    </row>
    <row r="602" spans="1:11">
      <c r="A602" s="50" t="s">
        <v>39</v>
      </c>
      <c r="B602" s="56" t="s">
        <v>67</v>
      </c>
      <c r="C602" s="50" t="s">
        <v>85</v>
      </c>
      <c r="D602" s="50" t="s">
        <v>80</v>
      </c>
      <c r="E602" s="50" t="s">
        <v>84</v>
      </c>
      <c r="F602" s="50" t="s">
        <v>42</v>
      </c>
      <c r="G602" s="56" t="s">
        <v>42</v>
      </c>
      <c r="H602" s="57">
        <v>0</v>
      </c>
      <c r="I602" s="58">
        <v>0</v>
      </c>
      <c r="J602" s="59">
        <v>448.67</v>
      </c>
      <c r="K602" s="59">
        <v>0</v>
      </c>
    </row>
    <row r="603" spans="1:11">
      <c r="A603" s="50" t="s">
        <v>39</v>
      </c>
      <c r="B603" s="56" t="s">
        <v>68</v>
      </c>
      <c r="C603" s="50" t="s">
        <v>85</v>
      </c>
      <c r="D603" s="50" t="s">
        <v>80</v>
      </c>
      <c r="E603" s="50" t="s">
        <v>84</v>
      </c>
      <c r="F603" s="50" t="s">
        <v>42</v>
      </c>
      <c r="G603" s="56" t="s">
        <v>42</v>
      </c>
      <c r="H603" s="57">
        <v>0</v>
      </c>
      <c r="I603" s="58">
        <v>0</v>
      </c>
      <c r="J603" s="59">
        <v>399.95</v>
      </c>
      <c r="K603" s="59">
        <v>0</v>
      </c>
    </row>
    <row r="604" spans="1:11">
      <c r="A604" s="50" t="s">
        <v>39</v>
      </c>
      <c r="B604" s="56" t="s">
        <v>69</v>
      </c>
      <c r="C604" s="50" t="s">
        <v>85</v>
      </c>
      <c r="D604" s="50" t="s">
        <v>80</v>
      </c>
      <c r="E604" s="50" t="s">
        <v>84</v>
      </c>
      <c r="F604" s="50" t="s">
        <v>42</v>
      </c>
      <c r="G604" s="56" t="s">
        <v>42</v>
      </c>
      <c r="H604" s="57">
        <v>0</v>
      </c>
      <c r="I604" s="58">
        <v>0</v>
      </c>
      <c r="J604" s="59">
        <v>276.43</v>
      </c>
      <c r="K604" s="59">
        <v>0</v>
      </c>
    </row>
    <row r="605" spans="1:11">
      <c r="A605" s="50" t="s">
        <v>39</v>
      </c>
      <c r="B605" s="56" t="s">
        <v>70</v>
      </c>
      <c r="C605" s="50" t="s">
        <v>85</v>
      </c>
      <c r="D605" s="50" t="s">
        <v>80</v>
      </c>
      <c r="E605" s="50" t="s">
        <v>84</v>
      </c>
      <c r="F605" s="50" t="s">
        <v>42</v>
      </c>
      <c r="G605" s="56" t="s">
        <v>42</v>
      </c>
      <c r="H605" s="57">
        <v>0</v>
      </c>
      <c r="I605" s="58">
        <v>0</v>
      </c>
      <c r="J605" s="59">
        <v>270.68</v>
      </c>
      <c r="K605" s="59">
        <v>0</v>
      </c>
    </row>
    <row r="606" spans="1:11">
      <c r="A606" s="50" t="s">
        <v>39</v>
      </c>
      <c r="B606" s="56" t="s">
        <v>40</v>
      </c>
      <c r="C606" s="50" t="s">
        <v>86</v>
      </c>
      <c r="D606" s="50" t="s">
        <v>80</v>
      </c>
      <c r="E606" s="50" t="s">
        <v>84</v>
      </c>
      <c r="F606" s="50" t="s">
        <v>42</v>
      </c>
      <c r="G606" s="56" t="s">
        <v>42</v>
      </c>
      <c r="H606" s="57">
        <v>0</v>
      </c>
      <c r="I606" s="58">
        <v>0</v>
      </c>
      <c r="J606" s="59">
        <v>275.10000000000002</v>
      </c>
      <c r="K606" s="59">
        <v>0</v>
      </c>
    </row>
    <row r="607" spans="1:11">
      <c r="A607" s="50" t="s">
        <v>39</v>
      </c>
      <c r="B607" s="56" t="s">
        <v>48</v>
      </c>
      <c r="C607" s="50" t="s">
        <v>86</v>
      </c>
      <c r="D607" s="50" t="s">
        <v>80</v>
      </c>
      <c r="E607" s="50" t="s">
        <v>84</v>
      </c>
      <c r="F607" s="50" t="s">
        <v>42</v>
      </c>
      <c r="G607" s="56" t="s">
        <v>42</v>
      </c>
      <c r="H607" s="57">
        <v>0</v>
      </c>
      <c r="I607" s="58">
        <v>0</v>
      </c>
      <c r="J607" s="59">
        <v>273.16000000000003</v>
      </c>
      <c r="K607" s="59">
        <v>0</v>
      </c>
    </row>
    <row r="608" spans="1:11">
      <c r="A608" s="50" t="s">
        <v>39</v>
      </c>
      <c r="B608" s="56" t="s">
        <v>49</v>
      </c>
      <c r="C608" s="50" t="s">
        <v>86</v>
      </c>
      <c r="D608" s="50" t="s">
        <v>80</v>
      </c>
      <c r="E608" s="50" t="s">
        <v>84</v>
      </c>
      <c r="F608" s="50" t="s">
        <v>42</v>
      </c>
      <c r="G608" s="56" t="s">
        <v>42</v>
      </c>
      <c r="H608" s="57">
        <v>0</v>
      </c>
      <c r="I608" s="58">
        <v>0</v>
      </c>
      <c r="J608" s="59">
        <v>273.44</v>
      </c>
      <c r="K608" s="59">
        <v>0</v>
      </c>
    </row>
    <row r="609" spans="1:11">
      <c r="A609" s="50" t="s">
        <v>39</v>
      </c>
      <c r="B609" s="56" t="s">
        <v>50</v>
      </c>
      <c r="C609" s="50" t="s">
        <v>86</v>
      </c>
      <c r="D609" s="50" t="s">
        <v>80</v>
      </c>
      <c r="E609" s="50" t="s">
        <v>84</v>
      </c>
      <c r="F609" s="50" t="s">
        <v>42</v>
      </c>
      <c r="G609" s="56" t="s">
        <v>42</v>
      </c>
      <c r="H609" s="57">
        <v>0</v>
      </c>
      <c r="I609" s="58">
        <v>0</v>
      </c>
      <c r="J609" s="59">
        <v>273.75</v>
      </c>
      <c r="K609" s="59">
        <v>0</v>
      </c>
    </row>
    <row r="610" spans="1:11">
      <c r="A610" s="50" t="s">
        <v>39</v>
      </c>
      <c r="B610" s="56" t="s">
        <v>51</v>
      </c>
      <c r="C610" s="50" t="s">
        <v>86</v>
      </c>
      <c r="D610" s="50" t="s">
        <v>80</v>
      </c>
      <c r="E610" s="50" t="s">
        <v>84</v>
      </c>
      <c r="F610" s="50" t="s">
        <v>42</v>
      </c>
      <c r="G610" s="56" t="s">
        <v>42</v>
      </c>
      <c r="H610" s="57">
        <v>0</v>
      </c>
      <c r="I610" s="58">
        <v>0</v>
      </c>
      <c r="J610" s="59">
        <v>273.55</v>
      </c>
      <c r="K610" s="59">
        <v>0</v>
      </c>
    </row>
    <row r="611" spans="1:11">
      <c r="A611" s="50" t="s">
        <v>39</v>
      </c>
      <c r="B611" s="56" t="s">
        <v>52</v>
      </c>
      <c r="C611" s="50" t="s">
        <v>86</v>
      </c>
      <c r="D611" s="50" t="s">
        <v>80</v>
      </c>
      <c r="E611" s="50" t="s">
        <v>84</v>
      </c>
      <c r="F611" s="50" t="s">
        <v>42</v>
      </c>
      <c r="G611" s="56" t="s">
        <v>42</v>
      </c>
      <c r="H611" s="57">
        <v>0</v>
      </c>
      <c r="I611" s="58">
        <v>0</v>
      </c>
      <c r="J611" s="59">
        <v>280.31</v>
      </c>
      <c r="K611" s="59">
        <v>0</v>
      </c>
    </row>
    <row r="612" spans="1:11">
      <c r="A612" s="50" t="s">
        <v>39</v>
      </c>
      <c r="B612" s="56" t="s">
        <v>53</v>
      </c>
      <c r="C612" s="50" t="s">
        <v>86</v>
      </c>
      <c r="D612" s="50" t="s">
        <v>80</v>
      </c>
      <c r="E612" s="50" t="s">
        <v>84</v>
      </c>
      <c r="F612" s="50" t="s">
        <v>42</v>
      </c>
      <c r="G612" s="56" t="s">
        <v>42</v>
      </c>
      <c r="H612" s="57">
        <v>0</v>
      </c>
      <c r="I612" s="58">
        <v>0</v>
      </c>
      <c r="J612" s="59">
        <v>282.27</v>
      </c>
      <c r="K612" s="59">
        <v>0</v>
      </c>
    </row>
    <row r="613" spans="1:11">
      <c r="A613" s="50" t="s">
        <v>39</v>
      </c>
      <c r="B613" s="56" t="s">
        <v>54</v>
      </c>
      <c r="C613" s="50" t="s">
        <v>86</v>
      </c>
      <c r="D613" s="50" t="s">
        <v>80</v>
      </c>
      <c r="E613" s="50" t="s">
        <v>84</v>
      </c>
      <c r="F613" s="50" t="s">
        <v>42</v>
      </c>
      <c r="G613" s="56" t="s">
        <v>42</v>
      </c>
      <c r="H613" s="57">
        <v>0</v>
      </c>
      <c r="I613" s="58">
        <v>0</v>
      </c>
      <c r="J613" s="59">
        <v>287.56</v>
      </c>
      <c r="K613" s="59">
        <v>0</v>
      </c>
    </row>
    <row r="614" spans="1:11">
      <c r="A614" s="50" t="s">
        <v>39</v>
      </c>
      <c r="B614" s="56" t="s">
        <v>55</v>
      </c>
      <c r="C614" s="50" t="s">
        <v>86</v>
      </c>
      <c r="D614" s="50" t="s">
        <v>80</v>
      </c>
      <c r="E614" s="50" t="s">
        <v>84</v>
      </c>
      <c r="F614" s="50" t="s">
        <v>42</v>
      </c>
      <c r="G614" s="56" t="s">
        <v>42</v>
      </c>
      <c r="H614" s="57">
        <v>0</v>
      </c>
      <c r="I614" s="58">
        <v>0</v>
      </c>
      <c r="J614" s="59">
        <v>422.6</v>
      </c>
      <c r="K614" s="59">
        <v>0</v>
      </c>
    </row>
    <row r="615" spans="1:11">
      <c r="A615" s="50" t="s">
        <v>39</v>
      </c>
      <c r="B615" s="56" t="s">
        <v>56</v>
      </c>
      <c r="C615" s="50" t="s">
        <v>86</v>
      </c>
      <c r="D615" s="50" t="s">
        <v>80</v>
      </c>
      <c r="E615" s="50" t="s">
        <v>84</v>
      </c>
      <c r="F615" s="50" t="s">
        <v>42</v>
      </c>
      <c r="G615" s="56" t="s">
        <v>42</v>
      </c>
      <c r="H615" s="57">
        <v>0</v>
      </c>
      <c r="I615" s="58">
        <v>0</v>
      </c>
      <c r="J615" s="59">
        <v>331.87</v>
      </c>
      <c r="K615" s="59">
        <v>0</v>
      </c>
    </row>
    <row r="616" spans="1:11">
      <c r="A616" s="50" t="s">
        <v>39</v>
      </c>
      <c r="B616" s="56" t="s">
        <v>57</v>
      </c>
      <c r="C616" s="50" t="s">
        <v>86</v>
      </c>
      <c r="D616" s="50" t="s">
        <v>80</v>
      </c>
      <c r="E616" s="50" t="s">
        <v>84</v>
      </c>
      <c r="F616" s="50" t="s">
        <v>42</v>
      </c>
      <c r="G616" s="56" t="s">
        <v>42</v>
      </c>
      <c r="H616" s="57">
        <v>0</v>
      </c>
      <c r="I616" s="58">
        <v>0</v>
      </c>
      <c r="J616" s="59">
        <v>388.48</v>
      </c>
      <c r="K616" s="59">
        <v>0</v>
      </c>
    </row>
    <row r="617" spans="1:11">
      <c r="A617" s="50" t="s">
        <v>39</v>
      </c>
      <c r="B617" s="56" t="s">
        <v>58</v>
      </c>
      <c r="C617" s="50" t="s">
        <v>86</v>
      </c>
      <c r="D617" s="50" t="s">
        <v>80</v>
      </c>
      <c r="E617" s="50" t="s">
        <v>84</v>
      </c>
      <c r="F617" s="50" t="s">
        <v>42</v>
      </c>
      <c r="G617" s="56" t="s">
        <v>42</v>
      </c>
      <c r="H617" s="57">
        <v>0</v>
      </c>
      <c r="I617" s="58">
        <v>0</v>
      </c>
      <c r="J617" s="59">
        <v>443.32</v>
      </c>
      <c r="K617" s="59">
        <v>0</v>
      </c>
    </row>
    <row r="618" spans="1:11">
      <c r="A618" s="50" t="s">
        <v>39</v>
      </c>
      <c r="B618" s="56" t="s">
        <v>59</v>
      </c>
      <c r="C618" s="50" t="s">
        <v>86</v>
      </c>
      <c r="D618" s="50" t="s">
        <v>80</v>
      </c>
      <c r="E618" s="50" t="s">
        <v>84</v>
      </c>
      <c r="F618" s="50" t="s">
        <v>42</v>
      </c>
      <c r="G618" s="56" t="s">
        <v>42</v>
      </c>
      <c r="H618" s="57">
        <v>0</v>
      </c>
      <c r="I618" s="58">
        <v>0</v>
      </c>
      <c r="J618" s="59">
        <v>442.04</v>
      </c>
      <c r="K618" s="59">
        <v>0</v>
      </c>
    </row>
    <row r="619" spans="1:11">
      <c r="A619" s="50" t="s">
        <v>39</v>
      </c>
      <c r="B619" s="56" t="s">
        <v>60</v>
      </c>
      <c r="C619" s="50" t="s">
        <v>86</v>
      </c>
      <c r="D619" s="50" t="s">
        <v>80</v>
      </c>
      <c r="E619" s="50" t="s">
        <v>84</v>
      </c>
      <c r="F619" s="50" t="s">
        <v>42</v>
      </c>
      <c r="G619" s="56" t="s">
        <v>42</v>
      </c>
      <c r="H619" s="57">
        <v>0</v>
      </c>
      <c r="I619" s="58">
        <v>0</v>
      </c>
      <c r="J619" s="59">
        <v>355.49</v>
      </c>
      <c r="K619" s="59">
        <v>0</v>
      </c>
    </row>
    <row r="620" spans="1:11">
      <c r="A620" s="50" t="s">
        <v>39</v>
      </c>
      <c r="B620" s="56" t="s">
        <v>61</v>
      </c>
      <c r="C620" s="50" t="s">
        <v>86</v>
      </c>
      <c r="D620" s="50" t="s">
        <v>80</v>
      </c>
      <c r="E620" s="50" t="s">
        <v>84</v>
      </c>
      <c r="F620" s="50" t="s">
        <v>42</v>
      </c>
      <c r="G620" s="56" t="s">
        <v>42</v>
      </c>
      <c r="H620" s="57">
        <v>0</v>
      </c>
      <c r="I620" s="58">
        <v>0</v>
      </c>
      <c r="J620" s="59">
        <v>346.52</v>
      </c>
      <c r="K620" s="59">
        <v>0</v>
      </c>
    </row>
    <row r="621" spans="1:11">
      <c r="A621" s="50" t="s">
        <v>39</v>
      </c>
      <c r="B621" s="56" t="s">
        <v>62</v>
      </c>
      <c r="C621" s="50" t="s">
        <v>86</v>
      </c>
      <c r="D621" s="50" t="s">
        <v>80</v>
      </c>
      <c r="E621" s="50" t="s">
        <v>84</v>
      </c>
      <c r="F621" s="50" t="s">
        <v>42</v>
      </c>
      <c r="G621" s="56" t="s">
        <v>42</v>
      </c>
      <c r="H621" s="57">
        <v>0</v>
      </c>
      <c r="I621" s="58">
        <v>0</v>
      </c>
      <c r="J621" s="59">
        <v>451.82</v>
      </c>
      <c r="K621" s="59">
        <v>0</v>
      </c>
    </row>
    <row r="622" spans="1:11">
      <c r="A622" s="50" t="s">
        <v>39</v>
      </c>
      <c r="B622" s="56" t="s">
        <v>63</v>
      </c>
      <c r="C622" s="50" t="s">
        <v>86</v>
      </c>
      <c r="D622" s="50" t="s">
        <v>80</v>
      </c>
      <c r="E622" s="50" t="s">
        <v>84</v>
      </c>
      <c r="F622" s="50" t="s">
        <v>42</v>
      </c>
      <c r="G622" s="56" t="s">
        <v>42</v>
      </c>
      <c r="H622" s="57">
        <v>0</v>
      </c>
      <c r="I622" s="58">
        <v>0</v>
      </c>
      <c r="J622" s="59">
        <v>312.17</v>
      </c>
      <c r="K622" s="59">
        <v>0</v>
      </c>
    </row>
    <row r="623" spans="1:11">
      <c r="A623" s="50" t="s">
        <v>39</v>
      </c>
      <c r="B623" s="56" t="s">
        <v>64</v>
      </c>
      <c r="C623" s="50" t="s">
        <v>86</v>
      </c>
      <c r="D623" s="50" t="s">
        <v>80</v>
      </c>
      <c r="E623" s="50" t="s">
        <v>84</v>
      </c>
      <c r="F623" s="50" t="s">
        <v>42</v>
      </c>
      <c r="G623" s="56" t="s">
        <v>42</v>
      </c>
      <c r="H623" s="57">
        <v>0</v>
      </c>
      <c r="I623" s="58">
        <v>0</v>
      </c>
      <c r="J623" s="59">
        <v>453.55</v>
      </c>
      <c r="K623" s="59">
        <v>0</v>
      </c>
    </row>
    <row r="624" spans="1:11">
      <c r="A624" s="50" t="s">
        <v>39</v>
      </c>
      <c r="B624" s="56" t="s">
        <v>65</v>
      </c>
      <c r="C624" s="50" t="s">
        <v>86</v>
      </c>
      <c r="D624" s="50" t="s">
        <v>80</v>
      </c>
      <c r="E624" s="50" t="s">
        <v>84</v>
      </c>
      <c r="F624" s="50" t="s">
        <v>42</v>
      </c>
      <c r="G624" s="56" t="s">
        <v>42</v>
      </c>
      <c r="H624" s="57">
        <v>0</v>
      </c>
      <c r="I624" s="58">
        <v>0</v>
      </c>
      <c r="J624" s="59">
        <v>458.51</v>
      </c>
      <c r="K624" s="59">
        <v>0</v>
      </c>
    </row>
    <row r="625" spans="1:11">
      <c r="A625" s="50" t="s">
        <v>39</v>
      </c>
      <c r="B625" s="56" t="s">
        <v>66</v>
      </c>
      <c r="C625" s="50" t="s">
        <v>86</v>
      </c>
      <c r="D625" s="50" t="s">
        <v>80</v>
      </c>
      <c r="E625" s="50" t="s">
        <v>84</v>
      </c>
      <c r="F625" s="50" t="s">
        <v>42</v>
      </c>
      <c r="G625" s="56" t="s">
        <v>42</v>
      </c>
      <c r="H625" s="57">
        <v>0</v>
      </c>
      <c r="I625" s="58">
        <v>0</v>
      </c>
      <c r="J625" s="59">
        <v>460.06</v>
      </c>
      <c r="K625" s="59">
        <v>0</v>
      </c>
    </row>
    <row r="626" spans="1:11">
      <c r="A626" s="50" t="s">
        <v>39</v>
      </c>
      <c r="B626" s="56" t="s">
        <v>67</v>
      </c>
      <c r="C626" s="50" t="s">
        <v>86</v>
      </c>
      <c r="D626" s="50" t="s">
        <v>80</v>
      </c>
      <c r="E626" s="50" t="s">
        <v>84</v>
      </c>
      <c r="F626" s="50" t="s">
        <v>42</v>
      </c>
      <c r="G626" s="56" t="s">
        <v>42</v>
      </c>
      <c r="H626" s="57">
        <v>0</v>
      </c>
      <c r="I626" s="58">
        <v>0</v>
      </c>
      <c r="J626" s="59">
        <v>458.46</v>
      </c>
      <c r="K626" s="59">
        <v>0</v>
      </c>
    </row>
    <row r="627" spans="1:11">
      <c r="A627" s="50" t="s">
        <v>39</v>
      </c>
      <c r="B627" s="56" t="s">
        <v>68</v>
      </c>
      <c r="C627" s="50" t="s">
        <v>86</v>
      </c>
      <c r="D627" s="50" t="s">
        <v>80</v>
      </c>
      <c r="E627" s="50" t="s">
        <v>84</v>
      </c>
      <c r="F627" s="50" t="s">
        <v>42</v>
      </c>
      <c r="G627" s="56" t="s">
        <v>42</v>
      </c>
      <c r="H627" s="57">
        <v>0</v>
      </c>
      <c r="I627" s="58">
        <v>0</v>
      </c>
      <c r="J627" s="59">
        <v>408.77</v>
      </c>
      <c r="K627" s="59">
        <v>0</v>
      </c>
    </row>
    <row r="628" spans="1:11">
      <c r="A628" s="50" t="s">
        <v>39</v>
      </c>
      <c r="B628" s="56" t="s">
        <v>69</v>
      </c>
      <c r="C628" s="50" t="s">
        <v>86</v>
      </c>
      <c r="D628" s="50" t="s">
        <v>80</v>
      </c>
      <c r="E628" s="50" t="s">
        <v>84</v>
      </c>
      <c r="F628" s="50" t="s">
        <v>42</v>
      </c>
      <c r="G628" s="56" t="s">
        <v>42</v>
      </c>
      <c r="H628" s="57">
        <v>0</v>
      </c>
      <c r="I628" s="58">
        <v>0</v>
      </c>
      <c r="J628" s="59">
        <v>284.04000000000002</v>
      </c>
      <c r="K628" s="59">
        <v>0</v>
      </c>
    </row>
    <row r="629" spans="1:11">
      <c r="A629" s="50" t="s">
        <v>39</v>
      </c>
      <c r="B629" s="56" t="s">
        <v>70</v>
      </c>
      <c r="C629" s="50" t="s">
        <v>86</v>
      </c>
      <c r="D629" s="50" t="s">
        <v>80</v>
      </c>
      <c r="E629" s="50" t="s">
        <v>84</v>
      </c>
      <c r="F629" s="50" t="s">
        <v>42</v>
      </c>
      <c r="G629" s="56" t="s">
        <v>42</v>
      </c>
      <c r="H629" s="57">
        <v>0</v>
      </c>
      <c r="I629" s="58">
        <v>0</v>
      </c>
      <c r="J629" s="59">
        <v>278.14</v>
      </c>
      <c r="K629" s="59">
        <v>0</v>
      </c>
    </row>
    <row r="630" spans="1:11">
      <c r="A630" s="50" t="s">
        <v>39</v>
      </c>
      <c r="B630" s="56" t="s">
        <v>40</v>
      </c>
      <c r="C630" s="50" t="s">
        <v>87</v>
      </c>
      <c r="D630" s="50" t="s">
        <v>80</v>
      </c>
      <c r="E630" s="50" t="s">
        <v>84</v>
      </c>
      <c r="F630" s="50" t="s">
        <v>42</v>
      </c>
      <c r="G630" s="56" t="s">
        <v>42</v>
      </c>
      <c r="H630" s="57">
        <v>0</v>
      </c>
      <c r="I630" s="58">
        <v>0</v>
      </c>
      <c r="J630" s="59">
        <v>273.77</v>
      </c>
      <c r="K630" s="59">
        <v>0</v>
      </c>
    </row>
    <row r="631" spans="1:11">
      <c r="A631" s="50" t="s">
        <v>39</v>
      </c>
      <c r="B631" s="56" t="s">
        <v>48</v>
      </c>
      <c r="C631" s="50" t="s">
        <v>87</v>
      </c>
      <c r="D631" s="50" t="s">
        <v>80</v>
      </c>
      <c r="E631" s="50" t="s">
        <v>84</v>
      </c>
      <c r="F631" s="50" t="s">
        <v>42</v>
      </c>
      <c r="G631" s="56" t="s">
        <v>42</v>
      </c>
      <c r="H631" s="57">
        <v>0</v>
      </c>
      <c r="I631" s="58">
        <v>0</v>
      </c>
      <c r="J631" s="59">
        <v>271.95999999999998</v>
      </c>
      <c r="K631" s="59">
        <v>0</v>
      </c>
    </row>
    <row r="632" spans="1:11">
      <c r="A632" s="50" t="s">
        <v>39</v>
      </c>
      <c r="B632" s="56" t="s">
        <v>49</v>
      </c>
      <c r="C632" s="50" t="s">
        <v>87</v>
      </c>
      <c r="D632" s="50" t="s">
        <v>80</v>
      </c>
      <c r="E632" s="50" t="s">
        <v>84</v>
      </c>
      <c r="F632" s="50" t="s">
        <v>42</v>
      </c>
      <c r="G632" s="56" t="s">
        <v>42</v>
      </c>
      <c r="H632" s="57">
        <v>0</v>
      </c>
      <c r="I632" s="58">
        <v>0</v>
      </c>
      <c r="J632" s="59">
        <v>272.49</v>
      </c>
      <c r="K632" s="59">
        <v>0</v>
      </c>
    </row>
    <row r="633" spans="1:11">
      <c r="A633" s="50" t="s">
        <v>39</v>
      </c>
      <c r="B633" s="56" t="s">
        <v>50</v>
      </c>
      <c r="C633" s="50" t="s">
        <v>87</v>
      </c>
      <c r="D633" s="50" t="s">
        <v>80</v>
      </c>
      <c r="E633" s="50" t="s">
        <v>84</v>
      </c>
      <c r="F633" s="50" t="s">
        <v>42</v>
      </c>
      <c r="G633" s="56" t="s">
        <v>42</v>
      </c>
      <c r="H633" s="57">
        <v>0</v>
      </c>
      <c r="I633" s="58">
        <v>0</v>
      </c>
      <c r="J633" s="59">
        <v>272.63</v>
      </c>
      <c r="K633" s="59">
        <v>0</v>
      </c>
    </row>
    <row r="634" spans="1:11">
      <c r="A634" s="50" t="s">
        <v>39</v>
      </c>
      <c r="B634" s="56" t="s">
        <v>51</v>
      </c>
      <c r="C634" s="50" t="s">
        <v>87</v>
      </c>
      <c r="D634" s="50" t="s">
        <v>80</v>
      </c>
      <c r="E634" s="50" t="s">
        <v>84</v>
      </c>
      <c r="F634" s="50" t="s">
        <v>42</v>
      </c>
      <c r="G634" s="56" t="s">
        <v>42</v>
      </c>
      <c r="H634" s="57">
        <v>0</v>
      </c>
      <c r="I634" s="58">
        <v>0</v>
      </c>
      <c r="J634" s="59">
        <v>272.58999999999997</v>
      </c>
      <c r="K634" s="59">
        <v>0</v>
      </c>
    </row>
    <row r="635" spans="1:11">
      <c r="A635" s="50" t="s">
        <v>39</v>
      </c>
      <c r="B635" s="56" t="s">
        <v>52</v>
      </c>
      <c r="C635" s="50" t="s">
        <v>87</v>
      </c>
      <c r="D635" s="50" t="s">
        <v>80</v>
      </c>
      <c r="E635" s="50" t="s">
        <v>84</v>
      </c>
      <c r="F635" s="50" t="s">
        <v>42</v>
      </c>
      <c r="G635" s="56" t="s">
        <v>42</v>
      </c>
      <c r="H635" s="57">
        <v>0</v>
      </c>
      <c r="I635" s="58">
        <v>0</v>
      </c>
      <c r="J635" s="59">
        <v>279.14999999999998</v>
      </c>
      <c r="K635" s="59">
        <v>0</v>
      </c>
    </row>
    <row r="636" spans="1:11">
      <c r="A636" s="50" t="s">
        <v>39</v>
      </c>
      <c r="B636" s="56" t="s">
        <v>53</v>
      </c>
      <c r="C636" s="50" t="s">
        <v>87</v>
      </c>
      <c r="D636" s="50" t="s">
        <v>80</v>
      </c>
      <c r="E636" s="50" t="s">
        <v>84</v>
      </c>
      <c r="F636" s="50" t="s">
        <v>42</v>
      </c>
      <c r="G636" s="56" t="s">
        <v>42</v>
      </c>
      <c r="H636" s="57">
        <v>0</v>
      </c>
      <c r="I636" s="58">
        <v>0</v>
      </c>
      <c r="J636" s="59">
        <v>281.54000000000002</v>
      </c>
      <c r="K636" s="59">
        <v>0</v>
      </c>
    </row>
    <row r="637" spans="1:11">
      <c r="A637" s="50" t="s">
        <v>39</v>
      </c>
      <c r="B637" s="56" t="s">
        <v>54</v>
      </c>
      <c r="C637" s="50" t="s">
        <v>87</v>
      </c>
      <c r="D637" s="50" t="s">
        <v>80</v>
      </c>
      <c r="E637" s="50" t="s">
        <v>84</v>
      </c>
      <c r="F637" s="50" t="s">
        <v>42</v>
      </c>
      <c r="G637" s="56" t="s">
        <v>42</v>
      </c>
      <c r="H637" s="57">
        <v>0</v>
      </c>
      <c r="I637" s="58">
        <v>0</v>
      </c>
      <c r="J637" s="59">
        <v>286.2</v>
      </c>
      <c r="K637" s="59">
        <v>0</v>
      </c>
    </row>
    <row r="638" spans="1:11">
      <c r="A638" s="50" t="s">
        <v>39</v>
      </c>
      <c r="B638" s="56" t="s">
        <v>55</v>
      </c>
      <c r="C638" s="50" t="s">
        <v>87</v>
      </c>
      <c r="D638" s="50" t="s">
        <v>80</v>
      </c>
      <c r="E638" s="50" t="s">
        <v>84</v>
      </c>
      <c r="F638" s="50" t="s">
        <v>42</v>
      </c>
      <c r="G638" s="56" t="s">
        <v>42</v>
      </c>
      <c r="H638" s="57">
        <v>0</v>
      </c>
      <c r="I638" s="58">
        <v>0</v>
      </c>
      <c r="J638" s="59">
        <v>420.06</v>
      </c>
      <c r="K638" s="59">
        <v>0</v>
      </c>
    </row>
    <row r="639" spans="1:11">
      <c r="A639" s="50" t="s">
        <v>39</v>
      </c>
      <c r="B639" s="56" t="s">
        <v>56</v>
      </c>
      <c r="C639" s="50" t="s">
        <v>87</v>
      </c>
      <c r="D639" s="50" t="s">
        <v>80</v>
      </c>
      <c r="E639" s="50" t="s">
        <v>84</v>
      </c>
      <c r="F639" s="50" t="s">
        <v>42</v>
      </c>
      <c r="G639" s="56" t="s">
        <v>42</v>
      </c>
      <c r="H639" s="57">
        <v>0</v>
      </c>
      <c r="I639" s="58">
        <v>0</v>
      </c>
      <c r="J639" s="59">
        <v>329.71</v>
      </c>
      <c r="K639" s="59">
        <v>0</v>
      </c>
    </row>
    <row r="640" spans="1:11">
      <c r="A640" s="50" t="s">
        <v>39</v>
      </c>
      <c r="B640" s="56" t="s">
        <v>57</v>
      </c>
      <c r="C640" s="50" t="s">
        <v>87</v>
      </c>
      <c r="D640" s="50" t="s">
        <v>80</v>
      </c>
      <c r="E640" s="50" t="s">
        <v>84</v>
      </c>
      <c r="F640" s="50" t="s">
        <v>42</v>
      </c>
      <c r="G640" s="56" t="s">
        <v>42</v>
      </c>
      <c r="H640" s="57">
        <v>0</v>
      </c>
      <c r="I640" s="58">
        <v>0</v>
      </c>
      <c r="J640" s="59">
        <v>385.75</v>
      </c>
      <c r="K640" s="59">
        <v>0</v>
      </c>
    </row>
    <row r="641" spans="1:11">
      <c r="A641" s="50" t="s">
        <v>39</v>
      </c>
      <c r="B641" s="56" t="s">
        <v>58</v>
      </c>
      <c r="C641" s="50" t="s">
        <v>87</v>
      </c>
      <c r="D641" s="50" t="s">
        <v>80</v>
      </c>
      <c r="E641" s="50" t="s">
        <v>84</v>
      </c>
      <c r="F641" s="50" t="s">
        <v>42</v>
      </c>
      <c r="G641" s="56" t="s">
        <v>42</v>
      </c>
      <c r="H641" s="57">
        <v>0</v>
      </c>
      <c r="I641" s="58">
        <v>0</v>
      </c>
      <c r="J641" s="59">
        <v>440.19</v>
      </c>
      <c r="K641" s="59">
        <v>0</v>
      </c>
    </row>
    <row r="642" spans="1:11">
      <c r="A642" s="50" t="s">
        <v>39</v>
      </c>
      <c r="B642" s="56" t="s">
        <v>59</v>
      </c>
      <c r="C642" s="50" t="s">
        <v>87</v>
      </c>
      <c r="D642" s="50" t="s">
        <v>80</v>
      </c>
      <c r="E642" s="50" t="s">
        <v>84</v>
      </c>
      <c r="F642" s="50" t="s">
        <v>42</v>
      </c>
      <c r="G642" s="56" t="s">
        <v>42</v>
      </c>
      <c r="H642" s="57">
        <v>0</v>
      </c>
      <c r="I642" s="58">
        <v>0</v>
      </c>
      <c r="J642" s="59">
        <v>439.03</v>
      </c>
      <c r="K642" s="59">
        <v>0</v>
      </c>
    </row>
    <row r="643" spans="1:11">
      <c r="A643" s="50" t="s">
        <v>39</v>
      </c>
      <c r="B643" s="56" t="s">
        <v>60</v>
      </c>
      <c r="C643" s="50" t="s">
        <v>87</v>
      </c>
      <c r="D643" s="50" t="s">
        <v>80</v>
      </c>
      <c r="E643" s="50" t="s">
        <v>84</v>
      </c>
      <c r="F643" s="50" t="s">
        <v>42</v>
      </c>
      <c r="G643" s="56" t="s">
        <v>42</v>
      </c>
      <c r="H643" s="57">
        <v>0</v>
      </c>
      <c r="I643" s="58">
        <v>0</v>
      </c>
      <c r="J643" s="59">
        <v>352.76</v>
      </c>
      <c r="K643" s="59">
        <v>0</v>
      </c>
    </row>
    <row r="644" spans="1:11">
      <c r="A644" s="50" t="s">
        <v>39</v>
      </c>
      <c r="B644" s="56" t="s">
        <v>61</v>
      </c>
      <c r="C644" s="50" t="s">
        <v>87</v>
      </c>
      <c r="D644" s="50" t="s">
        <v>80</v>
      </c>
      <c r="E644" s="50" t="s">
        <v>84</v>
      </c>
      <c r="F644" s="50" t="s">
        <v>42</v>
      </c>
      <c r="G644" s="56" t="s">
        <v>42</v>
      </c>
      <c r="H644" s="57">
        <v>0</v>
      </c>
      <c r="I644" s="58">
        <v>0</v>
      </c>
      <c r="J644" s="59">
        <v>344.23</v>
      </c>
      <c r="K644" s="59">
        <v>0</v>
      </c>
    </row>
    <row r="645" spans="1:11">
      <c r="A645" s="50" t="s">
        <v>39</v>
      </c>
      <c r="B645" s="56" t="s">
        <v>62</v>
      </c>
      <c r="C645" s="50" t="s">
        <v>87</v>
      </c>
      <c r="D645" s="50" t="s">
        <v>80</v>
      </c>
      <c r="E645" s="50" t="s">
        <v>84</v>
      </c>
      <c r="F645" s="50" t="s">
        <v>42</v>
      </c>
      <c r="G645" s="56" t="s">
        <v>42</v>
      </c>
      <c r="H645" s="57">
        <v>0</v>
      </c>
      <c r="I645" s="58">
        <v>0</v>
      </c>
      <c r="J645" s="59">
        <v>448.89</v>
      </c>
      <c r="K645" s="59">
        <v>0</v>
      </c>
    </row>
    <row r="646" spans="1:11">
      <c r="A646" s="50" t="s">
        <v>39</v>
      </c>
      <c r="B646" s="56" t="s">
        <v>63</v>
      </c>
      <c r="C646" s="50" t="s">
        <v>87</v>
      </c>
      <c r="D646" s="50" t="s">
        <v>80</v>
      </c>
      <c r="E646" s="50" t="s">
        <v>84</v>
      </c>
      <c r="F646" s="50" t="s">
        <v>42</v>
      </c>
      <c r="G646" s="56" t="s">
        <v>42</v>
      </c>
      <c r="H646" s="57">
        <v>0</v>
      </c>
      <c r="I646" s="58">
        <v>0</v>
      </c>
      <c r="J646" s="59">
        <v>310.14</v>
      </c>
      <c r="K646" s="59">
        <v>0</v>
      </c>
    </row>
    <row r="647" spans="1:11">
      <c r="A647" s="50" t="s">
        <v>39</v>
      </c>
      <c r="B647" s="56" t="s">
        <v>64</v>
      </c>
      <c r="C647" s="50" t="s">
        <v>87</v>
      </c>
      <c r="D647" s="50" t="s">
        <v>80</v>
      </c>
      <c r="E647" s="50" t="s">
        <v>84</v>
      </c>
      <c r="F647" s="50" t="s">
        <v>42</v>
      </c>
      <c r="G647" s="56" t="s">
        <v>42</v>
      </c>
      <c r="H647" s="57">
        <v>0</v>
      </c>
      <c r="I647" s="58">
        <v>0</v>
      </c>
      <c r="J647" s="59">
        <v>451.55</v>
      </c>
      <c r="K647" s="59">
        <v>0</v>
      </c>
    </row>
    <row r="648" spans="1:11">
      <c r="A648" s="50" t="s">
        <v>39</v>
      </c>
      <c r="B648" s="56" t="s">
        <v>65</v>
      </c>
      <c r="C648" s="50" t="s">
        <v>87</v>
      </c>
      <c r="D648" s="50" t="s">
        <v>80</v>
      </c>
      <c r="E648" s="50" t="s">
        <v>84</v>
      </c>
      <c r="F648" s="50" t="s">
        <v>42</v>
      </c>
      <c r="G648" s="56" t="s">
        <v>42</v>
      </c>
      <c r="H648" s="57">
        <v>0</v>
      </c>
      <c r="I648" s="58">
        <v>0</v>
      </c>
      <c r="J648" s="59">
        <v>456.68</v>
      </c>
      <c r="K648" s="59">
        <v>0</v>
      </c>
    </row>
    <row r="649" spans="1:11">
      <c r="A649" s="50" t="s">
        <v>39</v>
      </c>
      <c r="B649" s="56" t="s">
        <v>66</v>
      </c>
      <c r="C649" s="50" t="s">
        <v>87</v>
      </c>
      <c r="D649" s="50" t="s">
        <v>80</v>
      </c>
      <c r="E649" s="50" t="s">
        <v>84</v>
      </c>
      <c r="F649" s="50" t="s">
        <v>42</v>
      </c>
      <c r="G649" s="56" t="s">
        <v>42</v>
      </c>
      <c r="H649" s="57">
        <v>0</v>
      </c>
      <c r="I649" s="58">
        <v>0</v>
      </c>
      <c r="J649" s="59">
        <v>458.12</v>
      </c>
      <c r="K649" s="59">
        <v>0</v>
      </c>
    </row>
    <row r="650" spans="1:11">
      <c r="A650" s="50" t="s">
        <v>39</v>
      </c>
      <c r="B650" s="56" t="s">
        <v>67</v>
      </c>
      <c r="C650" s="50" t="s">
        <v>87</v>
      </c>
      <c r="D650" s="50" t="s">
        <v>80</v>
      </c>
      <c r="E650" s="50" t="s">
        <v>84</v>
      </c>
      <c r="F650" s="50" t="s">
        <v>42</v>
      </c>
      <c r="G650" s="56" t="s">
        <v>42</v>
      </c>
      <c r="H650" s="57">
        <v>0</v>
      </c>
      <c r="I650" s="58">
        <v>0</v>
      </c>
      <c r="J650" s="59">
        <v>456.19</v>
      </c>
      <c r="K650" s="59">
        <v>0</v>
      </c>
    </row>
    <row r="651" spans="1:11">
      <c r="A651" s="50" t="s">
        <v>39</v>
      </c>
      <c r="B651" s="56" t="s">
        <v>68</v>
      </c>
      <c r="C651" s="50" t="s">
        <v>87</v>
      </c>
      <c r="D651" s="50" t="s">
        <v>80</v>
      </c>
      <c r="E651" s="50" t="s">
        <v>84</v>
      </c>
      <c r="F651" s="50" t="s">
        <v>42</v>
      </c>
      <c r="G651" s="56" t="s">
        <v>42</v>
      </c>
      <c r="H651" s="57">
        <v>0</v>
      </c>
      <c r="I651" s="58">
        <v>0</v>
      </c>
      <c r="J651" s="59">
        <v>407.78</v>
      </c>
      <c r="K651" s="59">
        <v>0</v>
      </c>
    </row>
    <row r="652" spans="1:11">
      <c r="A652" s="50" t="s">
        <v>39</v>
      </c>
      <c r="B652" s="56" t="s">
        <v>69</v>
      </c>
      <c r="C652" s="50" t="s">
        <v>87</v>
      </c>
      <c r="D652" s="50" t="s">
        <v>80</v>
      </c>
      <c r="E652" s="50" t="s">
        <v>84</v>
      </c>
      <c r="F652" s="50" t="s">
        <v>42</v>
      </c>
      <c r="G652" s="56" t="s">
        <v>42</v>
      </c>
      <c r="H652" s="57">
        <v>0</v>
      </c>
      <c r="I652" s="58">
        <v>0</v>
      </c>
      <c r="J652" s="59">
        <v>282.74</v>
      </c>
      <c r="K652" s="59">
        <v>0</v>
      </c>
    </row>
    <row r="653" spans="1:11">
      <c r="A653" s="50" t="s">
        <v>39</v>
      </c>
      <c r="B653" s="56" t="s">
        <v>70</v>
      </c>
      <c r="C653" s="50" t="s">
        <v>87</v>
      </c>
      <c r="D653" s="50" t="s">
        <v>80</v>
      </c>
      <c r="E653" s="50" t="s">
        <v>84</v>
      </c>
      <c r="F653" s="50" t="s">
        <v>42</v>
      </c>
      <c r="G653" s="56" t="s">
        <v>42</v>
      </c>
      <c r="H653" s="57">
        <v>0</v>
      </c>
      <c r="I653" s="58">
        <v>0</v>
      </c>
      <c r="J653" s="59">
        <v>276.39</v>
      </c>
      <c r="K653" s="59">
        <v>0</v>
      </c>
    </row>
    <row r="654" spans="1:11">
      <c r="A654" s="50" t="s">
        <v>39</v>
      </c>
      <c r="B654" s="56" t="s">
        <v>40</v>
      </c>
      <c r="C654" s="50" t="s">
        <v>88</v>
      </c>
      <c r="D654" s="50" t="s">
        <v>80</v>
      </c>
      <c r="E654" s="50" t="s">
        <v>84</v>
      </c>
      <c r="F654" s="50" t="s">
        <v>42</v>
      </c>
      <c r="G654" s="56" t="s">
        <v>42</v>
      </c>
      <c r="H654" s="57">
        <v>0</v>
      </c>
      <c r="I654" s="58">
        <v>0</v>
      </c>
      <c r="J654" s="59">
        <v>271.55</v>
      </c>
      <c r="K654" s="59">
        <v>0</v>
      </c>
    </row>
    <row r="655" spans="1:11">
      <c r="A655" s="50" t="s">
        <v>39</v>
      </c>
      <c r="B655" s="56" t="s">
        <v>48</v>
      </c>
      <c r="C655" s="50" t="s">
        <v>88</v>
      </c>
      <c r="D655" s="50" t="s">
        <v>80</v>
      </c>
      <c r="E655" s="50" t="s">
        <v>84</v>
      </c>
      <c r="F655" s="50" t="s">
        <v>42</v>
      </c>
      <c r="G655" s="56" t="s">
        <v>42</v>
      </c>
      <c r="H655" s="57">
        <v>0</v>
      </c>
      <c r="I655" s="58">
        <v>0</v>
      </c>
      <c r="J655" s="59">
        <v>269.62</v>
      </c>
      <c r="K655" s="59">
        <v>0</v>
      </c>
    </row>
    <row r="656" spans="1:11">
      <c r="A656" s="50" t="s">
        <v>39</v>
      </c>
      <c r="B656" s="56" t="s">
        <v>49</v>
      </c>
      <c r="C656" s="50" t="s">
        <v>88</v>
      </c>
      <c r="D656" s="50" t="s">
        <v>80</v>
      </c>
      <c r="E656" s="50" t="s">
        <v>84</v>
      </c>
      <c r="F656" s="50" t="s">
        <v>42</v>
      </c>
      <c r="G656" s="56" t="s">
        <v>42</v>
      </c>
      <c r="H656" s="57">
        <v>0</v>
      </c>
      <c r="I656" s="58">
        <v>0</v>
      </c>
      <c r="J656" s="59">
        <v>270.20999999999998</v>
      </c>
      <c r="K656" s="59">
        <v>0</v>
      </c>
    </row>
    <row r="657" spans="1:11">
      <c r="A657" s="50" t="s">
        <v>39</v>
      </c>
      <c r="B657" s="56" t="s">
        <v>50</v>
      </c>
      <c r="C657" s="50" t="s">
        <v>88</v>
      </c>
      <c r="D657" s="50" t="s">
        <v>80</v>
      </c>
      <c r="E657" s="50" t="s">
        <v>84</v>
      </c>
      <c r="F657" s="50" t="s">
        <v>42</v>
      </c>
      <c r="G657" s="56" t="s">
        <v>42</v>
      </c>
      <c r="H657" s="57">
        <v>0</v>
      </c>
      <c r="I657" s="58">
        <v>0</v>
      </c>
      <c r="J657" s="59">
        <v>270.37</v>
      </c>
      <c r="K657" s="59">
        <v>0</v>
      </c>
    </row>
    <row r="658" spans="1:11">
      <c r="A658" s="50" t="s">
        <v>39</v>
      </c>
      <c r="B658" s="56" t="s">
        <v>51</v>
      </c>
      <c r="C658" s="50" t="s">
        <v>88</v>
      </c>
      <c r="D658" s="50" t="s">
        <v>80</v>
      </c>
      <c r="E658" s="50" t="s">
        <v>84</v>
      </c>
      <c r="F658" s="50" t="s">
        <v>42</v>
      </c>
      <c r="G658" s="56" t="s">
        <v>42</v>
      </c>
      <c r="H658" s="57">
        <v>0</v>
      </c>
      <c r="I658" s="58">
        <v>0</v>
      </c>
      <c r="J658" s="59">
        <v>270.35000000000002</v>
      </c>
      <c r="K658" s="59">
        <v>0</v>
      </c>
    </row>
    <row r="659" spans="1:11">
      <c r="A659" s="50" t="s">
        <v>39</v>
      </c>
      <c r="B659" s="56" t="s">
        <v>52</v>
      </c>
      <c r="C659" s="50" t="s">
        <v>88</v>
      </c>
      <c r="D659" s="50" t="s">
        <v>80</v>
      </c>
      <c r="E659" s="50" t="s">
        <v>84</v>
      </c>
      <c r="F659" s="50" t="s">
        <v>42</v>
      </c>
      <c r="G659" s="56" t="s">
        <v>42</v>
      </c>
      <c r="H659" s="57">
        <v>0</v>
      </c>
      <c r="I659" s="58">
        <v>0</v>
      </c>
      <c r="J659" s="59">
        <v>276.88</v>
      </c>
      <c r="K659" s="59">
        <v>0</v>
      </c>
    </row>
    <row r="660" spans="1:11">
      <c r="A660" s="50" t="s">
        <v>39</v>
      </c>
      <c r="B660" s="56" t="s">
        <v>53</v>
      </c>
      <c r="C660" s="50" t="s">
        <v>88</v>
      </c>
      <c r="D660" s="50" t="s">
        <v>80</v>
      </c>
      <c r="E660" s="50" t="s">
        <v>84</v>
      </c>
      <c r="F660" s="50" t="s">
        <v>42</v>
      </c>
      <c r="G660" s="56" t="s">
        <v>42</v>
      </c>
      <c r="H660" s="57">
        <v>0</v>
      </c>
      <c r="I660" s="58">
        <v>0</v>
      </c>
      <c r="J660" s="59">
        <v>279.18</v>
      </c>
      <c r="K660" s="59">
        <v>0</v>
      </c>
    </row>
    <row r="661" spans="1:11">
      <c r="A661" s="50" t="s">
        <v>39</v>
      </c>
      <c r="B661" s="56" t="s">
        <v>54</v>
      </c>
      <c r="C661" s="50" t="s">
        <v>88</v>
      </c>
      <c r="D661" s="50" t="s">
        <v>80</v>
      </c>
      <c r="E661" s="50" t="s">
        <v>84</v>
      </c>
      <c r="F661" s="50" t="s">
        <v>42</v>
      </c>
      <c r="G661" s="56" t="s">
        <v>42</v>
      </c>
      <c r="H661" s="57">
        <v>0</v>
      </c>
      <c r="I661" s="58">
        <v>0</v>
      </c>
      <c r="J661" s="59">
        <v>283.92</v>
      </c>
      <c r="K661" s="59">
        <v>0</v>
      </c>
    </row>
    <row r="662" spans="1:11">
      <c r="A662" s="50" t="s">
        <v>39</v>
      </c>
      <c r="B662" s="56" t="s">
        <v>55</v>
      </c>
      <c r="C662" s="50" t="s">
        <v>88</v>
      </c>
      <c r="D662" s="50" t="s">
        <v>80</v>
      </c>
      <c r="E662" s="50" t="s">
        <v>84</v>
      </c>
      <c r="F662" s="50" t="s">
        <v>42</v>
      </c>
      <c r="G662" s="56" t="s">
        <v>42</v>
      </c>
      <c r="H662" s="57">
        <v>0</v>
      </c>
      <c r="I662" s="58">
        <v>0</v>
      </c>
      <c r="J662" s="59">
        <v>416.75</v>
      </c>
      <c r="K662" s="59">
        <v>0</v>
      </c>
    </row>
    <row r="663" spans="1:11">
      <c r="A663" s="50" t="s">
        <v>39</v>
      </c>
      <c r="B663" s="56" t="s">
        <v>56</v>
      </c>
      <c r="C663" s="50" t="s">
        <v>88</v>
      </c>
      <c r="D663" s="50" t="s">
        <v>80</v>
      </c>
      <c r="E663" s="50" t="s">
        <v>84</v>
      </c>
      <c r="F663" s="50" t="s">
        <v>42</v>
      </c>
      <c r="G663" s="56" t="s">
        <v>42</v>
      </c>
      <c r="H663" s="57">
        <v>0</v>
      </c>
      <c r="I663" s="58">
        <v>0</v>
      </c>
      <c r="J663" s="59">
        <v>326.98</v>
      </c>
      <c r="K663" s="59">
        <v>0</v>
      </c>
    </row>
    <row r="664" spans="1:11">
      <c r="A664" s="50" t="s">
        <v>39</v>
      </c>
      <c r="B664" s="56" t="s">
        <v>57</v>
      </c>
      <c r="C664" s="50" t="s">
        <v>88</v>
      </c>
      <c r="D664" s="50" t="s">
        <v>80</v>
      </c>
      <c r="E664" s="50" t="s">
        <v>84</v>
      </c>
      <c r="F664" s="50" t="s">
        <v>42</v>
      </c>
      <c r="G664" s="56" t="s">
        <v>42</v>
      </c>
      <c r="H664" s="57">
        <v>0</v>
      </c>
      <c r="I664" s="58">
        <v>0</v>
      </c>
      <c r="J664" s="59">
        <v>382.84</v>
      </c>
      <c r="K664" s="59">
        <v>0</v>
      </c>
    </row>
    <row r="665" spans="1:11">
      <c r="A665" s="50" t="s">
        <v>39</v>
      </c>
      <c r="B665" s="56" t="s">
        <v>58</v>
      </c>
      <c r="C665" s="50" t="s">
        <v>88</v>
      </c>
      <c r="D665" s="50" t="s">
        <v>80</v>
      </c>
      <c r="E665" s="50" t="s">
        <v>84</v>
      </c>
      <c r="F665" s="50" t="s">
        <v>42</v>
      </c>
      <c r="G665" s="56" t="s">
        <v>42</v>
      </c>
      <c r="H665" s="57">
        <v>0</v>
      </c>
      <c r="I665" s="58">
        <v>0</v>
      </c>
      <c r="J665" s="59">
        <v>436.91</v>
      </c>
      <c r="K665" s="59">
        <v>0</v>
      </c>
    </row>
    <row r="666" spans="1:11">
      <c r="A666" s="50" t="s">
        <v>39</v>
      </c>
      <c r="B666" s="56" t="s">
        <v>59</v>
      </c>
      <c r="C666" s="50" t="s">
        <v>88</v>
      </c>
      <c r="D666" s="50" t="s">
        <v>80</v>
      </c>
      <c r="E666" s="50" t="s">
        <v>84</v>
      </c>
      <c r="F666" s="50" t="s">
        <v>42</v>
      </c>
      <c r="G666" s="56" t="s">
        <v>42</v>
      </c>
      <c r="H666" s="57">
        <v>0</v>
      </c>
      <c r="I666" s="58">
        <v>0</v>
      </c>
      <c r="J666" s="59">
        <v>435.37</v>
      </c>
      <c r="K666" s="59">
        <v>0</v>
      </c>
    </row>
    <row r="667" spans="1:11">
      <c r="A667" s="50" t="s">
        <v>39</v>
      </c>
      <c r="B667" s="56" t="s">
        <v>60</v>
      </c>
      <c r="C667" s="50" t="s">
        <v>88</v>
      </c>
      <c r="D667" s="50" t="s">
        <v>80</v>
      </c>
      <c r="E667" s="50" t="s">
        <v>84</v>
      </c>
      <c r="F667" s="50" t="s">
        <v>42</v>
      </c>
      <c r="G667" s="56" t="s">
        <v>42</v>
      </c>
      <c r="H667" s="57">
        <v>0</v>
      </c>
      <c r="I667" s="58">
        <v>0</v>
      </c>
      <c r="J667" s="59">
        <v>349.75</v>
      </c>
      <c r="K667" s="59">
        <v>0</v>
      </c>
    </row>
    <row r="668" spans="1:11">
      <c r="A668" s="50" t="s">
        <v>39</v>
      </c>
      <c r="B668" s="56" t="s">
        <v>61</v>
      </c>
      <c r="C668" s="50" t="s">
        <v>88</v>
      </c>
      <c r="D668" s="50" t="s">
        <v>80</v>
      </c>
      <c r="E668" s="50" t="s">
        <v>84</v>
      </c>
      <c r="F668" s="50" t="s">
        <v>42</v>
      </c>
      <c r="G668" s="56" t="s">
        <v>42</v>
      </c>
      <c r="H668" s="57">
        <v>0</v>
      </c>
      <c r="I668" s="58">
        <v>0</v>
      </c>
      <c r="J668" s="59">
        <v>341.19</v>
      </c>
      <c r="K668" s="59">
        <v>0</v>
      </c>
    </row>
    <row r="669" spans="1:11">
      <c r="A669" s="50" t="s">
        <v>39</v>
      </c>
      <c r="B669" s="56" t="s">
        <v>62</v>
      </c>
      <c r="C669" s="50" t="s">
        <v>88</v>
      </c>
      <c r="D669" s="50" t="s">
        <v>80</v>
      </c>
      <c r="E669" s="50" t="s">
        <v>84</v>
      </c>
      <c r="F669" s="50" t="s">
        <v>42</v>
      </c>
      <c r="G669" s="56" t="s">
        <v>42</v>
      </c>
      <c r="H669" s="57">
        <v>0</v>
      </c>
      <c r="I669" s="58">
        <v>0</v>
      </c>
      <c r="J669" s="59">
        <v>444.99</v>
      </c>
      <c r="K669" s="59">
        <v>0</v>
      </c>
    </row>
    <row r="670" spans="1:11">
      <c r="A670" s="50" t="s">
        <v>39</v>
      </c>
      <c r="B670" s="56" t="s">
        <v>63</v>
      </c>
      <c r="C670" s="50" t="s">
        <v>88</v>
      </c>
      <c r="D670" s="50" t="s">
        <v>80</v>
      </c>
      <c r="E670" s="50" t="s">
        <v>84</v>
      </c>
      <c r="F670" s="50" t="s">
        <v>42</v>
      </c>
      <c r="G670" s="56" t="s">
        <v>42</v>
      </c>
      <c r="H670" s="57">
        <v>0</v>
      </c>
      <c r="I670" s="58">
        <v>0</v>
      </c>
      <c r="J670" s="59">
        <v>307.5</v>
      </c>
      <c r="K670" s="59">
        <v>0</v>
      </c>
    </row>
    <row r="671" spans="1:11">
      <c r="A671" s="50" t="s">
        <v>39</v>
      </c>
      <c r="B671" s="56" t="s">
        <v>64</v>
      </c>
      <c r="C671" s="50" t="s">
        <v>88</v>
      </c>
      <c r="D671" s="50" t="s">
        <v>80</v>
      </c>
      <c r="E671" s="50" t="s">
        <v>84</v>
      </c>
      <c r="F671" s="50" t="s">
        <v>42</v>
      </c>
      <c r="G671" s="56" t="s">
        <v>42</v>
      </c>
      <c r="H671" s="57">
        <v>0</v>
      </c>
      <c r="I671" s="58">
        <v>0</v>
      </c>
      <c r="J671" s="59">
        <v>447.96</v>
      </c>
      <c r="K671" s="59">
        <v>0</v>
      </c>
    </row>
    <row r="672" spans="1:11">
      <c r="A672" s="50" t="s">
        <v>39</v>
      </c>
      <c r="B672" s="56" t="s">
        <v>65</v>
      </c>
      <c r="C672" s="50" t="s">
        <v>88</v>
      </c>
      <c r="D672" s="50" t="s">
        <v>80</v>
      </c>
      <c r="E672" s="50" t="s">
        <v>84</v>
      </c>
      <c r="F672" s="50" t="s">
        <v>42</v>
      </c>
      <c r="G672" s="56" t="s">
        <v>42</v>
      </c>
      <c r="H672" s="57">
        <v>0</v>
      </c>
      <c r="I672" s="58">
        <v>0</v>
      </c>
      <c r="J672" s="59">
        <v>453.16</v>
      </c>
      <c r="K672" s="59">
        <v>0</v>
      </c>
    </row>
    <row r="673" spans="1:11">
      <c r="A673" s="50" t="s">
        <v>39</v>
      </c>
      <c r="B673" s="56" t="s">
        <v>66</v>
      </c>
      <c r="C673" s="50" t="s">
        <v>88</v>
      </c>
      <c r="D673" s="50" t="s">
        <v>80</v>
      </c>
      <c r="E673" s="50" t="s">
        <v>84</v>
      </c>
      <c r="F673" s="50" t="s">
        <v>42</v>
      </c>
      <c r="G673" s="56" t="s">
        <v>42</v>
      </c>
      <c r="H673" s="57">
        <v>0</v>
      </c>
      <c r="I673" s="58">
        <v>0</v>
      </c>
      <c r="J673" s="59">
        <v>454.63</v>
      </c>
      <c r="K673" s="59">
        <v>0</v>
      </c>
    </row>
    <row r="674" spans="1:11">
      <c r="A674" s="50" t="s">
        <v>39</v>
      </c>
      <c r="B674" s="56" t="s">
        <v>67</v>
      </c>
      <c r="C674" s="50" t="s">
        <v>88</v>
      </c>
      <c r="D674" s="50" t="s">
        <v>80</v>
      </c>
      <c r="E674" s="50" t="s">
        <v>84</v>
      </c>
      <c r="F674" s="50" t="s">
        <v>42</v>
      </c>
      <c r="G674" s="56" t="s">
        <v>42</v>
      </c>
      <c r="H674" s="57">
        <v>0</v>
      </c>
      <c r="I674" s="58">
        <v>0</v>
      </c>
      <c r="J674" s="59">
        <v>452.44</v>
      </c>
      <c r="K674" s="59">
        <v>0</v>
      </c>
    </row>
    <row r="675" spans="1:11">
      <c r="A675" s="50" t="s">
        <v>39</v>
      </c>
      <c r="B675" s="56" t="s">
        <v>68</v>
      </c>
      <c r="C675" s="50" t="s">
        <v>88</v>
      </c>
      <c r="D675" s="50" t="s">
        <v>80</v>
      </c>
      <c r="E675" s="50" t="s">
        <v>84</v>
      </c>
      <c r="F675" s="50" t="s">
        <v>42</v>
      </c>
      <c r="G675" s="56" t="s">
        <v>42</v>
      </c>
      <c r="H675" s="57">
        <v>0</v>
      </c>
      <c r="I675" s="58">
        <v>0</v>
      </c>
      <c r="J675" s="59">
        <v>404</v>
      </c>
      <c r="K675" s="59">
        <v>0</v>
      </c>
    </row>
    <row r="676" spans="1:11">
      <c r="A676" s="50" t="s">
        <v>39</v>
      </c>
      <c r="B676" s="56" t="s">
        <v>69</v>
      </c>
      <c r="C676" s="50" t="s">
        <v>88</v>
      </c>
      <c r="D676" s="50" t="s">
        <v>80</v>
      </c>
      <c r="E676" s="50" t="s">
        <v>84</v>
      </c>
      <c r="F676" s="50" t="s">
        <v>42</v>
      </c>
      <c r="G676" s="56" t="s">
        <v>42</v>
      </c>
      <c r="H676" s="57">
        <v>0</v>
      </c>
      <c r="I676" s="58">
        <v>0</v>
      </c>
      <c r="J676" s="59">
        <v>280.41000000000003</v>
      </c>
      <c r="K676" s="59">
        <v>0</v>
      </c>
    </row>
    <row r="677" spans="1:11">
      <c r="A677" s="50" t="s">
        <v>39</v>
      </c>
      <c r="B677" s="56" t="s">
        <v>70</v>
      </c>
      <c r="C677" s="50" t="s">
        <v>88</v>
      </c>
      <c r="D677" s="50" t="s">
        <v>80</v>
      </c>
      <c r="E677" s="50" t="s">
        <v>84</v>
      </c>
      <c r="F677" s="50" t="s">
        <v>42</v>
      </c>
      <c r="G677" s="56" t="s">
        <v>42</v>
      </c>
      <c r="H677" s="57">
        <v>0</v>
      </c>
      <c r="I677" s="58">
        <v>0</v>
      </c>
      <c r="J677" s="59">
        <v>274.10000000000002</v>
      </c>
      <c r="K677" s="59">
        <v>0</v>
      </c>
    </row>
    <row r="678" spans="1:11">
      <c r="A678" s="50" t="s">
        <v>39</v>
      </c>
      <c r="B678" s="56" t="s">
        <v>40</v>
      </c>
      <c r="C678" s="50" t="s">
        <v>89</v>
      </c>
      <c r="D678" s="50" t="s">
        <v>80</v>
      </c>
      <c r="E678" s="50" t="s">
        <v>84</v>
      </c>
      <c r="F678" s="50" t="s">
        <v>42</v>
      </c>
      <c r="G678" s="56" t="s">
        <v>42</v>
      </c>
      <c r="H678" s="57">
        <v>0</v>
      </c>
      <c r="I678" s="58">
        <v>0</v>
      </c>
      <c r="J678" s="59">
        <v>271.55</v>
      </c>
      <c r="K678" s="59">
        <v>0</v>
      </c>
    </row>
    <row r="679" spans="1:11">
      <c r="A679" s="50" t="s">
        <v>39</v>
      </c>
      <c r="B679" s="56" t="s">
        <v>48</v>
      </c>
      <c r="C679" s="50" t="s">
        <v>89</v>
      </c>
      <c r="D679" s="50" t="s">
        <v>80</v>
      </c>
      <c r="E679" s="50" t="s">
        <v>84</v>
      </c>
      <c r="F679" s="50" t="s">
        <v>42</v>
      </c>
      <c r="G679" s="56" t="s">
        <v>42</v>
      </c>
      <c r="H679" s="57">
        <v>0</v>
      </c>
      <c r="I679" s="58">
        <v>0</v>
      </c>
      <c r="J679" s="59">
        <v>269.62</v>
      </c>
      <c r="K679" s="59">
        <v>0</v>
      </c>
    </row>
    <row r="680" spans="1:11">
      <c r="A680" s="50" t="s">
        <v>39</v>
      </c>
      <c r="B680" s="56" t="s">
        <v>49</v>
      </c>
      <c r="C680" s="50" t="s">
        <v>89</v>
      </c>
      <c r="D680" s="50" t="s">
        <v>80</v>
      </c>
      <c r="E680" s="50" t="s">
        <v>84</v>
      </c>
      <c r="F680" s="50" t="s">
        <v>42</v>
      </c>
      <c r="G680" s="56" t="s">
        <v>42</v>
      </c>
      <c r="H680" s="57">
        <v>0</v>
      </c>
      <c r="I680" s="58">
        <v>0</v>
      </c>
      <c r="J680" s="59">
        <v>270.20999999999998</v>
      </c>
      <c r="K680" s="59">
        <v>0</v>
      </c>
    </row>
    <row r="681" spans="1:11">
      <c r="A681" s="50" t="s">
        <v>39</v>
      </c>
      <c r="B681" s="56" t="s">
        <v>50</v>
      </c>
      <c r="C681" s="50" t="s">
        <v>89</v>
      </c>
      <c r="D681" s="50" t="s">
        <v>80</v>
      </c>
      <c r="E681" s="50" t="s">
        <v>84</v>
      </c>
      <c r="F681" s="50" t="s">
        <v>42</v>
      </c>
      <c r="G681" s="56" t="s">
        <v>42</v>
      </c>
      <c r="H681" s="57">
        <v>0</v>
      </c>
      <c r="I681" s="58">
        <v>0</v>
      </c>
      <c r="J681" s="59">
        <v>270.37</v>
      </c>
      <c r="K681" s="59">
        <v>0</v>
      </c>
    </row>
    <row r="682" spans="1:11">
      <c r="A682" s="50" t="s">
        <v>39</v>
      </c>
      <c r="B682" s="56" t="s">
        <v>51</v>
      </c>
      <c r="C682" s="50" t="s">
        <v>89</v>
      </c>
      <c r="D682" s="50" t="s">
        <v>80</v>
      </c>
      <c r="E682" s="50" t="s">
        <v>84</v>
      </c>
      <c r="F682" s="50" t="s">
        <v>42</v>
      </c>
      <c r="G682" s="56" t="s">
        <v>42</v>
      </c>
      <c r="H682" s="57">
        <v>0</v>
      </c>
      <c r="I682" s="58">
        <v>0</v>
      </c>
      <c r="J682" s="59">
        <v>270.35000000000002</v>
      </c>
      <c r="K682" s="59">
        <v>0</v>
      </c>
    </row>
    <row r="683" spans="1:11">
      <c r="A683" s="50" t="s">
        <v>39</v>
      </c>
      <c r="B683" s="56" t="s">
        <v>52</v>
      </c>
      <c r="C683" s="50" t="s">
        <v>89</v>
      </c>
      <c r="D683" s="50" t="s">
        <v>80</v>
      </c>
      <c r="E683" s="50" t="s">
        <v>84</v>
      </c>
      <c r="F683" s="50" t="s">
        <v>42</v>
      </c>
      <c r="G683" s="56" t="s">
        <v>42</v>
      </c>
      <c r="H683" s="57">
        <v>0</v>
      </c>
      <c r="I683" s="58">
        <v>0</v>
      </c>
      <c r="J683" s="59">
        <v>276.88</v>
      </c>
      <c r="K683" s="59">
        <v>0</v>
      </c>
    </row>
    <row r="684" spans="1:11">
      <c r="A684" s="50" t="s">
        <v>39</v>
      </c>
      <c r="B684" s="56" t="s">
        <v>53</v>
      </c>
      <c r="C684" s="50" t="s">
        <v>89</v>
      </c>
      <c r="D684" s="50" t="s">
        <v>80</v>
      </c>
      <c r="E684" s="50" t="s">
        <v>84</v>
      </c>
      <c r="F684" s="50" t="s">
        <v>42</v>
      </c>
      <c r="G684" s="56" t="s">
        <v>42</v>
      </c>
      <c r="H684" s="57">
        <v>0</v>
      </c>
      <c r="I684" s="58">
        <v>0</v>
      </c>
      <c r="J684" s="59">
        <v>279.18</v>
      </c>
      <c r="K684" s="59">
        <v>0</v>
      </c>
    </row>
    <row r="685" spans="1:11">
      <c r="A685" s="50" t="s">
        <v>39</v>
      </c>
      <c r="B685" s="56" t="s">
        <v>54</v>
      </c>
      <c r="C685" s="50" t="s">
        <v>89</v>
      </c>
      <c r="D685" s="50" t="s">
        <v>80</v>
      </c>
      <c r="E685" s="50" t="s">
        <v>84</v>
      </c>
      <c r="F685" s="50" t="s">
        <v>42</v>
      </c>
      <c r="G685" s="56" t="s">
        <v>42</v>
      </c>
      <c r="H685" s="57">
        <v>0</v>
      </c>
      <c r="I685" s="58">
        <v>0</v>
      </c>
      <c r="J685" s="59">
        <v>283.92</v>
      </c>
      <c r="K685" s="59">
        <v>0</v>
      </c>
    </row>
    <row r="686" spans="1:11">
      <c r="A686" s="50" t="s">
        <v>39</v>
      </c>
      <c r="B686" s="56" t="s">
        <v>55</v>
      </c>
      <c r="C686" s="50" t="s">
        <v>89</v>
      </c>
      <c r="D686" s="50" t="s">
        <v>80</v>
      </c>
      <c r="E686" s="50" t="s">
        <v>84</v>
      </c>
      <c r="F686" s="50" t="s">
        <v>42</v>
      </c>
      <c r="G686" s="56" t="s">
        <v>42</v>
      </c>
      <c r="H686" s="57">
        <v>0</v>
      </c>
      <c r="I686" s="58">
        <v>0</v>
      </c>
      <c r="J686" s="59">
        <v>416.75</v>
      </c>
      <c r="K686" s="59">
        <v>0</v>
      </c>
    </row>
    <row r="687" spans="1:11">
      <c r="A687" s="50" t="s">
        <v>39</v>
      </c>
      <c r="B687" s="56" t="s">
        <v>56</v>
      </c>
      <c r="C687" s="50" t="s">
        <v>89</v>
      </c>
      <c r="D687" s="50" t="s">
        <v>80</v>
      </c>
      <c r="E687" s="50" t="s">
        <v>84</v>
      </c>
      <c r="F687" s="50" t="s">
        <v>42</v>
      </c>
      <c r="G687" s="56" t="s">
        <v>42</v>
      </c>
      <c r="H687" s="57">
        <v>0</v>
      </c>
      <c r="I687" s="58">
        <v>0</v>
      </c>
      <c r="J687" s="59">
        <v>326.98</v>
      </c>
      <c r="K687" s="59">
        <v>0</v>
      </c>
    </row>
    <row r="688" spans="1:11">
      <c r="A688" s="50" t="s">
        <v>39</v>
      </c>
      <c r="B688" s="56" t="s">
        <v>57</v>
      </c>
      <c r="C688" s="50" t="s">
        <v>89</v>
      </c>
      <c r="D688" s="50" t="s">
        <v>80</v>
      </c>
      <c r="E688" s="50" t="s">
        <v>84</v>
      </c>
      <c r="F688" s="50" t="s">
        <v>42</v>
      </c>
      <c r="G688" s="56" t="s">
        <v>42</v>
      </c>
      <c r="H688" s="57">
        <v>0</v>
      </c>
      <c r="I688" s="58">
        <v>0</v>
      </c>
      <c r="J688" s="59">
        <v>382.84</v>
      </c>
      <c r="K688" s="59">
        <v>0</v>
      </c>
    </row>
    <row r="689" spans="1:11">
      <c r="A689" s="50" t="s">
        <v>39</v>
      </c>
      <c r="B689" s="56" t="s">
        <v>58</v>
      </c>
      <c r="C689" s="50" t="s">
        <v>89</v>
      </c>
      <c r="D689" s="50" t="s">
        <v>80</v>
      </c>
      <c r="E689" s="50" t="s">
        <v>84</v>
      </c>
      <c r="F689" s="50" t="s">
        <v>42</v>
      </c>
      <c r="G689" s="56" t="s">
        <v>42</v>
      </c>
      <c r="H689" s="57">
        <v>0</v>
      </c>
      <c r="I689" s="58">
        <v>0</v>
      </c>
      <c r="J689" s="59">
        <v>436.91</v>
      </c>
      <c r="K689" s="59">
        <v>0</v>
      </c>
    </row>
    <row r="690" spans="1:11">
      <c r="A690" s="50" t="s">
        <v>39</v>
      </c>
      <c r="B690" s="56" t="s">
        <v>59</v>
      </c>
      <c r="C690" s="50" t="s">
        <v>89</v>
      </c>
      <c r="D690" s="50" t="s">
        <v>80</v>
      </c>
      <c r="E690" s="50" t="s">
        <v>84</v>
      </c>
      <c r="F690" s="50" t="s">
        <v>42</v>
      </c>
      <c r="G690" s="56" t="s">
        <v>42</v>
      </c>
      <c r="H690" s="57">
        <v>0</v>
      </c>
      <c r="I690" s="58">
        <v>0</v>
      </c>
      <c r="J690" s="59">
        <v>435.37</v>
      </c>
      <c r="K690" s="59">
        <v>0</v>
      </c>
    </row>
    <row r="691" spans="1:11">
      <c r="A691" s="50" t="s">
        <v>39</v>
      </c>
      <c r="B691" s="56" t="s">
        <v>60</v>
      </c>
      <c r="C691" s="50" t="s">
        <v>89</v>
      </c>
      <c r="D691" s="50" t="s">
        <v>80</v>
      </c>
      <c r="E691" s="50" t="s">
        <v>84</v>
      </c>
      <c r="F691" s="50" t="s">
        <v>42</v>
      </c>
      <c r="G691" s="56" t="s">
        <v>42</v>
      </c>
      <c r="H691" s="57">
        <v>0</v>
      </c>
      <c r="I691" s="58">
        <v>0</v>
      </c>
      <c r="J691" s="59">
        <v>349.75</v>
      </c>
      <c r="K691" s="59">
        <v>0</v>
      </c>
    </row>
    <row r="692" spans="1:11">
      <c r="A692" s="50" t="s">
        <v>39</v>
      </c>
      <c r="B692" s="56" t="s">
        <v>61</v>
      </c>
      <c r="C692" s="50" t="s">
        <v>89</v>
      </c>
      <c r="D692" s="50" t="s">
        <v>80</v>
      </c>
      <c r="E692" s="50" t="s">
        <v>84</v>
      </c>
      <c r="F692" s="50" t="s">
        <v>42</v>
      </c>
      <c r="G692" s="56" t="s">
        <v>42</v>
      </c>
      <c r="H692" s="57">
        <v>0</v>
      </c>
      <c r="I692" s="58">
        <v>0</v>
      </c>
      <c r="J692" s="59">
        <v>341.19</v>
      </c>
      <c r="K692" s="59">
        <v>0</v>
      </c>
    </row>
    <row r="693" spans="1:11">
      <c r="A693" s="50" t="s">
        <v>39</v>
      </c>
      <c r="B693" s="56" t="s">
        <v>62</v>
      </c>
      <c r="C693" s="50" t="s">
        <v>89</v>
      </c>
      <c r="D693" s="50" t="s">
        <v>80</v>
      </c>
      <c r="E693" s="50" t="s">
        <v>84</v>
      </c>
      <c r="F693" s="50" t="s">
        <v>42</v>
      </c>
      <c r="G693" s="56" t="s">
        <v>42</v>
      </c>
      <c r="H693" s="57">
        <v>0</v>
      </c>
      <c r="I693" s="58">
        <v>0</v>
      </c>
      <c r="J693" s="59">
        <v>444.99</v>
      </c>
      <c r="K693" s="59">
        <v>0</v>
      </c>
    </row>
    <row r="694" spans="1:11">
      <c r="A694" s="50" t="s">
        <v>39</v>
      </c>
      <c r="B694" s="56" t="s">
        <v>63</v>
      </c>
      <c r="C694" s="50" t="s">
        <v>89</v>
      </c>
      <c r="D694" s="50" t="s">
        <v>80</v>
      </c>
      <c r="E694" s="50" t="s">
        <v>84</v>
      </c>
      <c r="F694" s="50" t="s">
        <v>42</v>
      </c>
      <c r="G694" s="56" t="s">
        <v>42</v>
      </c>
      <c r="H694" s="57">
        <v>0</v>
      </c>
      <c r="I694" s="58">
        <v>0</v>
      </c>
      <c r="J694" s="59">
        <v>307.5</v>
      </c>
      <c r="K694" s="59">
        <v>0</v>
      </c>
    </row>
    <row r="695" spans="1:11">
      <c r="A695" s="50" t="s">
        <v>39</v>
      </c>
      <c r="B695" s="56" t="s">
        <v>64</v>
      </c>
      <c r="C695" s="50" t="s">
        <v>89</v>
      </c>
      <c r="D695" s="50" t="s">
        <v>80</v>
      </c>
      <c r="E695" s="50" t="s">
        <v>84</v>
      </c>
      <c r="F695" s="50" t="s">
        <v>42</v>
      </c>
      <c r="G695" s="56" t="s">
        <v>42</v>
      </c>
      <c r="H695" s="57">
        <v>0</v>
      </c>
      <c r="I695" s="58">
        <v>0</v>
      </c>
      <c r="J695" s="59">
        <v>447.96</v>
      </c>
      <c r="K695" s="59">
        <v>0</v>
      </c>
    </row>
    <row r="696" spans="1:11">
      <c r="A696" s="50" t="s">
        <v>39</v>
      </c>
      <c r="B696" s="56" t="s">
        <v>65</v>
      </c>
      <c r="C696" s="50" t="s">
        <v>89</v>
      </c>
      <c r="D696" s="50" t="s">
        <v>80</v>
      </c>
      <c r="E696" s="50" t="s">
        <v>84</v>
      </c>
      <c r="F696" s="50" t="s">
        <v>42</v>
      </c>
      <c r="G696" s="56" t="s">
        <v>42</v>
      </c>
      <c r="H696" s="57">
        <v>0</v>
      </c>
      <c r="I696" s="58">
        <v>0</v>
      </c>
      <c r="J696" s="59">
        <v>453.16</v>
      </c>
      <c r="K696" s="59">
        <v>0</v>
      </c>
    </row>
    <row r="697" spans="1:11">
      <c r="A697" s="50" t="s">
        <v>39</v>
      </c>
      <c r="B697" s="56" t="s">
        <v>66</v>
      </c>
      <c r="C697" s="50" t="s">
        <v>89</v>
      </c>
      <c r="D697" s="50" t="s">
        <v>80</v>
      </c>
      <c r="E697" s="50" t="s">
        <v>84</v>
      </c>
      <c r="F697" s="50" t="s">
        <v>42</v>
      </c>
      <c r="G697" s="56" t="s">
        <v>42</v>
      </c>
      <c r="H697" s="57">
        <v>0</v>
      </c>
      <c r="I697" s="58">
        <v>0</v>
      </c>
      <c r="J697" s="59">
        <v>454.63</v>
      </c>
      <c r="K697" s="59">
        <v>0</v>
      </c>
    </row>
    <row r="698" spans="1:11">
      <c r="A698" s="50" t="s">
        <v>39</v>
      </c>
      <c r="B698" s="56" t="s">
        <v>67</v>
      </c>
      <c r="C698" s="50" t="s">
        <v>89</v>
      </c>
      <c r="D698" s="50" t="s">
        <v>80</v>
      </c>
      <c r="E698" s="50" t="s">
        <v>84</v>
      </c>
      <c r="F698" s="50" t="s">
        <v>42</v>
      </c>
      <c r="G698" s="56" t="s">
        <v>42</v>
      </c>
      <c r="H698" s="57">
        <v>0</v>
      </c>
      <c r="I698" s="58">
        <v>0</v>
      </c>
      <c r="J698" s="59">
        <v>452.44</v>
      </c>
      <c r="K698" s="59">
        <v>0</v>
      </c>
    </row>
    <row r="699" spans="1:11">
      <c r="A699" s="50" t="s">
        <v>39</v>
      </c>
      <c r="B699" s="56" t="s">
        <v>68</v>
      </c>
      <c r="C699" s="50" t="s">
        <v>89</v>
      </c>
      <c r="D699" s="50" t="s">
        <v>80</v>
      </c>
      <c r="E699" s="50" t="s">
        <v>84</v>
      </c>
      <c r="F699" s="50" t="s">
        <v>42</v>
      </c>
      <c r="G699" s="56" t="s">
        <v>42</v>
      </c>
      <c r="H699" s="57">
        <v>4.4000000000000004</v>
      </c>
      <c r="I699" s="58">
        <v>4.4000000000000004</v>
      </c>
      <c r="J699" s="59">
        <v>404</v>
      </c>
      <c r="K699" s="59">
        <v>1777.6</v>
      </c>
    </row>
    <row r="700" spans="1:11">
      <c r="A700" s="50" t="s">
        <v>39</v>
      </c>
      <c r="B700" s="56" t="s">
        <v>69</v>
      </c>
      <c r="C700" s="50" t="s">
        <v>89</v>
      </c>
      <c r="D700" s="50" t="s">
        <v>80</v>
      </c>
      <c r="E700" s="50" t="s">
        <v>84</v>
      </c>
      <c r="F700" s="50" t="s">
        <v>42</v>
      </c>
      <c r="G700" s="56" t="s">
        <v>42</v>
      </c>
      <c r="H700" s="57">
        <v>0</v>
      </c>
      <c r="I700" s="58">
        <v>0</v>
      </c>
      <c r="J700" s="59">
        <v>280.41000000000003</v>
      </c>
      <c r="K700" s="59">
        <v>0</v>
      </c>
    </row>
    <row r="701" spans="1:11">
      <c r="A701" s="50" t="s">
        <v>39</v>
      </c>
      <c r="B701" s="56" t="s">
        <v>70</v>
      </c>
      <c r="C701" s="50" t="s">
        <v>89</v>
      </c>
      <c r="D701" s="50" t="s">
        <v>80</v>
      </c>
      <c r="E701" s="50" t="s">
        <v>84</v>
      </c>
      <c r="F701" s="50" t="s">
        <v>42</v>
      </c>
      <c r="G701" s="56" t="s">
        <v>42</v>
      </c>
      <c r="H701" s="57">
        <v>0</v>
      </c>
      <c r="I701" s="58">
        <v>0</v>
      </c>
      <c r="J701" s="59">
        <v>274.10000000000002</v>
      </c>
      <c r="K701" s="59">
        <v>0</v>
      </c>
    </row>
    <row r="702" spans="1:11">
      <c r="A702" s="50" t="s">
        <v>90</v>
      </c>
      <c r="B702" s="56" t="s">
        <v>91</v>
      </c>
      <c r="C702" s="50" t="s">
        <v>91</v>
      </c>
      <c r="D702" s="50" t="s">
        <v>91</v>
      </c>
      <c r="E702" s="50" t="s">
        <v>91</v>
      </c>
      <c r="F702" s="50" t="s">
        <v>91</v>
      </c>
      <c r="G702" s="56" t="s">
        <v>91</v>
      </c>
      <c r="K702" s="59">
        <v>1777.6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1"/>
  <sheetViews>
    <sheetView zoomScaleNormal="100" zoomScalePageLayoutView="60" workbookViewId="0">
      <selection activeCell="A9" sqref="A9"/>
    </sheetView>
  </sheetViews>
  <sheetFormatPr defaultColWidth="11.42578125" defaultRowHeight="14.25"/>
  <cols>
    <col min="1" max="1" width="15.7109375" style="50" customWidth="1"/>
    <col min="2" max="3" width="9.5703125" style="56" customWidth="1"/>
    <col min="4" max="4" width="14.28515625" style="50" customWidth="1"/>
    <col min="5" max="5" width="24.28515625" style="117" customWidth="1"/>
    <col min="6" max="6" width="12" style="69" customWidth="1"/>
    <col min="7" max="7" width="11.7109375" style="70" customWidth="1"/>
    <col min="8" max="8" width="11" style="108" customWidth="1"/>
    <col min="9" max="9" width="10.28515625" style="69" customWidth="1"/>
    <col min="10" max="10" width="11.28515625" style="70" customWidth="1"/>
    <col min="11" max="11" width="12" style="110" customWidth="1"/>
    <col min="12" max="12" width="12" style="73" customWidth="1"/>
    <col min="13" max="14" width="13" style="72" customWidth="1"/>
    <col min="15" max="15" width="21.85546875" style="108" customWidth="1"/>
    <col min="16" max="21" width="9.140625" style="103" customWidth="1"/>
    <col min="22" max="16384" width="11.42578125" style="32"/>
  </cols>
  <sheetData>
    <row r="1" spans="1:21" s="85" customFormat="1" ht="12.75">
      <c r="A1" s="80"/>
      <c r="B1" s="81"/>
      <c r="C1" s="81"/>
      <c r="D1" s="81"/>
      <c r="E1" s="81"/>
      <c r="F1" s="82"/>
      <c r="G1" s="82"/>
      <c r="H1" s="98"/>
      <c r="I1" s="98"/>
      <c r="J1" s="99"/>
      <c r="K1" s="100"/>
      <c r="L1" s="143">
        <f>SUM(O10:O1048569)</f>
        <v>240754.87708000001</v>
      </c>
      <c r="M1" s="101"/>
      <c r="N1" s="101"/>
      <c r="O1" s="101"/>
      <c r="P1" s="102"/>
      <c r="Q1" s="102"/>
      <c r="R1" s="102"/>
      <c r="S1" s="102"/>
      <c r="T1" s="102"/>
      <c r="U1" s="102"/>
    </row>
    <row r="2" spans="1:21" ht="18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20"/>
    </row>
    <row r="3" spans="1:21" ht="18" customHeight="1">
      <c r="A3" s="133" t="s">
        <v>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20"/>
    </row>
    <row r="4" spans="1:21">
      <c r="A4" s="86"/>
      <c r="B4" s="27"/>
      <c r="C4" s="27"/>
      <c r="D4" s="27"/>
      <c r="E4" s="27"/>
      <c r="F4" s="28"/>
      <c r="G4" s="28"/>
      <c r="H4" s="104"/>
      <c r="I4" s="104"/>
      <c r="J4" s="105"/>
      <c r="K4" s="106"/>
      <c r="L4" s="92"/>
      <c r="M4" s="23"/>
      <c r="N4" s="23"/>
      <c r="O4" s="68" t="s">
        <v>0</v>
      </c>
    </row>
    <row r="5" spans="1:21" ht="12.75">
      <c r="A5" s="86"/>
      <c r="B5" s="27"/>
      <c r="C5" s="27"/>
      <c r="D5" s="27"/>
      <c r="E5" s="27"/>
      <c r="F5" s="28"/>
      <c r="G5" s="28"/>
      <c r="H5" s="104"/>
      <c r="I5" s="13"/>
      <c r="J5" s="34"/>
      <c r="K5" s="106"/>
      <c r="L5" s="88"/>
      <c r="M5" s="23"/>
      <c r="N5" s="23"/>
      <c r="O5" s="32"/>
    </row>
    <row r="6" spans="1:21">
      <c r="A6" s="37" t="s">
        <v>15</v>
      </c>
      <c r="B6" s="38"/>
      <c r="C6" s="38"/>
      <c r="D6" s="38"/>
      <c r="E6" s="38"/>
      <c r="F6" s="39"/>
      <c r="G6" s="39"/>
      <c r="H6" s="40"/>
      <c r="I6" s="41"/>
      <c r="J6" s="60"/>
      <c r="K6" s="42"/>
      <c r="L6" s="61"/>
      <c r="M6" s="35"/>
      <c r="N6" s="35"/>
      <c r="O6" s="43" t="s">
        <v>20</v>
      </c>
    </row>
    <row r="7" spans="1:21">
      <c r="A7" s="134" t="str">
        <f>PORTADA!F25</f>
        <v>DIVISIÓN OPERACIÓN Y CONTROL DEL SISTEMA ELÉCTRICO</v>
      </c>
      <c r="B7" s="134"/>
      <c r="C7" s="134"/>
      <c r="D7" s="134"/>
      <c r="E7" s="134"/>
      <c r="F7" s="134"/>
      <c r="G7" s="134"/>
      <c r="H7" s="134"/>
      <c r="I7" s="44"/>
      <c r="J7" s="65"/>
      <c r="K7" s="45"/>
      <c r="L7" s="66"/>
      <c r="M7" s="67"/>
      <c r="N7" s="67"/>
      <c r="O7" s="46">
        <f>PORTADA!E25</f>
        <v>45402</v>
      </c>
    </row>
    <row r="8" spans="1:21" ht="13.5" thickBot="1">
      <c r="A8" s="122" t="s">
        <v>25</v>
      </c>
      <c r="B8" s="136" t="s">
        <v>30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23"/>
      <c r="N8" s="23"/>
      <c r="O8" s="23"/>
    </row>
    <row r="9" spans="1:21" s="93" customFormat="1" ht="54.75" customHeight="1" thickBot="1">
      <c r="A9" s="62" t="s">
        <v>31</v>
      </c>
      <c r="B9" s="63" t="s">
        <v>32</v>
      </c>
      <c r="C9" s="63" t="s">
        <v>92</v>
      </c>
      <c r="D9" s="63" t="s">
        <v>34</v>
      </c>
      <c r="E9" s="63" t="s">
        <v>35</v>
      </c>
      <c r="F9" s="63" t="s">
        <v>93</v>
      </c>
      <c r="G9" s="64" t="s">
        <v>94</v>
      </c>
      <c r="H9" s="63" t="s">
        <v>95</v>
      </c>
      <c r="I9" s="63" t="s">
        <v>96</v>
      </c>
      <c r="J9" s="64" t="s">
        <v>97</v>
      </c>
      <c r="K9" s="63" t="s">
        <v>98</v>
      </c>
      <c r="L9" s="63" t="s">
        <v>75</v>
      </c>
      <c r="M9" s="63" t="s">
        <v>99</v>
      </c>
      <c r="N9" s="63" t="s">
        <v>100</v>
      </c>
      <c r="O9" s="63" t="s">
        <v>101</v>
      </c>
      <c r="P9" s="107"/>
      <c r="Q9" s="107"/>
      <c r="R9" s="107"/>
      <c r="S9" s="107"/>
      <c r="T9" s="107"/>
      <c r="U9" s="107"/>
    </row>
    <row r="10" spans="1:21">
      <c r="A10" s="50" t="s">
        <v>39</v>
      </c>
      <c r="B10" s="56" t="s">
        <v>40</v>
      </c>
      <c r="C10" s="56" t="s">
        <v>102</v>
      </c>
      <c r="D10" s="50" t="s">
        <v>42</v>
      </c>
      <c r="E10" s="117" t="s">
        <v>42</v>
      </c>
      <c r="F10" s="69">
        <v>1126</v>
      </c>
      <c r="G10" s="70" t="s">
        <v>103</v>
      </c>
      <c r="H10" s="108">
        <v>143.6</v>
      </c>
      <c r="I10" s="69">
        <v>50200</v>
      </c>
      <c r="J10" s="70" t="s">
        <v>72</v>
      </c>
      <c r="K10" s="108">
        <v>266.11</v>
      </c>
      <c r="L10" s="71" t="s">
        <v>80</v>
      </c>
      <c r="M10" s="72">
        <v>3</v>
      </c>
      <c r="N10" s="72">
        <v>3</v>
      </c>
      <c r="O10" s="108">
        <v>367.53</v>
      </c>
      <c r="P10" s="109"/>
      <c r="Q10" s="109"/>
      <c r="R10" s="109"/>
    </row>
    <row r="11" spans="1:21">
      <c r="A11" s="50" t="s">
        <v>39</v>
      </c>
      <c r="B11" s="56" t="s">
        <v>40</v>
      </c>
      <c r="C11" s="56" t="s">
        <v>102</v>
      </c>
      <c r="D11" s="50" t="s">
        <v>42</v>
      </c>
      <c r="E11" s="117" t="s">
        <v>42</v>
      </c>
      <c r="F11" s="69">
        <v>1710</v>
      </c>
      <c r="G11" s="70" t="s">
        <v>104</v>
      </c>
      <c r="H11" s="108">
        <v>142.54</v>
      </c>
      <c r="I11" s="69">
        <v>50200</v>
      </c>
      <c r="J11" s="70" t="s">
        <v>72</v>
      </c>
      <c r="K11" s="108">
        <v>266.11</v>
      </c>
      <c r="L11" s="71" t="s">
        <v>80</v>
      </c>
      <c r="M11" s="72">
        <v>4</v>
      </c>
      <c r="N11" s="72">
        <v>4</v>
      </c>
      <c r="O11" s="108">
        <v>494.28</v>
      </c>
      <c r="P11" s="109"/>
      <c r="Q11" s="109"/>
      <c r="R11" s="109"/>
    </row>
    <row r="12" spans="1:21">
      <c r="A12" s="50" t="s">
        <v>39</v>
      </c>
      <c r="B12" s="56" t="s">
        <v>40</v>
      </c>
      <c r="C12" s="56" t="s">
        <v>102</v>
      </c>
      <c r="D12" s="50" t="s">
        <v>42</v>
      </c>
      <c r="E12" s="117" t="s">
        <v>42</v>
      </c>
      <c r="F12" s="69">
        <v>27131</v>
      </c>
      <c r="G12" s="70" t="s">
        <v>105</v>
      </c>
      <c r="H12" s="108">
        <v>142.11000000000001</v>
      </c>
      <c r="I12" s="69">
        <v>50200</v>
      </c>
      <c r="J12" s="70" t="s">
        <v>72</v>
      </c>
      <c r="K12" s="108">
        <v>266.11</v>
      </c>
      <c r="L12" s="71" t="s">
        <v>80</v>
      </c>
      <c r="M12" s="72">
        <v>12.869</v>
      </c>
      <c r="N12" s="72">
        <v>12.869</v>
      </c>
      <c r="O12" s="108">
        <v>1595.7560000000001</v>
      </c>
      <c r="P12" s="109"/>
      <c r="Q12" s="109"/>
      <c r="R12" s="109"/>
    </row>
    <row r="13" spans="1:21">
      <c r="A13" s="50" t="s">
        <v>39</v>
      </c>
      <c r="B13" s="56" t="s">
        <v>40</v>
      </c>
      <c r="C13" s="56" t="s">
        <v>102</v>
      </c>
      <c r="D13" s="50" t="s">
        <v>42</v>
      </c>
      <c r="E13" s="117" t="s">
        <v>42</v>
      </c>
      <c r="F13" s="69">
        <v>27131</v>
      </c>
      <c r="G13" s="70" t="s">
        <v>106</v>
      </c>
      <c r="H13" s="108">
        <v>142.11000000000001</v>
      </c>
      <c r="I13" s="69">
        <v>50100</v>
      </c>
      <c r="J13" s="70" t="s">
        <v>43</v>
      </c>
      <c r="K13" s="108">
        <v>265.54000000000002</v>
      </c>
      <c r="L13" s="71" t="s">
        <v>80</v>
      </c>
      <c r="M13" s="72">
        <v>29</v>
      </c>
      <c r="N13" s="72">
        <v>29</v>
      </c>
      <c r="O13" s="108">
        <v>3579.47</v>
      </c>
      <c r="P13" s="109"/>
      <c r="Q13" s="109"/>
      <c r="R13" s="109"/>
    </row>
    <row r="14" spans="1:21">
      <c r="A14" s="50" t="s">
        <v>39</v>
      </c>
      <c r="B14" s="56" t="s">
        <v>40</v>
      </c>
      <c r="C14" s="56" t="s">
        <v>102</v>
      </c>
      <c r="D14" s="50" t="s">
        <v>42</v>
      </c>
      <c r="E14" s="117" t="s">
        <v>42</v>
      </c>
      <c r="F14" s="69">
        <v>27131</v>
      </c>
      <c r="G14" s="70" t="s">
        <v>107</v>
      </c>
      <c r="H14" s="108">
        <v>142.11000000000001</v>
      </c>
      <c r="I14" s="69">
        <v>50200</v>
      </c>
      <c r="J14" s="70" t="s">
        <v>72</v>
      </c>
      <c r="K14" s="108">
        <v>266.11</v>
      </c>
      <c r="L14" s="71" t="s">
        <v>80</v>
      </c>
      <c r="M14" s="72">
        <v>20</v>
      </c>
      <c r="N14" s="72">
        <v>20</v>
      </c>
      <c r="O14" s="108">
        <v>2480</v>
      </c>
      <c r="P14" s="109"/>
      <c r="Q14" s="109"/>
      <c r="R14" s="109"/>
    </row>
    <row r="15" spans="1:21">
      <c r="A15" s="50" t="s">
        <v>39</v>
      </c>
      <c r="B15" s="56" t="s">
        <v>40</v>
      </c>
      <c r="C15" s="56" t="s">
        <v>102</v>
      </c>
      <c r="D15" s="50" t="s">
        <v>42</v>
      </c>
      <c r="E15" s="117" t="s">
        <v>42</v>
      </c>
      <c r="F15" s="69">
        <v>1710</v>
      </c>
      <c r="G15" s="70" t="s">
        <v>108</v>
      </c>
      <c r="H15" s="108">
        <v>142.54</v>
      </c>
      <c r="I15" s="69">
        <v>50100</v>
      </c>
      <c r="J15" s="70" t="s">
        <v>43</v>
      </c>
      <c r="K15" s="108">
        <v>265.54000000000002</v>
      </c>
      <c r="L15" s="71" t="s">
        <v>80</v>
      </c>
      <c r="M15" s="72">
        <v>15.068</v>
      </c>
      <c r="N15" s="72">
        <v>15.068</v>
      </c>
      <c r="O15" s="108">
        <v>1853.364</v>
      </c>
      <c r="P15" s="109"/>
      <c r="Q15" s="109"/>
      <c r="R15" s="109"/>
    </row>
    <row r="16" spans="1:21">
      <c r="A16" s="50" t="s">
        <v>39</v>
      </c>
      <c r="B16" s="56" t="s">
        <v>40</v>
      </c>
      <c r="C16" s="56" t="s">
        <v>102</v>
      </c>
      <c r="D16" s="50" t="s">
        <v>42</v>
      </c>
      <c r="E16" s="117" t="s">
        <v>42</v>
      </c>
      <c r="F16" s="69">
        <v>1710</v>
      </c>
      <c r="G16" s="70" t="s">
        <v>109</v>
      </c>
      <c r="H16" s="108">
        <v>142.54</v>
      </c>
      <c r="I16" s="69">
        <v>50200</v>
      </c>
      <c r="J16" s="70" t="s">
        <v>72</v>
      </c>
      <c r="K16" s="108">
        <v>266.11</v>
      </c>
      <c r="L16" s="71" t="s">
        <v>80</v>
      </c>
      <c r="M16" s="72">
        <v>0</v>
      </c>
      <c r="N16" s="72">
        <v>0</v>
      </c>
      <c r="O16" s="108">
        <v>0</v>
      </c>
      <c r="P16" s="109"/>
      <c r="Q16" s="109"/>
      <c r="R16" s="109"/>
    </row>
    <row r="17" spans="1:18">
      <c r="A17" s="50" t="s">
        <v>39</v>
      </c>
      <c r="B17" s="56" t="s">
        <v>40</v>
      </c>
      <c r="C17" s="56" t="s">
        <v>102</v>
      </c>
      <c r="D17" s="50" t="s">
        <v>42</v>
      </c>
      <c r="E17" s="117" t="s">
        <v>42</v>
      </c>
      <c r="F17" s="69">
        <v>27131</v>
      </c>
      <c r="G17" s="70" t="s">
        <v>105</v>
      </c>
      <c r="H17" s="108">
        <v>142.11000000000001</v>
      </c>
      <c r="I17" s="69">
        <v>50100</v>
      </c>
      <c r="J17" s="70" t="s">
        <v>43</v>
      </c>
      <c r="K17" s="108">
        <v>265.54000000000002</v>
      </c>
      <c r="L17" s="71" t="s">
        <v>80</v>
      </c>
      <c r="M17" s="72">
        <v>14</v>
      </c>
      <c r="N17" s="72">
        <v>14</v>
      </c>
      <c r="O17" s="108">
        <v>1728.02</v>
      </c>
      <c r="P17" s="109"/>
      <c r="Q17" s="109"/>
      <c r="R17" s="109"/>
    </row>
    <row r="18" spans="1:18">
      <c r="A18" s="50" t="s">
        <v>39</v>
      </c>
      <c r="B18" s="56" t="s">
        <v>40</v>
      </c>
      <c r="C18" s="56" t="s">
        <v>102</v>
      </c>
      <c r="D18" s="50" t="s">
        <v>42</v>
      </c>
      <c r="E18" s="117" t="s">
        <v>42</v>
      </c>
      <c r="F18" s="69">
        <v>1126</v>
      </c>
      <c r="G18" s="70" t="s">
        <v>110</v>
      </c>
      <c r="H18" s="108">
        <v>143.6</v>
      </c>
      <c r="I18" s="69">
        <v>50100</v>
      </c>
      <c r="J18" s="70" t="s">
        <v>43</v>
      </c>
      <c r="K18" s="108">
        <v>265.54000000000002</v>
      </c>
      <c r="L18" s="71" t="s">
        <v>80</v>
      </c>
      <c r="M18" s="72">
        <v>3</v>
      </c>
      <c r="N18" s="72">
        <v>3</v>
      </c>
      <c r="O18" s="108">
        <v>365.82</v>
      </c>
      <c r="P18" s="109"/>
      <c r="Q18" s="109"/>
      <c r="R18" s="109"/>
    </row>
    <row r="19" spans="1:18">
      <c r="A19" s="50" t="s">
        <v>39</v>
      </c>
      <c r="B19" s="56" t="s">
        <v>48</v>
      </c>
      <c r="C19" s="56" t="s">
        <v>102</v>
      </c>
      <c r="D19" s="50" t="s">
        <v>42</v>
      </c>
      <c r="E19" s="117" t="s">
        <v>42</v>
      </c>
      <c r="F19" s="69">
        <v>27131</v>
      </c>
      <c r="G19" s="70" t="s">
        <v>106</v>
      </c>
      <c r="H19" s="108">
        <v>140</v>
      </c>
      <c r="I19" s="69">
        <v>50100</v>
      </c>
      <c r="J19" s="70" t="s">
        <v>43</v>
      </c>
      <c r="K19" s="108">
        <v>263.04000000000002</v>
      </c>
      <c r="L19" s="71" t="s">
        <v>80</v>
      </c>
      <c r="M19" s="72">
        <v>29</v>
      </c>
      <c r="N19" s="72">
        <v>29</v>
      </c>
      <c r="O19" s="108">
        <v>3568.16</v>
      </c>
      <c r="P19" s="109"/>
      <c r="Q19" s="109"/>
      <c r="R19" s="109"/>
    </row>
    <row r="20" spans="1:18">
      <c r="A20" s="50" t="s">
        <v>39</v>
      </c>
      <c r="B20" s="56" t="s">
        <v>48</v>
      </c>
      <c r="C20" s="56" t="s">
        <v>102</v>
      </c>
      <c r="D20" s="50" t="s">
        <v>42</v>
      </c>
      <c r="E20" s="117" t="s">
        <v>42</v>
      </c>
      <c r="F20" s="69">
        <v>1710</v>
      </c>
      <c r="G20" s="70" t="s">
        <v>108</v>
      </c>
      <c r="H20" s="108">
        <v>140.04</v>
      </c>
      <c r="I20" s="69">
        <v>50100</v>
      </c>
      <c r="J20" s="70" t="s">
        <v>43</v>
      </c>
      <c r="K20" s="108">
        <v>263.04000000000002</v>
      </c>
      <c r="L20" s="71" t="s">
        <v>80</v>
      </c>
      <c r="M20" s="72">
        <v>12.039</v>
      </c>
      <c r="N20" s="72">
        <v>12.039</v>
      </c>
      <c r="O20" s="108">
        <v>1480.797</v>
      </c>
      <c r="P20" s="109"/>
      <c r="Q20" s="109"/>
      <c r="R20" s="109"/>
    </row>
    <row r="21" spans="1:18">
      <c r="A21" s="50" t="s">
        <v>39</v>
      </c>
      <c r="B21" s="56" t="s">
        <v>48</v>
      </c>
      <c r="C21" s="56" t="s">
        <v>102</v>
      </c>
      <c r="D21" s="50" t="s">
        <v>42</v>
      </c>
      <c r="E21" s="117" t="s">
        <v>42</v>
      </c>
      <c r="F21" s="69">
        <v>1126</v>
      </c>
      <c r="G21" s="70" t="s">
        <v>103</v>
      </c>
      <c r="H21" s="108">
        <v>141.24</v>
      </c>
      <c r="I21" s="69">
        <v>50200</v>
      </c>
      <c r="J21" s="70" t="s">
        <v>72</v>
      </c>
      <c r="K21" s="108">
        <v>263.64</v>
      </c>
      <c r="L21" s="71" t="s">
        <v>80</v>
      </c>
      <c r="M21" s="72">
        <v>3</v>
      </c>
      <c r="N21" s="72">
        <v>3</v>
      </c>
      <c r="O21" s="108">
        <v>367.2</v>
      </c>
      <c r="P21" s="109"/>
      <c r="Q21" s="109"/>
      <c r="R21" s="109"/>
    </row>
    <row r="22" spans="1:18">
      <c r="A22" s="50" t="s">
        <v>39</v>
      </c>
      <c r="B22" s="56" t="s">
        <v>48</v>
      </c>
      <c r="C22" s="56" t="s">
        <v>102</v>
      </c>
      <c r="D22" s="50" t="s">
        <v>42</v>
      </c>
      <c r="E22" s="117" t="s">
        <v>42</v>
      </c>
      <c r="F22" s="69">
        <v>27131</v>
      </c>
      <c r="G22" s="70" t="s">
        <v>105</v>
      </c>
      <c r="H22" s="108">
        <v>140</v>
      </c>
      <c r="I22" s="69">
        <v>50200</v>
      </c>
      <c r="J22" s="70" t="s">
        <v>72</v>
      </c>
      <c r="K22" s="108">
        <v>263.64</v>
      </c>
      <c r="L22" s="71" t="s">
        <v>80</v>
      </c>
      <c r="M22" s="72">
        <v>16</v>
      </c>
      <c r="N22" s="72">
        <v>16</v>
      </c>
      <c r="O22" s="108">
        <v>1978.24</v>
      </c>
      <c r="P22" s="109"/>
      <c r="Q22" s="109"/>
      <c r="R22" s="109"/>
    </row>
    <row r="23" spans="1:18">
      <c r="A23" s="50" t="s">
        <v>39</v>
      </c>
      <c r="B23" s="56" t="s">
        <v>48</v>
      </c>
      <c r="C23" s="56" t="s">
        <v>102</v>
      </c>
      <c r="D23" s="50" t="s">
        <v>42</v>
      </c>
      <c r="E23" s="117" t="s">
        <v>42</v>
      </c>
      <c r="F23" s="69">
        <v>1710</v>
      </c>
      <c r="G23" s="70" t="s">
        <v>104</v>
      </c>
      <c r="H23" s="108">
        <v>140.04</v>
      </c>
      <c r="I23" s="69">
        <v>50200</v>
      </c>
      <c r="J23" s="70" t="s">
        <v>72</v>
      </c>
      <c r="K23" s="108">
        <v>263.64</v>
      </c>
      <c r="L23" s="71" t="s">
        <v>80</v>
      </c>
      <c r="M23" s="72">
        <v>4</v>
      </c>
      <c r="N23" s="72">
        <v>4</v>
      </c>
      <c r="O23" s="108">
        <v>494.4</v>
      </c>
      <c r="P23" s="109"/>
      <c r="Q23" s="109"/>
      <c r="R23" s="109"/>
    </row>
    <row r="24" spans="1:18">
      <c r="A24" s="50" t="s">
        <v>39</v>
      </c>
      <c r="B24" s="56" t="s">
        <v>48</v>
      </c>
      <c r="C24" s="56" t="s">
        <v>102</v>
      </c>
      <c r="D24" s="50" t="s">
        <v>42</v>
      </c>
      <c r="E24" s="117" t="s">
        <v>42</v>
      </c>
      <c r="F24" s="69">
        <v>27131</v>
      </c>
      <c r="G24" s="70" t="s">
        <v>107</v>
      </c>
      <c r="H24" s="108">
        <v>140</v>
      </c>
      <c r="I24" s="69">
        <v>50200</v>
      </c>
      <c r="J24" s="70" t="s">
        <v>72</v>
      </c>
      <c r="K24" s="108">
        <v>263.64</v>
      </c>
      <c r="L24" s="71" t="s">
        <v>80</v>
      </c>
      <c r="M24" s="72">
        <v>20</v>
      </c>
      <c r="N24" s="72">
        <v>20</v>
      </c>
      <c r="O24" s="108">
        <v>2472.8000000000002</v>
      </c>
      <c r="P24" s="109"/>
      <c r="Q24" s="109"/>
      <c r="R24" s="109"/>
    </row>
    <row r="25" spans="1:18">
      <c r="A25" s="50" t="s">
        <v>39</v>
      </c>
      <c r="B25" s="56" t="s">
        <v>48</v>
      </c>
      <c r="C25" s="56" t="s">
        <v>102</v>
      </c>
      <c r="D25" s="50" t="s">
        <v>42</v>
      </c>
      <c r="E25" s="117" t="s">
        <v>42</v>
      </c>
      <c r="F25" s="69">
        <v>1126</v>
      </c>
      <c r="G25" s="70" t="s">
        <v>110</v>
      </c>
      <c r="H25" s="108">
        <v>141.24</v>
      </c>
      <c r="I25" s="69">
        <v>50100</v>
      </c>
      <c r="J25" s="70" t="s">
        <v>43</v>
      </c>
      <c r="K25" s="108">
        <v>263.04000000000002</v>
      </c>
      <c r="L25" s="71" t="s">
        <v>80</v>
      </c>
      <c r="M25" s="72">
        <v>3</v>
      </c>
      <c r="N25" s="72">
        <v>3</v>
      </c>
      <c r="O25" s="108">
        <v>365.4</v>
      </c>
      <c r="P25" s="109"/>
      <c r="Q25" s="109"/>
      <c r="R25" s="109"/>
    </row>
    <row r="26" spans="1:18">
      <c r="A26" s="50" t="s">
        <v>39</v>
      </c>
      <c r="B26" s="56" t="s">
        <v>48</v>
      </c>
      <c r="C26" s="56" t="s">
        <v>102</v>
      </c>
      <c r="D26" s="50" t="s">
        <v>42</v>
      </c>
      <c r="E26" s="117" t="s">
        <v>42</v>
      </c>
      <c r="F26" s="69">
        <v>1710</v>
      </c>
      <c r="G26" s="70" t="s">
        <v>109</v>
      </c>
      <c r="H26" s="108">
        <v>140.04</v>
      </c>
      <c r="I26" s="69">
        <v>50200</v>
      </c>
      <c r="J26" s="70" t="s">
        <v>72</v>
      </c>
      <c r="K26" s="108">
        <v>263.64</v>
      </c>
      <c r="L26" s="71" t="s">
        <v>80</v>
      </c>
      <c r="M26" s="72">
        <v>0</v>
      </c>
      <c r="N26" s="72">
        <v>0</v>
      </c>
      <c r="O26" s="108">
        <v>0</v>
      </c>
      <c r="P26" s="109"/>
      <c r="Q26" s="109"/>
      <c r="R26" s="109"/>
    </row>
    <row r="27" spans="1:18">
      <c r="A27" s="50" t="s">
        <v>39</v>
      </c>
      <c r="B27" s="56" t="s">
        <v>48</v>
      </c>
      <c r="C27" s="56" t="s">
        <v>102</v>
      </c>
      <c r="D27" s="50" t="s">
        <v>42</v>
      </c>
      <c r="E27" s="117" t="s">
        <v>42</v>
      </c>
      <c r="F27" s="69">
        <v>27131</v>
      </c>
      <c r="G27" s="70" t="s">
        <v>105</v>
      </c>
      <c r="H27" s="108">
        <v>140</v>
      </c>
      <c r="I27" s="69">
        <v>50100</v>
      </c>
      <c r="J27" s="70" t="s">
        <v>43</v>
      </c>
      <c r="K27" s="108">
        <v>263.04000000000002</v>
      </c>
      <c r="L27" s="71" t="s">
        <v>80</v>
      </c>
      <c r="M27" s="72">
        <v>14</v>
      </c>
      <c r="N27" s="72">
        <v>14</v>
      </c>
      <c r="O27" s="108">
        <v>1722.56</v>
      </c>
      <c r="P27" s="109"/>
      <c r="Q27" s="109"/>
      <c r="R27" s="109"/>
    </row>
    <row r="28" spans="1:18">
      <c r="A28" s="50" t="s">
        <v>39</v>
      </c>
      <c r="B28" s="56" t="s">
        <v>49</v>
      </c>
      <c r="C28" s="56" t="s">
        <v>102</v>
      </c>
      <c r="D28" s="50" t="s">
        <v>42</v>
      </c>
      <c r="E28" s="117" t="s">
        <v>42</v>
      </c>
      <c r="F28" s="69">
        <v>1126</v>
      </c>
      <c r="G28" s="70" t="s">
        <v>110</v>
      </c>
      <c r="H28" s="108">
        <v>141.06</v>
      </c>
      <c r="I28" s="69">
        <v>50100</v>
      </c>
      <c r="J28" s="70" t="s">
        <v>43</v>
      </c>
      <c r="K28" s="108">
        <v>263</v>
      </c>
      <c r="L28" s="71" t="s">
        <v>80</v>
      </c>
      <c r="M28" s="72">
        <v>3</v>
      </c>
      <c r="N28" s="72">
        <v>3</v>
      </c>
      <c r="O28" s="108">
        <v>365.82</v>
      </c>
      <c r="P28" s="109"/>
      <c r="Q28" s="109"/>
      <c r="R28" s="109"/>
    </row>
    <row r="29" spans="1:18">
      <c r="A29" s="50" t="s">
        <v>39</v>
      </c>
      <c r="B29" s="56" t="s">
        <v>49</v>
      </c>
      <c r="C29" s="56" t="s">
        <v>102</v>
      </c>
      <c r="D29" s="50" t="s">
        <v>42</v>
      </c>
      <c r="E29" s="117" t="s">
        <v>42</v>
      </c>
      <c r="F29" s="69">
        <v>1126</v>
      </c>
      <c r="G29" s="70" t="s">
        <v>103</v>
      </c>
      <c r="H29" s="108">
        <v>141.06</v>
      </c>
      <c r="I29" s="69">
        <v>50200</v>
      </c>
      <c r="J29" s="70" t="s">
        <v>72</v>
      </c>
      <c r="K29" s="108">
        <v>263.61</v>
      </c>
      <c r="L29" s="71" t="s">
        <v>80</v>
      </c>
      <c r="M29" s="72">
        <v>3</v>
      </c>
      <c r="N29" s="72">
        <v>3</v>
      </c>
      <c r="O29" s="108">
        <v>367.65</v>
      </c>
      <c r="P29" s="109"/>
      <c r="Q29" s="109"/>
      <c r="R29" s="109"/>
    </row>
    <row r="30" spans="1:18">
      <c r="A30" s="50" t="s">
        <v>39</v>
      </c>
      <c r="B30" s="56" t="s">
        <v>49</v>
      </c>
      <c r="C30" s="56" t="s">
        <v>102</v>
      </c>
      <c r="D30" s="50" t="s">
        <v>42</v>
      </c>
      <c r="E30" s="117" t="s">
        <v>42</v>
      </c>
      <c r="F30" s="69">
        <v>1710</v>
      </c>
      <c r="G30" s="70" t="s">
        <v>109</v>
      </c>
      <c r="H30" s="108">
        <v>140</v>
      </c>
      <c r="I30" s="69">
        <v>50200</v>
      </c>
      <c r="J30" s="70" t="s">
        <v>72</v>
      </c>
      <c r="K30" s="108">
        <v>263.61</v>
      </c>
      <c r="L30" s="71" t="s">
        <v>80</v>
      </c>
      <c r="M30" s="72">
        <v>0</v>
      </c>
      <c r="N30" s="72">
        <v>0</v>
      </c>
      <c r="O30" s="108">
        <v>0</v>
      </c>
      <c r="P30" s="109"/>
      <c r="Q30" s="109"/>
      <c r="R30" s="109"/>
    </row>
    <row r="31" spans="1:18">
      <c r="A31" s="50" t="s">
        <v>39</v>
      </c>
      <c r="B31" s="56" t="s">
        <v>49</v>
      </c>
      <c r="C31" s="56" t="s">
        <v>102</v>
      </c>
      <c r="D31" s="50" t="s">
        <v>42</v>
      </c>
      <c r="E31" s="117" t="s">
        <v>42</v>
      </c>
      <c r="F31" s="69">
        <v>27131</v>
      </c>
      <c r="G31" s="70" t="s">
        <v>106</v>
      </c>
      <c r="H31" s="108">
        <v>140</v>
      </c>
      <c r="I31" s="69">
        <v>50100</v>
      </c>
      <c r="J31" s="70" t="s">
        <v>43</v>
      </c>
      <c r="K31" s="108">
        <v>263</v>
      </c>
      <c r="L31" s="71" t="s">
        <v>80</v>
      </c>
      <c r="M31" s="72">
        <v>29</v>
      </c>
      <c r="N31" s="72">
        <v>29</v>
      </c>
      <c r="O31" s="108">
        <v>3567</v>
      </c>
      <c r="P31" s="109"/>
      <c r="Q31" s="109"/>
      <c r="R31" s="109"/>
    </row>
    <row r="32" spans="1:18">
      <c r="A32" s="50" t="s">
        <v>39</v>
      </c>
      <c r="B32" s="56" t="s">
        <v>49</v>
      </c>
      <c r="C32" s="56" t="s">
        <v>102</v>
      </c>
      <c r="D32" s="50" t="s">
        <v>42</v>
      </c>
      <c r="E32" s="117" t="s">
        <v>42</v>
      </c>
      <c r="F32" s="69">
        <v>27131</v>
      </c>
      <c r="G32" s="70" t="s">
        <v>105</v>
      </c>
      <c r="H32" s="108">
        <v>140</v>
      </c>
      <c r="I32" s="69">
        <v>50200</v>
      </c>
      <c r="J32" s="70" t="s">
        <v>72</v>
      </c>
      <c r="K32" s="110">
        <v>263.61</v>
      </c>
      <c r="L32" s="73" t="s">
        <v>80</v>
      </c>
      <c r="M32" s="72">
        <v>16</v>
      </c>
      <c r="N32" s="72">
        <v>16</v>
      </c>
      <c r="O32" s="108">
        <v>1977.76</v>
      </c>
    </row>
    <row r="33" spans="1:15">
      <c r="A33" s="50" t="s">
        <v>39</v>
      </c>
      <c r="B33" s="56" t="s">
        <v>49</v>
      </c>
      <c r="C33" s="56" t="s">
        <v>102</v>
      </c>
      <c r="D33" s="50" t="s">
        <v>42</v>
      </c>
      <c r="E33" s="117" t="s">
        <v>42</v>
      </c>
      <c r="F33" s="69">
        <v>27131</v>
      </c>
      <c r="G33" s="70" t="s">
        <v>107</v>
      </c>
      <c r="H33" s="108">
        <v>140</v>
      </c>
      <c r="I33" s="69">
        <v>50200</v>
      </c>
      <c r="J33" s="70" t="s">
        <v>72</v>
      </c>
      <c r="K33" s="110">
        <v>263.61</v>
      </c>
      <c r="L33" s="73" t="s">
        <v>80</v>
      </c>
      <c r="M33" s="72">
        <v>20</v>
      </c>
      <c r="N33" s="72">
        <v>20</v>
      </c>
      <c r="O33" s="108">
        <v>2472.1999999999998</v>
      </c>
    </row>
    <row r="34" spans="1:15">
      <c r="A34" s="50" t="s">
        <v>39</v>
      </c>
      <c r="B34" s="56" t="s">
        <v>49</v>
      </c>
      <c r="C34" s="56" t="s">
        <v>102</v>
      </c>
      <c r="D34" s="50" t="s">
        <v>42</v>
      </c>
      <c r="E34" s="117" t="s">
        <v>42</v>
      </c>
      <c r="F34" s="69">
        <v>1710</v>
      </c>
      <c r="G34" s="70" t="s">
        <v>108</v>
      </c>
      <c r="H34" s="108">
        <v>140</v>
      </c>
      <c r="I34" s="69">
        <v>50100</v>
      </c>
      <c r="J34" s="70" t="s">
        <v>43</v>
      </c>
      <c r="K34" s="110">
        <v>263</v>
      </c>
      <c r="L34" s="73" t="s">
        <v>80</v>
      </c>
      <c r="M34" s="72">
        <v>12.103</v>
      </c>
      <c r="N34" s="72">
        <v>12.103</v>
      </c>
      <c r="O34" s="108">
        <v>1488.6690000000001</v>
      </c>
    </row>
    <row r="35" spans="1:15">
      <c r="A35" s="50" t="s">
        <v>39</v>
      </c>
      <c r="B35" s="56" t="s">
        <v>49</v>
      </c>
      <c r="C35" s="56" t="s">
        <v>102</v>
      </c>
      <c r="D35" s="50" t="s">
        <v>42</v>
      </c>
      <c r="E35" s="117" t="s">
        <v>42</v>
      </c>
      <c r="F35" s="69">
        <v>27131</v>
      </c>
      <c r="G35" s="70" t="s">
        <v>105</v>
      </c>
      <c r="H35" s="108">
        <v>140</v>
      </c>
      <c r="I35" s="69">
        <v>50100</v>
      </c>
      <c r="J35" s="70" t="s">
        <v>43</v>
      </c>
      <c r="K35" s="110">
        <v>263</v>
      </c>
      <c r="L35" s="73" t="s">
        <v>80</v>
      </c>
      <c r="M35" s="72">
        <v>14</v>
      </c>
      <c r="N35" s="72">
        <v>14</v>
      </c>
      <c r="O35" s="108">
        <v>1722</v>
      </c>
    </row>
    <row r="36" spans="1:15">
      <c r="A36" s="50" t="s">
        <v>39</v>
      </c>
      <c r="B36" s="56" t="s">
        <v>49</v>
      </c>
      <c r="C36" s="56" t="s">
        <v>102</v>
      </c>
      <c r="D36" s="50" t="s">
        <v>42</v>
      </c>
      <c r="E36" s="117" t="s">
        <v>42</v>
      </c>
      <c r="F36" s="69">
        <v>1710</v>
      </c>
      <c r="G36" s="70" t="s">
        <v>104</v>
      </c>
      <c r="H36" s="108">
        <v>140</v>
      </c>
      <c r="I36" s="69">
        <v>50200</v>
      </c>
      <c r="J36" s="70" t="s">
        <v>72</v>
      </c>
      <c r="K36" s="110">
        <v>263.61</v>
      </c>
      <c r="L36" s="73" t="s">
        <v>80</v>
      </c>
      <c r="M36" s="72">
        <v>4</v>
      </c>
      <c r="N36" s="72">
        <v>4</v>
      </c>
      <c r="O36" s="108">
        <v>494.44</v>
      </c>
    </row>
    <row r="37" spans="1:15">
      <c r="A37" s="50" t="s">
        <v>39</v>
      </c>
      <c r="B37" s="56" t="s">
        <v>50</v>
      </c>
      <c r="C37" s="56" t="s">
        <v>102</v>
      </c>
      <c r="D37" s="50" t="s">
        <v>42</v>
      </c>
      <c r="E37" s="117" t="s">
        <v>42</v>
      </c>
      <c r="F37" s="69">
        <v>27131</v>
      </c>
      <c r="G37" s="70" t="s">
        <v>107</v>
      </c>
      <c r="H37" s="108">
        <v>140</v>
      </c>
      <c r="I37" s="69">
        <v>50200</v>
      </c>
      <c r="J37" s="70" t="s">
        <v>72</v>
      </c>
      <c r="K37" s="110">
        <v>263.60000000000002</v>
      </c>
      <c r="L37" s="73" t="s">
        <v>80</v>
      </c>
      <c r="M37" s="72">
        <v>20</v>
      </c>
      <c r="N37" s="72">
        <v>20</v>
      </c>
      <c r="O37" s="108">
        <v>2472</v>
      </c>
    </row>
    <row r="38" spans="1:15">
      <c r="A38" s="50" t="s">
        <v>39</v>
      </c>
      <c r="B38" s="56" t="s">
        <v>50</v>
      </c>
      <c r="C38" s="56" t="s">
        <v>102</v>
      </c>
      <c r="D38" s="50" t="s">
        <v>42</v>
      </c>
      <c r="E38" s="117" t="s">
        <v>42</v>
      </c>
      <c r="F38" s="69">
        <v>27131</v>
      </c>
      <c r="G38" s="70" t="s">
        <v>106</v>
      </c>
      <c r="H38" s="108">
        <v>140</v>
      </c>
      <c r="I38" s="69">
        <v>50100</v>
      </c>
      <c r="J38" s="70" t="s">
        <v>43</v>
      </c>
      <c r="K38" s="110">
        <v>263</v>
      </c>
      <c r="L38" s="73" t="s">
        <v>80</v>
      </c>
      <c r="M38" s="72">
        <v>29</v>
      </c>
      <c r="N38" s="72">
        <v>29</v>
      </c>
      <c r="O38" s="108">
        <v>3567</v>
      </c>
    </row>
    <row r="39" spans="1:15">
      <c r="A39" s="50" t="s">
        <v>39</v>
      </c>
      <c r="B39" s="56" t="s">
        <v>50</v>
      </c>
      <c r="C39" s="56" t="s">
        <v>102</v>
      </c>
      <c r="D39" s="50" t="s">
        <v>42</v>
      </c>
      <c r="E39" s="117" t="s">
        <v>42</v>
      </c>
      <c r="F39" s="69">
        <v>1710</v>
      </c>
      <c r="G39" s="70" t="s">
        <v>109</v>
      </c>
      <c r="H39" s="108">
        <v>140</v>
      </c>
      <c r="I39" s="69">
        <v>50200</v>
      </c>
      <c r="J39" s="70" t="s">
        <v>72</v>
      </c>
      <c r="K39" s="110">
        <v>263.60000000000002</v>
      </c>
      <c r="L39" s="73" t="s">
        <v>80</v>
      </c>
      <c r="M39" s="72">
        <v>0</v>
      </c>
      <c r="N39" s="72">
        <v>0</v>
      </c>
      <c r="O39" s="108">
        <v>0</v>
      </c>
    </row>
    <row r="40" spans="1:15">
      <c r="A40" s="50" t="s">
        <v>39</v>
      </c>
      <c r="B40" s="56" t="s">
        <v>50</v>
      </c>
      <c r="C40" s="56" t="s">
        <v>102</v>
      </c>
      <c r="D40" s="50" t="s">
        <v>42</v>
      </c>
      <c r="E40" s="117" t="s">
        <v>42</v>
      </c>
      <c r="F40" s="69">
        <v>1710</v>
      </c>
      <c r="G40" s="70" t="s">
        <v>108</v>
      </c>
      <c r="H40" s="108">
        <v>140</v>
      </c>
      <c r="I40" s="69">
        <v>50100</v>
      </c>
      <c r="J40" s="70" t="s">
        <v>43</v>
      </c>
      <c r="K40" s="110">
        <v>263</v>
      </c>
      <c r="L40" s="73" t="s">
        <v>80</v>
      </c>
      <c r="M40" s="72">
        <v>12.244999999999999</v>
      </c>
      <c r="N40" s="72">
        <v>12.244999999999999</v>
      </c>
      <c r="O40" s="108">
        <v>1506.135</v>
      </c>
    </row>
    <row r="41" spans="1:15">
      <c r="A41" s="50" t="s">
        <v>39</v>
      </c>
      <c r="B41" s="56" t="s">
        <v>50</v>
      </c>
      <c r="C41" s="56" t="s">
        <v>102</v>
      </c>
      <c r="D41" s="50" t="s">
        <v>42</v>
      </c>
      <c r="E41" s="117" t="s">
        <v>42</v>
      </c>
      <c r="F41" s="69">
        <v>27131</v>
      </c>
      <c r="G41" s="70" t="s">
        <v>105</v>
      </c>
      <c r="H41" s="108">
        <v>140</v>
      </c>
      <c r="I41" s="69">
        <v>50100</v>
      </c>
      <c r="J41" s="70" t="s">
        <v>43</v>
      </c>
      <c r="K41" s="110">
        <v>263</v>
      </c>
      <c r="L41" s="73" t="s">
        <v>80</v>
      </c>
      <c r="M41" s="72">
        <v>14</v>
      </c>
      <c r="N41" s="72">
        <v>14</v>
      </c>
      <c r="O41" s="108">
        <v>1722</v>
      </c>
    </row>
    <row r="42" spans="1:15">
      <c r="A42" s="50" t="s">
        <v>39</v>
      </c>
      <c r="B42" s="56" t="s">
        <v>50</v>
      </c>
      <c r="C42" s="56" t="s">
        <v>102</v>
      </c>
      <c r="D42" s="50" t="s">
        <v>42</v>
      </c>
      <c r="E42" s="117" t="s">
        <v>42</v>
      </c>
      <c r="F42" s="69">
        <v>1126</v>
      </c>
      <c r="G42" s="70" t="s">
        <v>103</v>
      </c>
      <c r="H42" s="108">
        <v>140.94999999999999</v>
      </c>
      <c r="I42" s="69">
        <v>50200</v>
      </c>
      <c r="J42" s="70" t="s">
        <v>72</v>
      </c>
      <c r="K42" s="110">
        <v>263.60000000000002</v>
      </c>
      <c r="L42" s="73" t="s">
        <v>80</v>
      </c>
      <c r="M42" s="72">
        <v>3</v>
      </c>
      <c r="N42" s="72">
        <v>3</v>
      </c>
      <c r="O42" s="108">
        <v>367.95</v>
      </c>
    </row>
    <row r="43" spans="1:15">
      <c r="A43" s="50" t="s">
        <v>39</v>
      </c>
      <c r="B43" s="56" t="s">
        <v>50</v>
      </c>
      <c r="C43" s="56" t="s">
        <v>102</v>
      </c>
      <c r="D43" s="50" t="s">
        <v>42</v>
      </c>
      <c r="E43" s="117" t="s">
        <v>42</v>
      </c>
      <c r="F43" s="69">
        <v>1126</v>
      </c>
      <c r="G43" s="70" t="s">
        <v>110</v>
      </c>
      <c r="H43" s="108">
        <v>140.94999999999999</v>
      </c>
      <c r="I43" s="69">
        <v>50100</v>
      </c>
      <c r="J43" s="70" t="s">
        <v>43</v>
      </c>
      <c r="K43" s="110">
        <v>263</v>
      </c>
      <c r="L43" s="73" t="s">
        <v>80</v>
      </c>
      <c r="M43" s="72">
        <v>3</v>
      </c>
      <c r="N43" s="72">
        <v>3</v>
      </c>
      <c r="O43" s="108">
        <v>366.15</v>
      </c>
    </row>
    <row r="44" spans="1:15">
      <c r="A44" s="50" t="s">
        <v>39</v>
      </c>
      <c r="B44" s="56" t="s">
        <v>50</v>
      </c>
      <c r="C44" s="56" t="s">
        <v>102</v>
      </c>
      <c r="D44" s="50" t="s">
        <v>42</v>
      </c>
      <c r="E44" s="117" t="s">
        <v>42</v>
      </c>
      <c r="F44" s="69">
        <v>1710</v>
      </c>
      <c r="G44" s="70" t="s">
        <v>104</v>
      </c>
      <c r="H44" s="108">
        <v>140</v>
      </c>
      <c r="I44" s="69">
        <v>50200</v>
      </c>
      <c r="J44" s="70" t="s">
        <v>72</v>
      </c>
      <c r="K44" s="110">
        <v>263.60000000000002</v>
      </c>
      <c r="L44" s="73" t="s">
        <v>80</v>
      </c>
      <c r="M44" s="72">
        <v>4</v>
      </c>
      <c r="N44" s="72">
        <v>4</v>
      </c>
      <c r="O44" s="108">
        <v>494.4</v>
      </c>
    </row>
    <row r="45" spans="1:15">
      <c r="A45" s="50" t="s">
        <v>39</v>
      </c>
      <c r="B45" s="56" t="s">
        <v>50</v>
      </c>
      <c r="C45" s="56" t="s">
        <v>102</v>
      </c>
      <c r="D45" s="50" t="s">
        <v>42</v>
      </c>
      <c r="E45" s="117" t="s">
        <v>42</v>
      </c>
      <c r="F45" s="69">
        <v>27131</v>
      </c>
      <c r="G45" s="70" t="s">
        <v>105</v>
      </c>
      <c r="H45" s="108">
        <v>140</v>
      </c>
      <c r="I45" s="69">
        <v>50200</v>
      </c>
      <c r="J45" s="70" t="s">
        <v>72</v>
      </c>
      <c r="K45" s="110">
        <v>263.60000000000002</v>
      </c>
      <c r="L45" s="73" t="s">
        <v>80</v>
      </c>
      <c r="M45" s="72">
        <v>16</v>
      </c>
      <c r="N45" s="72">
        <v>16</v>
      </c>
      <c r="O45" s="108">
        <v>1977.6</v>
      </c>
    </row>
    <row r="46" spans="1:15">
      <c r="A46" s="50" t="s">
        <v>39</v>
      </c>
      <c r="B46" s="56" t="s">
        <v>51</v>
      </c>
      <c r="C46" s="56" t="s">
        <v>102</v>
      </c>
      <c r="D46" s="50" t="s">
        <v>42</v>
      </c>
      <c r="E46" s="117" t="s">
        <v>42</v>
      </c>
      <c r="F46" s="69">
        <v>1710</v>
      </c>
      <c r="G46" s="70" t="s">
        <v>109</v>
      </c>
      <c r="H46" s="108">
        <v>140</v>
      </c>
      <c r="I46" s="69">
        <v>50200</v>
      </c>
      <c r="J46" s="70" t="s">
        <v>72</v>
      </c>
      <c r="K46" s="110">
        <v>263.58999999999997</v>
      </c>
      <c r="L46" s="73" t="s">
        <v>80</v>
      </c>
      <c r="M46" s="72">
        <v>0</v>
      </c>
      <c r="N46" s="72">
        <v>0</v>
      </c>
      <c r="O46" s="108">
        <v>0</v>
      </c>
    </row>
    <row r="47" spans="1:15">
      <c r="A47" s="50" t="s">
        <v>39</v>
      </c>
      <c r="B47" s="56" t="s">
        <v>51</v>
      </c>
      <c r="C47" s="56" t="s">
        <v>102</v>
      </c>
      <c r="D47" s="50" t="s">
        <v>42</v>
      </c>
      <c r="E47" s="117" t="s">
        <v>42</v>
      </c>
      <c r="F47" s="69">
        <v>27131</v>
      </c>
      <c r="G47" s="70" t="s">
        <v>105</v>
      </c>
      <c r="H47" s="108">
        <v>140</v>
      </c>
      <c r="I47" s="69">
        <v>50200</v>
      </c>
      <c r="J47" s="70" t="s">
        <v>72</v>
      </c>
      <c r="K47" s="110">
        <v>263.58999999999997</v>
      </c>
      <c r="L47" s="73" t="s">
        <v>80</v>
      </c>
      <c r="M47" s="72">
        <v>16</v>
      </c>
      <c r="N47" s="72">
        <v>16</v>
      </c>
      <c r="O47" s="108">
        <v>1977.44</v>
      </c>
    </row>
    <row r="48" spans="1:15">
      <c r="A48" s="50" t="s">
        <v>39</v>
      </c>
      <c r="B48" s="56" t="s">
        <v>51</v>
      </c>
      <c r="C48" s="56" t="s">
        <v>102</v>
      </c>
      <c r="D48" s="50" t="s">
        <v>42</v>
      </c>
      <c r="E48" s="117" t="s">
        <v>42</v>
      </c>
      <c r="F48" s="69">
        <v>27131</v>
      </c>
      <c r="G48" s="70" t="s">
        <v>106</v>
      </c>
      <c r="H48" s="108">
        <v>140</v>
      </c>
      <c r="I48" s="69">
        <v>50100</v>
      </c>
      <c r="J48" s="70" t="s">
        <v>43</v>
      </c>
      <c r="K48" s="110">
        <v>263</v>
      </c>
      <c r="L48" s="73" t="s">
        <v>80</v>
      </c>
      <c r="M48" s="72">
        <v>29</v>
      </c>
      <c r="N48" s="72">
        <v>29</v>
      </c>
      <c r="O48" s="108">
        <v>3567</v>
      </c>
    </row>
    <row r="49" spans="1:15">
      <c r="A49" s="50" t="s">
        <v>39</v>
      </c>
      <c r="B49" s="56" t="s">
        <v>51</v>
      </c>
      <c r="C49" s="56" t="s">
        <v>102</v>
      </c>
      <c r="D49" s="50" t="s">
        <v>42</v>
      </c>
      <c r="E49" s="117" t="s">
        <v>42</v>
      </c>
      <c r="F49" s="69">
        <v>1126</v>
      </c>
      <c r="G49" s="70" t="s">
        <v>103</v>
      </c>
      <c r="H49" s="108">
        <v>140.91999999999999</v>
      </c>
      <c r="I49" s="69">
        <v>50200</v>
      </c>
      <c r="J49" s="70" t="s">
        <v>72</v>
      </c>
      <c r="K49" s="110">
        <v>263.58999999999997</v>
      </c>
      <c r="L49" s="73" t="s">
        <v>80</v>
      </c>
      <c r="M49" s="72">
        <v>3</v>
      </c>
      <c r="N49" s="72">
        <v>3</v>
      </c>
      <c r="O49" s="108">
        <v>368.01</v>
      </c>
    </row>
    <row r="50" spans="1:15">
      <c r="A50" s="50" t="s">
        <v>39</v>
      </c>
      <c r="B50" s="56" t="s">
        <v>51</v>
      </c>
      <c r="C50" s="56" t="s">
        <v>102</v>
      </c>
      <c r="D50" s="50" t="s">
        <v>42</v>
      </c>
      <c r="E50" s="117" t="s">
        <v>42</v>
      </c>
      <c r="F50" s="69">
        <v>1710</v>
      </c>
      <c r="G50" s="70" t="s">
        <v>104</v>
      </c>
      <c r="H50" s="108">
        <v>140</v>
      </c>
      <c r="I50" s="69">
        <v>50200</v>
      </c>
      <c r="J50" s="70" t="s">
        <v>72</v>
      </c>
      <c r="K50" s="110">
        <v>263.58999999999997</v>
      </c>
      <c r="L50" s="73" t="s">
        <v>80</v>
      </c>
      <c r="M50" s="72">
        <v>4</v>
      </c>
      <c r="N50" s="72">
        <v>4</v>
      </c>
      <c r="O50" s="108">
        <v>494.36</v>
      </c>
    </row>
    <row r="51" spans="1:15">
      <c r="A51" s="50" t="s">
        <v>39</v>
      </c>
      <c r="B51" s="56" t="s">
        <v>51</v>
      </c>
      <c r="C51" s="56" t="s">
        <v>102</v>
      </c>
      <c r="D51" s="50" t="s">
        <v>42</v>
      </c>
      <c r="E51" s="117" t="s">
        <v>42</v>
      </c>
      <c r="F51" s="69">
        <v>1126</v>
      </c>
      <c r="G51" s="70" t="s">
        <v>110</v>
      </c>
      <c r="H51" s="108">
        <v>140.91999999999999</v>
      </c>
      <c r="I51" s="69">
        <v>50100</v>
      </c>
      <c r="J51" s="70" t="s">
        <v>43</v>
      </c>
      <c r="K51" s="110">
        <v>263</v>
      </c>
      <c r="L51" s="73" t="s">
        <v>80</v>
      </c>
      <c r="M51" s="72">
        <v>3</v>
      </c>
      <c r="N51" s="72">
        <v>3</v>
      </c>
      <c r="O51" s="108">
        <v>366.24</v>
      </c>
    </row>
    <row r="52" spans="1:15">
      <c r="A52" s="50" t="s">
        <v>39</v>
      </c>
      <c r="B52" s="56" t="s">
        <v>51</v>
      </c>
      <c r="C52" s="56" t="s">
        <v>102</v>
      </c>
      <c r="D52" s="50" t="s">
        <v>42</v>
      </c>
      <c r="E52" s="117" t="s">
        <v>42</v>
      </c>
      <c r="F52" s="69">
        <v>27131</v>
      </c>
      <c r="G52" s="70" t="s">
        <v>107</v>
      </c>
      <c r="H52" s="108">
        <v>140</v>
      </c>
      <c r="I52" s="69">
        <v>50200</v>
      </c>
      <c r="J52" s="70" t="s">
        <v>72</v>
      </c>
      <c r="K52" s="110">
        <v>263.58999999999997</v>
      </c>
      <c r="L52" s="73" t="s">
        <v>80</v>
      </c>
      <c r="M52" s="72">
        <v>20</v>
      </c>
      <c r="N52" s="72">
        <v>20</v>
      </c>
      <c r="O52" s="108">
        <v>2471.8000000000002</v>
      </c>
    </row>
    <row r="53" spans="1:15">
      <c r="A53" s="50" t="s">
        <v>39</v>
      </c>
      <c r="B53" s="56" t="s">
        <v>51</v>
      </c>
      <c r="C53" s="56" t="s">
        <v>102</v>
      </c>
      <c r="D53" s="50" t="s">
        <v>42</v>
      </c>
      <c r="E53" s="117" t="s">
        <v>42</v>
      </c>
      <c r="F53" s="69">
        <v>27131</v>
      </c>
      <c r="G53" s="70" t="s">
        <v>105</v>
      </c>
      <c r="H53" s="108">
        <v>140</v>
      </c>
      <c r="I53" s="69">
        <v>50100</v>
      </c>
      <c r="J53" s="70" t="s">
        <v>43</v>
      </c>
      <c r="K53" s="110">
        <v>263</v>
      </c>
      <c r="L53" s="73" t="s">
        <v>80</v>
      </c>
      <c r="M53" s="72">
        <v>14</v>
      </c>
      <c r="N53" s="72">
        <v>14</v>
      </c>
      <c r="O53" s="108">
        <v>1722</v>
      </c>
    </row>
    <row r="54" spans="1:15">
      <c r="A54" s="50" t="s">
        <v>39</v>
      </c>
      <c r="B54" s="56" t="s">
        <v>51</v>
      </c>
      <c r="C54" s="56" t="s">
        <v>102</v>
      </c>
      <c r="D54" s="50" t="s">
        <v>42</v>
      </c>
      <c r="E54" s="117" t="s">
        <v>42</v>
      </c>
      <c r="F54" s="69">
        <v>1710</v>
      </c>
      <c r="G54" s="70" t="s">
        <v>108</v>
      </c>
      <c r="H54" s="108">
        <v>140</v>
      </c>
      <c r="I54" s="69">
        <v>50100</v>
      </c>
      <c r="J54" s="70" t="s">
        <v>43</v>
      </c>
      <c r="K54" s="110">
        <v>263</v>
      </c>
      <c r="L54" s="73" t="s">
        <v>80</v>
      </c>
      <c r="M54" s="72">
        <v>12.183</v>
      </c>
      <c r="N54" s="72">
        <v>12.183</v>
      </c>
      <c r="O54" s="108">
        <v>1498.509</v>
      </c>
    </row>
    <row r="55" spans="1:15">
      <c r="A55" s="50" t="s">
        <v>39</v>
      </c>
      <c r="B55" s="56" t="s">
        <v>52</v>
      </c>
      <c r="C55" s="56" t="s">
        <v>102</v>
      </c>
      <c r="D55" s="50" t="s">
        <v>42</v>
      </c>
      <c r="E55" s="117" t="s">
        <v>42</v>
      </c>
      <c r="F55" s="69">
        <v>1710</v>
      </c>
      <c r="G55" s="70" t="s">
        <v>104</v>
      </c>
      <c r="H55" s="108">
        <v>146.71</v>
      </c>
      <c r="I55" s="69">
        <v>50200</v>
      </c>
      <c r="J55" s="70" t="s">
        <v>72</v>
      </c>
      <c r="K55" s="110">
        <v>269.70999999999998</v>
      </c>
      <c r="L55" s="73" t="s">
        <v>80</v>
      </c>
      <c r="M55" s="72">
        <v>4</v>
      </c>
      <c r="N55" s="72">
        <v>4</v>
      </c>
      <c r="O55" s="108">
        <v>492</v>
      </c>
    </row>
    <row r="56" spans="1:15">
      <c r="A56" s="50" t="s">
        <v>39</v>
      </c>
      <c r="B56" s="56" t="s">
        <v>52</v>
      </c>
      <c r="C56" s="56" t="s">
        <v>102</v>
      </c>
      <c r="D56" s="50" t="s">
        <v>42</v>
      </c>
      <c r="E56" s="117" t="s">
        <v>42</v>
      </c>
      <c r="F56" s="69">
        <v>27131</v>
      </c>
      <c r="G56" s="70" t="s">
        <v>105</v>
      </c>
      <c r="H56" s="108">
        <v>145.12</v>
      </c>
      <c r="I56" s="69">
        <v>50200</v>
      </c>
      <c r="J56" s="70" t="s">
        <v>72</v>
      </c>
      <c r="K56" s="110">
        <v>269.70999999999998</v>
      </c>
      <c r="L56" s="73" t="s">
        <v>80</v>
      </c>
      <c r="M56" s="72">
        <v>0</v>
      </c>
      <c r="N56" s="72">
        <v>0</v>
      </c>
      <c r="O56" s="108">
        <v>0</v>
      </c>
    </row>
    <row r="57" spans="1:15">
      <c r="A57" s="50" t="s">
        <v>39</v>
      </c>
      <c r="B57" s="56" t="s">
        <v>52</v>
      </c>
      <c r="C57" s="56" t="s">
        <v>102</v>
      </c>
      <c r="D57" s="50" t="s">
        <v>42</v>
      </c>
      <c r="E57" s="117" t="s">
        <v>42</v>
      </c>
      <c r="F57" s="69">
        <v>1126</v>
      </c>
      <c r="G57" s="70" t="s">
        <v>103</v>
      </c>
      <c r="H57" s="108">
        <v>147.88999999999999</v>
      </c>
      <c r="I57" s="69">
        <v>50200</v>
      </c>
      <c r="J57" s="70" t="s">
        <v>72</v>
      </c>
      <c r="K57" s="110">
        <v>269.70999999999998</v>
      </c>
      <c r="L57" s="73" t="s">
        <v>80</v>
      </c>
      <c r="M57" s="72">
        <v>3</v>
      </c>
      <c r="N57" s="72">
        <v>3</v>
      </c>
      <c r="O57" s="108">
        <v>365.46</v>
      </c>
    </row>
    <row r="58" spans="1:15">
      <c r="A58" s="50" t="s">
        <v>39</v>
      </c>
      <c r="B58" s="56" t="s">
        <v>52</v>
      </c>
      <c r="C58" s="56" t="s">
        <v>102</v>
      </c>
      <c r="D58" s="50" t="s">
        <v>42</v>
      </c>
      <c r="E58" s="117" t="s">
        <v>42</v>
      </c>
      <c r="F58" s="69">
        <v>1710</v>
      </c>
      <c r="G58" s="70" t="s">
        <v>109</v>
      </c>
      <c r="H58" s="108">
        <v>146.71</v>
      </c>
      <c r="I58" s="69">
        <v>50200</v>
      </c>
      <c r="J58" s="70" t="s">
        <v>72</v>
      </c>
      <c r="K58" s="110">
        <v>269.70999999999998</v>
      </c>
      <c r="L58" s="73" t="s">
        <v>80</v>
      </c>
      <c r="M58" s="72">
        <v>14.086</v>
      </c>
      <c r="N58" s="72">
        <v>14.086</v>
      </c>
      <c r="O58" s="108">
        <v>1732.578</v>
      </c>
    </row>
    <row r="59" spans="1:15">
      <c r="A59" s="50" t="s">
        <v>39</v>
      </c>
      <c r="B59" s="56" t="s">
        <v>52</v>
      </c>
      <c r="C59" s="56" t="s">
        <v>102</v>
      </c>
      <c r="D59" s="50" t="s">
        <v>42</v>
      </c>
      <c r="E59" s="117" t="s">
        <v>42</v>
      </c>
      <c r="F59" s="69">
        <v>27131</v>
      </c>
      <c r="G59" s="70" t="s">
        <v>106</v>
      </c>
      <c r="H59" s="108">
        <v>145.12</v>
      </c>
      <c r="I59" s="69">
        <v>50100</v>
      </c>
      <c r="J59" s="70" t="s">
        <v>43</v>
      </c>
      <c r="K59" s="110">
        <v>269.12</v>
      </c>
      <c r="L59" s="73" t="s">
        <v>80</v>
      </c>
      <c r="M59" s="72">
        <v>29</v>
      </c>
      <c r="N59" s="72">
        <v>29</v>
      </c>
      <c r="O59" s="108">
        <v>3596</v>
      </c>
    </row>
    <row r="60" spans="1:15">
      <c r="A60" s="50" t="s">
        <v>39</v>
      </c>
      <c r="B60" s="56" t="s">
        <v>52</v>
      </c>
      <c r="C60" s="56" t="s">
        <v>102</v>
      </c>
      <c r="D60" s="50" t="s">
        <v>42</v>
      </c>
      <c r="E60" s="117" t="s">
        <v>42</v>
      </c>
      <c r="F60" s="69">
        <v>1710</v>
      </c>
      <c r="G60" s="70" t="s">
        <v>108</v>
      </c>
      <c r="H60" s="108">
        <v>146.71</v>
      </c>
      <c r="I60" s="69">
        <v>50100</v>
      </c>
      <c r="J60" s="70" t="s">
        <v>43</v>
      </c>
      <c r="K60" s="110">
        <v>269.12</v>
      </c>
      <c r="L60" s="73" t="s">
        <v>80</v>
      </c>
      <c r="M60" s="72">
        <v>25</v>
      </c>
      <c r="N60" s="72">
        <v>25</v>
      </c>
      <c r="O60" s="108">
        <v>3060.25</v>
      </c>
    </row>
    <row r="61" spans="1:15">
      <c r="A61" s="50" t="s">
        <v>39</v>
      </c>
      <c r="B61" s="56" t="s">
        <v>52</v>
      </c>
      <c r="C61" s="56" t="s">
        <v>102</v>
      </c>
      <c r="D61" s="50" t="s">
        <v>42</v>
      </c>
      <c r="E61" s="117" t="s">
        <v>42</v>
      </c>
      <c r="F61" s="69">
        <v>27131</v>
      </c>
      <c r="G61" s="70" t="s">
        <v>107</v>
      </c>
      <c r="H61" s="108">
        <v>145.12</v>
      </c>
      <c r="I61" s="69">
        <v>50200</v>
      </c>
      <c r="J61" s="70" t="s">
        <v>72</v>
      </c>
      <c r="K61" s="110">
        <v>269.70999999999998</v>
      </c>
      <c r="L61" s="73" t="s">
        <v>80</v>
      </c>
      <c r="M61" s="72">
        <v>20</v>
      </c>
      <c r="N61" s="72">
        <v>20</v>
      </c>
      <c r="O61" s="108">
        <v>2491.8000000000002</v>
      </c>
    </row>
    <row r="62" spans="1:15">
      <c r="A62" s="50" t="s">
        <v>39</v>
      </c>
      <c r="B62" s="56" t="s">
        <v>52</v>
      </c>
      <c r="C62" s="56" t="s">
        <v>102</v>
      </c>
      <c r="D62" s="50" t="s">
        <v>42</v>
      </c>
      <c r="E62" s="117" t="s">
        <v>42</v>
      </c>
      <c r="F62" s="69">
        <v>1126</v>
      </c>
      <c r="G62" s="70" t="s">
        <v>110</v>
      </c>
      <c r="H62" s="108">
        <v>147.88999999999999</v>
      </c>
      <c r="I62" s="69">
        <v>50100</v>
      </c>
      <c r="J62" s="70" t="s">
        <v>43</v>
      </c>
      <c r="K62" s="110">
        <v>269.12</v>
      </c>
      <c r="L62" s="73" t="s">
        <v>80</v>
      </c>
      <c r="M62" s="72">
        <v>3</v>
      </c>
      <c r="N62" s="72">
        <v>3</v>
      </c>
      <c r="O62" s="108">
        <v>363.69</v>
      </c>
    </row>
    <row r="63" spans="1:15">
      <c r="A63" s="50" t="s">
        <v>39</v>
      </c>
      <c r="B63" s="56" t="s">
        <v>52</v>
      </c>
      <c r="C63" s="56" t="s">
        <v>102</v>
      </c>
      <c r="D63" s="50" t="s">
        <v>42</v>
      </c>
      <c r="E63" s="117" t="s">
        <v>42</v>
      </c>
      <c r="F63" s="69">
        <v>27131</v>
      </c>
      <c r="G63" s="70" t="s">
        <v>105</v>
      </c>
      <c r="H63" s="108">
        <v>145.12</v>
      </c>
      <c r="I63" s="69">
        <v>50100</v>
      </c>
      <c r="J63" s="70" t="s">
        <v>43</v>
      </c>
      <c r="K63" s="110">
        <v>269.12</v>
      </c>
      <c r="L63" s="73" t="s">
        <v>80</v>
      </c>
      <c r="M63" s="72">
        <v>2.9409999999999998</v>
      </c>
      <c r="N63" s="72">
        <v>2.9409999999999998</v>
      </c>
      <c r="O63" s="108">
        <v>364.68400000000003</v>
      </c>
    </row>
    <row r="64" spans="1:15">
      <c r="A64" s="50" t="s">
        <v>39</v>
      </c>
      <c r="B64" s="56" t="s">
        <v>53</v>
      </c>
      <c r="C64" s="56" t="s">
        <v>102</v>
      </c>
      <c r="D64" s="50" t="s">
        <v>42</v>
      </c>
      <c r="E64" s="117" t="s">
        <v>42</v>
      </c>
      <c r="F64" s="69">
        <v>27131</v>
      </c>
      <c r="G64" s="70" t="s">
        <v>106</v>
      </c>
      <c r="H64" s="108">
        <v>145.13</v>
      </c>
      <c r="I64" s="69">
        <v>50100</v>
      </c>
      <c r="J64" s="70" t="s">
        <v>43</v>
      </c>
      <c r="K64" s="110">
        <v>271.64</v>
      </c>
      <c r="L64" s="73" t="s">
        <v>80</v>
      </c>
      <c r="M64" s="72">
        <v>29</v>
      </c>
      <c r="N64" s="72">
        <v>29</v>
      </c>
      <c r="O64" s="108">
        <v>3668.79</v>
      </c>
    </row>
    <row r="65" spans="1:15">
      <c r="A65" s="50" t="s">
        <v>39</v>
      </c>
      <c r="B65" s="56" t="s">
        <v>53</v>
      </c>
      <c r="C65" s="56" t="s">
        <v>102</v>
      </c>
      <c r="D65" s="50" t="s">
        <v>42</v>
      </c>
      <c r="E65" s="117" t="s">
        <v>42</v>
      </c>
      <c r="F65" s="69">
        <v>1710</v>
      </c>
      <c r="G65" s="70" t="s">
        <v>109</v>
      </c>
      <c r="H65" s="108">
        <v>148.63999999999999</v>
      </c>
      <c r="I65" s="69">
        <v>50200</v>
      </c>
      <c r="J65" s="70" t="s">
        <v>72</v>
      </c>
      <c r="K65" s="110">
        <v>272</v>
      </c>
      <c r="L65" s="73" t="s">
        <v>80</v>
      </c>
      <c r="M65" s="72">
        <v>0</v>
      </c>
      <c r="N65" s="72">
        <v>0</v>
      </c>
      <c r="O65" s="108">
        <v>0</v>
      </c>
    </row>
    <row r="66" spans="1:15">
      <c r="A66" s="50" t="s">
        <v>39</v>
      </c>
      <c r="B66" s="56" t="s">
        <v>53</v>
      </c>
      <c r="C66" s="56" t="s">
        <v>102</v>
      </c>
      <c r="D66" s="50" t="s">
        <v>42</v>
      </c>
      <c r="E66" s="117" t="s">
        <v>42</v>
      </c>
      <c r="F66" s="69">
        <v>1126</v>
      </c>
      <c r="G66" s="70" t="s">
        <v>111</v>
      </c>
      <c r="H66" s="108">
        <v>148.47999999999999</v>
      </c>
      <c r="I66" s="69">
        <v>50100</v>
      </c>
      <c r="J66" s="70" t="s">
        <v>43</v>
      </c>
      <c r="K66" s="110">
        <v>271.64</v>
      </c>
      <c r="L66" s="73" t="s">
        <v>80</v>
      </c>
      <c r="M66" s="72">
        <v>3</v>
      </c>
      <c r="N66" s="72">
        <v>3</v>
      </c>
      <c r="O66" s="108">
        <v>369.48</v>
      </c>
    </row>
    <row r="67" spans="1:15">
      <c r="A67" s="50" t="s">
        <v>39</v>
      </c>
      <c r="B67" s="56" t="s">
        <v>53</v>
      </c>
      <c r="C67" s="56" t="s">
        <v>102</v>
      </c>
      <c r="D67" s="50" t="s">
        <v>42</v>
      </c>
      <c r="E67" s="117" t="s">
        <v>42</v>
      </c>
      <c r="F67" s="69">
        <v>1710</v>
      </c>
      <c r="G67" s="70" t="s">
        <v>112</v>
      </c>
      <c r="H67" s="108">
        <v>148.63999999999999</v>
      </c>
      <c r="I67" s="69">
        <v>50100</v>
      </c>
      <c r="J67" s="70" t="s">
        <v>43</v>
      </c>
      <c r="K67" s="110">
        <v>271.64</v>
      </c>
      <c r="L67" s="73" t="s">
        <v>80</v>
      </c>
      <c r="M67" s="72">
        <v>3.2589999999999999</v>
      </c>
      <c r="N67" s="72">
        <v>3.2589999999999999</v>
      </c>
      <c r="O67" s="108">
        <v>400.85700000000003</v>
      </c>
    </row>
    <row r="68" spans="1:15">
      <c r="A68" s="50" t="s">
        <v>39</v>
      </c>
      <c r="B68" s="56" t="s">
        <v>53</v>
      </c>
      <c r="C68" s="56" t="s">
        <v>102</v>
      </c>
      <c r="D68" s="50" t="s">
        <v>42</v>
      </c>
      <c r="E68" s="117" t="s">
        <v>42</v>
      </c>
      <c r="F68" s="69">
        <v>1710</v>
      </c>
      <c r="G68" s="70" t="s">
        <v>108</v>
      </c>
      <c r="H68" s="108">
        <v>148.63999999999999</v>
      </c>
      <c r="I68" s="69">
        <v>50100</v>
      </c>
      <c r="J68" s="70" t="s">
        <v>43</v>
      </c>
      <c r="K68" s="110">
        <v>271.64</v>
      </c>
      <c r="L68" s="73" t="s">
        <v>80</v>
      </c>
      <c r="M68" s="72">
        <v>6.51</v>
      </c>
      <c r="N68" s="72">
        <v>6.51</v>
      </c>
      <c r="O68" s="108">
        <v>800.73</v>
      </c>
    </row>
    <row r="69" spans="1:15">
      <c r="A69" s="50" t="s">
        <v>39</v>
      </c>
      <c r="B69" s="56" t="s">
        <v>53</v>
      </c>
      <c r="C69" s="56" t="s">
        <v>102</v>
      </c>
      <c r="D69" s="50" t="s">
        <v>42</v>
      </c>
      <c r="E69" s="117" t="s">
        <v>42</v>
      </c>
      <c r="F69" s="69">
        <v>1126</v>
      </c>
      <c r="G69" s="70" t="s">
        <v>113</v>
      </c>
      <c r="H69" s="108">
        <v>148.47999999999999</v>
      </c>
      <c r="I69" s="69">
        <v>50200</v>
      </c>
      <c r="J69" s="70" t="s">
        <v>72</v>
      </c>
      <c r="K69" s="110">
        <v>272</v>
      </c>
      <c r="L69" s="73" t="s">
        <v>80</v>
      </c>
      <c r="M69" s="72">
        <v>0</v>
      </c>
      <c r="N69" s="72">
        <v>0</v>
      </c>
      <c r="O69" s="108">
        <v>0</v>
      </c>
    </row>
    <row r="70" spans="1:15">
      <c r="A70" s="50" t="s">
        <v>39</v>
      </c>
      <c r="B70" s="56" t="s">
        <v>53</v>
      </c>
      <c r="C70" s="56" t="s">
        <v>102</v>
      </c>
      <c r="D70" s="50" t="s">
        <v>42</v>
      </c>
      <c r="E70" s="117" t="s">
        <v>42</v>
      </c>
      <c r="F70" s="69">
        <v>27131</v>
      </c>
      <c r="G70" s="70" t="s">
        <v>105</v>
      </c>
      <c r="H70" s="108">
        <v>145.13</v>
      </c>
      <c r="I70" s="69">
        <v>50100</v>
      </c>
      <c r="J70" s="70" t="s">
        <v>43</v>
      </c>
      <c r="K70" s="110">
        <v>271.64</v>
      </c>
      <c r="L70" s="73" t="s">
        <v>80</v>
      </c>
      <c r="M70" s="72">
        <v>14</v>
      </c>
      <c r="N70" s="72">
        <v>14</v>
      </c>
      <c r="O70" s="108">
        <v>1771.14</v>
      </c>
    </row>
    <row r="71" spans="1:15">
      <c r="A71" s="50" t="s">
        <v>39</v>
      </c>
      <c r="B71" s="56" t="s">
        <v>53</v>
      </c>
      <c r="C71" s="56" t="s">
        <v>102</v>
      </c>
      <c r="D71" s="50" t="s">
        <v>42</v>
      </c>
      <c r="E71" s="117" t="s">
        <v>42</v>
      </c>
      <c r="F71" s="69">
        <v>1126</v>
      </c>
      <c r="G71" s="70" t="s">
        <v>110</v>
      </c>
      <c r="H71" s="108">
        <v>148.47999999999999</v>
      </c>
      <c r="I71" s="69">
        <v>50100</v>
      </c>
      <c r="J71" s="70" t="s">
        <v>43</v>
      </c>
      <c r="K71" s="110">
        <v>271.64</v>
      </c>
      <c r="L71" s="73" t="s">
        <v>80</v>
      </c>
      <c r="M71" s="72">
        <v>0</v>
      </c>
      <c r="N71" s="72">
        <v>0</v>
      </c>
      <c r="O71" s="108">
        <v>0</v>
      </c>
    </row>
    <row r="72" spans="1:15">
      <c r="A72" s="50" t="s">
        <v>39</v>
      </c>
      <c r="B72" s="56" t="s">
        <v>53</v>
      </c>
      <c r="C72" s="56" t="s">
        <v>102</v>
      </c>
      <c r="D72" s="50" t="s">
        <v>42</v>
      </c>
      <c r="E72" s="117" t="s">
        <v>42</v>
      </c>
      <c r="F72" s="69">
        <v>27131</v>
      </c>
      <c r="G72" s="70" t="s">
        <v>107</v>
      </c>
      <c r="H72" s="108">
        <v>145.13</v>
      </c>
      <c r="I72" s="69">
        <v>50200</v>
      </c>
      <c r="J72" s="70" t="s">
        <v>72</v>
      </c>
      <c r="K72" s="110">
        <v>272</v>
      </c>
      <c r="L72" s="73" t="s">
        <v>80</v>
      </c>
      <c r="M72" s="72">
        <v>0</v>
      </c>
      <c r="N72" s="72">
        <v>0</v>
      </c>
      <c r="O72" s="108">
        <v>0</v>
      </c>
    </row>
    <row r="73" spans="1:15">
      <c r="A73" s="50" t="s">
        <v>39</v>
      </c>
      <c r="B73" s="56" t="s">
        <v>53</v>
      </c>
      <c r="C73" s="56" t="s">
        <v>102</v>
      </c>
      <c r="D73" s="50" t="s">
        <v>42</v>
      </c>
      <c r="E73" s="117" t="s">
        <v>42</v>
      </c>
      <c r="F73" s="69">
        <v>1710</v>
      </c>
      <c r="G73" s="70" t="s">
        <v>114</v>
      </c>
      <c r="H73" s="108">
        <v>148.63999999999999</v>
      </c>
      <c r="I73" s="69">
        <v>50100</v>
      </c>
      <c r="J73" s="70" t="s">
        <v>43</v>
      </c>
      <c r="K73" s="110">
        <v>271.64</v>
      </c>
      <c r="L73" s="73" t="s">
        <v>80</v>
      </c>
      <c r="M73" s="72">
        <v>6</v>
      </c>
      <c r="N73" s="72">
        <v>6</v>
      </c>
      <c r="O73" s="108">
        <v>738</v>
      </c>
    </row>
    <row r="74" spans="1:15">
      <c r="A74" s="50" t="s">
        <v>39</v>
      </c>
      <c r="B74" s="56" t="s">
        <v>53</v>
      </c>
      <c r="C74" s="56" t="s">
        <v>102</v>
      </c>
      <c r="D74" s="50" t="s">
        <v>42</v>
      </c>
      <c r="E74" s="117" t="s">
        <v>42</v>
      </c>
      <c r="F74" s="69">
        <v>1710</v>
      </c>
      <c r="G74" s="70" t="s">
        <v>104</v>
      </c>
      <c r="H74" s="108">
        <v>148.63999999999999</v>
      </c>
      <c r="I74" s="69">
        <v>50200</v>
      </c>
      <c r="J74" s="70" t="s">
        <v>72</v>
      </c>
      <c r="K74" s="110">
        <v>272</v>
      </c>
      <c r="L74" s="73" t="s">
        <v>80</v>
      </c>
      <c r="M74" s="72">
        <v>4</v>
      </c>
      <c r="N74" s="72">
        <v>4</v>
      </c>
      <c r="O74" s="108">
        <v>493.44</v>
      </c>
    </row>
    <row r="75" spans="1:15">
      <c r="A75" s="50" t="s">
        <v>39</v>
      </c>
      <c r="B75" s="56" t="s">
        <v>53</v>
      </c>
      <c r="C75" s="56" t="s">
        <v>102</v>
      </c>
      <c r="D75" s="50" t="s">
        <v>42</v>
      </c>
      <c r="E75" s="117" t="s">
        <v>42</v>
      </c>
      <c r="F75" s="69">
        <v>27131</v>
      </c>
      <c r="G75" s="70" t="s">
        <v>105</v>
      </c>
      <c r="H75" s="108">
        <v>145.13</v>
      </c>
      <c r="I75" s="69">
        <v>50200</v>
      </c>
      <c r="J75" s="70" t="s">
        <v>72</v>
      </c>
      <c r="K75" s="110">
        <v>272</v>
      </c>
      <c r="L75" s="73" t="s">
        <v>80</v>
      </c>
      <c r="M75" s="72">
        <v>3.28</v>
      </c>
      <c r="N75" s="72">
        <v>3.28</v>
      </c>
      <c r="O75" s="108">
        <v>416.1336</v>
      </c>
    </row>
    <row r="76" spans="1:15">
      <c r="A76" s="50" t="s">
        <v>39</v>
      </c>
      <c r="B76" s="56" t="s">
        <v>53</v>
      </c>
      <c r="C76" s="56" t="s">
        <v>102</v>
      </c>
      <c r="D76" s="50" t="s">
        <v>42</v>
      </c>
      <c r="E76" s="117" t="s">
        <v>42</v>
      </c>
      <c r="F76" s="69">
        <v>1126</v>
      </c>
      <c r="G76" s="70" t="s">
        <v>115</v>
      </c>
      <c r="H76" s="108">
        <v>148.47999999999999</v>
      </c>
      <c r="I76" s="69">
        <v>50100</v>
      </c>
      <c r="J76" s="70" t="s">
        <v>43</v>
      </c>
      <c r="K76" s="110">
        <v>271.64</v>
      </c>
      <c r="L76" s="73" t="s">
        <v>80</v>
      </c>
      <c r="M76" s="72">
        <v>0</v>
      </c>
      <c r="N76" s="72">
        <v>0</v>
      </c>
      <c r="O76" s="108">
        <v>0</v>
      </c>
    </row>
    <row r="77" spans="1:15">
      <c r="A77" s="50" t="s">
        <v>39</v>
      </c>
      <c r="B77" s="56" t="s">
        <v>54</v>
      </c>
      <c r="C77" s="56" t="s">
        <v>102</v>
      </c>
      <c r="D77" s="50" t="s">
        <v>42</v>
      </c>
      <c r="E77" s="117" t="s">
        <v>42</v>
      </c>
      <c r="F77" s="69">
        <v>27131</v>
      </c>
      <c r="G77" s="70" t="s">
        <v>107</v>
      </c>
      <c r="H77" s="108">
        <v>144.68</v>
      </c>
      <c r="I77" s="69">
        <v>50200</v>
      </c>
      <c r="J77" s="70" t="s">
        <v>72</v>
      </c>
      <c r="K77" s="110">
        <v>277.64999999999998</v>
      </c>
      <c r="L77" s="73" t="s">
        <v>80</v>
      </c>
      <c r="M77" s="72">
        <v>0</v>
      </c>
      <c r="N77" s="72">
        <v>0</v>
      </c>
      <c r="O77" s="108">
        <v>0</v>
      </c>
    </row>
    <row r="78" spans="1:15">
      <c r="A78" s="50" t="s">
        <v>39</v>
      </c>
      <c r="B78" s="56" t="s">
        <v>54</v>
      </c>
      <c r="C78" s="56" t="s">
        <v>102</v>
      </c>
      <c r="D78" s="50" t="s">
        <v>42</v>
      </c>
      <c r="E78" s="117" t="s">
        <v>42</v>
      </c>
      <c r="F78" s="69">
        <v>1710</v>
      </c>
      <c r="G78" s="70" t="s">
        <v>109</v>
      </c>
      <c r="H78" s="108">
        <v>185</v>
      </c>
      <c r="I78" s="69">
        <v>50200</v>
      </c>
      <c r="J78" s="70" t="s">
        <v>72</v>
      </c>
      <c r="K78" s="110">
        <v>277.64999999999998</v>
      </c>
      <c r="L78" s="73" t="s">
        <v>80</v>
      </c>
      <c r="M78" s="72">
        <v>15</v>
      </c>
      <c r="N78" s="72">
        <v>15</v>
      </c>
      <c r="O78" s="108">
        <v>1389.75</v>
      </c>
    </row>
    <row r="79" spans="1:15">
      <c r="A79" s="50" t="s">
        <v>39</v>
      </c>
      <c r="B79" s="56" t="s">
        <v>54</v>
      </c>
      <c r="C79" s="56" t="s">
        <v>102</v>
      </c>
      <c r="D79" s="50" t="s">
        <v>42</v>
      </c>
      <c r="E79" s="117" t="s">
        <v>42</v>
      </c>
      <c r="F79" s="69">
        <v>27131</v>
      </c>
      <c r="G79" s="70" t="s">
        <v>105</v>
      </c>
      <c r="H79" s="108">
        <v>144.68</v>
      </c>
      <c r="I79" s="69">
        <v>50100</v>
      </c>
      <c r="J79" s="70" t="s">
        <v>43</v>
      </c>
      <c r="K79" s="110">
        <v>277.24</v>
      </c>
      <c r="L79" s="73" t="s">
        <v>80</v>
      </c>
      <c r="M79" s="72">
        <v>0</v>
      </c>
      <c r="N79" s="72">
        <v>0</v>
      </c>
      <c r="O79" s="108">
        <v>0</v>
      </c>
    </row>
    <row r="80" spans="1:15">
      <c r="A80" s="50" t="s">
        <v>39</v>
      </c>
      <c r="B80" s="56" t="s">
        <v>54</v>
      </c>
      <c r="C80" s="56" t="s">
        <v>102</v>
      </c>
      <c r="D80" s="50" t="s">
        <v>42</v>
      </c>
      <c r="E80" s="117" t="s">
        <v>42</v>
      </c>
      <c r="F80" s="69">
        <v>1710</v>
      </c>
      <c r="G80" s="70" t="s">
        <v>112</v>
      </c>
      <c r="H80" s="108">
        <v>185</v>
      </c>
      <c r="I80" s="69">
        <v>50100</v>
      </c>
      <c r="J80" s="70" t="s">
        <v>43</v>
      </c>
      <c r="K80" s="110">
        <v>277.24</v>
      </c>
      <c r="L80" s="73" t="s">
        <v>80</v>
      </c>
      <c r="M80" s="72">
        <v>5</v>
      </c>
      <c r="N80" s="72">
        <v>5</v>
      </c>
      <c r="O80" s="108">
        <v>461.2</v>
      </c>
    </row>
    <row r="81" spans="1:15">
      <c r="A81" s="50" t="s">
        <v>39</v>
      </c>
      <c r="B81" s="56" t="s">
        <v>54</v>
      </c>
      <c r="C81" s="56" t="s">
        <v>102</v>
      </c>
      <c r="D81" s="50" t="s">
        <v>42</v>
      </c>
      <c r="E81" s="117" t="s">
        <v>42</v>
      </c>
      <c r="F81" s="69">
        <v>1126</v>
      </c>
      <c r="G81" s="70" t="s">
        <v>115</v>
      </c>
      <c r="H81" s="108">
        <v>185.07</v>
      </c>
      <c r="I81" s="69">
        <v>50100</v>
      </c>
      <c r="J81" s="70" t="s">
        <v>43</v>
      </c>
      <c r="K81" s="110">
        <v>277.24</v>
      </c>
      <c r="L81" s="73" t="s">
        <v>80</v>
      </c>
      <c r="M81" s="72">
        <v>1</v>
      </c>
      <c r="N81" s="72">
        <v>1</v>
      </c>
      <c r="O81" s="108">
        <v>92.17</v>
      </c>
    </row>
    <row r="82" spans="1:15">
      <c r="A82" s="50" t="s">
        <v>39</v>
      </c>
      <c r="B82" s="56" t="s">
        <v>54</v>
      </c>
      <c r="C82" s="56" t="s">
        <v>102</v>
      </c>
      <c r="D82" s="50" t="s">
        <v>42</v>
      </c>
      <c r="E82" s="117" t="s">
        <v>42</v>
      </c>
      <c r="F82" s="69">
        <v>1710</v>
      </c>
      <c r="G82" s="70" t="s">
        <v>108</v>
      </c>
      <c r="H82" s="108">
        <v>185</v>
      </c>
      <c r="I82" s="69">
        <v>50100</v>
      </c>
      <c r="J82" s="70" t="s">
        <v>43</v>
      </c>
      <c r="K82" s="110">
        <v>277.24</v>
      </c>
      <c r="L82" s="73" t="s">
        <v>80</v>
      </c>
      <c r="M82" s="72">
        <v>10</v>
      </c>
      <c r="N82" s="72">
        <v>10</v>
      </c>
      <c r="O82" s="108">
        <v>922.4</v>
      </c>
    </row>
    <row r="83" spans="1:15">
      <c r="A83" s="50" t="s">
        <v>39</v>
      </c>
      <c r="B83" s="56" t="s">
        <v>54</v>
      </c>
      <c r="C83" s="56" t="s">
        <v>102</v>
      </c>
      <c r="D83" s="50" t="s">
        <v>42</v>
      </c>
      <c r="E83" s="117" t="s">
        <v>42</v>
      </c>
      <c r="F83" s="69">
        <v>1710</v>
      </c>
      <c r="G83" s="70" t="s">
        <v>104</v>
      </c>
      <c r="H83" s="108">
        <v>185</v>
      </c>
      <c r="I83" s="69">
        <v>50200</v>
      </c>
      <c r="J83" s="70" t="s">
        <v>72</v>
      </c>
      <c r="K83" s="110">
        <v>277.64999999999998</v>
      </c>
      <c r="L83" s="73" t="s">
        <v>80</v>
      </c>
      <c r="M83" s="72">
        <v>4</v>
      </c>
      <c r="N83" s="72">
        <v>4</v>
      </c>
      <c r="O83" s="108">
        <v>370.6</v>
      </c>
    </row>
    <row r="84" spans="1:15">
      <c r="A84" s="50" t="s">
        <v>39</v>
      </c>
      <c r="B84" s="56" t="s">
        <v>54</v>
      </c>
      <c r="C84" s="56" t="s">
        <v>102</v>
      </c>
      <c r="D84" s="50" t="s">
        <v>42</v>
      </c>
      <c r="E84" s="117" t="s">
        <v>42</v>
      </c>
      <c r="F84" s="69">
        <v>1126</v>
      </c>
      <c r="G84" s="70" t="s">
        <v>111</v>
      </c>
      <c r="H84" s="108">
        <v>185.07</v>
      </c>
      <c r="I84" s="69">
        <v>50100</v>
      </c>
      <c r="J84" s="70" t="s">
        <v>43</v>
      </c>
      <c r="K84" s="110">
        <v>277.24</v>
      </c>
      <c r="L84" s="73" t="s">
        <v>80</v>
      </c>
      <c r="M84" s="72">
        <v>3</v>
      </c>
      <c r="N84" s="72">
        <v>3</v>
      </c>
      <c r="O84" s="108">
        <v>276.51</v>
      </c>
    </row>
    <row r="85" spans="1:15">
      <c r="A85" s="50" t="s">
        <v>39</v>
      </c>
      <c r="B85" s="56" t="s">
        <v>54</v>
      </c>
      <c r="C85" s="56" t="s">
        <v>102</v>
      </c>
      <c r="D85" s="50" t="s">
        <v>42</v>
      </c>
      <c r="E85" s="117" t="s">
        <v>42</v>
      </c>
      <c r="F85" s="69">
        <v>27131</v>
      </c>
      <c r="G85" s="70" t="s">
        <v>105</v>
      </c>
      <c r="H85" s="108">
        <v>144.68</v>
      </c>
      <c r="I85" s="69">
        <v>50200</v>
      </c>
      <c r="J85" s="70" t="s">
        <v>72</v>
      </c>
      <c r="K85" s="110">
        <v>277.64999999999998</v>
      </c>
      <c r="L85" s="73" t="s">
        <v>80</v>
      </c>
      <c r="M85" s="72">
        <v>0</v>
      </c>
      <c r="N85" s="72">
        <v>0</v>
      </c>
      <c r="O85" s="108">
        <v>0</v>
      </c>
    </row>
    <row r="86" spans="1:15">
      <c r="A86" s="50" t="s">
        <v>39</v>
      </c>
      <c r="B86" s="56" t="s">
        <v>54</v>
      </c>
      <c r="C86" s="56" t="s">
        <v>102</v>
      </c>
      <c r="D86" s="50" t="s">
        <v>42</v>
      </c>
      <c r="E86" s="117" t="s">
        <v>42</v>
      </c>
      <c r="F86" s="69">
        <v>1710</v>
      </c>
      <c r="G86" s="70" t="s">
        <v>114</v>
      </c>
      <c r="H86" s="108">
        <v>185</v>
      </c>
      <c r="I86" s="69">
        <v>50100</v>
      </c>
      <c r="J86" s="70" t="s">
        <v>43</v>
      </c>
      <c r="K86" s="110">
        <v>277.24</v>
      </c>
      <c r="L86" s="73" t="s">
        <v>80</v>
      </c>
      <c r="M86" s="72">
        <v>6</v>
      </c>
      <c r="N86" s="72">
        <v>6</v>
      </c>
      <c r="O86" s="108">
        <v>553.44000000000005</v>
      </c>
    </row>
    <row r="87" spans="1:15">
      <c r="A87" s="50" t="s">
        <v>39</v>
      </c>
      <c r="B87" s="56" t="s">
        <v>54</v>
      </c>
      <c r="C87" s="56" t="s">
        <v>102</v>
      </c>
      <c r="D87" s="50" t="s">
        <v>42</v>
      </c>
      <c r="E87" s="117" t="s">
        <v>42</v>
      </c>
      <c r="F87" s="69">
        <v>1126</v>
      </c>
      <c r="G87" s="70" t="s">
        <v>113</v>
      </c>
      <c r="H87" s="108">
        <v>185.07</v>
      </c>
      <c r="I87" s="69">
        <v>50200</v>
      </c>
      <c r="J87" s="70" t="s">
        <v>72</v>
      </c>
      <c r="K87" s="110">
        <v>277.64999999999998</v>
      </c>
      <c r="L87" s="73" t="s">
        <v>80</v>
      </c>
      <c r="M87" s="72">
        <v>3</v>
      </c>
      <c r="N87" s="72">
        <v>3</v>
      </c>
      <c r="O87" s="108">
        <v>277.74</v>
      </c>
    </row>
    <row r="88" spans="1:15">
      <c r="A88" s="50" t="s">
        <v>39</v>
      </c>
      <c r="B88" s="56" t="s">
        <v>54</v>
      </c>
      <c r="C88" s="56" t="s">
        <v>102</v>
      </c>
      <c r="D88" s="50" t="s">
        <v>42</v>
      </c>
      <c r="E88" s="117" t="s">
        <v>42</v>
      </c>
      <c r="F88" s="69">
        <v>27131</v>
      </c>
      <c r="G88" s="70" t="s">
        <v>106</v>
      </c>
      <c r="H88" s="108">
        <v>144.68</v>
      </c>
      <c r="I88" s="69">
        <v>50100</v>
      </c>
      <c r="J88" s="70" t="s">
        <v>43</v>
      </c>
      <c r="K88" s="110">
        <v>277.24</v>
      </c>
      <c r="L88" s="73" t="s">
        <v>80</v>
      </c>
      <c r="M88" s="72">
        <v>19.111000000000001</v>
      </c>
      <c r="N88" s="72">
        <v>19.111000000000001</v>
      </c>
      <c r="O88" s="108">
        <v>2533.3541599999999</v>
      </c>
    </row>
    <row r="89" spans="1:15">
      <c r="A89" s="50" t="s">
        <v>39</v>
      </c>
      <c r="B89" s="56" t="s">
        <v>54</v>
      </c>
      <c r="C89" s="56" t="s">
        <v>102</v>
      </c>
      <c r="D89" s="50" t="s">
        <v>42</v>
      </c>
      <c r="E89" s="117" t="s">
        <v>42</v>
      </c>
      <c r="F89" s="69">
        <v>1126</v>
      </c>
      <c r="G89" s="70" t="s">
        <v>110</v>
      </c>
      <c r="H89" s="108">
        <v>185.07</v>
      </c>
      <c r="I89" s="69">
        <v>50100</v>
      </c>
      <c r="J89" s="70" t="s">
        <v>43</v>
      </c>
      <c r="K89" s="110">
        <v>277.24</v>
      </c>
      <c r="L89" s="73" t="s">
        <v>80</v>
      </c>
      <c r="M89" s="72">
        <v>3</v>
      </c>
      <c r="N89" s="72">
        <v>3</v>
      </c>
      <c r="O89" s="108">
        <v>276.51</v>
      </c>
    </row>
    <row r="90" spans="1:15">
      <c r="A90" s="50" t="s">
        <v>39</v>
      </c>
      <c r="B90" s="56" t="s">
        <v>55</v>
      </c>
      <c r="C90" s="56" t="s">
        <v>102</v>
      </c>
      <c r="D90" s="50" t="s">
        <v>42</v>
      </c>
      <c r="E90" s="117" t="s">
        <v>42</v>
      </c>
      <c r="F90" s="69">
        <v>27131</v>
      </c>
      <c r="G90" s="70" t="s">
        <v>105</v>
      </c>
      <c r="H90" s="108">
        <v>141.41</v>
      </c>
      <c r="I90" s="69">
        <v>50100</v>
      </c>
      <c r="J90" s="70" t="s">
        <v>43</v>
      </c>
      <c r="K90" s="110">
        <v>408</v>
      </c>
      <c r="L90" s="73" t="s">
        <v>80</v>
      </c>
      <c r="M90" s="72">
        <v>0</v>
      </c>
      <c r="N90" s="72">
        <v>0</v>
      </c>
      <c r="O90" s="108">
        <v>0</v>
      </c>
    </row>
    <row r="91" spans="1:15">
      <c r="A91" s="50" t="s">
        <v>39</v>
      </c>
      <c r="B91" s="56" t="s">
        <v>55</v>
      </c>
      <c r="C91" s="56" t="s">
        <v>102</v>
      </c>
      <c r="D91" s="50" t="s">
        <v>42</v>
      </c>
      <c r="E91" s="117" t="s">
        <v>42</v>
      </c>
      <c r="F91" s="69">
        <v>1710</v>
      </c>
      <c r="G91" s="70" t="s">
        <v>104</v>
      </c>
      <c r="H91" s="108">
        <v>158.04</v>
      </c>
      <c r="I91" s="69">
        <v>50200</v>
      </c>
      <c r="J91" s="70" t="s">
        <v>72</v>
      </c>
      <c r="K91" s="110">
        <v>408.41</v>
      </c>
      <c r="L91" s="73" t="s">
        <v>80</v>
      </c>
      <c r="M91" s="72">
        <v>0</v>
      </c>
      <c r="N91" s="72">
        <v>0</v>
      </c>
      <c r="O91" s="108">
        <v>0</v>
      </c>
    </row>
    <row r="92" spans="1:15">
      <c r="A92" s="50" t="s">
        <v>39</v>
      </c>
      <c r="B92" s="56" t="s">
        <v>55</v>
      </c>
      <c r="C92" s="56" t="s">
        <v>102</v>
      </c>
      <c r="D92" s="50" t="s">
        <v>42</v>
      </c>
      <c r="E92" s="117" t="s">
        <v>42</v>
      </c>
      <c r="F92" s="69">
        <v>27131</v>
      </c>
      <c r="G92" s="70" t="s">
        <v>106</v>
      </c>
      <c r="H92" s="108">
        <v>141.41</v>
      </c>
      <c r="I92" s="69">
        <v>50100</v>
      </c>
      <c r="J92" s="70" t="s">
        <v>43</v>
      </c>
      <c r="K92" s="110">
        <v>408</v>
      </c>
      <c r="L92" s="73" t="s">
        <v>80</v>
      </c>
      <c r="M92" s="72">
        <v>29</v>
      </c>
      <c r="N92" s="72">
        <v>29</v>
      </c>
      <c r="O92" s="108">
        <v>7731.11</v>
      </c>
    </row>
    <row r="93" spans="1:15">
      <c r="A93" s="50" t="s">
        <v>39</v>
      </c>
      <c r="B93" s="56" t="s">
        <v>55</v>
      </c>
      <c r="C93" s="56" t="s">
        <v>102</v>
      </c>
      <c r="D93" s="50" t="s">
        <v>42</v>
      </c>
      <c r="E93" s="117" t="s">
        <v>42</v>
      </c>
      <c r="F93" s="69">
        <v>1710</v>
      </c>
      <c r="G93" s="70" t="s">
        <v>109</v>
      </c>
      <c r="H93" s="108">
        <v>158.04</v>
      </c>
      <c r="I93" s="69">
        <v>50200</v>
      </c>
      <c r="J93" s="70" t="s">
        <v>72</v>
      </c>
      <c r="K93" s="110">
        <v>408.41</v>
      </c>
      <c r="L93" s="73" t="s">
        <v>80</v>
      </c>
      <c r="M93" s="72">
        <v>0</v>
      </c>
      <c r="N93" s="72">
        <v>0</v>
      </c>
      <c r="O93" s="108">
        <v>0</v>
      </c>
    </row>
    <row r="94" spans="1:15">
      <c r="A94" s="50" t="s">
        <v>39</v>
      </c>
      <c r="B94" s="56" t="s">
        <v>55</v>
      </c>
      <c r="C94" s="56" t="s">
        <v>102</v>
      </c>
      <c r="D94" s="50" t="s">
        <v>42</v>
      </c>
      <c r="E94" s="117" t="s">
        <v>42</v>
      </c>
      <c r="F94" s="69">
        <v>27131</v>
      </c>
      <c r="G94" s="70" t="s">
        <v>105</v>
      </c>
      <c r="H94" s="108">
        <v>141.41</v>
      </c>
      <c r="I94" s="69">
        <v>50200</v>
      </c>
      <c r="J94" s="70" t="s">
        <v>72</v>
      </c>
      <c r="K94" s="110">
        <v>408.41</v>
      </c>
      <c r="L94" s="73" t="s">
        <v>80</v>
      </c>
      <c r="M94" s="72">
        <v>0</v>
      </c>
      <c r="N94" s="72">
        <v>0</v>
      </c>
      <c r="O94" s="108">
        <v>0</v>
      </c>
    </row>
    <row r="95" spans="1:15">
      <c r="A95" s="50" t="s">
        <v>39</v>
      </c>
      <c r="B95" s="56" t="s">
        <v>55</v>
      </c>
      <c r="C95" s="56" t="s">
        <v>102</v>
      </c>
      <c r="D95" s="50" t="s">
        <v>42</v>
      </c>
      <c r="E95" s="117" t="s">
        <v>42</v>
      </c>
      <c r="F95" s="69">
        <v>1126</v>
      </c>
      <c r="G95" s="70" t="s">
        <v>116</v>
      </c>
      <c r="H95" s="108">
        <v>160.16</v>
      </c>
      <c r="I95" s="69">
        <v>50200</v>
      </c>
      <c r="J95" s="70" t="s">
        <v>72</v>
      </c>
      <c r="K95" s="110">
        <v>408.41</v>
      </c>
      <c r="L95" s="73" t="s">
        <v>80</v>
      </c>
      <c r="M95" s="72">
        <v>0</v>
      </c>
      <c r="N95" s="72">
        <v>0</v>
      </c>
      <c r="O95" s="108">
        <v>0</v>
      </c>
    </row>
    <row r="96" spans="1:15">
      <c r="A96" s="50" t="s">
        <v>39</v>
      </c>
      <c r="B96" s="56" t="s">
        <v>55</v>
      </c>
      <c r="C96" s="56" t="s">
        <v>102</v>
      </c>
      <c r="D96" s="50" t="s">
        <v>42</v>
      </c>
      <c r="E96" s="117" t="s">
        <v>42</v>
      </c>
      <c r="F96" s="69">
        <v>1710</v>
      </c>
      <c r="G96" s="70" t="s">
        <v>112</v>
      </c>
      <c r="H96" s="108">
        <v>158.04</v>
      </c>
      <c r="I96" s="69">
        <v>50100</v>
      </c>
      <c r="J96" s="70" t="s">
        <v>43</v>
      </c>
      <c r="K96" s="110">
        <v>408</v>
      </c>
      <c r="L96" s="73" t="s">
        <v>80</v>
      </c>
      <c r="M96" s="72">
        <v>0</v>
      </c>
      <c r="N96" s="72">
        <v>0</v>
      </c>
      <c r="O96" s="108">
        <v>0</v>
      </c>
    </row>
    <row r="97" spans="1:15">
      <c r="A97" s="50" t="s">
        <v>39</v>
      </c>
      <c r="B97" s="56" t="s">
        <v>55</v>
      </c>
      <c r="C97" s="56" t="s">
        <v>102</v>
      </c>
      <c r="D97" s="50" t="s">
        <v>42</v>
      </c>
      <c r="E97" s="117" t="s">
        <v>42</v>
      </c>
      <c r="F97" s="69">
        <v>1710</v>
      </c>
      <c r="G97" s="70" t="s">
        <v>114</v>
      </c>
      <c r="H97" s="108">
        <v>158.04</v>
      </c>
      <c r="I97" s="69">
        <v>50100</v>
      </c>
      <c r="J97" s="70" t="s">
        <v>43</v>
      </c>
      <c r="K97" s="110">
        <v>408</v>
      </c>
      <c r="L97" s="73" t="s">
        <v>80</v>
      </c>
      <c r="M97" s="72">
        <v>5.1440000000000001</v>
      </c>
      <c r="N97" s="72">
        <v>5.1440000000000001</v>
      </c>
      <c r="O97" s="108">
        <v>1285.7942399999999</v>
      </c>
    </row>
    <row r="98" spans="1:15">
      <c r="A98" s="50" t="s">
        <v>39</v>
      </c>
      <c r="B98" s="56" t="s">
        <v>55</v>
      </c>
      <c r="C98" s="56" t="s">
        <v>102</v>
      </c>
      <c r="D98" s="50" t="s">
        <v>42</v>
      </c>
      <c r="E98" s="117" t="s">
        <v>42</v>
      </c>
      <c r="F98" s="69">
        <v>27131</v>
      </c>
      <c r="G98" s="70" t="s">
        <v>107</v>
      </c>
      <c r="H98" s="108">
        <v>141.41</v>
      </c>
      <c r="I98" s="69">
        <v>50200</v>
      </c>
      <c r="J98" s="70" t="s">
        <v>72</v>
      </c>
      <c r="K98" s="110">
        <v>408.41</v>
      </c>
      <c r="L98" s="73" t="s">
        <v>80</v>
      </c>
      <c r="M98" s="72">
        <v>0</v>
      </c>
      <c r="N98" s="72">
        <v>0</v>
      </c>
      <c r="O98" s="108">
        <v>0</v>
      </c>
    </row>
    <row r="99" spans="1:15">
      <c r="A99" s="50" t="s">
        <v>39</v>
      </c>
      <c r="B99" s="56" t="s">
        <v>55</v>
      </c>
      <c r="C99" s="56" t="s">
        <v>102</v>
      </c>
      <c r="D99" s="50" t="s">
        <v>42</v>
      </c>
      <c r="E99" s="117" t="s">
        <v>42</v>
      </c>
      <c r="F99" s="69">
        <v>1126</v>
      </c>
      <c r="G99" s="70" t="s">
        <v>111</v>
      </c>
      <c r="H99" s="108">
        <v>160.16</v>
      </c>
      <c r="I99" s="69">
        <v>50100</v>
      </c>
      <c r="J99" s="70" t="s">
        <v>43</v>
      </c>
      <c r="K99" s="110">
        <v>408</v>
      </c>
      <c r="L99" s="73" t="s">
        <v>80</v>
      </c>
      <c r="M99" s="72">
        <v>0</v>
      </c>
      <c r="N99" s="72">
        <v>0</v>
      </c>
      <c r="O99" s="108">
        <v>0</v>
      </c>
    </row>
    <row r="100" spans="1:15">
      <c r="A100" s="50" t="s">
        <v>39</v>
      </c>
      <c r="B100" s="56" t="s">
        <v>55</v>
      </c>
      <c r="C100" s="56" t="s">
        <v>102</v>
      </c>
      <c r="D100" s="50" t="s">
        <v>42</v>
      </c>
      <c r="E100" s="117" t="s">
        <v>42</v>
      </c>
      <c r="F100" s="69">
        <v>1126</v>
      </c>
      <c r="G100" s="70" t="s">
        <v>115</v>
      </c>
      <c r="H100" s="108">
        <v>160.16</v>
      </c>
      <c r="I100" s="69">
        <v>50100</v>
      </c>
      <c r="J100" s="70" t="s">
        <v>43</v>
      </c>
      <c r="K100" s="110">
        <v>408</v>
      </c>
      <c r="L100" s="73" t="s">
        <v>80</v>
      </c>
      <c r="M100" s="72">
        <v>0</v>
      </c>
      <c r="N100" s="72">
        <v>0</v>
      </c>
      <c r="O100" s="108">
        <v>0</v>
      </c>
    </row>
    <row r="101" spans="1:15">
      <c r="A101" s="50" t="s">
        <v>39</v>
      </c>
      <c r="B101" s="56" t="s">
        <v>55</v>
      </c>
      <c r="C101" s="56" t="s">
        <v>102</v>
      </c>
      <c r="D101" s="50" t="s">
        <v>42</v>
      </c>
      <c r="E101" s="117" t="s">
        <v>42</v>
      </c>
      <c r="F101" s="69">
        <v>1710</v>
      </c>
      <c r="G101" s="70" t="s">
        <v>108</v>
      </c>
      <c r="H101" s="108">
        <v>158.04</v>
      </c>
      <c r="I101" s="69">
        <v>50100</v>
      </c>
      <c r="J101" s="70" t="s">
        <v>43</v>
      </c>
      <c r="K101" s="110">
        <v>408</v>
      </c>
      <c r="L101" s="73" t="s">
        <v>80</v>
      </c>
      <c r="M101" s="72">
        <v>0</v>
      </c>
      <c r="N101" s="72">
        <v>0</v>
      </c>
      <c r="O101" s="108">
        <v>0</v>
      </c>
    </row>
    <row r="102" spans="1:15">
      <c r="A102" s="50" t="s">
        <v>39</v>
      </c>
      <c r="B102" s="56" t="s">
        <v>56</v>
      </c>
      <c r="C102" s="56" t="s">
        <v>102</v>
      </c>
      <c r="D102" s="50" t="s">
        <v>42</v>
      </c>
      <c r="E102" s="117" t="s">
        <v>42</v>
      </c>
      <c r="F102" s="69">
        <v>1710</v>
      </c>
      <c r="G102" s="70" t="s">
        <v>112</v>
      </c>
      <c r="H102" s="108">
        <v>195.82</v>
      </c>
      <c r="I102" s="69">
        <v>50100</v>
      </c>
      <c r="J102" s="70" t="s">
        <v>43</v>
      </c>
      <c r="K102" s="110">
        <v>321.18</v>
      </c>
      <c r="L102" s="73" t="s">
        <v>80</v>
      </c>
      <c r="M102" s="72">
        <v>0</v>
      </c>
      <c r="N102" s="72">
        <v>0</v>
      </c>
      <c r="O102" s="108">
        <v>0</v>
      </c>
    </row>
    <row r="103" spans="1:15">
      <c r="A103" s="50" t="s">
        <v>39</v>
      </c>
      <c r="B103" s="56" t="s">
        <v>56</v>
      </c>
      <c r="C103" s="56" t="s">
        <v>102</v>
      </c>
      <c r="D103" s="50" t="s">
        <v>42</v>
      </c>
      <c r="E103" s="117" t="s">
        <v>42</v>
      </c>
      <c r="F103" s="69">
        <v>27131</v>
      </c>
      <c r="G103" s="70" t="s">
        <v>106</v>
      </c>
      <c r="H103" s="108">
        <v>140.87</v>
      </c>
      <c r="I103" s="69">
        <v>50100</v>
      </c>
      <c r="J103" s="70" t="s">
        <v>43</v>
      </c>
      <c r="K103" s="110">
        <v>321.18</v>
      </c>
      <c r="L103" s="73" t="s">
        <v>80</v>
      </c>
      <c r="M103" s="72">
        <v>29</v>
      </c>
      <c r="N103" s="72">
        <v>29</v>
      </c>
      <c r="O103" s="108">
        <v>5228.99</v>
      </c>
    </row>
    <row r="104" spans="1:15">
      <c r="A104" s="50" t="s">
        <v>39</v>
      </c>
      <c r="B104" s="56" t="s">
        <v>56</v>
      </c>
      <c r="C104" s="56" t="s">
        <v>102</v>
      </c>
      <c r="D104" s="50" t="s">
        <v>42</v>
      </c>
      <c r="E104" s="117" t="s">
        <v>42</v>
      </c>
      <c r="F104" s="69">
        <v>1710</v>
      </c>
      <c r="G104" s="70" t="s">
        <v>117</v>
      </c>
      <c r="H104" s="108">
        <v>195.82</v>
      </c>
      <c r="I104" s="69">
        <v>50100</v>
      </c>
      <c r="J104" s="70" t="s">
        <v>43</v>
      </c>
      <c r="K104" s="110">
        <v>321.18</v>
      </c>
      <c r="L104" s="73" t="s">
        <v>80</v>
      </c>
      <c r="M104" s="72">
        <v>0</v>
      </c>
      <c r="N104" s="72">
        <v>0</v>
      </c>
      <c r="O104" s="108">
        <v>0</v>
      </c>
    </row>
    <row r="105" spans="1:15">
      <c r="A105" s="50" t="s">
        <v>39</v>
      </c>
      <c r="B105" s="56" t="s">
        <v>56</v>
      </c>
      <c r="C105" s="56" t="s">
        <v>102</v>
      </c>
      <c r="D105" s="50" t="s">
        <v>42</v>
      </c>
      <c r="E105" s="117" t="s">
        <v>42</v>
      </c>
      <c r="F105" s="69">
        <v>1126</v>
      </c>
      <c r="G105" s="70" t="s">
        <v>116</v>
      </c>
      <c r="H105" s="108">
        <v>198.45</v>
      </c>
      <c r="I105" s="69">
        <v>50200</v>
      </c>
      <c r="J105" s="70" t="s">
        <v>72</v>
      </c>
      <c r="K105" s="110">
        <v>321.45</v>
      </c>
      <c r="L105" s="73" t="s">
        <v>80</v>
      </c>
      <c r="M105" s="72">
        <v>1.5269999999999999</v>
      </c>
      <c r="N105" s="72">
        <v>1.5269999999999999</v>
      </c>
      <c r="O105" s="108">
        <v>187.821</v>
      </c>
    </row>
    <row r="106" spans="1:15">
      <c r="A106" s="50" t="s">
        <v>39</v>
      </c>
      <c r="B106" s="56" t="s">
        <v>56</v>
      </c>
      <c r="C106" s="56" t="s">
        <v>102</v>
      </c>
      <c r="D106" s="50" t="s">
        <v>42</v>
      </c>
      <c r="E106" s="117" t="s">
        <v>42</v>
      </c>
      <c r="F106" s="69">
        <v>1126</v>
      </c>
      <c r="G106" s="70" t="s">
        <v>113</v>
      </c>
      <c r="H106" s="108">
        <v>198.45</v>
      </c>
      <c r="I106" s="69">
        <v>50200</v>
      </c>
      <c r="J106" s="70" t="s">
        <v>72</v>
      </c>
      <c r="K106" s="110">
        <v>321.45</v>
      </c>
      <c r="L106" s="73" t="s">
        <v>80</v>
      </c>
      <c r="M106" s="72">
        <v>1.222</v>
      </c>
      <c r="N106" s="72">
        <v>1.222</v>
      </c>
      <c r="O106" s="108">
        <v>150.30600000000001</v>
      </c>
    </row>
    <row r="107" spans="1:15">
      <c r="A107" s="50" t="s">
        <v>39</v>
      </c>
      <c r="B107" s="56" t="s">
        <v>56</v>
      </c>
      <c r="C107" s="56" t="s">
        <v>102</v>
      </c>
      <c r="D107" s="50" t="s">
        <v>42</v>
      </c>
      <c r="E107" s="117" t="s">
        <v>42</v>
      </c>
      <c r="F107" s="69">
        <v>1710</v>
      </c>
      <c r="G107" s="70" t="s">
        <v>114</v>
      </c>
      <c r="H107" s="108">
        <v>195.82</v>
      </c>
      <c r="I107" s="69">
        <v>50100</v>
      </c>
      <c r="J107" s="70" t="s">
        <v>43</v>
      </c>
      <c r="K107" s="110">
        <v>321.18</v>
      </c>
      <c r="L107" s="73" t="s">
        <v>80</v>
      </c>
      <c r="M107" s="72">
        <v>5</v>
      </c>
      <c r="N107" s="72">
        <v>5</v>
      </c>
      <c r="O107" s="108">
        <v>626.79999999999995</v>
      </c>
    </row>
    <row r="108" spans="1:15">
      <c r="A108" s="50" t="s">
        <v>39</v>
      </c>
      <c r="B108" s="56" t="s">
        <v>56</v>
      </c>
      <c r="C108" s="56" t="s">
        <v>102</v>
      </c>
      <c r="D108" s="50" t="s">
        <v>42</v>
      </c>
      <c r="E108" s="117" t="s">
        <v>42</v>
      </c>
      <c r="F108" s="69">
        <v>1710</v>
      </c>
      <c r="G108" s="70" t="s">
        <v>104</v>
      </c>
      <c r="H108" s="108">
        <v>195.82</v>
      </c>
      <c r="I108" s="69">
        <v>50200</v>
      </c>
      <c r="J108" s="70" t="s">
        <v>72</v>
      </c>
      <c r="K108" s="110">
        <v>321.45</v>
      </c>
      <c r="L108" s="73" t="s">
        <v>80</v>
      </c>
      <c r="M108" s="72">
        <v>4</v>
      </c>
      <c r="N108" s="72">
        <v>4</v>
      </c>
      <c r="O108" s="108">
        <v>502.52</v>
      </c>
    </row>
    <row r="109" spans="1:15">
      <c r="A109" s="50" t="s">
        <v>39</v>
      </c>
      <c r="B109" s="56" t="s">
        <v>56</v>
      </c>
      <c r="C109" s="56" t="s">
        <v>102</v>
      </c>
      <c r="D109" s="50" t="s">
        <v>42</v>
      </c>
      <c r="E109" s="117" t="s">
        <v>42</v>
      </c>
      <c r="F109" s="69">
        <v>1710</v>
      </c>
      <c r="G109" s="70" t="s">
        <v>114</v>
      </c>
      <c r="H109" s="108">
        <v>195.82</v>
      </c>
      <c r="I109" s="69">
        <v>50200</v>
      </c>
      <c r="J109" s="70" t="s">
        <v>72</v>
      </c>
      <c r="K109" s="110">
        <v>321.45</v>
      </c>
      <c r="L109" s="73" t="s">
        <v>80</v>
      </c>
      <c r="M109" s="72">
        <v>1</v>
      </c>
      <c r="N109" s="72">
        <v>1</v>
      </c>
      <c r="O109" s="108">
        <v>125.63</v>
      </c>
    </row>
    <row r="110" spans="1:15">
      <c r="A110" s="50" t="s">
        <v>39</v>
      </c>
      <c r="B110" s="56" t="s">
        <v>56</v>
      </c>
      <c r="C110" s="56" t="s">
        <v>102</v>
      </c>
      <c r="D110" s="50" t="s">
        <v>42</v>
      </c>
      <c r="E110" s="117" t="s">
        <v>42</v>
      </c>
      <c r="F110" s="69">
        <v>27131</v>
      </c>
      <c r="G110" s="70" t="s">
        <v>105</v>
      </c>
      <c r="H110" s="108">
        <v>140.87</v>
      </c>
      <c r="I110" s="69">
        <v>50100</v>
      </c>
      <c r="J110" s="70" t="s">
        <v>43</v>
      </c>
      <c r="K110" s="110">
        <v>321.18</v>
      </c>
      <c r="L110" s="73" t="s">
        <v>80</v>
      </c>
      <c r="M110" s="72">
        <v>0</v>
      </c>
      <c r="N110" s="72">
        <v>0</v>
      </c>
      <c r="O110" s="108">
        <v>0</v>
      </c>
    </row>
    <row r="111" spans="1:15">
      <c r="A111" s="50" t="s">
        <v>39</v>
      </c>
      <c r="B111" s="56" t="s">
        <v>56</v>
      </c>
      <c r="C111" s="56" t="s">
        <v>102</v>
      </c>
      <c r="D111" s="50" t="s">
        <v>42</v>
      </c>
      <c r="E111" s="117" t="s">
        <v>42</v>
      </c>
      <c r="F111" s="69">
        <v>1126</v>
      </c>
      <c r="G111" s="70" t="s">
        <v>111</v>
      </c>
      <c r="H111" s="108">
        <v>198.45</v>
      </c>
      <c r="I111" s="69">
        <v>50100</v>
      </c>
      <c r="J111" s="70" t="s">
        <v>43</v>
      </c>
      <c r="K111" s="110">
        <v>321.18</v>
      </c>
      <c r="L111" s="73" t="s">
        <v>80</v>
      </c>
      <c r="M111" s="72">
        <v>3</v>
      </c>
      <c r="N111" s="72">
        <v>3</v>
      </c>
      <c r="O111" s="108">
        <v>368.19</v>
      </c>
    </row>
    <row r="112" spans="1:15">
      <c r="A112" s="50" t="s">
        <v>39</v>
      </c>
      <c r="B112" s="56" t="s">
        <v>56</v>
      </c>
      <c r="C112" s="56" t="s">
        <v>102</v>
      </c>
      <c r="D112" s="50" t="s">
        <v>42</v>
      </c>
      <c r="E112" s="117" t="s">
        <v>42</v>
      </c>
      <c r="F112" s="69">
        <v>1710</v>
      </c>
      <c r="G112" s="70" t="s">
        <v>108</v>
      </c>
      <c r="H112" s="108">
        <v>195.82</v>
      </c>
      <c r="I112" s="69">
        <v>50200</v>
      </c>
      <c r="J112" s="70" t="s">
        <v>72</v>
      </c>
      <c r="K112" s="110">
        <v>321.45</v>
      </c>
      <c r="L112" s="73" t="s">
        <v>80</v>
      </c>
      <c r="M112" s="72">
        <v>0</v>
      </c>
      <c r="N112" s="72">
        <v>0</v>
      </c>
      <c r="O112" s="108">
        <v>0</v>
      </c>
    </row>
    <row r="113" spans="1:15">
      <c r="A113" s="50" t="s">
        <v>39</v>
      </c>
      <c r="B113" s="56" t="s">
        <v>56</v>
      </c>
      <c r="C113" s="56" t="s">
        <v>102</v>
      </c>
      <c r="D113" s="50" t="s">
        <v>42</v>
      </c>
      <c r="E113" s="117" t="s">
        <v>42</v>
      </c>
      <c r="F113" s="69">
        <v>27131</v>
      </c>
      <c r="G113" s="70" t="s">
        <v>105</v>
      </c>
      <c r="H113" s="108">
        <v>140.87</v>
      </c>
      <c r="I113" s="69">
        <v>50200</v>
      </c>
      <c r="J113" s="70" t="s">
        <v>72</v>
      </c>
      <c r="K113" s="110">
        <v>321.45</v>
      </c>
      <c r="L113" s="73" t="s">
        <v>80</v>
      </c>
      <c r="M113" s="72">
        <v>0</v>
      </c>
      <c r="N113" s="72">
        <v>0</v>
      </c>
      <c r="O113" s="108">
        <v>0</v>
      </c>
    </row>
    <row r="114" spans="1:15">
      <c r="A114" s="50" t="s">
        <v>39</v>
      </c>
      <c r="B114" s="56" t="s">
        <v>56</v>
      </c>
      <c r="C114" s="56" t="s">
        <v>102</v>
      </c>
      <c r="D114" s="50" t="s">
        <v>42</v>
      </c>
      <c r="E114" s="117" t="s">
        <v>42</v>
      </c>
      <c r="F114" s="69">
        <v>27131</v>
      </c>
      <c r="G114" s="70" t="s">
        <v>107</v>
      </c>
      <c r="H114" s="108">
        <v>140.87</v>
      </c>
      <c r="I114" s="69">
        <v>50200</v>
      </c>
      <c r="J114" s="70" t="s">
        <v>72</v>
      </c>
      <c r="K114" s="110">
        <v>321.45</v>
      </c>
      <c r="L114" s="73" t="s">
        <v>80</v>
      </c>
      <c r="M114" s="72">
        <v>0</v>
      </c>
      <c r="N114" s="72">
        <v>0</v>
      </c>
      <c r="O114" s="108">
        <v>0</v>
      </c>
    </row>
    <row r="115" spans="1:15">
      <c r="A115" s="50" t="s">
        <v>39</v>
      </c>
      <c r="B115" s="56" t="s">
        <v>57</v>
      </c>
      <c r="C115" s="56" t="s">
        <v>102</v>
      </c>
      <c r="D115" s="50" t="s">
        <v>42</v>
      </c>
      <c r="E115" s="117" t="s">
        <v>42</v>
      </c>
      <c r="F115" s="69">
        <v>1710</v>
      </c>
      <c r="G115" s="70" t="s">
        <v>114</v>
      </c>
      <c r="H115" s="108">
        <v>249</v>
      </c>
      <c r="I115" s="69">
        <v>50200</v>
      </c>
      <c r="J115" s="70" t="s">
        <v>72</v>
      </c>
      <c r="K115" s="110">
        <v>374.97</v>
      </c>
      <c r="L115" s="73" t="s">
        <v>80</v>
      </c>
      <c r="M115" s="72">
        <v>1</v>
      </c>
      <c r="N115" s="72">
        <v>1</v>
      </c>
      <c r="O115" s="108">
        <v>125.97</v>
      </c>
    </row>
    <row r="116" spans="1:15">
      <c r="A116" s="50" t="s">
        <v>39</v>
      </c>
      <c r="B116" s="56" t="s">
        <v>57</v>
      </c>
      <c r="C116" s="56" t="s">
        <v>102</v>
      </c>
      <c r="D116" s="50" t="s">
        <v>42</v>
      </c>
      <c r="E116" s="117" t="s">
        <v>42</v>
      </c>
      <c r="F116" s="69">
        <v>1710</v>
      </c>
      <c r="G116" s="70" t="s">
        <v>112</v>
      </c>
      <c r="H116" s="108">
        <v>249</v>
      </c>
      <c r="I116" s="69">
        <v>50100</v>
      </c>
      <c r="J116" s="70" t="s">
        <v>43</v>
      </c>
      <c r="K116" s="110">
        <v>374.76</v>
      </c>
      <c r="L116" s="73" t="s">
        <v>80</v>
      </c>
      <c r="M116" s="72">
        <v>0</v>
      </c>
      <c r="N116" s="72">
        <v>0</v>
      </c>
      <c r="O116" s="108">
        <v>0</v>
      </c>
    </row>
    <row r="117" spans="1:15">
      <c r="A117" s="50" t="s">
        <v>39</v>
      </c>
      <c r="B117" s="56" t="s">
        <v>57</v>
      </c>
      <c r="C117" s="56" t="s">
        <v>102</v>
      </c>
      <c r="D117" s="50" t="s">
        <v>42</v>
      </c>
      <c r="E117" s="117" t="s">
        <v>42</v>
      </c>
      <c r="F117" s="69">
        <v>1126</v>
      </c>
      <c r="G117" s="70" t="s">
        <v>113</v>
      </c>
      <c r="H117" s="108">
        <v>251.97</v>
      </c>
      <c r="I117" s="69">
        <v>50200</v>
      </c>
      <c r="J117" s="70" t="s">
        <v>72</v>
      </c>
      <c r="K117" s="110">
        <v>374.97</v>
      </c>
      <c r="L117" s="73" t="s">
        <v>80</v>
      </c>
      <c r="M117" s="72">
        <v>3.702</v>
      </c>
      <c r="N117" s="72">
        <v>3.702</v>
      </c>
      <c r="O117" s="108">
        <v>455.346</v>
      </c>
    </row>
    <row r="118" spans="1:15">
      <c r="A118" s="50" t="s">
        <v>39</v>
      </c>
      <c r="B118" s="56" t="s">
        <v>57</v>
      </c>
      <c r="C118" s="56" t="s">
        <v>102</v>
      </c>
      <c r="D118" s="50" t="s">
        <v>42</v>
      </c>
      <c r="E118" s="117" t="s">
        <v>42</v>
      </c>
      <c r="F118" s="69">
        <v>1710</v>
      </c>
      <c r="G118" s="70" t="s">
        <v>114</v>
      </c>
      <c r="H118" s="108">
        <v>249</v>
      </c>
      <c r="I118" s="69">
        <v>50100</v>
      </c>
      <c r="J118" s="70" t="s">
        <v>43</v>
      </c>
      <c r="K118" s="110">
        <v>374.76</v>
      </c>
      <c r="L118" s="73" t="s">
        <v>80</v>
      </c>
      <c r="M118" s="72">
        <v>5</v>
      </c>
      <c r="N118" s="72">
        <v>5</v>
      </c>
      <c r="O118" s="108">
        <v>628.79999999999995</v>
      </c>
    </row>
    <row r="119" spans="1:15">
      <c r="A119" s="50" t="s">
        <v>39</v>
      </c>
      <c r="B119" s="56" t="s">
        <v>57</v>
      </c>
      <c r="C119" s="56" t="s">
        <v>102</v>
      </c>
      <c r="D119" s="50" t="s">
        <v>42</v>
      </c>
      <c r="E119" s="117" t="s">
        <v>42</v>
      </c>
      <c r="F119" s="69">
        <v>1710</v>
      </c>
      <c r="G119" s="70" t="s">
        <v>104</v>
      </c>
      <c r="H119" s="108">
        <v>249</v>
      </c>
      <c r="I119" s="69">
        <v>50200</v>
      </c>
      <c r="J119" s="70" t="s">
        <v>72</v>
      </c>
      <c r="K119" s="110">
        <v>374.97</v>
      </c>
      <c r="L119" s="73" t="s">
        <v>80</v>
      </c>
      <c r="M119" s="72">
        <v>0</v>
      </c>
      <c r="N119" s="72">
        <v>0</v>
      </c>
      <c r="O119" s="108">
        <v>0</v>
      </c>
    </row>
    <row r="120" spans="1:15">
      <c r="A120" s="50" t="s">
        <v>39</v>
      </c>
      <c r="B120" s="56" t="s">
        <v>57</v>
      </c>
      <c r="C120" s="56" t="s">
        <v>102</v>
      </c>
      <c r="D120" s="50" t="s">
        <v>42</v>
      </c>
      <c r="E120" s="117" t="s">
        <v>42</v>
      </c>
      <c r="F120" s="69">
        <v>1710</v>
      </c>
      <c r="G120" s="70" t="s">
        <v>117</v>
      </c>
      <c r="H120" s="108">
        <v>249</v>
      </c>
      <c r="I120" s="69">
        <v>50100</v>
      </c>
      <c r="J120" s="70" t="s">
        <v>43</v>
      </c>
      <c r="K120" s="110">
        <v>374.76</v>
      </c>
      <c r="L120" s="73" t="s">
        <v>80</v>
      </c>
      <c r="M120" s="72">
        <v>0</v>
      </c>
      <c r="N120" s="72">
        <v>0</v>
      </c>
      <c r="O120" s="108">
        <v>0</v>
      </c>
    </row>
    <row r="121" spans="1:15">
      <c r="A121" s="50" t="s">
        <v>39</v>
      </c>
      <c r="B121" s="56" t="s">
        <v>57</v>
      </c>
      <c r="C121" s="56" t="s">
        <v>102</v>
      </c>
      <c r="D121" s="50" t="s">
        <v>42</v>
      </c>
      <c r="E121" s="117" t="s">
        <v>42</v>
      </c>
      <c r="F121" s="69">
        <v>27131</v>
      </c>
      <c r="G121" s="70" t="s">
        <v>105</v>
      </c>
      <c r="H121" s="108">
        <v>140.79</v>
      </c>
      <c r="I121" s="69">
        <v>50100</v>
      </c>
      <c r="J121" s="70" t="s">
        <v>43</v>
      </c>
      <c r="K121" s="110">
        <v>374.76</v>
      </c>
      <c r="L121" s="73" t="s">
        <v>80</v>
      </c>
      <c r="M121" s="72">
        <v>0</v>
      </c>
      <c r="N121" s="72">
        <v>0</v>
      </c>
      <c r="O121" s="108">
        <v>0</v>
      </c>
    </row>
    <row r="122" spans="1:15">
      <c r="A122" s="50" t="s">
        <v>39</v>
      </c>
      <c r="B122" s="56" t="s">
        <v>57</v>
      </c>
      <c r="C122" s="56" t="s">
        <v>102</v>
      </c>
      <c r="D122" s="50" t="s">
        <v>42</v>
      </c>
      <c r="E122" s="117" t="s">
        <v>42</v>
      </c>
      <c r="F122" s="69">
        <v>1126</v>
      </c>
      <c r="G122" s="70" t="s">
        <v>116</v>
      </c>
      <c r="H122" s="108">
        <v>251.97</v>
      </c>
      <c r="I122" s="69">
        <v>50200</v>
      </c>
      <c r="J122" s="70" t="s">
        <v>72</v>
      </c>
      <c r="K122" s="110">
        <v>374.97</v>
      </c>
      <c r="L122" s="73" t="s">
        <v>80</v>
      </c>
      <c r="M122" s="72">
        <v>2.6779999999999999</v>
      </c>
      <c r="N122" s="72">
        <v>2.6779999999999999</v>
      </c>
      <c r="O122" s="108">
        <v>329.39400000000001</v>
      </c>
    </row>
    <row r="123" spans="1:15">
      <c r="A123" s="50" t="s">
        <v>39</v>
      </c>
      <c r="B123" s="56" t="s">
        <v>57</v>
      </c>
      <c r="C123" s="56" t="s">
        <v>102</v>
      </c>
      <c r="D123" s="50" t="s">
        <v>42</v>
      </c>
      <c r="E123" s="117" t="s">
        <v>42</v>
      </c>
      <c r="F123" s="69">
        <v>27131</v>
      </c>
      <c r="G123" s="70" t="s">
        <v>105</v>
      </c>
      <c r="H123" s="108">
        <v>140.79</v>
      </c>
      <c r="I123" s="69">
        <v>50200</v>
      </c>
      <c r="J123" s="70" t="s">
        <v>72</v>
      </c>
      <c r="K123" s="110">
        <v>374.97</v>
      </c>
      <c r="L123" s="73" t="s">
        <v>80</v>
      </c>
      <c r="M123" s="72">
        <v>0</v>
      </c>
      <c r="N123" s="72">
        <v>0</v>
      </c>
      <c r="O123" s="108">
        <v>0</v>
      </c>
    </row>
    <row r="124" spans="1:15">
      <c r="A124" s="50" t="s">
        <v>39</v>
      </c>
      <c r="B124" s="56" t="s">
        <v>57</v>
      </c>
      <c r="C124" s="56" t="s">
        <v>102</v>
      </c>
      <c r="D124" s="50" t="s">
        <v>42</v>
      </c>
      <c r="E124" s="117" t="s">
        <v>42</v>
      </c>
      <c r="F124" s="69">
        <v>1126</v>
      </c>
      <c r="G124" s="70" t="s">
        <v>111</v>
      </c>
      <c r="H124" s="108">
        <v>251.97</v>
      </c>
      <c r="I124" s="69">
        <v>50100</v>
      </c>
      <c r="J124" s="70" t="s">
        <v>43</v>
      </c>
      <c r="K124" s="110">
        <v>374.76</v>
      </c>
      <c r="L124" s="73" t="s">
        <v>80</v>
      </c>
      <c r="M124" s="72">
        <v>3</v>
      </c>
      <c r="N124" s="72">
        <v>3</v>
      </c>
      <c r="O124" s="108">
        <v>368.37</v>
      </c>
    </row>
    <row r="125" spans="1:15">
      <c r="A125" s="50" t="s">
        <v>39</v>
      </c>
      <c r="B125" s="56" t="s">
        <v>57</v>
      </c>
      <c r="C125" s="56" t="s">
        <v>102</v>
      </c>
      <c r="D125" s="50" t="s">
        <v>42</v>
      </c>
      <c r="E125" s="117" t="s">
        <v>42</v>
      </c>
      <c r="F125" s="69">
        <v>27131</v>
      </c>
      <c r="G125" s="70" t="s">
        <v>107</v>
      </c>
      <c r="H125" s="108">
        <v>140.79</v>
      </c>
      <c r="I125" s="69">
        <v>50200</v>
      </c>
      <c r="J125" s="70" t="s">
        <v>72</v>
      </c>
      <c r="K125" s="110">
        <v>374.97</v>
      </c>
      <c r="L125" s="73" t="s">
        <v>80</v>
      </c>
      <c r="M125" s="72">
        <v>0</v>
      </c>
      <c r="N125" s="72">
        <v>0</v>
      </c>
      <c r="O125" s="108">
        <v>0</v>
      </c>
    </row>
    <row r="126" spans="1:15">
      <c r="A126" s="50" t="s">
        <v>39</v>
      </c>
      <c r="B126" s="56" t="s">
        <v>57</v>
      </c>
      <c r="C126" s="56" t="s">
        <v>102</v>
      </c>
      <c r="D126" s="50" t="s">
        <v>42</v>
      </c>
      <c r="E126" s="117" t="s">
        <v>42</v>
      </c>
      <c r="F126" s="69">
        <v>1710</v>
      </c>
      <c r="G126" s="70" t="s">
        <v>108</v>
      </c>
      <c r="H126" s="108">
        <v>249</v>
      </c>
      <c r="I126" s="69">
        <v>50200</v>
      </c>
      <c r="J126" s="70" t="s">
        <v>72</v>
      </c>
      <c r="K126" s="110">
        <v>374.97</v>
      </c>
      <c r="L126" s="73" t="s">
        <v>80</v>
      </c>
      <c r="M126" s="72">
        <v>0</v>
      </c>
      <c r="N126" s="72">
        <v>0</v>
      </c>
      <c r="O126" s="108">
        <v>0</v>
      </c>
    </row>
    <row r="127" spans="1:15">
      <c r="A127" s="50" t="s">
        <v>39</v>
      </c>
      <c r="B127" s="56" t="s">
        <v>57</v>
      </c>
      <c r="C127" s="56" t="s">
        <v>102</v>
      </c>
      <c r="D127" s="50" t="s">
        <v>42</v>
      </c>
      <c r="E127" s="117" t="s">
        <v>42</v>
      </c>
      <c r="F127" s="69">
        <v>27131</v>
      </c>
      <c r="G127" s="70" t="s">
        <v>106</v>
      </c>
      <c r="H127" s="108">
        <v>140.79</v>
      </c>
      <c r="I127" s="69">
        <v>50100</v>
      </c>
      <c r="J127" s="70" t="s">
        <v>43</v>
      </c>
      <c r="K127" s="110">
        <v>374.76</v>
      </c>
      <c r="L127" s="73" t="s">
        <v>80</v>
      </c>
      <c r="M127" s="72">
        <v>29</v>
      </c>
      <c r="N127" s="72">
        <v>29</v>
      </c>
      <c r="O127" s="108">
        <v>6785.13</v>
      </c>
    </row>
    <row r="128" spans="1:15">
      <c r="A128" s="50" t="s">
        <v>39</v>
      </c>
      <c r="B128" s="56" t="s">
        <v>58</v>
      </c>
      <c r="C128" s="56" t="s">
        <v>102</v>
      </c>
      <c r="D128" s="50" t="s">
        <v>42</v>
      </c>
      <c r="E128" s="117" t="s">
        <v>42</v>
      </c>
      <c r="F128" s="69">
        <v>27131</v>
      </c>
      <c r="G128" s="70" t="s">
        <v>105</v>
      </c>
      <c r="H128" s="108">
        <v>140.91999999999999</v>
      </c>
      <c r="I128" s="69">
        <v>50200</v>
      </c>
      <c r="J128" s="70" t="s">
        <v>72</v>
      </c>
      <c r="K128" s="110">
        <v>428</v>
      </c>
      <c r="L128" s="73" t="s">
        <v>80</v>
      </c>
      <c r="M128" s="72">
        <v>0</v>
      </c>
      <c r="N128" s="72">
        <v>0</v>
      </c>
      <c r="O128" s="108">
        <v>0</v>
      </c>
    </row>
    <row r="129" spans="1:15">
      <c r="A129" s="50" t="s">
        <v>39</v>
      </c>
      <c r="B129" s="56" t="s">
        <v>58</v>
      </c>
      <c r="C129" s="56" t="s">
        <v>102</v>
      </c>
      <c r="D129" s="50" t="s">
        <v>42</v>
      </c>
      <c r="E129" s="117" t="s">
        <v>42</v>
      </c>
      <c r="F129" s="69">
        <v>1126</v>
      </c>
      <c r="G129" s="70" t="s">
        <v>111</v>
      </c>
      <c r="H129" s="108">
        <v>278.91000000000003</v>
      </c>
      <c r="I129" s="69">
        <v>50100</v>
      </c>
      <c r="J129" s="70" t="s">
        <v>43</v>
      </c>
      <c r="K129" s="110">
        <v>427.72</v>
      </c>
      <c r="L129" s="73" t="s">
        <v>80</v>
      </c>
      <c r="M129" s="72">
        <v>3</v>
      </c>
      <c r="N129" s="72">
        <v>3</v>
      </c>
      <c r="O129" s="108">
        <v>446.43</v>
      </c>
    </row>
    <row r="130" spans="1:15">
      <c r="A130" s="50" t="s">
        <v>39</v>
      </c>
      <c r="B130" s="56" t="s">
        <v>58</v>
      </c>
      <c r="C130" s="56" t="s">
        <v>102</v>
      </c>
      <c r="D130" s="50" t="s">
        <v>42</v>
      </c>
      <c r="E130" s="117" t="s">
        <v>42</v>
      </c>
      <c r="F130" s="69">
        <v>1710</v>
      </c>
      <c r="G130" s="70" t="s">
        <v>108</v>
      </c>
      <c r="H130" s="108">
        <v>275</v>
      </c>
      <c r="I130" s="69">
        <v>50200</v>
      </c>
      <c r="J130" s="70" t="s">
        <v>72</v>
      </c>
      <c r="K130" s="110">
        <v>428</v>
      </c>
      <c r="L130" s="73" t="s">
        <v>80</v>
      </c>
      <c r="M130" s="72">
        <v>5.415</v>
      </c>
      <c r="N130" s="72">
        <v>5.415</v>
      </c>
      <c r="O130" s="108">
        <v>828.495</v>
      </c>
    </row>
    <row r="131" spans="1:15">
      <c r="A131" s="50" t="s">
        <v>39</v>
      </c>
      <c r="B131" s="56" t="s">
        <v>58</v>
      </c>
      <c r="C131" s="56" t="s">
        <v>102</v>
      </c>
      <c r="D131" s="50" t="s">
        <v>42</v>
      </c>
      <c r="E131" s="117" t="s">
        <v>42</v>
      </c>
      <c r="F131" s="69">
        <v>1710</v>
      </c>
      <c r="G131" s="70" t="s">
        <v>112</v>
      </c>
      <c r="H131" s="108">
        <v>275</v>
      </c>
      <c r="I131" s="69">
        <v>50100</v>
      </c>
      <c r="J131" s="70" t="s">
        <v>43</v>
      </c>
      <c r="K131" s="110">
        <v>427.72</v>
      </c>
      <c r="L131" s="73" t="s">
        <v>80</v>
      </c>
      <c r="M131" s="72">
        <v>0</v>
      </c>
      <c r="N131" s="72">
        <v>0</v>
      </c>
      <c r="O131" s="108">
        <v>0</v>
      </c>
    </row>
    <row r="132" spans="1:15">
      <c r="A132" s="50" t="s">
        <v>39</v>
      </c>
      <c r="B132" s="56" t="s">
        <v>58</v>
      </c>
      <c r="C132" s="56" t="s">
        <v>102</v>
      </c>
      <c r="D132" s="50" t="s">
        <v>42</v>
      </c>
      <c r="E132" s="117" t="s">
        <v>42</v>
      </c>
      <c r="F132" s="69">
        <v>1710</v>
      </c>
      <c r="G132" s="70" t="s">
        <v>118</v>
      </c>
      <c r="H132" s="108">
        <v>275</v>
      </c>
      <c r="I132" s="69">
        <v>50100</v>
      </c>
      <c r="J132" s="70" t="s">
        <v>43</v>
      </c>
      <c r="K132" s="110">
        <v>427.72</v>
      </c>
      <c r="L132" s="73" t="s">
        <v>80</v>
      </c>
      <c r="M132" s="72">
        <v>0</v>
      </c>
      <c r="N132" s="72">
        <v>0</v>
      </c>
      <c r="O132" s="108">
        <v>0</v>
      </c>
    </row>
    <row r="133" spans="1:15">
      <c r="A133" s="50" t="s">
        <v>39</v>
      </c>
      <c r="B133" s="56" t="s">
        <v>58</v>
      </c>
      <c r="C133" s="56" t="s">
        <v>102</v>
      </c>
      <c r="D133" s="50" t="s">
        <v>42</v>
      </c>
      <c r="E133" s="117" t="s">
        <v>42</v>
      </c>
      <c r="F133" s="69">
        <v>1710</v>
      </c>
      <c r="G133" s="70" t="s">
        <v>114</v>
      </c>
      <c r="H133" s="108">
        <v>275</v>
      </c>
      <c r="I133" s="69">
        <v>50100</v>
      </c>
      <c r="J133" s="70" t="s">
        <v>43</v>
      </c>
      <c r="K133" s="110">
        <v>427.72</v>
      </c>
      <c r="L133" s="73" t="s">
        <v>80</v>
      </c>
      <c r="M133" s="72">
        <v>5</v>
      </c>
      <c r="N133" s="72">
        <v>5</v>
      </c>
      <c r="O133" s="108">
        <v>763.6</v>
      </c>
    </row>
    <row r="134" spans="1:15">
      <c r="A134" s="50" t="s">
        <v>39</v>
      </c>
      <c r="B134" s="56" t="s">
        <v>58</v>
      </c>
      <c r="C134" s="56" t="s">
        <v>102</v>
      </c>
      <c r="D134" s="50" t="s">
        <v>42</v>
      </c>
      <c r="E134" s="117" t="s">
        <v>42</v>
      </c>
      <c r="F134" s="69">
        <v>1710</v>
      </c>
      <c r="G134" s="70" t="s">
        <v>117</v>
      </c>
      <c r="H134" s="108">
        <v>275</v>
      </c>
      <c r="I134" s="69">
        <v>50100</v>
      </c>
      <c r="J134" s="70" t="s">
        <v>43</v>
      </c>
      <c r="K134" s="110">
        <v>427.72</v>
      </c>
      <c r="L134" s="73" t="s">
        <v>80</v>
      </c>
      <c r="M134" s="72">
        <v>0</v>
      </c>
      <c r="N134" s="72">
        <v>0</v>
      </c>
      <c r="O134" s="108">
        <v>0</v>
      </c>
    </row>
    <row r="135" spans="1:15">
      <c r="A135" s="50" t="s">
        <v>39</v>
      </c>
      <c r="B135" s="56" t="s">
        <v>58</v>
      </c>
      <c r="C135" s="56" t="s">
        <v>102</v>
      </c>
      <c r="D135" s="50" t="s">
        <v>42</v>
      </c>
      <c r="E135" s="117" t="s">
        <v>42</v>
      </c>
      <c r="F135" s="69">
        <v>27131</v>
      </c>
      <c r="G135" s="70" t="s">
        <v>107</v>
      </c>
      <c r="H135" s="108">
        <v>140.91999999999999</v>
      </c>
      <c r="I135" s="69">
        <v>50200</v>
      </c>
      <c r="J135" s="70" t="s">
        <v>72</v>
      </c>
      <c r="K135" s="110">
        <v>428</v>
      </c>
      <c r="L135" s="73" t="s">
        <v>80</v>
      </c>
      <c r="M135" s="72">
        <v>0</v>
      </c>
      <c r="N135" s="72">
        <v>0</v>
      </c>
      <c r="O135" s="108">
        <v>0</v>
      </c>
    </row>
    <row r="136" spans="1:15">
      <c r="A136" s="50" t="s">
        <v>39</v>
      </c>
      <c r="B136" s="56" t="s">
        <v>58</v>
      </c>
      <c r="C136" s="56" t="s">
        <v>102</v>
      </c>
      <c r="D136" s="50" t="s">
        <v>42</v>
      </c>
      <c r="E136" s="117" t="s">
        <v>42</v>
      </c>
      <c r="F136" s="69">
        <v>27131</v>
      </c>
      <c r="G136" s="70" t="s">
        <v>105</v>
      </c>
      <c r="H136" s="108">
        <v>140.91999999999999</v>
      </c>
      <c r="I136" s="69">
        <v>50100</v>
      </c>
      <c r="J136" s="70" t="s">
        <v>43</v>
      </c>
      <c r="K136" s="110">
        <v>427.72</v>
      </c>
      <c r="L136" s="73" t="s">
        <v>80</v>
      </c>
      <c r="M136" s="72">
        <v>0</v>
      </c>
      <c r="N136" s="72">
        <v>0</v>
      </c>
      <c r="O136" s="108">
        <v>0</v>
      </c>
    </row>
    <row r="137" spans="1:15">
      <c r="A137" s="50" t="s">
        <v>39</v>
      </c>
      <c r="B137" s="56" t="s">
        <v>58</v>
      </c>
      <c r="C137" s="56" t="s">
        <v>102</v>
      </c>
      <c r="D137" s="50" t="s">
        <v>42</v>
      </c>
      <c r="E137" s="117" t="s">
        <v>42</v>
      </c>
      <c r="F137" s="69">
        <v>1126</v>
      </c>
      <c r="G137" s="70" t="s">
        <v>113</v>
      </c>
      <c r="H137" s="108">
        <v>278.91000000000003</v>
      </c>
      <c r="I137" s="69">
        <v>50200</v>
      </c>
      <c r="J137" s="70" t="s">
        <v>72</v>
      </c>
      <c r="K137" s="110">
        <v>428</v>
      </c>
      <c r="L137" s="73" t="s">
        <v>80</v>
      </c>
      <c r="M137" s="72">
        <v>4</v>
      </c>
      <c r="N137" s="72">
        <v>4</v>
      </c>
      <c r="O137" s="108">
        <v>596.36</v>
      </c>
    </row>
    <row r="138" spans="1:15">
      <c r="A138" s="50" t="s">
        <v>39</v>
      </c>
      <c r="B138" s="56" t="s">
        <v>58</v>
      </c>
      <c r="C138" s="56" t="s">
        <v>102</v>
      </c>
      <c r="D138" s="50" t="s">
        <v>42</v>
      </c>
      <c r="E138" s="117" t="s">
        <v>42</v>
      </c>
      <c r="F138" s="69">
        <v>1710</v>
      </c>
      <c r="G138" s="70" t="s">
        <v>114</v>
      </c>
      <c r="H138" s="108">
        <v>275</v>
      </c>
      <c r="I138" s="69">
        <v>50200</v>
      </c>
      <c r="J138" s="70" t="s">
        <v>72</v>
      </c>
      <c r="K138" s="110">
        <v>428</v>
      </c>
      <c r="L138" s="73" t="s">
        <v>80</v>
      </c>
      <c r="M138" s="72">
        <v>1</v>
      </c>
      <c r="N138" s="72">
        <v>1</v>
      </c>
      <c r="O138" s="108">
        <v>153</v>
      </c>
    </row>
    <row r="139" spans="1:15">
      <c r="A139" s="50" t="s">
        <v>39</v>
      </c>
      <c r="B139" s="56" t="s">
        <v>58</v>
      </c>
      <c r="C139" s="56" t="s">
        <v>102</v>
      </c>
      <c r="D139" s="50" t="s">
        <v>42</v>
      </c>
      <c r="E139" s="117" t="s">
        <v>42</v>
      </c>
      <c r="F139" s="69">
        <v>1126</v>
      </c>
      <c r="G139" s="70" t="s">
        <v>116</v>
      </c>
      <c r="H139" s="108">
        <v>278.91000000000003</v>
      </c>
      <c r="I139" s="69">
        <v>50200</v>
      </c>
      <c r="J139" s="70" t="s">
        <v>72</v>
      </c>
      <c r="K139" s="110">
        <v>428</v>
      </c>
      <c r="L139" s="73" t="s">
        <v>80</v>
      </c>
      <c r="M139" s="72">
        <v>3</v>
      </c>
      <c r="N139" s="72">
        <v>3</v>
      </c>
      <c r="O139" s="108">
        <v>447.27</v>
      </c>
    </row>
    <row r="140" spans="1:15">
      <c r="A140" s="50" t="s">
        <v>39</v>
      </c>
      <c r="B140" s="56" t="s">
        <v>58</v>
      </c>
      <c r="C140" s="56" t="s">
        <v>102</v>
      </c>
      <c r="D140" s="50" t="s">
        <v>42</v>
      </c>
      <c r="E140" s="117" t="s">
        <v>42</v>
      </c>
      <c r="F140" s="69">
        <v>1710</v>
      </c>
      <c r="G140" s="70" t="s">
        <v>104</v>
      </c>
      <c r="H140" s="108">
        <v>275</v>
      </c>
      <c r="I140" s="69">
        <v>50200</v>
      </c>
      <c r="J140" s="70" t="s">
        <v>72</v>
      </c>
      <c r="K140" s="110">
        <v>428</v>
      </c>
      <c r="L140" s="73" t="s">
        <v>80</v>
      </c>
      <c r="M140" s="72">
        <v>3.4260000000000002</v>
      </c>
      <c r="N140" s="72">
        <v>3.4260000000000002</v>
      </c>
      <c r="O140" s="108">
        <v>524.178</v>
      </c>
    </row>
    <row r="141" spans="1:15">
      <c r="A141" s="50" t="s">
        <v>39</v>
      </c>
      <c r="B141" s="56" t="s">
        <v>58</v>
      </c>
      <c r="C141" s="56" t="s">
        <v>102</v>
      </c>
      <c r="D141" s="50" t="s">
        <v>42</v>
      </c>
      <c r="E141" s="117" t="s">
        <v>42</v>
      </c>
      <c r="F141" s="69">
        <v>27131</v>
      </c>
      <c r="G141" s="70" t="s">
        <v>106</v>
      </c>
      <c r="H141" s="108">
        <v>140.91999999999999</v>
      </c>
      <c r="I141" s="69">
        <v>50100</v>
      </c>
      <c r="J141" s="70" t="s">
        <v>43</v>
      </c>
      <c r="K141" s="110">
        <v>427.72</v>
      </c>
      <c r="L141" s="73" t="s">
        <v>80</v>
      </c>
      <c r="M141" s="72">
        <v>29</v>
      </c>
      <c r="N141" s="72">
        <v>29</v>
      </c>
      <c r="O141" s="108">
        <v>8317.2000000000007</v>
      </c>
    </row>
    <row r="142" spans="1:15">
      <c r="A142" s="50" t="s">
        <v>39</v>
      </c>
      <c r="B142" s="56" t="s">
        <v>59</v>
      </c>
      <c r="C142" s="56" t="s">
        <v>102</v>
      </c>
      <c r="D142" s="50" t="s">
        <v>42</v>
      </c>
      <c r="E142" s="117" t="s">
        <v>42</v>
      </c>
      <c r="F142" s="69">
        <v>27131</v>
      </c>
      <c r="G142" s="70" t="s">
        <v>107</v>
      </c>
      <c r="H142" s="108">
        <v>139.41999999999999</v>
      </c>
      <c r="I142" s="69">
        <v>50200</v>
      </c>
      <c r="J142" s="70" t="s">
        <v>72</v>
      </c>
      <c r="K142" s="110">
        <v>428</v>
      </c>
      <c r="L142" s="73" t="s">
        <v>80</v>
      </c>
      <c r="M142" s="72">
        <v>0</v>
      </c>
      <c r="N142" s="72">
        <v>0</v>
      </c>
      <c r="O142" s="108">
        <v>0</v>
      </c>
    </row>
    <row r="143" spans="1:15">
      <c r="A143" s="50" t="s">
        <v>39</v>
      </c>
      <c r="B143" s="56" t="s">
        <v>59</v>
      </c>
      <c r="C143" s="56" t="s">
        <v>102</v>
      </c>
      <c r="D143" s="50" t="s">
        <v>42</v>
      </c>
      <c r="E143" s="117" t="s">
        <v>42</v>
      </c>
      <c r="F143" s="69">
        <v>1710</v>
      </c>
      <c r="G143" s="70" t="s">
        <v>114</v>
      </c>
      <c r="H143" s="108">
        <v>275</v>
      </c>
      <c r="I143" s="69">
        <v>50100</v>
      </c>
      <c r="J143" s="70" t="s">
        <v>43</v>
      </c>
      <c r="K143" s="110">
        <v>427.67</v>
      </c>
      <c r="L143" s="73" t="s">
        <v>80</v>
      </c>
      <c r="M143" s="72">
        <v>5</v>
      </c>
      <c r="N143" s="72">
        <v>5</v>
      </c>
      <c r="O143" s="108">
        <v>763.35</v>
      </c>
    </row>
    <row r="144" spans="1:15">
      <c r="A144" s="50" t="s">
        <v>39</v>
      </c>
      <c r="B144" s="56" t="s">
        <v>59</v>
      </c>
      <c r="C144" s="56" t="s">
        <v>102</v>
      </c>
      <c r="D144" s="50" t="s">
        <v>42</v>
      </c>
      <c r="E144" s="117" t="s">
        <v>42</v>
      </c>
      <c r="F144" s="69">
        <v>1710</v>
      </c>
      <c r="G144" s="70" t="s">
        <v>114</v>
      </c>
      <c r="H144" s="108">
        <v>275</v>
      </c>
      <c r="I144" s="69">
        <v>50200</v>
      </c>
      <c r="J144" s="70" t="s">
        <v>72</v>
      </c>
      <c r="K144" s="110">
        <v>428</v>
      </c>
      <c r="L144" s="73" t="s">
        <v>80</v>
      </c>
      <c r="M144" s="72">
        <v>1</v>
      </c>
      <c r="N144" s="72">
        <v>1</v>
      </c>
      <c r="O144" s="108">
        <v>153</v>
      </c>
    </row>
    <row r="145" spans="1:15">
      <c r="A145" s="50" t="s">
        <v>39</v>
      </c>
      <c r="B145" s="56" t="s">
        <v>59</v>
      </c>
      <c r="C145" s="56" t="s">
        <v>102</v>
      </c>
      <c r="D145" s="50" t="s">
        <v>42</v>
      </c>
      <c r="E145" s="117" t="s">
        <v>42</v>
      </c>
      <c r="F145" s="69">
        <v>1126</v>
      </c>
      <c r="G145" s="70" t="s">
        <v>113</v>
      </c>
      <c r="H145" s="108">
        <v>279.24</v>
      </c>
      <c r="I145" s="69">
        <v>50200</v>
      </c>
      <c r="J145" s="70" t="s">
        <v>72</v>
      </c>
      <c r="K145" s="110">
        <v>428</v>
      </c>
      <c r="L145" s="73" t="s">
        <v>80</v>
      </c>
      <c r="M145" s="72">
        <v>4</v>
      </c>
      <c r="N145" s="72">
        <v>4</v>
      </c>
      <c r="O145" s="108">
        <v>595.04</v>
      </c>
    </row>
    <row r="146" spans="1:15">
      <c r="A146" s="50" t="s">
        <v>39</v>
      </c>
      <c r="B146" s="56" t="s">
        <v>59</v>
      </c>
      <c r="C146" s="56" t="s">
        <v>102</v>
      </c>
      <c r="D146" s="50" t="s">
        <v>42</v>
      </c>
      <c r="E146" s="117" t="s">
        <v>42</v>
      </c>
      <c r="F146" s="69">
        <v>1710</v>
      </c>
      <c r="G146" s="70" t="s">
        <v>112</v>
      </c>
      <c r="H146" s="108">
        <v>275</v>
      </c>
      <c r="I146" s="69">
        <v>50100</v>
      </c>
      <c r="J146" s="70" t="s">
        <v>43</v>
      </c>
      <c r="K146" s="110">
        <v>427.67</v>
      </c>
      <c r="L146" s="73" t="s">
        <v>80</v>
      </c>
      <c r="M146" s="72">
        <v>0</v>
      </c>
      <c r="N146" s="72">
        <v>0</v>
      </c>
      <c r="O146" s="108">
        <v>0</v>
      </c>
    </row>
    <row r="147" spans="1:15">
      <c r="A147" s="50" t="s">
        <v>39</v>
      </c>
      <c r="B147" s="56" t="s">
        <v>59</v>
      </c>
      <c r="C147" s="56" t="s">
        <v>102</v>
      </c>
      <c r="D147" s="50" t="s">
        <v>42</v>
      </c>
      <c r="E147" s="117" t="s">
        <v>42</v>
      </c>
      <c r="F147" s="69">
        <v>1710</v>
      </c>
      <c r="G147" s="70" t="s">
        <v>118</v>
      </c>
      <c r="H147" s="108">
        <v>275</v>
      </c>
      <c r="I147" s="69">
        <v>50100</v>
      </c>
      <c r="J147" s="70" t="s">
        <v>43</v>
      </c>
      <c r="K147" s="110">
        <v>427.67</v>
      </c>
      <c r="L147" s="73" t="s">
        <v>80</v>
      </c>
      <c r="M147" s="72">
        <v>0</v>
      </c>
      <c r="N147" s="72">
        <v>0</v>
      </c>
      <c r="O147" s="108">
        <v>0</v>
      </c>
    </row>
    <row r="148" spans="1:15">
      <c r="A148" s="50" t="s">
        <v>39</v>
      </c>
      <c r="B148" s="56" t="s">
        <v>59</v>
      </c>
      <c r="C148" s="56" t="s">
        <v>102</v>
      </c>
      <c r="D148" s="50" t="s">
        <v>42</v>
      </c>
      <c r="E148" s="117" t="s">
        <v>42</v>
      </c>
      <c r="F148" s="69">
        <v>1710</v>
      </c>
      <c r="G148" s="70" t="s">
        <v>104</v>
      </c>
      <c r="H148" s="108">
        <v>275</v>
      </c>
      <c r="I148" s="69">
        <v>50200</v>
      </c>
      <c r="J148" s="70" t="s">
        <v>72</v>
      </c>
      <c r="K148" s="110">
        <v>428</v>
      </c>
      <c r="L148" s="73" t="s">
        <v>80</v>
      </c>
      <c r="M148" s="72">
        <v>3.3940000000000001</v>
      </c>
      <c r="N148" s="72">
        <v>3.3940000000000001</v>
      </c>
      <c r="O148" s="108">
        <v>519.28200000000004</v>
      </c>
    </row>
    <row r="149" spans="1:15">
      <c r="A149" s="50" t="s">
        <v>39</v>
      </c>
      <c r="B149" s="56" t="s">
        <v>59</v>
      </c>
      <c r="C149" s="56" t="s">
        <v>102</v>
      </c>
      <c r="D149" s="50" t="s">
        <v>42</v>
      </c>
      <c r="E149" s="117" t="s">
        <v>42</v>
      </c>
      <c r="F149" s="69">
        <v>1126</v>
      </c>
      <c r="G149" s="70" t="s">
        <v>116</v>
      </c>
      <c r="H149" s="108">
        <v>279.24</v>
      </c>
      <c r="I149" s="69">
        <v>50200</v>
      </c>
      <c r="J149" s="70" t="s">
        <v>72</v>
      </c>
      <c r="K149" s="110">
        <v>428</v>
      </c>
      <c r="L149" s="73" t="s">
        <v>80</v>
      </c>
      <c r="M149" s="72">
        <v>3</v>
      </c>
      <c r="N149" s="72">
        <v>3</v>
      </c>
      <c r="O149" s="108">
        <v>446.28</v>
      </c>
    </row>
    <row r="150" spans="1:15">
      <c r="A150" s="50" t="s">
        <v>39</v>
      </c>
      <c r="B150" s="56" t="s">
        <v>59</v>
      </c>
      <c r="C150" s="56" t="s">
        <v>102</v>
      </c>
      <c r="D150" s="50" t="s">
        <v>42</v>
      </c>
      <c r="E150" s="117" t="s">
        <v>42</v>
      </c>
      <c r="F150" s="69">
        <v>1126</v>
      </c>
      <c r="G150" s="70" t="s">
        <v>111</v>
      </c>
      <c r="H150" s="108">
        <v>279.24</v>
      </c>
      <c r="I150" s="69">
        <v>50100</v>
      </c>
      <c r="J150" s="70" t="s">
        <v>43</v>
      </c>
      <c r="K150" s="110">
        <v>427.67</v>
      </c>
      <c r="L150" s="73" t="s">
        <v>80</v>
      </c>
      <c r="M150" s="72">
        <v>3</v>
      </c>
      <c r="N150" s="72">
        <v>3</v>
      </c>
      <c r="O150" s="108">
        <v>445.29</v>
      </c>
    </row>
    <row r="151" spans="1:15">
      <c r="A151" s="50" t="s">
        <v>39</v>
      </c>
      <c r="B151" s="56" t="s">
        <v>59</v>
      </c>
      <c r="C151" s="56" t="s">
        <v>102</v>
      </c>
      <c r="D151" s="50" t="s">
        <v>42</v>
      </c>
      <c r="E151" s="117" t="s">
        <v>42</v>
      </c>
      <c r="F151" s="69">
        <v>1710</v>
      </c>
      <c r="G151" s="70" t="s">
        <v>117</v>
      </c>
      <c r="H151" s="108">
        <v>275</v>
      </c>
      <c r="I151" s="69">
        <v>50100</v>
      </c>
      <c r="J151" s="70" t="s">
        <v>43</v>
      </c>
      <c r="K151" s="110">
        <v>427.67</v>
      </c>
      <c r="L151" s="73" t="s">
        <v>80</v>
      </c>
      <c r="M151" s="72">
        <v>0</v>
      </c>
      <c r="N151" s="72">
        <v>0</v>
      </c>
      <c r="O151" s="108">
        <v>0</v>
      </c>
    </row>
    <row r="152" spans="1:15">
      <c r="A152" s="50" t="s">
        <v>39</v>
      </c>
      <c r="B152" s="56" t="s">
        <v>59</v>
      </c>
      <c r="C152" s="56" t="s">
        <v>102</v>
      </c>
      <c r="D152" s="50" t="s">
        <v>42</v>
      </c>
      <c r="E152" s="117" t="s">
        <v>42</v>
      </c>
      <c r="F152" s="69">
        <v>27131</v>
      </c>
      <c r="G152" s="70" t="s">
        <v>105</v>
      </c>
      <c r="H152" s="108">
        <v>139.41999999999999</v>
      </c>
      <c r="I152" s="69">
        <v>50100</v>
      </c>
      <c r="J152" s="70" t="s">
        <v>43</v>
      </c>
      <c r="K152" s="110">
        <v>427.67</v>
      </c>
      <c r="L152" s="73" t="s">
        <v>80</v>
      </c>
      <c r="M152" s="72">
        <v>0</v>
      </c>
      <c r="N152" s="72">
        <v>0</v>
      </c>
      <c r="O152" s="108">
        <v>0</v>
      </c>
    </row>
    <row r="153" spans="1:15">
      <c r="A153" s="50" t="s">
        <v>39</v>
      </c>
      <c r="B153" s="56" t="s">
        <v>59</v>
      </c>
      <c r="C153" s="56" t="s">
        <v>102</v>
      </c>
      <c r="D153" s="50" t="s">
        <v>42</v>
      </c>
      <c r="E153" s="117" t="s">
        <v>42</v>
      </c>
      <c r="F153" s="69">
        <v>1710</v>
      </c>
      <c r="G153" s="70" t="s">
        <v>108</v>
      </c>
      <c r="H153" s="108">
        <v>275</v>
      </c>
      <c r="I153" s="69">
        <v>50200</v>
      </c>
      <c r="J153" s="70" t="s">
        <v>72</v>
      </c>
      <c r="K153" s="110">
        <v>428</v>
      </c>
      <c r="L153" s="73" t="s">
        <v>80</v>
      </c>
      <c r="M153" s="72">
        <v>5.4740000000000002</v>
      </c>
      <c r="N153" s="72">
        <v>5.4740000000000002</v>
      </c>
      <c r="O153" s="108">
        <v>837.52200000000005</v>
      </c>
    </row>
    <row r="154" spans="1:15">
      <c r="A154" s="50" t="s">
        <v>39</v>
      </c>
      <c r="B154" s="56" t="s">
        <v>59</v>
      </c>
      <c r="C154" s="56" t="s">
        <v>102</v>
      </c>
      <c r="D154" s="50" t="s">
        <v>42</v>
      </c>
      <c r="E154" s="117" t="s">
        <v>42</v>
      </c>
      <c r="F154" s="69">
        <v>27131</v>
      </c>
      <c r="G154" s="70" t="s">
        <v>106</v>
      </c>
      <c r="H154" s="108">
        <v>139.41999999999999</v>
      </c>
      <c r="I154" s="69">
        <v>50100</v>
      </c>
      <c r="J154" s="70" t="s">
        <v>43</v>
      </c>
      <c r="K154" s="110">
        <v>427.67</v>
      </c>
      <c r="L154" s="73" t="s">
        <v>80</v>
      </c>
      <c r="M154" s="72">
        <v>29</v>
      </c>
      <c r="N154" s="72">
        <v>29</v>
      </c>
      <c r="O154" s="108">
        <v>8359.25</v>
      </c>
    </row>
    <row r="155" spans="1:15">
      <c r="A155" s="50" t="s">
        <v>39</v>
      </c>
      <c r="B155" s="56" t="s">
        <v>59</v>
      </c>
      <c r="C155" s="56" t="s">
        <v>102</v>
      </c>
      <c r="D155" s="50" t="s">
        <v>42</v>
      </c>
      <c r="E155" s="117" t="s">
        <v>42</v>
      </c>
      <c r="F155" s="69">
        <v>27131</v>
      </c>
      <c r="G155" s="70" t="s">
        <v>105</v>
      </c>
      <c r="H155" s="108">
        <v>139.41999999999999</v>
      </c>
      <c r="I155" s="69">
        <v>50200</v>
      </c>
      <c r="J155" s="70" t="s">
        <v>72</v>
      </c>
      <c r="K155" s="110">
        <v>428</v>
      </c>
      <c r="L155" s="73" t="s">
        <v>80</v>
      </c>
      <c r="M155" s="72">
        <v>0</v>
      </c>
      <c r="N155" s="72">
        <v>0</v>
      </c>
      <c r="O155" s="108">
        <v>0</v>
      </c>
    </row>
    <row r="156" spans="1:15">
      <c r="A156" s="50" t="s">
        <v>39</v>
      </c>
      <c r="B156" s="56" t="s">
        <v>60</v>
      </c>
      <c r="C156" s="56" t="s">
        <v>102</v>
      </c>
      <c r="D156" s="50" t="s">
        <v>42</v>
      </c>
      <c r="E156" s="117" t="s">
        <v>42</v>
      </c>
      <c r="F156" s="69">
        <v>27131</v>
      </c>
      <c r="G156" s="70" t="s">
        <v>105</v>
      </c>
      <c r="H156" s="108">
        <v>139.31</v>
      </c>
      <c r="I156" s="69">
        <v>50200</v>
      </c>
      <c r="J156" s="70" t="s">
        <v>72</v>
      </c>
      <c r="K156" s="110">
        <v>345.29</v>
      </c>
      <c r="L156" s="73" t="s">
        <v>80</v>
      </c>
      <c r="M156" s="72">
        <v>0</v>
      </c>
      <c r="N156" s="72">
        <v>0</v>
      </c>
      <c r="O156" s="108">
        <v>0</v>
      </c>
    </row>
    <row r="157" spans="1:15">
      <c r="A157" s="50" t="s">
        <v>39</v>
      </c>
      <c r="B157" s="56" t="s">
        <v>60</v>
      </c>
      <c r="C157" s="56" t="s">
        <v>102</v>
      </c>
      <c r="D157" s="50" t="s">
        <v>42</v>
      </c>
      <c r="E157" s="117" t="s">
        <v>42</v>
      </c>
      <c r="F157" s="69">
        <v>1710</v>
      </c>
      <c r="G157" s="70" t="s">
        <v>104</v>
      </c>
      <c r="H157" s="108">
        <v>139.55000000000001</v>
      </c>
      <c r="I157" s="69">
        <v>50200</v>
      </c>
      <c r="J157" s="70" t="s">
        <v>72</v>
      </c>
      <c r="K157" s="110">
        <v>345.29</v>
      </c>
      <c r="L157" s="73" t="s">
        <v>80</v>
      </c>
      <c r="M157" s="72">
        <v>4</v>
      </c>
      <c r="N157" s="72">
        <v>4</v>
      </c>
      <c r="O157" s="108">
        <v>822.96</v>
      </c>
    </row>
    <row r="158" spans="1:15">
      <c r="A158" s="50" t="s">
        <v>39</v>
      </c>
      <c r="B158" s="56" t="s">
        <v>60</v>
      </c>
      <c r="C158" s="56" t="s">
        <v>102</v>
      </c>
      <c r="D158" s="50" t="s">
        <v>42</v>
      </c>
      <c r="E158" s="117" t="s">
        <v>42</v>
      </c>
      <c r="F158" s="69">
        <v>1710</v>
      </c>
      <c r="G158" s="70" t="s">
        <v>112</v>
      </c>
      <c r="H158" s="108">
        <v>139.55000000000001</v>
      </c>
      <c r="I158" s="69">
        <v>50100</v>
      </c>
      <c r="J158" s="70" t="s">
        <v>43</v>
      </c>
      <c r="K158" s="110">
        <v>345</v>
      </c>
      <c r="L158" s="73" t="s">
        <v>80</v>
      </c>
      <c r="M158" s="72">
        <v>0</v>
      </c>
      <c r="N158" s="72">
        <v>0</v>
      </c>
      <c r="O158" s="108">
        <v>0</v>
      </c>
    </row>
    <row r="159" spans="1:15">
      <c r="A159" s="50" t="s">
        <v>39</v>
      </c>
      <c r="B159" s="56" t="s">
        <v>60</v>
      </c>
      <c r="C159" s="56" t="s">
        <v>102</v>
      </c>
      <c r="D159" s="50" t="s">
        <v>42</v>
      </c>
      <c r="E159" s="117" t="s">
        <v>42</v>
      </c>
      <c r="F159" s="69">
        <v>1710</v>
      </c>
      <c r="G159" s="70" t="s">
        <v>114</v>
      </c>
      <c r="H159" s="108">
        <v>139.55000000000001</v>
      </c>
      <c r="I159" s="69">
        <v>50200</v>
      </c>
      <c r="J159" s="70" t="s">
        <v>72</v>
      </c>
      <c r="K159" s="110">
        <v>345.29</v>
      </c>
      <c r="L159" s="73" t="s">
        <v>80</v>
      </c>
      <c r="M159" s="72">
        <v>1</v>
      </c>
      <c r="N159" s="72">
        <v>1</v>
      </c>
      <c r="O159" s="108">
        <v>205.74</v>
      </c>
    </row>
    <row r="160" spans="1:15">
      <c r="A160" s="50" t="s">
        <v>39</v>
      </c>
      <c r="B160" s="56" t="s">
        <v>60</v>
      </c>
      <c r="C160" s="56" t="s">
        <v>102</v>
      </c>
      <c r="D160" s="50" t="s">
        <v>42</v>
      </c>
      <c r="E160" s="117" t="s">
        <v>42</v>
      </c>
      <c r="F160" s="69">
        <v>1126</v>
      </c>
      <c r="G160" s="70" t="s">
        <v>113</v>
      </c>
      <c r="H160" s="108">
        <v>140.78</v>
      </c>
      <c r="I160" s="69">
        <v>50200</v>
      </c>
      <c r="J160" s="70" t="s">
        <v>72</v>
      </c>
      <c r="K160" s="110">
        <v>345.29</v>
      </c>
      <c r="L160" s="73" t="s">
        <v>80</v>
      </c>
      <c r="M160" s="72">
        <v>0</v>
      </c>
      <c r="N160" s="72">
        <v>0</v>
      </c>
      <c r="O160" s="108">
        <v>0</v>
      </c>
    </row>
    <row r="161" spans="1:15">
      <c r="A161" s="50" t="s">
        <v>39</v>
      </c>
      <c r="B161" s="56" t="s">
        <v>60</v>
      </c>
      <c r="C161" s="56" t="s">
        <v>102</v>
      </c>
      <c r="D161" s="50" t="s">
        <v>42</v>
      </c>
      <c r="E161" s="117" t="s">
        <v>42</v>
      </c>
      <c r="F161" s="69">
        <v>1126</v>
      </c>
      <c r="G161" s="70" t="s">
        <v>116</v>
      </c>
      <c r="H161" s="108">
        <v>140.78</v>
      </c>
      <c r="I161" s="69">
        <v>50200</v>
      </c>
      <c r="J161" s="70" t="s">
        <v>72</v>
      </c>
      <c r="K161" s="110">
        <v>345.29</v>
      </c>
      <c r="L161" s="73" t="s">
        <v>80</v>
      </c>
      <c r="M161" s="72">
        <v>0</v>
      </c>
      <c r="N161" s="72">
        <v>0</v>
      </c>
      <c r="O161" s="108">
        <v>0</v>
      </c>
    </row>
    <row r="162" spans="1:15">
      <c r="A162" s="50" t="s">
        <v>39</v>
      </c>
      <c r="B162" s="56" t="s">
        <v>60</v>
      </c>
      <c r="C162" s="56" t="s">
        <v>102</v>
      </c>
      <c r="D162" s="50" t="s">
        <v>42</v>
      </c>
      <c r="E162" s="117" t="s">
        <v>42</v>
      </c>
      <c r="F162" s="69">
        <v>1126</v>
      </c>
      <c r="G162" s="70" t="s">
        <v>111</v>
      </c>
      <c r="H162" s="108">
        <v>140.78</v>
      </c>
      <c r="I162" s="69">
        <v>50100</v>
      </c>
      <c r="J162" s="70" t="s">
        <v>43</v>
      </c>
      <c r="K162" s="110">
        <v>345</v>
      </c>
      <c r="L162" s="73" t="s">
        <v>80</v>
      </c>
      <c r="M162" s="72">
        <v>0.92200000000000004</v>
      </c>
      <c r="N162" s="72">
        <v>0.92200000000000004</v>
      </c>
      <c r="O162" s="108">
        <v>188.29084</v>
      </c>
    </row>
    <row r="163" spans="1:15">
      <c r="A163" s="50" t="s">
        <v>39</v>
      </c>
      <c r="B163" s="56" t="s">
        <v>60</v>
      </c>
      <c r="C163" s="56" t="s">
        <v>102</v>
      </c>
      <c r="D163" s="50" t="s">
        <v>42</v>
      </c>
      <c r="E163" s="117" t="s">
        <v>42</v>
      </c>
      <c r="F163" s="69">
        <v>27131</v>
      </c>
      <c r="G163" s="70" t="s">
        <v>105</v>
      </c>
      <c r="H163" s="108">
        <v>139.31</v>
      </c>
      <c r="I163" s="69">
        <v>50100</v>
      </c>
      <c r="J163" s="70" t="s">
        <v>43</v>
      </c>
      <c r="K163" s="110">
        <v>345</v>
      </c>
      <c r="L163" s="73" t="s">
        <v>80</v>
      </c>
      <c r="M163" s="72">
        <v>0</v>
      </c>
      <c r="N163" s="72">
        <v>0</v>
      </c>
      <c r="O163" s="108">
        <v>0</v>
      </c>
    </row>
    <row r="164" spans="1:15">
      <c r="A164" s="50" t="s">
        <v>39</v>
      </c>
      <c r="B164" s="56" t="s">
        <v>60</v>
      </c>
      <c r="C164" s="56" t="s">
        <v>102</v>
      </c>
      <c r="D164" s="50" t="s">
        <v>42</v>
      </c>
      <c r="E164" s="117" t="s">
        <v>42</v>
      </c>
      <c r="F164" s="69">
        <v>1710</v>
      </c>
      <c r="G164" s="70" t="s">
        <v>114</v>
      </c>
      <c r="H164" s="108">
        <v>139.55000000000001</v>
      </c>
      <c r="I164" s="69">
        <v>50100</v>
      </c>
      <c r="J164" s="70" t="s">
        <v>43</v>
      </c>
      <c r="K164" s="110">
        <v>345</v>
      </c>
      <c r="L164" s="73" t="s">
        <v>80</v>
      </c>
      <c r="M164" s="72">
        <v>5</v>
      </c>
      <c r="N164" s="72">
        <v>5</v>
      </c>
      <c r="O164" s="108">
        <v>1027.25</v>
      </c>
    </row>
    <row r="165" spans="1:15">
      <c r="A165" s="50" t="s">
        <v>39</v>
      </c>
      <c r="B165" s="56" t="s">
        <v>60</v>
      </c>
      <c r="C165" s="56" t="s">
        <v>102</v>
      </c>
      <c r="D165" s="50" t="s">
        <v>42</v>
      </c>
      <c r="E165" s="117" t="s">
        <v>42</v>
      </c>
      <c r="F165" s="69">
        <v>27131</v>
      </c>
      <c r="G165" s="70" t="s">
        <v>107</v>
      </c>
      <c r="H165" s="108">
        <v>139.31</v>
      </c>
      <c r="I165" s="69">
        <v>50200</v>
      </c>
      <c r="J165" s="70" t="s">
        <v>72</v>
      </c>
      <c r="K165" s="110">
        <v>345.29</v>
      </c>
      <c r="L165" s="73" t="s">
        <v>80</v>
      </c>
      <c r="M165" s="72">
        <v>0</v>
      </c>
      <c r="N165" s="72">
        <v>0</v>
      </c>
      <c r="O165" s="108">
        <v>0</v>
      </c>
    </row>
    <row r="166" spans="1:15">
      <c r="A166" s="50" t="s">
        <v>39</v>
      </c>
      <c r="B166" s="56" t="s">
        <v>60</v>
      </c>
      <c r="C166" s="56" t="s">
        <v>102</v>
      </c>
      <c r="D166" s="50" t="s">
        <v>42</v>
      </c>
      <c r="E166" s="117" t="s">
        <v>42</v>
      </c>
      <c r="F166" s="69">
        <v>1710</v>
      </c>
      <c r="G166" s="70" t="s">
        <v>117</v>
      </c>
      <c r="H166" s="108">
        <v>139.55000000000001</v>
      </c>
      <c r="I166" s="69">
        <v>50100</v>
      </c>
      <c r="J166" s="70" t="s">
        <v>43</v>
      </c>
      <c r="K166" s="110">
        <v>345</v>
      </c>
      <c r="L166" s="73" t="s">
        <v>80</v>
      </c>
      <c r="M166" s="72">
        <v>0</v>
      </c>
      <c r="N166" s="72">
        <v>0</v>
      </c>
      <c r="O166" s="108">
        <v>0</v>
      </c>
    </row>
    <row r="167" spans="1:15">
      <c r="A167" s="50" t="s">
        <v>39</v>
      </c>
      <c r="B167" s="56" t="s">
        <v>60</v>
      </c>
      <c r="C167" s="56" t="s">
        <v>102</v>
      </c>
      <c r="D167" s="50" t="s">
        <v>42</v>
      </c>
      <c r="E167" s="117" t="s">
        <v>42</v>
      </c>
      <c r="F167" s="69">
        <v>1710</v>
      </c>
      <c r="G167" s="70" t="s">
        <v>108</v>
      </c>
      <c r="H167" s="108">
        <v>139.55000000000001</v>
      </c>
      <c r="I167" s="69">
        <v>50200</v>
      </c>
      <c r="J167" s="70" t="s">
        <v>72</v>
      </c>
      <c r="K167" s="110">
        <v>345.29</v>
      </c>
      <c r="L167" s="73" t="s">
        <v>80</v>
      </c>
      <c r="M167" s="72">
        <v>0</v>
      </c>
      <c r="N167" s="72">
        <v>0</v>
      </c>
      <c r="O167" s="108">
        <v>0</v>
      </c>
    </row>
    <row r="168" spans="1:15">
      <c r="A168" s="50" t="s">
        <v>39</v>
      </c>
      <c r="B168" s="56" t="s">
        <v>60</v>
      </c>
      <c r="C168" s="56" t="s">
        <v>102</v>
      </c>
      <c r="D168" s="50" t="s">
        <v>42</v>
      </c>
      <c r="E168" s="117" t="s">
        <v>42</v>
      </c>
      <c r="F168" s="69">
        <v>1710</v>
      </c>
      <c r="G168" s="70" t="s">
        <v>118</v>
      </c>
      <c r="H168" s="108">
        <v>139.55000000000001</v>
      </c>
      <c r="I168" s="69">
        <v>50100</v>
      </c>
      <c r="J168" s="70" t="s">
        <v>43</v>
      </c>
      <c r="K168" s="110">
        <v>345</v>
      </c>
      <c r="L168" s="73" t="s">
        <v>80</v>
      </c>
      <c r="M168" s="72">
        <v>0</v>
      </c>
      <c r="N168" s="72">
        <v>0</v>
      </c>
      <c r="O168" s="108">
        <v>0</v>
      </c>
    </row>
    <row r="169" spans="1:15">
      <c r="A169" s="50" t="s">
        <v>39</v>
      </c>
      <c r="B169" s="56" t="s">
        <v>60</v>
      </c>
      <c r="C169" s="56" t="s">
        <v>102</v>
      </c>
      <c r="D169" s="50" t="s">
        <v>42</v>
      </c>
      <c r="E169" s="117" t="s">
        <v>42</v>
      </c>
      <c r="F169" s="69">
        <v>27131</v>
      </c>
      <c r="G169" s="70" t="s">
        <v>106</v>
      </c>
      <c r="H169" s="108">
        <v>139.31</v>
      </c>
      <c r="I169" s="69">
        <v>50100</v>
      </c>
      <c r="J169" s="70" t="s">
        <v>43</v>
      </c>
      <c r="K169" s="110">
        <v>345</v>
      </c>
      <c r="L169" s="73" t="s">
        <v>80</v>
      </c>
      <c r="M169" s="72">
        <v>29</v>
      </c>
      <c r="N169" s="72">
        <v>29</v>
      </c>
      <c r="O169" s="108">
        <v>5965.01</v>
      </c>
    </row>
    <row r="170" spans="1:15">
      <c r="A170" s="50" t="s">
        <v>39</v>
      </c>
      <c r="B170" s="56" t="s">
        <v>61</v>
      </c>
      <c r="C170" s="56" t="s">
        <v>102</v>
      </c>
      <c r="D170" s="50" t="s">
        <v>42</v>
      </c>
      <c r="E170" s="117" t="s">
        <v>42</v>
      </c>
      <c r="F170" s="69">
        <v>1126</v>
      </c>
      <c r="G170" s="70" t="s">
        <v>111</v>
      </c>
      <c r="H170" s="108">
        <v>140.78</v>
      </c>
      <c r="I170" s="69">
        <v>50100</v>
      </c>
      <c r="J170" s="70" t="s">
        <v>43</v>
      </c>
      <c r="K170" s="110">
        <v>336</v>
      </c>
      <c r="L170" s="73" t="s">
        <v>80</v>
      </c>
      <c r="M170" s="72">
        <v>0.81299999999999994</v>
      </c>
      <c r="N170" s="72">
        <v>0.81299999999999994</v>
      </c>
      <c r="O170" s="108">
        <v>158.71386000000001</v>
      </c>
    </row>
    <row r="171" spans="1:15">
      <c r="A171" s="50" t="s">
        <v>39</v>
      </c>
      <c r="B171" s="56" t="s">
        <v>61</v>
      </c>
      <c r="C171" s="56" t="s">
        <v>102</v>
      </c>
      <c r="D171" s="50" t="s">
        <v>42</v>
      </c>
      <c r="E171" s="117" t="s">
        <v>42</v>
      </c>
      <c r="F171" s="69">
        <v>1710</v>
      </c>
      <c r="G171" s="70" t="s">
        <v>117</v>
      </c>
      <c r="H171" s="108">
        <v>139.84</v>
      </c>
      <c r="I171" s="69">
        <v>50100</v>
      </c>
      <c r="J171" s="70" t="s">
        <v>43</v>
      </c>
      <c r="K171" s="110">
        <v>336</v>
      </c>
      <c r="L171" s="73" t="s">
        <v>80</v>
      </c>
      <c r="M171" s="72">
        <v>0</v>
      </c>
      <c r="N171" s="72">
        <v>0</v>
      </c>
      <c r="O171" s="108">
        <v>0</v>
      </c>
    </row>
    <row r="172" spans="1:15">
      <c r="A172" s="50" t="s">
        <v>39</v>
      </c>
      <c r="B172" s="56" t="s">
        <v>61</v>
      </c>
      <c r="C172" s="56" t="s">
        <v>102</v>
      </c>
      <c r="D172" s="50" t="s">
        <v>42</v>
      </c>
      <c r="E172" s="117" t="s">
        <v>42</v>
      </c>
      <c r="F172" s="69">
        <v>27131</v>
      </c>
      <c r="G172" s="70" t="s">
        <v>107</v>
      </c>
      <c r="H172" s="108">
        <v>141.91999999999999</v>
      </c>
      <c r="I172" s="69">
        <v>50200</v>
      </c>
      <c r="J172" s="70" t="s">
        <v>72</v>
      </c>
      <c r="K172" s="110">
        <v>336.33</v>
      </c>
      <c r="L172" s="73" t="s">
        <v>80</v>
      </c>
      <c r="M172" s="72">
        <v>0</v>
      </c>
      <c r="N172" s="72">
        <v>0</v>
      </c>
      <c r="O172" s="108">
        <v>0</v>
      </c>
    </row>
    <row r="173" spans="1:15">
      <c r="A173" s="50" t="s">
        <v>39</v>
      </c>
      <c r="B173" s="56" t="s">
        <v>61</v>
      </c>
      <c r="C173" s="56" t="s">
        <v>102</v>
      </c>
      <c r="D173" s="50" t="s">
        <v>42</v>
      </c>
      <c r="E173" s="117" t="s">
        <v>42</v>
      </c>
      <c r="F173" s="69">
        <v>1710</v>
      </c>
      <c r="G173" s="70" t="s">
        <v>118</v>
      </c>
      <c r="H173" s="108">
        <v>139.84</v>
      </c>
      <c r="I173" s="69">
        <v>50100</v>
      </c>
      <c r="J173" s="70" t="s">
        <v>43</v>
      </c>
      <c r="K173" s="110">
        <v>336</v>
      </c>
      <c r="L173" s="73" t="s">
        <v>80</v>
      </c>
      <c r="M173" s="72">
        <v>0</v>
      </c>
      <c r="N173" s="72">
        <v>0</v>
      </c>
      <c r="O173" s="108">
        <v>0</v>
      </c>
    </row>
    <row r="174" spans="1:15">
      <c r="A174" s="50" t="s">
        <v>39</v>
      </c>
      <c r="B174" s="56" t="s">
        <v>61</v>
      </c>
      <c r="C174" s="56" t="s">
        <v>102</v>
      </c>
      <c r="D174" s="50" t="s">
        <v>42</v>
      </c>
      <c r="E174" s="117" t="s">
        <v>42</v>
      </c>
      <c r="F174" s="69">
        <v>1710</v>
      </c>
      <c r="G174" s="70" t="s">
        <v>114</v>
      </c>
      <c r="H174" s="108">
        <v>139.84</v>
      </c>
      <c r="I174" s="69">
        <v>50200</v>
      </c>
      <c r="J174" s="70" t="s">
        <v>72</v>
      </c>
      <c r="K174" s="110">
        <v>336.33</v>
      </c>
      <c r="L174" s="73" t="s">
        <v>80</v>
      </c>
      <c r="M174" s="72">
        <v>1</v>
      </c>
      <c r="N174" s="72">
        <v>1</v>
      </c>
      <c r="O174" s="108">
        <v>196.49</v>
      </c>
    </row>
    <row r="175" spans="1:15">
      <c r="A175" s="50" t="s">
        <v>39</v>
      </c>
      <c r="B175" s="56" t="s">
        <v>61</v>
      </c>
      <c r="C175" s="56" t="s">
        <v>102</v>
      </c>
      <c r="D175" s="50" t="s">
        <v>42</v>
      </c>
      <c r="E175" s="117" t="s">
        <v>42</v>
      </c>
      <c r="F175" s="69">
        <v>1710</v>
      </c>
      <c r="G175" s="70" t="s">
        <v>104</v>
      </c>
      <c r="H175" s="108">
        <v>139.84</v>
      </c>
      <c r="I175" s="69">
        <v>50200</v>
      </c>
      <c r="J175" s="70" t="s">
        <v>72</v>
      </c>
      <c r="K175" s="110">
        <v>336.33</v>
      </c>
      <c r="L175" s="73" t="s">
        <v>80</v>
      </c>
      <c r="M175" s="72">
        <v>4</v>
      </c>
      <c r="N175" s="72">
        <v>4</v>
      </c>
      <c r="O175" s="108">
        <v>785.96</v>
      </c>
    </row>
    <row r="176" spans="1:15">
      <c r="A176" s="50" t="s">
        <v>39</v>
      </c>
      <c r="B176" s="56" t="s">
        <v>61</v>
      </c>
      <c r="C176" s="56" t="s">
        <v>102</v>
      </c>
      <c r="D176" s="50" t="s">
        <v>42</v>
      </c>
      <c r="E176" s="117" t="s">
        <v>42</v>
      </c>
      <c r="F176" s="69">
        <v>1710</v>
      </c>
      <c r="G176" s="70" t="s">
        <v>112</v>
      </c>
      <c r="H176" s="108">
        <v>139.84</v>
      </c>
      <c r="I176" s="69">
        <v>50100</v>
      </c>
      <c r="J176" s="70" t="s">
        <v>43</v>
      </c>
      <c r="K176" s="110">
        <v>336</v>
      </c>
      <c r="L176" s="73" t="s">
        <v>80</v>
      </c>
      <c r="M176" s="72">
        <v>0</v>
      </c>
      <c r="N176" s="72">
        <v>0</v>
      </c>
      <c r="O176" s="108">
        <v>0</v>
      </c>
    </row>
    <row r="177" spans="1:15">
      <c r="A177" s="50" t="s">
        <v>39</v>
      </c>
      <c r="B177" s="56" t="s">
        <v>61</v>
      </c>
      <c r="C177" s="56" t="s">
        <v>102</v>
      </c>
      <c r="D177" s="50" t="s">
        <v>42</v>
      </c>
      <c r="E177" s="117" t="s">
        <v>42</v>
      </c>
      <c r="F177" s="69">
        <v>1710</v>
      </c>
      <c r="G177" s="70" t="s">
        <v>114</v>
      </c>
      <c r="H177" s="108">
        <v>139.84</v>
      </c>
      <c r="I177" s="69">
        <v>50100</v>
      </c>
      <c r="J177" s="70" t="s">
        <v>43</v>
      </c>
      <c r="K177" s="110">
        <v>336</v>
      </c>
      <c r="L177" s="73" t="s">
        <v>80</v>
      </c>
      <c r="M177" s="72">
        <v>5</v>
      </c>
      <c r="N177" s="72">
        <v>5</v>
      </c>
      <c r="O177" s="108">
        <v>980.8</v>
      </c>
    </row>
    <row r="178" spans="1:15">
      <c r="A178" s="50" t="s">
        <v>39</v>
      </c>
      <c r="B178" s="56" t="s">
        <v>61</v>
      </c>
      <c r="C178" s="56" t="s">
        <v>102</v>
      </c>
      <c r="D178" s="50" t="s">
        <v>42</v>
      </c>
      <c r="E178" s="117" t="s">
        <v>42</v>
      </c>
      <c r="F178" s="69">
        <v>1710</v>
      </c>
      <c r="G178" s="70" t="s">
        <v>108</v>
      </c>
      <c r="H178" s="108">
        <v>139.84</v>
      </c>
      <c r="I178" s="69">
        <v>50200</v>
      </c>
      <c r="J178" s="70" t="s">
        <v>72</v>
      </c>
      <c r="K178" s="110">
        <v>336.33</v>
      </c>
      <c r="L178" s="73" t="s">
        <v>80</v>
      </c>
      <c r="M178" s="72">
        <v>0</v>
      </c>
      <c r="N178" s="72">
        <v>0</v>
      </c>
      <c r="O178" s="108">
        <v>0</v>
      </c>
    </row>
    <row r="179" spans="1:15">
      <c r="A179" s="50" t="s">
        <v>39</v>
      </c>
      <c r="B179" s="56" t="s">
        <v>61</v>
      </c>
      <c r="C179" s="56" t="s">
        <v>102</v>
      </c>
      <c r="D179" s="50" t="s">
        <v>42</v>
      </c>
      <c r="E179" s="117" t="s">
        <v>42</v>
      </c>
      <c r="F179" s="69">
        <v>27131</v>
      </c>
      <c r="G179" s="70" t="s">
        <v>106</v>
      </c>
      <c r="H179" s="108">
        <v>141.91999999999999</v>
      </c>
      <c r="I179" s="69">
        <v>50100</v>
      </c>
      <c r="J179" s="70" t="s">
        <v>43</v>
      </c>
      <c r="K179" s="110">
        <v>336</v>
      </c>
      <c r="L179" s="73" t="s">
        <v>80</v>
      </c>
      <c r="M179" s="72">
        <v>29</v>
      </c>
      <c r="N179" s="72">
        <v>29</v>
      </c>
      <c r="O179" s="108">
        <v>5628.32</v>
      </c>
    </row>
    <row r="180" spans="1:15">
      <c r="A180" s="50" t="s">
        <v>39</v>
      </c>
      <c r="B180" s="56" t="s">
        <v>61</v>
      </c>
      <c r="C180" s="56" t="s">
        <v>102</v>
      </c>
      <c r="D180" s="50" t="s">
        <v>42</v>
      </c>
      <c r="E180" s="117" t="s">
        <v>42</v>
      </c>
      <c r="F180" s="69">
        <v>1126</v>
      </c>
      <c r="G180" s="70" t="s">
        <v>116</v>
      </c>
      <c r="H180" s="108">
        <v>140.78</v>
      </c>
      <c r="I180" s="69">
        <v>50200</v>
      </c>
      <c r="J180" s="70" t="s">
        <v>72</v>
      </c>
      <c r="K180" s="110">
        <v>336.33</v>
      </c>
      <c r="L180" s="73" t="s">
        <v>80</v>
      </c>
      <c r="M180" s="72">
        <v>0</v>
      </c>
      <c r="N180" s="72">
        <v>0</v>
      </c>
      <c r="O180" s="108">
        <v>0</v>
      </c>
    </row>
    <row r="181" spans="1:15">
      <c r="A181" s="50" t="s">
        <v>39</v>
      </c>
      <c r="B181" s="56" t="s">
        <v>61</v>
      </c>
      <c r="C181" s="56" t="s">
        <v>102</v>
      </c>
      <c r="D181" s="50" t="s">
        <v>42</v>
      </c>
      <c r="E181" s="117" t="s">
        <v>42</v>
      </c>
      <c r="F181" s="69">
        <v>1126</v>
      </c>
      <c r="G181" s="70" t="s">
        <v>113</v>
      </c>
      <c r="H181" s="108">
        <v>140.78</v>
      </c>
      <c r="I181" s="69">
        <v>50200</v>
      </c>
      <c r="J181" s="70" t="s">
        <v>72</v>
      </c>
      <c r="K181" s="110">
        <v>336.33</v>
      </c>
      <c r="L181" s="73" t="s">
        <v>80</v>
      </c>
      <c r="M181" s="72">
        <v>0</v>
      </c>
      <c r="N181" s="72">
        <v>0</v>
      </c>
      <c r="O181" s="108">
        <v>0</v>
      </c>
    </row>
    <row r="182" spans="1:15">
      <c r="A182" s="50" t="s">
        <v>39</v>
      </c>
      <c r="B182" s="56" t="s">
        <v>61</v>
      </c>
      <c r="C182" s="56" t="s">
        <v>102</v>
      </c>
      <c r="D182" s="50" t="s">
        <v>42</v>
      </c>
      <c r="E182" s="117" t="s">
        <v>42</v>
      </c>
      <c r="F182" s="69">
        <v>27131</v>
      </c>
      <c r="G182" s="70" t="s">
        <v>105</v>
      </c>
      <c r="H182" s="108">
        <v>141.91999999999999</v>
      </c>
      <c r="I182" s="69">
        <v>50100</v>
      </c>
      <c r="J182" s="70" t="s">
        <v>43</v>
      </c>
      <c r="K182" s="110">
        <v>336</v>
      </c>
      <c r="L182" s="73" t="s">
        <v>80</v>
      </c>
      <c r="M182" s="72">
        <v>0</v>
      </c>
      <c r="N182" s="72">
        <v>0</v>
      </c>
      <c r="O182" s="108">
        <v>0</v>
      </c>
    </row>
    <row r="183" spans="1:15">
      <c r="A183" s="50" t="s">
        <v>39</v>
      </c>
      <c r="B183" s="56" t="s">
        <v>61</v>
      </c>
      <c r="C183" s="56" t="s">
        <v>102</v>
      </c>
      <c r="D183" s="50" t="s">
        <v>42</v>
      </c>
      <c r="E183" s="117" t="s">
        <v>42</v>
      </c>
      <c r="F183" s="69">
        <v>27131</v>
      </c>
      <c r="G183" s="70" t="s">
        <v>105</v>
      </c>
      <c r="H183" s="108">
        <v>141.91999999999999</v>
      </c>
      <c r="I183" s="69">
        <v>50200</v>
      </c>
      <c r="J183" s="70" t="s">
        <v>72</v>
      </c>
      <c r="K183" s="110">
        <v>336.33</v>
      </c>
      <c r="L183" s="73" t="s">
        <v>80</v>
      </c>
      <c r="M183" s="72">
        <v>0</v>
      </c>
      <c r="N183" s="72">
        <v>0</v>
      </c>
      <c r="O183" s="108">
        <v>0</v>
      </c>
    </row>
    <row r="184" spans="1:15">
      <c r="A184" s="50" t="s">
        <v>39</v>
      </c>
      <c r="B184" s="56" t="s">
        <v>62</v>
      </c>
      <c r="C184" s="56" t="s">
        <v>102</v>
      </c>
      <c r="D184" s="50" t="s">
        <v>42</v>
      </c>
      <c r="E184" s="117" t="s">
        <v>42</v>
      </c>
      <c r="F184" s="69">
        <v>27131</v>
      </c>
      <c r="G184" s="70" t="s">
        <v>105</v>
      </c>
      <c r="H184" s="108">
        <v>141.86000000000001</v>
      </c>
      <c r="I184" s="69">
        <v>50100</v>
      </c>
      <c r="J184" s="70" t="s">
        <v>43</v>
      </c>
      <c r="K184" s="110">
        <v>438</v>
      </c>
      <c r="L184" s="73" t="s">
        <v>80</v>
      </c>
      <c r="M184" s="72">
        <v>0</v>
      </c>
      <c r="N184" s="72">
        <v>0</v>
      </c>
      <c r="O184" s="108">
        <v>0</v>
      </c>
    </row>
    <row r="185" spans="1:15">
      <c r="A185" s="50" t="s">
        <v>39</v>
      </c>
      <c r="B185" s="56" t="s">
        <v>62</v>
      </c>
      <c r="C185" s="56" t="s">
        <v>102</v>
      </c>
      <c r="D185" s="50" t="s">
        <v>42</v>
      </c>
      <c r="E185" s="117" t="s">
        <v>42</v>
      </c>
      <c r="F185" s="69">
        <v>1710</v>
      </c>
      <c r="G185" s="70" t="s">
        <v>114</v>
      </c>
      <c r="H185" s="108">
        <v>140.22</v>
      </c>
      <c r="I185" s="69">
        <v>50200</v>
      </c>
      <c r="J185" s="70" t="s">
        <v>72</v>
      </c>
      <c r="K185" s="110">
        <v>438.44</v>
      </c>
      <c r="L185" s="73" t="s">
        <v>80</v>
      </c>
      <c r="M185" s="72">
        <v>0</v>
      </c>
      <c r="N185" s="72">
        <v>0</v>
      </c>
      <c r="O185" s="108">
        <v>0</v>
      </c>
    </row>
    <row r="186" spans="1:15">
      <c r="A186" s="50" t="s">
        <v>39</v>
      </c>
      <c r="B186" s="56" t="s">
        <v>62</v>
      </c>
      <c r="C186" s="56" t="s">
        <v>102</v>
      </c>
      <c r="D186" s="50" t="s">
        <v>42</v>
      </c>
      <c r="E186" s="117" t="s">
        <v>42</v>
      </c>
      <c r="F186" s="69">
        <v>27131</v>
      </c>
      <c r="G186" s="70" t="s">
        <v>106</v>
      </c>
      <c r="H186" s="108">
        <v>141.86000000000001</v>
      </c>
      <c r="I186" s="69">
        <v>50100</v>
      </c>
      <c r="J186" s="70" t="s">
        <v>43</v>
      </c>
      <c r="K186" s="110">
        <v>438</v>
      </c>
      <c r="L186" s="73" t="s">
        <v>80</v>
      </c>
      <c r="M186" s="72">
        <v>29</v>
      </c>
      <c r="N186" s="72">
        <v>29</v>
      </c>
      <c r="O186" s="108">
        <v>8588.06</v>
      </c>
    </row>
    <row r="187" spans="1:15">
      <c r="A187" s="50" t="s">
        <v>39</v>
      </c>
      <c r="B187" s="56" t="s">
        <v>62</v>
      </c>
      <c r="C187" s="56" t="s">
        <v>102</v>
      </c>
      <c r="D187" s="50" t="s">
        <v>42</v>
      </c>
      <c r="E187" s="117" t="s">
        <v>42</v>
      </c>
      <c r="F187" s="69">
        <v>27131</v>
      </c>
      <c r="G187" s="70" t="s">
        <v>105</v>
      </c>
      <c r="H187" s="108">
        <v>141.86000000000001</v>
      </c>
      <c r="I187" s="69">
        <v>50200</v>
      </c>
      <c r="J187" s="70" t="s">
        <v>72</v>
      </c>
      <c r="K187" s="110">
        <v>438.44</v>
      </c>
      <c r="L187" s="73" t="s">
        <v>80</v>
      </c>
      <c r="M187" s="72">
        <v>0</v>
      </c>
      <c r="N187" s="72">
        <v>0</v>
      </c>
      <c r="O187" s="108">
        <v>0</v>
      </c>
    </row>
    <row r="188" spans="1:15">
      <c r="A188" s="50" t="s">
        <v>39</v>
      </c>
      <c r="B188" s="56" t="s">
        <v>62</v>
      </c>
      <c r="C188" s="56" t="s">
        <v>102</v>
      </c>
      <c r="D188" s="50" t="s">
        <v>42</v>
      </c>
      <c r="E188" s="117" t="s">
        <v>42</v>
      </c>
      <c r="F188" s="69">
        <v>1710</v>
      </c>
      <c r="G188" s="70" t="s">
        <v>114</v>
      </c>
      <c r="H188" s="108">
        <v>140.22</v>
      </c>
      <c r="I188" s="69">
        <v>50100</v>
      </c>
      <c r="J188" s="70" t="s">
        <v>43</v>
      </c>
      <c r="K188" s="110">
        <v>438</v>
      </c>
      <c r="L188" s="73" t="s">
        <v>80</v>
      </c>
      <c r="M188" s="72">
        <v>2.4569999999999999</v>
      </c>
      <c r="N188" s="72">
        <v>2.4569999999999999</v>
      </c>
      <c r="O188" s="108">
        <v>731.64545999999996</v>
      </c>
    </row>
    <row r="189" spans="1:15">
      <c r="A189" s="50" t="s">
        <v>39</v>
      </c>
      <c r="B189" s="56" t="s">
        <v>62</v>
      </c>
      <c r="C189" s="56" t="s">
        <v>102</v>
      </c>
      <c r="D189" s="50" t="s">
        <v>42</v>
      </c>
      <c r="E189" s="117" t="s">
        <v>42</v>
      </c>
      <c r="F189" s="69">
        <v>1126</v>
      </c>
      <c r="G189" s="70" t="s">
        <v>116</v>
      </c>
      <c r="H189" s="108">
        <v>140.79</v>
      </c>
      <c r="I189" s="69">
        <v>50200</v>
      </c>
      <c r="J189" s="70" t="s">
        <v>72</v>
      </c>
      <c r="K189" s="110">
        <v>438.44</v>
      </c>
      <c r="L189" s="73" t="s">
        <v>80</v>
      </c>
      <c r="M189" s="72">
        <v>0</v>
      </c>
      <c r="N189" s="72">
        <v>0</v>
      </c>
      <c r="O189" s="108">
        <v>0</v>
      </c>
    </row>
    <row r="190" spans="1:15">
      <c r="A190" s="50" t="s">
        <v>39</v>
      </c>
      <c r="B190" s="56" t="s">
        <v>62</v>
      </c>
      <c r="C190" s="56" t="s">
        <v>102</v>
      </c>
      <c r="D190" s="50" t="s">
        <v>42</v>
      </c>
      <c r="E190" s="117" t="s">
        <v>42</v>
      </c>
      <c r="F190" s="69">
        <v>1710</v>
      </c>
      <c r="G190" s="70" t="s">
        <v>112</v>
      </c>
      <c r="H190" s="108">
        <v>140.22</v>
      </c>
      <c r="I190" s="69">
        <v>50100</v>
      </c>
      <c r="J190" s="70" t="s">
        <v>43</v>
      </c>
      <c r="K190" s="110">
        <v>438</v>
      </c>
      <c r="L190" s="73" t="s">
        <v>80</v>
      </c>
      <c r="M190" s="72">
        <v>0</v>
      </c>
      <c r="N190" s="72">
        <v>0</v>
      </c>
      <c r="O190" s="108">
        <v>0</v>
      </c>
    </row>
    <row r="191" spans="1:15">
      <c r="A191" s="50" t="s">
        <v>39</v>
      </c>
      <c r="B191" s="56" t="s">
        <v>62</v>
      </c>
      <c r="C191" s="56" t="s">
        <v>102</v>
      </c>
      <c r="D191" s="50" t="s">
        <v>42</v>
      </c>
      <c r="E191" s="117" t="s">
        <v>42</v>
      </c>
      <c r="F191" s="69">
        <v>1126</v>
      </c>
      <c r="G191" s="70" t="s">
        <v>113</v>
      </c>
      <c r="H191" s="108">
        <v>140.79</v>
      </c>
      <c r="I191" s="69">
        <v>50200</v>
      </c>
      <c r="J191" s="70" t="s">
        <v>72</v>
      </c>
      <c r="K191" s="110">
        <v>438.44</v>
      </c>
      <c r="L191" s="73" t="s">
        <v>80</v>
      </c>
      <c r="M191" s="72">
        <v>0</v>
      </c>
      <c r="N191" s="72">
        <v>0</v>
      </c>
      <c r="O191" s="108">
        <v>0</v>
      </c>
    </row>
    <row r="192" spans="1:15">
      <c r="A192" s="50" t="s">
        <v>39</v>
      </c>
      <c r="B192" s="56" t="s">
        <v>62</v>
      </c>
      <c r="C192" s="56" t="s">
        <v>102</v>
      </c>
      <c r="D192" s="50" t="s">
        <v>42</v>
      </c>
      <c r="E192" s="117" t="s">
        <v>42</v>
      </c>
      <c r="F192" s="69">
        <v>27131</v>
      </c>
      <c r="G192" s="70" t="s">
        <v>107</v>
      </c>
      <c r="H192" s="108">
        <v>141.86000000000001</v>
      </c>
      <c r="I192" s="69">
        <v>50200</v>
      </c>
      <c r="J192" s="70" t="s">
        <v>72</v>
      </c>
      <c r="K192" s="110">
        <v>438.44</v>
      </c>
      <c r="L192" s="73" t="s">
        <v>80</v>
      </c>
      <c r="M192" s="72">
        <v>0</v>
      </c>
      <c r="N192" s="72">
        <v>0</v>
      </c>
      <c r="O192" s="108">
        <v>0</v>
      </c>
    </row>
    <row r="193" spans="1:15">
      <c r="A193" s="50" t="s">
        <v>39</v>
      </c>
      <c r="B193" s="56" t="s">
        <v>62</v>
      </c>
      <c r="C193" s="56" t="s">
        <v>102</v>
      </c>
      <c r="D193" s="50" t="s">
        <v>42</v>
      </c>
      <c r="E193" s="117" t="s">
        <v>42</v>
      </c>
      <c r="F193" s="69">
        <v>1710</v>
      </c>
      <c r="G193" s="70" t="s">
        <v>118</v>
      </c>
      <c r="H193" s="108">
        <v>140.22</v>
      </c>
      <c r="I193" s="69">
        <v>50100</v>
      </c>
      <c r="J193" s="70" t="s">
        <v>43</v>
      </c>
      <c r="K193" s="110">
        <v>438</v>
      </c>
      <c r="L193" s="73" t="s">
        <v>80</v>
      </c>
      <c r="M193" s="72">
        <v>0</v>
      </c>
      <c r="N193" s="72">
        <v>0</v>
      </c>
      <c r="O193" s="108">
        <v>0</v>
      </c>
    </row>
    <row r="194" spans="1:15">
      <c r="A194" s="50" t="s">
        <v>39</v>
      </c>
      <c r="B194" s="56" t="s">
        <v>62</v>
      </c>
      <c r="C194" s="56" t="s">
        <v>102</v>
      </c>
      <c r="D194" s="50" t="s">
        <v>42</v>
      </c>
      <c r="E194" s="117" t="s">
        <v>42</v>
      </c>
      <c r="F194" s="69">
        <v>1710</v>
      </c>
      <c r="G194" s="70" t="s">
        <v>104</v>
      </c>
      <c r="H194" s="108">
        <v>140.22</v>
      </c>
      <c r="I194" s="69">
        <v>50200</v>
      </c>
      <c r="J194" s="70" t="s">
        <v>72</v>
      </c>
      <c r="K194" s="110">
        <v>438.44</v>
      </c>
      <c r="L194" s="73" t="s">
        <v>80</v>
      </c>
      <c r="M194" s="72">
        <v>0</v>
      </c>
      <c r="N194" s="72">
        <v>0</v>
      </c>
      <c r="O194" s="108">
        <v>0</v>
      </c>
    </row>
    <row r="195" spans="1:15">
      <c r="A195" s="50" t="s">
        <v>39</v>
      </c>
      <c r="B195" s="56" t="s">
        <v>62</v>
      </c>
      <c r="C195" s="56" t="s">
        <v>102</v>
      </c>
      <c r="D195" s="50" t="s">
        <v>42</v>
      </c>
      <c r="E195" s="117" t="s">
        <v>42</v>
      </c>
      <c r="F195" s="69">
        <v>1710</v>
      </c>
      <c r="G195" s="70" t="s">
        <v>117</v>
      </c>
      <c r="H195" s="108">
        <v>140.22</v>
      </c>
      <c r="I195" s="69">
        <v>50100</v>
      </c>
      <c r="J195" s="70" t="s">
        <v>43</v>
      </c>
      <c r="K195" s="110">
        <v>438</v>
      </c>
      <c r="L195" s="73" t="s">
        <v>80</v>
      </c>
      <c r="M195" s="72">
        <v>0</v>
      </c>
      <c r="N195" s="72">
        <v>0</v>
      </c>
      <c r="O195" s="108">
        <v>0</v>
      </c>
    </row>
    <row r="196" spans="1:15">
      <c r="A196" s="50" t="s">
        <v>39</v>
      </c>
      <c r="B196" s="56" t="s">
        <v>62</v>
      </c>
      <c r="C196" s="56" t="s">
        <v>102</v>
      </c>
      <c r="D196" s="50" t="s">
        <v>42</v>
      </c>
      <c r="E196" s="117" t="s">
        <v>42</v>
      </c>
      <c r="F196" s="69">
        <v>1710</v>
      </c>
      <c r="G196" s="70" t="s">
        <v>108</v>
      </c>
      <c r="H196" s="108">
        <v>140.22</v>
      </c>
      <c r="I196" s="69">
        <v>50200</v>
      </c>
      <c r="J196" s="70" t="s">
        <v>72</v>
      </c>
      <c r="K196" s="110">
        <v>438.44</v>
      </c>
      <c r="L196" s="73" t="s">
        <v>80</v>
      </c>
      <c r="M196" s="72">
        <v>0</v>
      </c>
      <c r="N196" s="72">
        <v>0</v>
      </c>
      <c r="O196" s="108">
        <v>0</v>
      </c>
    </row>
    <row r="197" spans="1:15">
      <c r="A197" s="50" t="s">
        <v>39</v>
      </c>
      <c r="B197" s="56" t="s">
        <v>62</v>
      </c>
      <c r="C197" s="56" t="s">
        <v>102</v>
      </c>
      <c r="D197" s="50" t="s">
        <v>42</v>
      </c>
      <c r="E197" s="117" t="s">
        <v>42</v>
      </c>
      <c r="F197" s="69">
        <v>1126</v>
      </c>
      <c r="G197" s="70" t="s">
        <v>111</v>
      </c>
      <c r="H197" s="108">
        <v>140.79</v>
      </c>
      <c r="I197" s="69">
        <v>50100</v>
      </c>
      <c r="J197" s="70" t="s">
        <v>43</v>
      </c>
      <c r="K197" s="110">
        <v>438</v>
      </c>
      <c r="L197" s="73" t="s">
        <v>80</v>
      </c>
      <c r="M197" s="72">
        <v>0</v>
      </c>
      <c r="N197" s="72">
        <v>0</v>
      </c>
      <c r="O197" s="108">
        <v>0</v>
      </c>
    </row>
    <row r="198" spans="1:15">
      <c r="A198" s="50" t="s">
        <v>39</v>
      </c>
      <c r="B198" s="56" t="s">
        <v>63</v>
      </c>
      <c r="C198" s="56" t="s">
        <v>102</v>
      </c>
      <c r="D198" s="50" t="s">
        <v>42</v>
      </c>
      <c r="E198" s="117" t="s">
        <v>42</v>
      </c>
      <c r="F198" s="69">
        <v>1710</v>
      </c>
      <c r="G198" s="70" t="s">
        <v>104</v>
      </c>
      <c r="H198" s="108">
        <v>152.85</v>
      </c>
      <c r="I198" s="69">
        <v>50200</v>
      </c>
      <c r="J198" s="70" t="s">
        <v>72</v>
      </c>
      <c r="K198" s="110">
        <v>303.3</v>
      </c>
      <c r="L198" s="73" t="s">
        <v>80</v>
      </c>
      <c r="M198" s="72">
        <v>4</v>
      </c>
      <c r="N198" s="72">
        <v>4</v>
      </c>
      <c r="O198" s="108">
        <v>601.79999999999995</v>
      </c>
    </row>
    <row r="199" spans="1:15">
      <c r="A199" s="50" t="s">
        <v>39</v>
      </c>
      <c r="B199" s="56" t="s">
        <v>63</v>
      </c>
      <c r="C199" s="56" t="s">
        <v>102</v>
      </c>
      <c r="D199" s="50" t="s">
        <v>42</v>
      </c>
      <c r="E199" s="117" t="s">
        <v>42</v>
      </c>
      <c r="F199" s="69">
        <v>1710</v>
      </c>
      <c r="G199" s="70" t="s">
        <v>112</v>
      </c>
      <c r="H199" s="108">
        <v>152.85</v>
      </c>
      <c r="I199" s="69">
        <v>50100</v>
      </c>
      <c r="J199" s="70" t="s">
        <v>43</v>
      </c>
      <c r="K199" s="110">
        <v>302.85000000000002</v>
      </c>
      <c r="L199" s="73" t="s">
        <v>80</v>
      </c>
      <c r="M199" s="72">
        <v>0.77700000000000002</v>
      </c>
      <c r="N199" s="72">
        <v>0.77700000000000002</v>
      </c>
      <c r="O199" s="108">
        <v>116.55</v>
      </c>
    </row>
    <row r="200" spans="1:15">
      <c r="A200" s="50" t="s">
        <v>39</v>
      </c>
      <c r="B200" s="56" t="s">
        <v>63</v>
      </c>
      <c r="C200" s="56" t="s">
        <v>102</v>
      </c>
      <c r="D200" s="50" t="s">
        <v>42</v>
      </c>
      <c r="E200" s="117" t="s">
        <v>42</v>
      </c>
      <c r="F200" s="69">
        <v>1710</v>
      </c>
      <c r="G200" s="70" t="s">
        <v>117</v>
      </c>
      <c r="H200" s="108">
        <v>152.85</v>
      </c>
      <c r="I200" s="69">
        <v>50100</v>
      </c>
      <c r="J200" s="70" t="s">
        <v>43</v>
      </c>
      <c r="K200" s="110">
        <v>302.85000000000002</v>
      </c>
      <c r="L200" s="73" t="s">
        <v>80</v>
      </c>
      <c r="M200" s="72">
        <v>0</v>
      </c>
      <c r="N200" s="72">
        <v>0</v>
      </c>
      <c r="O200" s="108">
        <v>0</v>
      </c>
    </row>
    <row r="201" spans="1:15">
      <c r="A201" s="50" t="s">
        <v>39</v>
      </c>
      <c r="B201" s="56" t="s">
        <v>63</v>
      </c>
      <c r="C201" s="56" t="s">
        <v>102</v>
      </c>
      <c r="D201" s="50" t="s">
        <v>42</v>
      </c>
      <c r="E201" s="117" t="s">
        <v>42</v>
      </c>
      <c r="F201" s="69">
        <v>27131</v>
      </c>
      <c r="G201" s="70" t="s">
        <v>106</v>
      </c>
      <c r="H201" s="108">
        <v>143.18</v>
      </c>
      <c r="I201" s="69">
        <v>50100</v>
      </c>
      <c r="J201" s="70" t="s">
        <v>43</v>
      </c>
      <c r="K201" s="110">
        <v>302.85000000000002</v>
      </c>
      <c r="L201" s="73" t="s">
        <v>80</v>
      </c>
      <c r="M201" s="72">
        <v>29</v>
      </c>
      <c r="N201" s="72">
        <v>29</v>
      </c>
      <c r="O201" s="108">
        <v>4630.43</v>
      </c>
    </row>
    <row r="202" spans="1:15">
      <c r="A202" s="50" t="s">
        <v>39</v>
      </c>
      <c r="B202" s="56" t="s">
        <v>63</v>
      </c>
      <c r="C202" s="56" t="s">
        <v>102</v>
      </c>
      <c r="D202" s="50" t="s">
        <v>42</v>
      </c>
      <c r="E202" s="117" t="s">
        <v>42</v>
      </c>
      <c r="F202" s="69">
        <v>1710</v>
      </c>
      <c r="G202" s="70" t="s">
        <v>114</v>
      </c>
      <c r="H202" s="108">
        <v>152.85</v>
      </c>
      <c r="I202" s="69">
        <v>50200</v>
      </c>
      <c r="J202" s="70" t="s">
        <v>72</v>
      </c>
      <c r="K202" s="110">
        <v>303.3</v>
      </c>
      <c r="L202" s="73" t="s">
        <v>80</v>
      </c>
      <c r="M202" s="72">
        <v>1</v>
      </c>
      <c r="N202" s="72">
        <v>1</v>
      </c>
      <c r="O202" s="108">
        <v>150.44999999999999</v>
      </c>
    </row>
    <row r="203" spans="1:15">
      <c r="A203" s="50" t="s">
        <v>39</v>
      </c>
      <c r="B203" s="56" t="s">
        <v>63</v>
      </c>
      <c r="C203" s="56" t="s">
        <v>102</v>
      </c>
      <c r="D203" s="50" t="s">
        <v>42</v>
      </c>
      <c r="E203" s="117" t="s">
        <v>42</v>
      </c>
      <c r="F203" s="69">
        <v>1126</v>
      </c>
      <c r="G203" s="70" t="s">
        <v>116</v>
      </c>
      <c r="H203" s="108">
        <v>151.94</v>
      </c>
      <c r="I203" s="69">
        <v>50200</v>
      </c>
      <c r="J203" s="70" t="s">
        <v>72</v>
      </c>
      <c r="K203" s="110">
        <v>303.3</v>
      </c>
      <c r="L203" s="73" t="s">
        <v>80</v>
      </c>
      <c r="M203" s="72">
        <v>3</v>
      </c>
      <c r="N203" s="72">
        <v>3</v>
      </c>
      <c r="O203" s="108">
        <v>454.08</v>
      </c>
    </row>
    <row r="204" spans="1:15">
      <c r="A204" s="50" t="s">
        <v>39</v>
      </c>
      <c r="B204" s="56" t="s">
        <v>63</v>
      </c>
      <c r="C204" s="56" t="s">
        <v>102</v>
      </c>
      <c r="D204" s="50" t="s">
        <v>42</v>
      </c>
      <c r="E204" s="117" t="s">
        <v>42</v>
      </c>
      <c r="F204" s="69">
        <v>1710</v>
      </c>
      <c r="G204" s="70" t="s">
        <v>118</v>
      </c>
      <c r="H204" s="108">
        <v>152.85</v>
      </c>
      <c r="I204" s="69">
        <v>50100</v>
      </c>
      <c r="J204" s="70" t="s">
        <v>43</v>
      </c>
      <c r="K204" s="110">
        <v>302.85000000000002</v>
      </c>
      <c r="L204" s="73" t="s">
        <v>80</v>
      </c>
      <c r="M204" s="72">
        <v>0.628</v>
      </c>
      <c r="N204" s="72">
        <v>0.628</v>
      </c>
      <c r="O204" s="108">
        <v>94.2</v>
      </c>
    </row>
    <row r="205" spans="1:15">
      <c r="A205" s="50" t="s">
        <v>39</v>
      </c>
      <c r="B205" s="56" t="s">
        <v>63</v>
      </c>
      <c r="C205" s="56" t="s">
        <v>102</v>
      </c>
      <c r="D205" s="50" t="s">
        <v>42</v>
      </c>
      <c r="E205" s="117" t="s">
        <v>42</v>
      </c>
      <c r="F205" s="69">
        <v>27131</v>
      </c>
      <c r="G205" s="70" t="s">
        <v>105</v>
      </c>
      <c r="H205" s="108">
        <v>143.18</v>
      </c>
      <c r="I205" s="69">
        <v>50100</v>
      </c>
      <c r="J205" s="70" t="s">
        <v>43</v>
      </c>
      <c r="K205" s="110">
        <v>302.85000000000002</v>
      </c>
      <c r="L205" s="73" t="s">
        <v>80</v>
      </c>
      <c r="M205" s="72">
        <v>14</v>
      </c>
      <c r="N205" s="72">
        <v>14</v>
      </c>
      <c r="O205" s="108">
        <v>2235.38</v>
      </c>
    </row>
    <row r="206" spans="1:15">
      <c r="A206" s="50" t="s">
        <v>39</v>
      </c>
      <c r="B206" s="56" t="s">
        <v>63</v>
      </c>
      <c r="C206" s="56" t="s">
        <v>102</v>
      </c>
      <c r="D206" s="50" t="s">
        <v>42</v>
      </c>
      <c r="E206" s="117" t="s">
        <v>42</v>
      </c>
      <c r="F206" s="69">
        <v>1126</v>
      </c>
      <c r="G206" s="70" t="s">
        <v>113</v>
      </c>
      <c r="H206" s="108">
        <v>151.94</v>
      </c>
      <c r="I206" s="69">
        <v>50200</v>
      </c>
      <c r="J206" s="70" t="s">
        <v>72</v>
      </c>
      <c r="K206" s="110">
        <v>303.3</v>
      </c>
      <c r="L206" s="73" t="s">
        <v>80</v>
      </c>
      <c r="M206" s="72">
        <v>4</v>
      </c>
      <c r="N206" s="72">
        <v>4</v>
      </c>
      <c r="O206" s="108">
        <v>605.44000000000005</v>
      </c>
    </row>
    <row r="207" spans="1:15">
      <c r="A207" s="50" t="s">
        <v>39</v>
      </c>
      <c r="B207" s="56" t="s">
        <v>63</v>
      </c>
      <c r="C207" s="56" t="s">
        <v>102</v>
      </c>
      <c r="D207" s="50" t="s">
        <v>42</v>
      </c>
      <c r="E207" s="117" t="s">
        <v>42</v>
      </c>
      <c r="F207" s="69">
        <v>1710</v>
      </c>
      <c r="G207" s="70" t="s">
        <v>114</v>
      </c>
      <c r="H207" s="108">
        <v>152.85</v>
      </c>
      <c r="I207" s="69">
        <v>50100</v>
      </c>
      <c r="J207" s="70" t="s">
        <v>43</v>
      </c>
      <c r="K207" s="110">
        <v>302.85000000000002</v>
      </c>
      <c r="L207" s="73" t="s">
        <v>80</v>
      </c>
      <c r="M207" s="72">
        <v>5</v>
      </c>
      <c r="N207" s="72">
        <v>5</v>
      </c>
      <c r="O207" s="108">
        <v>750</v>
      </c>
    </row>
    <row r="208" spans="1:15">
      <c r="A208" s="50" t="s">
        <v>39</v>
      </c>
      <c r="B208" s="56" t="s">
        <v>63</v>
      </c>
      <c r="C208" s="56" t="s">
        <v>102</v>
      </c>
      <c r="D208" s="50" t="s">
        <v>42</v>
      </c>
      <c r="E208" s="117" t="s">
        <v>42</v>
      </c>
      <c r="F208" s="69">
        <v>27131</v>
      </c>
      <c r="G208" s="70" t="s">
        <v>105</v>
      </c>
      <c r="H208" s="108">
        <v>143.18</v>
      </c>
      <c r="I208" s="69">
        <v>50200</v>
      </c>
      <c r="J208" s="70" t="s">
        <v>72</v>
      </c>
      <c r="K208" s="110">
        <v>303.3</v>
      </c>
      <c r="L208" s="73" t="s">
        <v>80</v>
      </c>
      <c r="M208" s="72">
        <v>0</v>
      </c>
      <c r="N208" s="72">
        <v>0</v>
      </c>
      <c r="O208" s="108">
        <v>0</v>
      </c>
    </row>
    <row r="209" spans="1:15">
      <c r="A209" s="50" t="s">
        <v>39</v>
      </c>
      <c r="B209" s="56" t="s">
        <v>63</v>
      </c>
      <c r="C209" s="56" t="s">
        <v>102</v>
      </c>
      <c r="D209" s="50" t="s">
        <v>42</v>
      </c>
      <c r="E209" s="117" t="s">
        <v>42</v>
      </c>
      <c r="F209" s="69">
        <v>27131</v>
      </c>
      <c r="G209" s="70" t="s">
        <v>107</v>
      </c>
      <c r="H209" s="108">
        <v>143.18</v>
      </c>
      <c r="I209" s="69">
        <v>50200</v>
      </c>
      <c r="J209" s="70" t="s">
        <v>72</v>
      </c>
      <c r="K209" s="110">
        <v>303.3</v>
      </c>
      <c r="L209" s="73" t="s">
        <v>80</v>
      </c>
      <c r="M209" s="72">
        <v>0</v>
      </c>
      <c r="N209" s="72">
        <v>0</v>
      </c>
      <c r="O209" s="108">
        <v>0</v>
      </c>
    </row>
    <row r="210" spans="1:15">
      <c r="A210" s="50" t="s">
        <v>39</v>
      </c>
      <c r="B210" s="56" t="s">
        <v>63</v>
      </c>
      <c r="C210" s="56" t="s">
        <v>102</v>
      </c>
      <c r="D210" s="50" t="s">
        <v>42</v>
      </c>
      <c r="E210" s="117" t="s">
        <v>42</v>
      </c>
      <c r="F210" s="69">
        <v>1710</v>
      </c>
      <c r="G210" s="70" t="s">
        <v>108</v>
      </c>
      <c r="H210" s="108">
        <v>152.85</v>
      </c>
      <c r="I210" s="69">
        <v>50200</v>
      </c>
      <c r="J210" s="70" t="s">
        <v>72</v>
      </c>
      <c r="K210" s="110">
        <v>303.3</v>
      </c>
      <c r="L210" s="73" t="s">
        <v>80</v>
      </c>
      <c r="M210" s="72">
        <v>10</v>
      </c>
      <c r="N210" s="72">
        <v>10</v>
      </c>
      <c r="O210" s="108">
        <v>1504.5</v>
      </c>
    </row>
    <row r="211" spans="1:15">
      <c r="A211" s="50" t="s">
        <v>39</v>
      </c>
      <c r="B211" s="56" t="s">
        <v>64</v>
      </c>
      <c r="C211" s="56" t="s">
        <v>102</v>
      </c>
      <c r="D211" s="50" t="s">
        <v>42</v>
      </c>
      <c r="E211" s="117" t="s">
        <v>42</v>
      </c>
      <c r="F211" s="69">
        <v>1710</v>
      </c>
      <c r="G211" s="70" t="s">
        <v>108</v>
      </c>
      <c r="H211" s="108">
        <v>146.15</v>
      </c>
      <c r="I211" s="69">
        <v>50200</v>
      </c>
      <c r="J211" s="70" t="s">
        <v>72</v>
      </c>
      <c r="K211" s="110">
        <v>438.45</v>
      </c>
      <c r="L211" s="73" t="s">
        <v>80</v>
      </c>
      <c r="M211" s="72">
        <v>0</v>
      </c>
      <c r="N211" s="72">
        <v>0</v>
      </c>
      <c r="O211" s="108">
        <v>0</v>
      </c>
    </row>
    <row r="212" spans="1:15">
      <c r="A212" s="50" t="s">
        <v>39</v>
      </c>
      <c r="B212" s="56" t="s">
        <v>64</v>
      </c>
      <c r="C212" s="56" t="s">
        <v>102</v>
      </c>
      <c r="D212" s="50" t="s">
        <v>42</v>
      </c>
      <c r="E212" s="117" t="s">
        <v>42</v>
      </c>
      <c r="F212" s="69">
        <v>1710</v>
      </c>
      <c r="G212" s="70" t="s">
        <v>118</v>
      </c>
      <c r="H212" s="108">
        <v>146.15</v>
      </c>
      <c r="I212" s="69">
        <v>50100</v>
      </c>
      <c r="J212" s="70" t="s">
        <v>43</v>
      </c>
      <c r="K212" s="110">
        <v>438</v>
      </c>
      <c r="L212" s="73" t="s">
        <v>80</v>
      </c>
      <c r="M212" s="72">
        <v>0</v>
      </c>
      <c r="N212" s="72">
        <v>0</v>
      </c>
      <c r="O212" s="108">
        <v>0</v>
      </c>
    </row>
    <row r="213" spans="1:15">
      <c r="A213" s="50" t="s">
        <v>39</v>
      </c>
      <c r="B213" s="56" t="s">
        <v>64</v>
      </c>
      <c r="C213" s="56" t="s">
        <v>102</v>
      </c>
      <c r="D213" s="50" t="s">
        <v>42</v>
      </c>
      <c r="E213" s="117" t="s">
        <v>42</v>
      </c>
      <c r="F213" s="69">
        <v>1710</v>
      </c>
      <c r="G213" s="70" t="s">
        <v>114</v>
      </c>
      <c r="H213" s="108">
        <v>146.15</v>
      </c>
      <c r="I213" s="69">
        <v>50200</v>
      </c>
      <c r="J213" s="70" t="s">
        <v>72</v>
      </c>
      <c r="K213" s="110">
        <v>438.45</v>
      </c>
      <c r="L213" s="73" t="s">
        <v>80</v>
      </c>
      <c r="M213" s="72">
        <v>0</v>
      </c>
      <c r="N213" s="72">
        <v>0</v>
      </c>
      <c r="O213" s="108">
        <v>0</v>
      </c>
    </row>
    <row r="214" spans="1:15">
      <c r="A214" s="50" t="s">
        <v>39</v>
      </c>
      <c r="B214" s="56" t="s">
        <v>64</v>
      </c>
      <c r="C214" s="56" t="s">
        <v>102</v>
      </c>
      <c r="D214" s="50" t="s">
        <v>42</v>
      </c>
      <c r="E214" s="117" t="s">
        <v>42</v>
      </c>
      <c r="F214" s="69">
        <v>1126</v>
      </c>
      <c r="G214" s="70" t="s">
        <v>116</v>
      </c>
      <c r="H214" s="108">
        <v>145.80000000000001</v>
      </c>
      <c r="I214" s="69">
        <v>50200</v>
      </c>
      <c r="J214" s="70" t="s">
        <v>72</v>
      </c>
      <c r="K214" s="110">
        <v>438.45</v>
      </c>
      <c r="L214" s="73" t="s">
        <v>80</v>
      </c>
      <c r="M214" s="72">
        <v>0</v>
      </c>
      <c r="N214" s="72">
        <v>0</v>
      </c>
      <c r="O214" s="108">
        <v>0</v>
      </c>
    </row>
    <row r="215" spans="1:15">
      <c r="A215" s="50" t="s">
        <v>39</v>
      </c>
      <c r="B215" s="56" t="s">
        <v>64</v>
      </c>
      <c r="C215" s="56" t="s">
        <v>102</v>
      </c>
      <c r="D215" s="50" t="s">
        <v>42</v>
      </c>
      <c r="E215" s="117" t="s">
        <v>42</v>
      </c>
      <c r="F215" s="69">
        <v>27131</v>
      </c>
      <c r="G215" s="70" t="s">
        <v>105</v>
      </c>
      <c r="H215" s="108">
        <v>144.18</v>
      </c>
      <c r="I215" s="69">
        <v>50200</v>
      </c>
      <c r="J215" s="70" t="s">
        <v>72</v>
      </c>
      <c r="K215" s="110">
        <v>438.45</v>
      </c>
      <c r="L215" s="73" t="s">
        <v>80</v>
      </c>
      <c r="M215" s="72">
        <v>0</v>
      </c>
      <c r="N215" s="72">
        <v>0</v>
      </c>
      <c r="O215" s="108">
        <v>0</v>
      </c>
    </row>
    <row r="216" spans="1:15">
      <c r="A216" s="50" t="s">
        <v>39</v>
      </c>
      <c r="B216" s="56" t="s">
        <v>64</v>
      </c>
      <c r="C216" s="56" t="s">
        <v>102</v>
      </c>
      <c r="D216" s="50" t="s">
        <v>42</v>
      </c>
      <c r="E216" s="117" t="s">
        <v>42</v>
      </c>
      <c r="F216" s="69">
        <v>1710</v>
      </c>
      <c r="G216" s="70" t="s">
        <v>112</v>
      </c>
      <c r="H216" s="108">
        <v>146.15</v>
      </c>
      <c r="I216" s="69">
        <v>50100</v>
      </c>
      <c r="J216" s="70" t="s">
        <v>43</v>
      </c>
      <c r="K216" s="110">
        <v>438</v>
      </c>
      <c r="L216" s="73" t="s">
        <v>80</v>
      </c>
      <c r="M216" s="72">
        <v>0</v>
      </c>
      <c r="N216" s="72">
        <v>0</v>
      </c>
      <c r="O216" s="108">
        <v>0</v>
      </c>
    </row>
    <row r="217" spans="1:15">
      <c r="A217" s="50" t="s">
        <v>39</v>
      </c>
      <c r="B217" s="56" t="s">
        <v>64</v>
      </c>
      <c r="C217" s="56" t="s">
        <v>102</v>
      </c>
      <c r="D217" s="50" t="s">
        <v>42</v>
      </c>
      <c r="E217" s="117" t="s">
        <v>42</v>
      </c>
      <c r="F217" s="69">
        <v>27131</v>
      </c>
      <c r="G217" s="70" t="s">
        <v>105</v>
      </c>
      <c r="H217" s="108">
        <v>144.18</v>
      </c>
      <c r="I217" s="69">
        <v>50100</v>
      </c>
      <c r="J217" s="70" t="s">
        <v>43</v>
      </c>
      <c r="K217" s="110">
        <v>438</v>
      </c>
      <c r="L217" s="73" t="s">
        <v>80</v>
      </c>
      <c r="M217" s="72">
        <v>0</v>
      </c>
      <c r="N217" s="72">
        <v>0</v>
      </c>
      <c r="O217" s="108">
        <v>0</v>
      </c>
    </row>
    <row r="218" spans="1:15">
      <c r="A218" s="50" t="s">
        <v>39</v>
      </c>
      <c r="B218" s="56" t="s">
        <v>64</v>
      </c>
      <c r="C218" s="56" t="s">
        <v>102</v>
      </c>
      <c r="D218" s="50" t="s">
        <v>42</v>
      </c>
      <c r="E218" s="117" t="s">
        <v>42</v>
      </c>
      <c r="F218" s="69">
        <v>1710</v>
      </c>
      <c r="G218" s="70" t="s">
        <v>114</v>
      </c>
      <c r="H218" s="108">
        <v>146.15</v>
      </c>
      <c r="I218" s="69">
        <v>50100</v>
      </c>
      <c r="J218" s="70" t="s">
        <v>43</v>
      </c>
      <c r="K218" s="110">
        <v>438</v>
      </c>
      <c r="L218" s="73" t="s">
        <v>80</v>
      </c>
      <c r="M218" s="72">
        <v>4.7679999999999998</v>
      </c>
      <c r="N218" s="72">
        <v>4.7679999999999998</v>
      </c>
      <c r="O218" s="108">
        <v>1391.5408</v>
      </c>
    </row>
    <row r="219" spans="1:15">
      <c r="A219" s="50" t="s">
        <v>39</v>
      </c>
      <c r="B219" s="56" t="s">
        <v>64</v>
      </c>
      <c r="C219" s="56" t="s">
        <v>102</v>
      </c>
      <c r="D219" s="50" t="s">
        <v>42</v>
      </c>
      <c r="E219" s="117" t="s">
        <v>42</v>
      </c>
      <c r="F219" s="69">
        <v>27131</v>
      </c>
      <c r="G219" s="70" t="s">
        <v>106</v>
      </c>
      <c r="H219" s="108">
        <v>144.18</v>
      </c>
      <c r="I219" s="69">
        <v>50100</v>
      </c>
      <c r="J219" s="70" t="s">
        <v>43</v>
      </c>
      <c r="K219" s="110">
        <v>438</v>
      </c>
      <c r="L219" s="73" t="s">
        <v>80</v>
      </c>
      <c r="M219" s="72">
        <v>29</v>
      </c>
      <c r="N219" s="72">
        <v>29</v>
      </c>
      <c r="O219" s="108">
        <v>8520.7800000000007</v>
      </c>
    </row>
    <row r="220" spans="1:15">
      <c r="A220" s="50" t="s">
        <v>39</v>
      </c>
      <c r="B220" s="56" t="s">
        <v>64</v>
      </c>
      <c r="C220" s="56" t="s">
        <v>102</v>
      </c>
      <c r="D220" s="50" t="s">
        <v>42</v>
      </c>
      <c r="E220" s="117" t="s">
        <v>42</v>
      </c>
      <c r="F220" s="69">
        <v>27131</v>
      </c>
      <c r="G220" s="70" t="s">
        <v>107</v>
      </c>
      <c r="H220" s="108">
        <v>144.18</v>
      </c>
      <c r="I220" s="69">
        <v>50200</v>
      </c>
      <c r="J220" s="70" t="s">
        <v>72</v>
      </c>
      <c r="K220" s="110">
        <v>438.45</v>
      </c>
      <c r="L220" s="73" t="s">
        <v>80</v>
      </c>
      <c r="M220" s="72">
        <v>0</v>
      </c>
      <c r="N220" s="72">
        <v>0</v>
      </c>
      <c r="O220" s="108">
        <v>0</v>
      </c>
    </row>
    <row r="221" spans="1:15">
      <c r="A221" s="50" t="s">
        <v>39</v>
      </c>
      <c r="B221" s="56" t="s">
        <v>64</v>
      </c>
      <c r="C221" s="56" t="s">
        <v>102</v>
      </c>
      <c r="D221" s="50" t="s">
        <v>42</v>
      </c>
      <c r="E221" s="117" t="s">
        <v>42</v>
      </c>
      <c r="F221" s="69">
        <v>1710</v>
      </c>
      <c r="G221" s="70" t="s">
        <v>117</v>
      </c>
      <c r="H221" s="108">
        <v>146.15</v>
      </c>
      <c r="I221" s="69">
        <v>50100</v>
      </c>
      <c r="J221" s="70" t="s">
        <v>43</v>
      </c>
      <c r="K221" s="110">
        <v>438</v>
      </c>
      <c r="L221" s="73" t="s">
        <v>80</v>
      </c>
      <c r="M221" s="72">
        <v>0</v>
      </c>
      <c r="N221" s="72">
        <v>0</v>
      </c>
      <c r="O221" s="108">
        <v>0</v>
      </c>
    </row>
    <row r="222" spans="1:15">
      <c r="A222" s="50" t="s">
        <v>39</v>
      </c>
      <c r="B222" s="56" t="s">
        <v>64</v>
      </c>
      <c r="C222" s="56" t="s">
        <v>102</v>
      </c>
      <c r="D222" s="50" t="s">
        <v>42</v>
      </c>
      <c r="E222" s="117" t="s">
        <v>42</v>
      </c>
      <c r="F222" s="69">
        <v>1126</v>
      </c>
      <c r="G222" s="70" t="s">
        <v>113</v>
      </c>
      <c r="H222" s="108">
        <v>145.80000000000001</v>
      </c>
      <c r="I222" s="69">
        <v>50200</v>
      </c>
      <c r="J222" s="70" t="s">
        <v>72</v>
      </c>
      <c r="K222" s="110">
        <v>438.45</v>
      </c>
      <c r="L222" s="73" t="s">
        <v>80</v>
      </c>
      <c r="M222" s="72">
        <v>0</v>
      </c>
      <c r="N222" s="72">
        <v>0</v>
      </c>
      <c r="O222" s="108">
        <v>0</v>
      </c>
    </row>
    <row r="223" spans="1:15">
      <c r="A223" s="50" t="s">
        <v>39</v>
      </c>
      <c r="B223" s="56" t="s">
        <v>64</v>
      </c>
      <c r="C223" s="56" t="s">
        <v>102</v>
      </c>
      <c r="D223" s="50" t="s">
        <v>42</v>
      </c>
      <c r="E223" s="117" t="s">
        <v>42</v>
      </c>
      <c r="F223" s="69">
        <v>1710</v>
      </c>
      <c r="G223" s="70" t="s">
        <v>104</v>
      </c>
      <c r="H223" s="108">
        <v>146.15</v>
      </c>
      <c r="I223" s="69">
        <v>50200</v>
      </c>
      <c r="J223" s="70" t="s">
        <v>72</v>
      </c>
      <c r="K223" s="110">
        <v>438.45</v>
      </c>
      <c r="L223" s="73" t="s">
        <v>80</v>
      </c>
      <c r="M223" s="72">
        <v>0</v>
      </c>
      <c r="N223" s="72">
        <v>0</v>
      </c>
      <c r="O223" s="108">
        <v>0</v>
      </c>
    </row>
    <row r="224" spans="1:15">
      <c r="A224" s="50" t="s">
        <v>39</v>
      </c>
      <c r="B224" s="56" t="s">
        <v>65</v>
      </c>
      <c r="C224" s="56" t="s">
        <v>102</v>
      </c>
      <c r="D224" s="50" t="s">
        <v>42</v>
      </c>
      <c r="E224" s="117" t="s">
        <v>42</v>
      </c>
      <c r="F224" s="69">
        <v>27131</v>
      </c>
      <c r="G224" s="70" t="s">
        <v>105</v>
      </c>
      <c r="H224" s="108">
        <v>144.69999999999999</v>
      </c>
      <c r="I224" s="69">
        <v>50100</v>
      </c>
      <c r="J224" s="70" t="s">
        <v>43</v>
      </c>
      <c r="K224" s="110">
        <v>443</v>
      </c>
      <c r="L224" s="73" t="s">
        <v>80</v>
      </c>
      <c r="M224" s="72">
        <v>0</v>
      </c>
      <c r="N224" s="72">
        <v>0</v>
      </c>
      <c r="O224" s="108">
        <v>0</v>
      </c>
    </row>
    <row r="225" spans="1:15">
      <c r="A225" s="50" t="s">
        <v>39</v>
      </c>
      <c r="B225" s="56" t="s">
        <v>65</v>
      </c>
      <c r="C225" s="56" t="s">
        <v>102</v>
      </c>
      <c r="D225" s="50" t="s">
        <v>42</v>
      </c>
      <c r="E225" s="117" t="s">
        <v>42</v>
      </c>
      <c r="F225" s="69">
        <v>1126</v>
      </c>
      <c r="G225" s="70" t="s">
        <v>116</v>
      </c>
      <c r="H225" s="108">
        <v>393.34</v>
      </c>
      <c r="I225" s="69">
        <v>50200</v>
      </c>
      <c r="J225" s="70" t="s">
        <v>72</v>
      </c>
      <c r="K225" s="110">
        <v>443.37</v>
      </c>
      <c r="L225" s="73" t="s">
        <v>80</v>
      </c>
      <c r="M225" s="72">
        <v>3</v>
      </c>
      <c r="N225" s="72">
        <v>3</v>
      </c>
      <c r="O225" s="108">
        <v>150.09</v>
      </c>
    </row>
    <row r="226" spans="1:15">
      <c r="A226" s="50" t="s">
        <v>39</v>
      </c>
      <c r="B226" s="56" t="s">
        <v>65</v>
      </c>
      <c r="C226" s="56" t="s">
        <v>102</v>
      </c>
      <c r="D226" s="50" t="s">
        <v>42</v>
      </c>
      <c r="E226" s="117" t="s">
        <v>42</v>
      </c>
      <c r="F226" s="69">
        <v>1126</v>
      </c>
      <c r="G226" s="70" t="s">
        <v>103</v>
      </c>
      <c r="H226" s="108">
        <v>393.34</v>
      </c>
      <c r="I226" s="69">
        <v>50200</v>
      </c>
      <c r="J226" s="70" t="s">
        <v>72</v>
      </c>
      <c r="K226" s="110">
        <v>443.37</v>
      </c>
      <c r="L226" s="73" t="s">
        <v>80</v>
      </c>
      <c r="M226" s="72">
        <v>3</v>
      </c>
      <c r="N226" s="72">
        <v>3</v>
      </c>
      <c r="O226" s="108">
        <v>150.09</v>
      </c>
    </row>
    <row r="227" spans="1:15">
      <c r="A227" s="50" t="s">
        <v>39</v>
      </c>
      <c r="B227" s="56" t="s">
        <v>65</v>
      </c>
      <c r="C227" s="56" t="s">
        <v>102</v>
      </c>
      <c r="D227" s="50" t="s">
        <v>42</v>
      </c>
      <c r="E227" s="117" t="s">
        <v>42</v>
      </c>
      <c r="F227" s="69">
        <v>27131</v>
      </c>
      <c r="G227" s="70" t="s">
        <v>106</v>
      </c>
      <c r="H227" s="108">
        <v>144.69999999999999</v>
      </c>
      <c r="I227" s="69">
        <v>50100</v>
      </c>
      <c r="J227" s="70" t="s">
        <v>43</v>
      </c>
      <c r="K227" s="110">
        <v>443</v>
      </c>
      <c r="L227" s="73" t="s">
        <v>80</v>
      </c>
      <c r="M227" s="72">
        <v>21.382000000000001</v>
      </c>
      <c r="N227" s="72">
        <v>21.382000000000001</v>
      </c>
      <c r="O227" s="108">
        <v>6378.2506000000003</v>
      </c>
    </row>
    <row r="228" spans="1:15">
      <c r="A228" s="50" t="s">
        <v>39</v>
      </c>
      <c r="B228" s="56" t="s">
        <v>65</v>
      </c>
      <c r="C228" s="56" t="s">
        <v>102</v>
      </c>
      <c r="D228" s="50" t="s">
        <v>42</v>
      </c>
      <c r="E228" s="117" t="s">
        <v>42</v>
      </c>
      <c r="F228" s="69">
        <v>27131</v>
      </c>
      <c r="G228" s="70" t="s">
        <v>107</v>
      </c>
      <c r="H228" s="108">
        <v>144.69999999999999</v>
      </c>
      <c r="I228" s="69">
        <v>50200</v>
      </c>
      <c r="J228" s="70" t="s">
        <v>72</v>
      </c>
      <c r="K228" s="110">
        <v>443.37</v>
      </c>
      <c r="L228" s="73" t="s">
        <v>80</v>
      </c>
      <c r="M228" s="72">
        <v>0</v>
      </c>
      <c r="N228" s="72">
        <v>0</v>
      </c>
      <c r="O228" s="108">
        <v>0</v>
      </c>
    </row>
    <row r="229" spans="1:15">
      <c r="A229" s="50" t="s">
        <v>39</v>
      </c>
      <c r="B229" s="56" t="s">
        <v>65</v>
      </c>
      <c r="C229" s="56" t="s">
        <v>102</v>
      </c>
      <c r="D229" s="50" t="s">
        <v>42</v>
      </c>
      <c r="E229" s="117" t="s">
        <v>42</v>
      </c>
      <c r="F229" s="69">
        <v>27131</v>
      </c>
      <c r="G229" s="70" t="s">
        <v>105</v>
      </c>
      <c r="H229" s="108">
        <v>144.69999999999999</v>
      </c>
      <c r="I229" s="69">
        <v>50200</v>
      </c>
      <c r="J229" s="70" t="s">
        <v>72</v>
      </c>
      <c r="K229" s="110">
        <v>443.37</v>
      </c>
      <c r="L229" s="73" t="s">
        <v>80</v>
      </c>
      <c r="M229" s="72">
        <v>0</v>
      </c>
      <c r="N229" s="72">
        <v>0</v>
      </c>
      <c r="O229" s="108">
        <v>0</v>
      </c>
    </row>
    <row r="230" spans="1:15">
      <c r="A230" s="50" t="s">
        <v>39</v>
      </c>
      <c r="B230" s="56" t="s">
        <v>65</v>
      </c>
      <c r="C230" s="56" t="s">
        <v>102</v>
      </c>
      <c r="D230" s="50" t="s">
        <v>42</v>
      </c>
      <c r="E230" s="117" t="s">
        <v>42</v>
      </c>
      <c r="F230" s="69">
        <v>1126</v>
      </c>
      <c r="G230" s="70" t="s">
        <v>113</v>
      </c>
      <c r="H230" s="108">
        <v>393.34</v>
      </c>
      <c r="I230" s="69">
        <v>50200</v>
      </c>
      <c r="J230" s="70" t="s">
        <v>72</v>
      </c>
      <c r="K230" s="110">
        <v>443.37</v>
      </c>
      <c r="L230" s="73" t="s">
        <v>80</v>
      </c>
      <c r="M230" s="72">
        <v>4</v>
      </c>
      <c r="N230" s="72">
        <v>4</v>
      </c>
      <c r="O230" s="108">
        <v>200.12</v>
      </c>
    </row>
    <row r="231" spans="1:15">
      <c r="A231" s="50" t="s">
        <v>39</v>
      </c>
      <c r="B231" s="56" t="s">
        <v>66</v>
      </c>
      <c r="C231" s="56" t="s">
        <v>102</v>
      </c>
      <c r="D231" s="50" t="s">
        <v>42</v>
      </c>
      <c r="E231" s="117" t="s">
        <v>42</v>
      </c>
      <c r="F231" s="69">
        <v>27131</v>
      </c>
      <c r="G231" s="70" t="s">
        <v>106</v>
      </c>
      <c r="H231" s="108">
        <v>146.21</v>
      </c>
      <c r="I231" s="69">
        <v>50100</v>
      </c>
      <c r="J231" s="70" t="s">
        <v>43</v>
      </c>
      <c r="K231" s="110">
        <v>443</v>
      </c>
      <c r="L231" s="73" t="s">
        <v>80</v>
      </c>
      <c r="M231" s="72">
        <v>21.288</v>
      </c>
      <c r="N231" s="72">
        <v>21.288</v>
      </c>
      <c r="O231" s="108">
        <v>6318.0655200000001</v>
      </c>
    </row>
    <row r="232" spans="1:15">
      <c r="A232" s="50" t="s">
        <v>39</v>
      </c>
      <c r="B232" s="56" t="s">
        <v>66</v>
      </c>
      <c r="C232" s="56" t="s">
        <v>102</v>
      </c>
      <c r="D232" s="50" t="s">
        <v>42</v>
      </c>
      <c r="E232" s="117" t="s">
        <v>42</v>
      </c>
      <c r="F232" s="69">
        <v>27131</v>
      </c>
      <c r="G232" s="70" t="s">
        <v>105</v>
      </c>
      <c r="H232" s="108">
        <v>146.21</v>
      </c>
      <c r="I232" s="69">
        <v>50100</v>
      </c>
      <c r="J232" s="70" t="s">
        <v>43</v>
      </c>
      <c r="K232" s="110">
        <v>443</v>
      </c>
      <c r="L232" s="73" t="s">
        <v>80</v>
      </c>
      <c r="M232" s="72">
        <v>0</v>
      </c>
      <c r="N232" s="72">
        <v>0</v>
      </c>
      <c r="O232" s="108">
        <v>0</v>
      </c>
    </row>
    <row r="233" spans="1:15">
      <c r="A233" s="50" t="s">
        <v>39</v>
      </c>
      <c r="B233" s="56" t="s">
        <v>66</v>
      </c>
      <c r="C233" s="56" t="s">
        <v>102</v>
      </c>
      <c r="D233" s="50" t="s">
        <v>42</v>
      </c>
      <c r="E233" s="117" t="s">
        <v>42</v>
      </c>
      <c r="F233" s="69">
        <v>1126</v>
      </c>
      <c r="G233" s="70" t="s">
        <v>103</v>
      </c>
      <c r="H233" s="108">
        <v>393.07</v>
      </c>
      <c r="I233" s="69">
        <v>50200</v>
      </c>
      <c r="J233" s="70" t="s">
        <v>72</v>
      </c>
      <c r="K233" s="110">
        <v>443.36</v>
      </c>
      <c r="L233" s="73" t="s">
        <v>80</v>
      </c>
      <c r="M233" s="72">
        <v>3</v>
      </c>
      <c r="N233" s="72">
        <v>3</v>
      </c>
      <c r="O233" s="108">
        <v>150.87</v>
      </c>
    </row>
    <row r="234" spans="1:15">
      <c r="A234" s="50" t="s">
        <v>39</v>
      </c>
      <c r="B234" s="56" t="s">
        <v>66</v>
      </c>
      <c r="C234" s="56" t="s">
        <v>102</v>
      </c>
      <c r="D234" s="50" t="s">
        <v>42</v>
      </c>
      <c r="E234" s="117" t="s">
        <v>42</v>
      </c>
      <c r="F234" s="69">
        <v>27131</v>
      </c>
      <c r="G234" s="70" t="s">
        <v>107</v>
      </c>
      <c r="H234" s="108">
        <v>146.21</v>
      </c>
      <c r="I234" s="69">
        <v>50200</v>
      </c>
      <c r="J234" s="70" t="s">
        <v>72</v>
      </c>
      <c r="K234" s="110">
        <v>443.36</v>
      </c>
      <c r="L234" s="73" t="s">
        <v>80</v>
      </c>
      <c r="M234" s="72">
        <v>0</v>
      </c>
      <c r="N234" s="72">
        <v>0</v>
      </c>
      <c r="O234" s="108">
        <v>0</v>
      </c>
    </row>
    <row r="235" spans="1:15">
      <c r="A235" s="50" t="s">
        <v>39</v>
      </c>
      <c r="B235" s="56" t="s">
        <v>66</v>
      </c>
      <c r="C235" s="56" t="s">
        <v>102</v>
      </c>
      <c r="D235" s="50" t="s">
        <v>42</v>
      </c>
      <c r="E235" s="117" t="s">
        <v>42</v>
      </c>
      <c r="F235" s="69">
        <v>27131</v>
      </c>
      <c r="G235" s="70" t="s">
        <v>105</v>
      </c>
      <c r="H235" s="108">
        <v>146.21</v>
      </c>
      <c r="I235" s="69">
        <v>50200</v>
      </c>
      <c r="J235" s="70" t="s">
        <v>72</v>
      </c>
      <c r="K235" s="110">
        <v>443.36</v>
      </c>
      <c r="L235" s="73" t="s">
        <v>80</v>
      </c>
      <c r="M235" s="72">
        <v>0</v>
      </c>
      <c r="N235" s="72">
        <v>0</v>
      </c>
      <c r="O235" s="108">
        <v>0</v>
      </c>
    </row>
    <row r="236" spans="1:15">
      <c r="A236" s="50" t="s">
        <v>39</v>
      </c>
      <c r="B236" s="56" t="s">
        <v>66</v>
      </c>
      <c r="C236" s="56" t="s">
        <v>102</v>
      </c>
      <c r="D236" s="50" t="s">
        <v>42</v>
      </c>
      <c r="E236" s="117" t="s">
        <v>42</v>
      </c>
      <c r="F236" s="69">
        <v>1126</v>
      </c>
      <c r="G236" s="70" t="s">
        <v>116</v>
      </c>
      <c r="H236" s="108">
        <v>393.07</v>
      </c>
      <c r="I236" s="69">
        <v>50200</v>
      </c>
      <c r="J236" s="70" t="s">
        <v>72</v>
      </c>
      <c r="K236" s="110">
        <v>443.36</v>
      </c>
      <c r="L236" s="73" t="s">
        <v>80</v>
      </c>
      <c r="M236" s="72">
        <v>3</v>
      </c>
      <c r="N236" s="72">
        <v>3</v>
      </c>
      <c r="O236" s="108">
        <v>150.87</v>
      </c>
    </row>
    <row r="237" spans="1:15">
      <c r="A237" s="50" t="s">
        <v>39</v>
      </c>
      <c r="B237" s="56" t="s">
        <v>66</v>
      </c>
      <c r="C237" s="56" t="s">
        <v>102</v>
      </c>
      <c r="D237" s="50" t="s">
        <v>42</v>
      </c>
      <c r="E237" s="117" t="s">
        <v>42</v>
      </c>
      <c r="F237" s="69">
        <v>1126</v>
      </c>
      <c r="G237" s="70" t="s">
        <v>113</v>
      </c>
      <c r="H237" s="108">
        <v>393.07</v>
      </c>
      <c r="I237" s="69">
        <v>50200</v>
      </c>
      <c r="J237" s="70" t="s">
        <v>72</v>
      </c>
      <c r="K237" s="110">
        <v>443.36</v>
      </c>
      <c r="L237" s="73" t="s">
        <v>80</v>
      </c>
      <c r="M237" s="72">
        <v>4</v>
      </c>
      <c r="N237" s="72">
        <v>4</v>
      </c>
      <c r="O237" s="108">
        <v>201.16</v>
      </c>
    </row>
    <row r="238" spans="1:15">
      <c r="A238" s="50" t="s">
        <v>39</v>
      </c>
      <c r="B238" s="56" t="s">
        <v>67</v>
      </c>
      <c r="C238" s="56" t="s">
        <v>102</v>
      </c>
      <c r="D238" s="50" t="s">
        <v>42</v>
      </c>
      <c r="E238" s="117" t="s">
        <v>42</v>
      </c>
      <c r="F238" s="69">
        <v>27131</v>
      </c>
      <c r="G238" s="70" t="s">
        <v>105</v>
      </c>
      <c r="H238" s="108">
        <v>147.1</v>
      </c>
      <c r="I238" s="69">
        <v>50100</v>
      </c>
      <c r="J238" s="70" t="s">
        <v>43</v>
      </c>
      <c r="K238" s="110">
        <v>443</v>
      </c>
      <c r="L238" s="73" t="s">
        <v>80</v>
      </c>
      <c r="M238" s="72">
        <v>0</v>
      </c>
      <c r="N238" s="72">
        <v>0</v>
      </c>
      <c r="O238" s="108">
        <v>0</v>
      </c>
    </row>
    <row r="239" spans="1:15">
      <c r="A239" s="50" t="s">
        <v>39</v>
      </c>
      <c r="B239" s="56" t="s">
        <v>67</v>
      </c>
      <c r="C239" s="56" t="s">
        <v>102</v>
      </c>
      <c r="D239" s="50" t="s">
        <v>42</v>
      </c>
      <c r="E239" s="117" t="s">
        <v>42</v>
      </c>
      <c r="F239" s="69">
        <v>27131</v>
      </c>
      <c r="G239" s="70" t="s">
        <v>105</v>
      </c>
      <c r="H239" s="108">
        <v>147.1</v>
      </c>
      <c r="I239" s="69">
        <v>50200</v>
      </c>
      <c r="J239" s="70" t="s">
        <v>72</v>
      </c>
      <c r="K239" s="110">
        <v>443.48</v>
      </c>
      <c r="L239" s="73" t="s">
        <v>80</v>
      </c>
      <c r="M239" s="72">
        <v>0</v>
      </c>
      <c r="N239" s="72">
        <v>0</v>
      </c>
      <c r="O239" s="108">
        <v>0</v>
      </c>
    </row>
    <row r="240" spans="1:15">
      <c r="A240" s="50" t="s">
        <v>39</v>
      </c>
      <c r="B240" s="56" t="s">
        <v>67</v>
      </c>
      <c r="C240" s="56" t="s">
        <v>102</v>
      </c>
      <c r="D240" s="50" t="s">
        <v>42</v>
      </c>
      <c r="E240" s="117" t="s">
        <v>42</v>
      </c>
      <c r="F240" s="69">
        <v>27131</v>
      </c>
      <c r="G240" s="70" t="s">
        <v>106</v>
      </c>
      <c r="H240" s="108">
        <v>147.1</v>
      </c>
      <c r="I240" s="69">
        <v>50100</v>
      </c>
      <c r="J240" s="70" t="s">
        <v>43</v>
      </c>
      <c r="K240" s="110">
        <v>443</v>
      </c>
      <c r="L240" s="73" t="s">
        <v>80</v>
      </c>
      <c r="M240" s="72">
        <v>26.63</v>
      </c>
      <c r="N240" s="72">
        <v>26.63</v>
      </c>
      <c r="O240" s="108">
        <v>7879.817</v>
      </c>
    </row>
    <row r="241" spans="1:15">
      <c r="A241" s="50" t="s">
        <v>39</v>
      </c>
      <c r="B241" s="56" t="s">
        <v>67</v>
      </c>
      <c r="C241" s="56" t="s">
        <v>102</v>
      </c>
      <c r="D241" s="50" t="s">
        <v>42</v>
      </c>
      <c r="E241" s="117" t="s">
        <v>42</v>
      </c>
      <c r="F241" s="69">
        <v>1126</v>
      </c>
      <c r="G241" s="70" t="s">
        <v>113</v>
      </c>
      <c r="H241" s="108">
        <v>390.05</v>
      </c>
      <c r="I241" s="69">
        <v>50200</v>
      </c>
      <c r="J241" s="70" t="s">
        <v>72</v>
      </c>
      <c r="K241" s="110">
        <v>443.48</v>
      </c>
      <c r="L241" s="73" t="s">
        <v>80</v>
      </c>
      <c r="M241" s="72">
        <v>4</v>
      </c>
      <c r="N241" s="72">
        <v>4</v>
      </c>
      <c r="O241" s="108">
        <v>213.72</v>
      </c>
    </row>
    <row r="242" spans="1:15">
      <c r="A242" s="50" t="s">
        <v>39</v>
      </c>
      <c r="B242" s="56" t="s">
        <v>67</v>
      </c>
      <c r="C242" s="56" t="s">
        <v>102</v>
      </c>
      <c r="D242" s="50" t="s">
        <v>42</v>
      </c>
      <c r="E242" s="117" t="s">
        <v>42</v>
      </c>
      <c r="F242" s="69">
        <v>1126</v>
      </c>
      <c r="G242" s="70" t="s">
        <v>116</v>
      </c>
      <c r="H242" s="108">
        <v>390.05</v>
      </c>
      <c r="I242" s="69">
        <v>50200</v>
      </c>
      <c r="J242" s="70" t="s">
        <v>72</v>
      </c>
      <c r="K242" s="110">
        <v>443.48</v>
      </c>
      <c r="L242" s="73" t="s">
        <v>80</v>
      </c>
      <c r="M242" s="72">
        <v>3</v>
      </c>
      <c r="N242" s="72">
        <v>3</v>
      </c>
      <c r="O242" s="108">
        <v>160.29</v>
      </c>
    </row>
    <row r="243" spans="1:15">
      <c r="A243" s="50" t="s">
        <v>39</v>
      </c>
      <c r="B243" s="56" t="s">
        <v>67</v>
      </c>
      <c r="C243" s="56" t="s">
        <v>102</v>
      </c>
      <c r="D243" s="50" t="s">
        <v>42</v>
      </c>
      <c r="E243" s="117" t="s">
        <v>42</v>
      </c>
      <c r="F243" s="69">
        <v>1126</v>
      </c>
      <c r="G243" s="70" t="s">
        <v>103</v>
      </c>
      <c r="H243" s="108">
        <v>390.05</v>
      </c>
      <c r="I243" s="69">
        <v>50200</v>
      </c>
      <c r="J243" s="70" t="s">
        <v>72</v>
      </c>
      <c r="K243" s="110">
        <v>443.48</v>
      </c>
      <c r="L243" s="73" t="s">
        <v>80</v>
      </c>
      <c r="M243" s="72">
        <v>3</v>
      </c>
      <c r="N243" s="72">
        <v>3</v>
      </c>
      <c r="O243" s="108">
        <v>160.29</v>
      </c>
    </row>
    <row r="244" spans="1:15">
      <c r="A244" s="50" t="s">
        <v>39</v>
      </c>
      <c r="B244" s="56" t="s">
        <v>67</v>
      </c>
      <c r="C244" s="56" t="s">
        <v>102</v>
      </c>
      <c r="D244" s="50" t="s">
        <v>42</v>
      </c>
      <c r="E244" s="117" t="s">
        <v>42</v>
      </c>
      <c r="F244" s="69">
        <v>27131</v>
      </c>
      <c r="G244" s="70" t="s">
        <v>107</v>
      </c>
      <c r="H244" s="108">
        <v>147.1</v>
      </c>
      <c r="I244" s="69">
        <v>50200</v>
      </c>
      <c r="J244" s="70" t="s">
        <v>72</v>
      </c>
      <c r="K244" s="110">
        <v>443.48</v>
      </c>
      <c r="L244" s="73" t="s">
        <v>80</v>
      </c>
      <c r="M244" s="72">
        <v>0</v>
      </c>
      <c r="N244" s="72">
        <v>0</v>
      </c>
      <c r="O244" s="108">
        <v>0</v>
      </c>
    </row>
    <row r="245" spans="1:15">
      <c r="A245" s="50" t="s">
        <v>39</v>
      </c>
      <c r="B245" s="56" t="s">
        <v>68</v>
      </c>
      <c r="C245" s="56" t="s">
        <v>102</v>
      </c>
      <c r="D245" s="50" t="s">
        <v>42</v>
      </c>
      <c r="E245" s="117" t="s">
        <v>42</v>
      </c>
      <c r="F245" s="69">
        <v>27131</v>
      </c>
      <c r="G245" s="70" t="s">
        <v>107</v>
      </c>
      <c r="H245" s="108">
        <v>145.38999999999999</v>
      </c>
      <c r="I245" s="69">
        <v>50200</v>
      </c>
      <c r="J245" s="70" t="s">
        <v>72</v>
      </c>
      <c r="K245" s="110">
        <v>395.28</v>
      </c>
      <c r="L245" s="73" t="s">
        <v>80</v>
      </c>
      <c r="M245" s="72">
        <v>0</v>
      </c>
      <c r="N245" s="72">
        <v>0</v>
      </c>
      <c r="O245" s="108">
        <v>0</v>
      </c>
    </row>
    <row r="246" spans="1:15">
      <c r="A246" s="50" t="s">
        <v>39</v>
      </c>
      <c r="B246" s="56" t="s">
        <v>68</v>
      </c>
      <c r="C246" s="56" t="s">
        <v>102</v>
      </c>
      <c r="D246" s="50" t="s">
        <v>42</v>
      </c>
      <c r="E246" s="117" t="s">
        <v>42</v>
      </c>
      <c r="F246" s="69">
        <v>27131</v>
      </c>
      <c r="G246" s="70" t="s">
        <v>106</v>
      </c>
      <c r="H246" s="108">
        <v>145.38999999999999</v>
      </c>
      <c r="I246" s="69">
        <v>50100</v>
      </c>
      <c r="J246" s="70" t="s">
        <v>43</v>
      </c>
      <c r="K246" s="110">
        <v>394.75</v>
      </c>
      <c r="L246" s="73" t="s">
        <v>80</v>
      </c>
      <c r="M246" s="72">
        <v>29</v>
      </c>
      <c r="N246" s="72">
        <v>29</v>
      </c>
      <c r="O246" s="108">
        <v>7231.44</v>
      </c>
    </row>
    <row r="247" spans="1:15">
      <c r="A247" s="50" t="s">
        <v>39</v>
      </c>
      <c r="B247" s="56" t="s">
        <v>68</v>
      </c>
      <c r="C247" s="56" t="s">
        <v>102</v>
      </c>
      <c r="D247" s="50" t="s">
        <v>42</v>
      </c>
      <c r="E247" s="117" t="s">
        <v>42</v>
      </c>
      <c r="F247" s="69">
        <v>27131</v>
      </c>
      <c r="G247" s="70" t="s">
        <v>105</v>
      </c>
      <c r="H247" s="108">
        <v>145.38999999999999</v>
      </c>
      <c r="I247" s="69">
        <v>50100</v>
      </c>
      <c r="J247" s="70" t="s">
        <v>43</v>
      </c>
      <c r="K247" s="110">
        <v>394.75</v>
      </c>
      <c r="L247" s="73" t="s">
        <v>80</v>
      </c>
      <c r="M247" s="72">
        <v>0</v>
      </c>
      <c r="N247" s="72">
        <v>0</v>
      </c>
      <c r="O247" s="108">
        <v>0</v>
      </c>
    </row>
    <row r="248" spans="1:15">
      <c r="A248" s="50" t="s">
        <v>39</v>
      </c>
      <c r="B248" s="56" t="s">
        <v>68</v>
      </c>
      <c r="C248" s="56" t="s">
        <v>102</v>
      </c>
      <c r="D248" s="50" t="s">
        <v>42</v>
      </c>
      <c r="E248" s="117" t="s">
        <v>42</v>
      </c>
      <c r="F248" s="69">
        <v>27131</v>
      </c>
      <c r="G248" s="70" t="s">
        <v>105</v>
      </c>
      <c r="H248" s="108">
        <v>145.38999999999999</v>
      </c>
      <c r="I248" s="69">
        <v>50200</v>
      </c>
      <c r="J248" s="70" t="s">
        <v>72</v>
      </c>
      <c r="K248" s="110">
        <v>395.28</v>
      </c>
      <c r="L248" s="73" t="s">
        <v>80</v>
      </c>
      <c r="M248" s="72">
        <v>0</v>
      </c>
      <c r="N248" s="72">
        <v>0</v>
      </c>
      <c r="O248" s="108">
        <v>0</v>
      </c>
    </row>
    <row r="249" spans="1:15">
      <c r="A249" s="50" t="s">
        <v>39</v>
      </c>
      <c r="B249" s="56" t="s">
        <v>68</v>
      </c>
      <c r="C249" s="56" t="s">
        <v>102</v>
      </c>
      <c r="D249" s="50" t="s">
        <v>42</v>
      </c>
      <c r="E249" s="117" t="s">
        <v>42</v>
      </c>
      <c r="F249" s="69">
        <v>1126</v>
      </c>
      <c r="G249" s="70" t="s">
        <v>103</v>
      </c>
      <c r="H249" s="108">
        <v>344.93</v>
      </c>
      <c r="I249" s="69">
        <v>50200</v>
      </c>
      <c r="J249" s="70" t="s">
        <v>72</v>
      </c>
      <c r="K249" s="110">
        <v>395.28</v>
      </c>
      <c r="L249" s="73" t="s">
        <v>80</v>
      </c>
      <c r="M249" s="72">
        <v>3</v>
      </c>
      <c r="N249" s="72">
        <v>3</v>
      </c>
      <c r="O249" s="108">
        <v>151.05000000000001</v>
      </c>
    </row>
    <row r="250" spans="1:15">
      <c r="A250" s="50" t="s">
        <v>39</v>
      </c>
      <c r="B250" s="56" t="s">
        <v>68</v>
      </c>
      <c r="C250" s="56" t="s">
        <v>102</v>
      </c>
      <c r="D250" s="50" t="s">
        <v>42</v>
      </c>
      <c r="E250" s="117" t="s">
        <v>42</v>
      </c>
      <c r="F250" s="69">
        <v>1126</v>
      </c>
      <c r="G250" s="70" t="s">
        <v>116</v>
      </c>
      <c r="H250" s="108">
        <v>344.93</v>
      </c>
      <c r="I250" s="69">
        <v>50200</v>
      </c>
      <c r="J250" s="70" t="s">
        <v>72</v>
      </c>
      <c r="K250" s="110">
        <v>395.28</v>
      </c>
      <c r="L250" s="73" t="s">
        <v>80</v>
      </c>
      <c r="M250" s="72">
        <v>3</v>
      </c>
      <c r="N250" s="72">
        <v>3</v>
      </c>
      <c r="O250" s="108">
        <v>151.05000000000001</v>
      </c>
    </row>
    <row r="251" spans="1:15">
      <c r="A251" s="50" t="s">
        <v>39</v>
      </c>
      <c r="B251" s="56" t="s">
        <v>68</v>
      </c>
      <c r="C251" s="56" t="s">
        <v>102</v>
      </c>
      <c r="D251" s="50" t="s">
        <v>42</v>
      </c>
      <c r="E251" s="117" t="s">
        <v>42</v>
      </c>
      <c r="F251" s="69">
        <v>1126</v>
      </c>
      <c r="G251" s="70" t="s">
        <v>113</v>
      </c>
      <c r="H251" s="108">
        <v>344.93</v>
      </c>
      <c r="I251" s="69">
        <v>50200</v>
      </c>
      <c r="J251" s="70" t="s">
        <v>72</v>
      </c>
      <c r="K251" s="110">
        <v>395.28</v>
      </c>
      <c r="L251" s="73" t="s">
        <v>80</v>
      </c>
      <c r="M251" s="72">
        <v>4</v>
      </c>
      <c r="N251" s="72">
        <v>4</v>
      </c>
      <c r="O251" s="108">
        <v>201.4</v>
      </c>
    </row>
    <row r="252" spans="1:15">
      <c r="A252" s="50" t="s">
        <v>39</v>
      </c>
      <c r="B252" s="56" t="s">
        <v>69</v>
      </c>
      <c r="C252" s="56" t="s">
        <v>102</v>
      </c>
      <c r="D252" s="50" t="s">
        <v>42</v>
      </c>
      <c r="E252" s="117" t="s">
        <v>42</v>
      </c>
      <c r="F252" s="69">
        <v>27131</v>
      </c>
      <c r="G252" s="70" t="s">
        <v>105</v>
      </c>
      <c r="H252" s="108">
        <v>147.71</v>
      </c>
      <c r="I252" s="69">
        <v>50100</v>
      </c>
      <c r="J252" s="70" t="s">
        <v>43</v>
      </c>
      <c r="K252" s="110">
        <v>272.57</v>
      </c>
      <c r="L252" s="73" t="s">
        <v>80</v>
      </c>
      <c r="M252" s="72">
        <v>14</v>
      </c>
      <c r="N252" s="72">
        <v>14</v>
      </c>
      <c r="O252" s="108">
        <v>1748.04</v>
      </c>
    </row>
    <row r="253" spans="1:15">
      <c r="A253" s="50" t="s">
        <v>39</v>
      </c>
      <c r="B253" s="56" t="s">
        <v>69</v>
      </c>
      <c r="C253" s="56" t="s">
        <v>102</v>
      </c>
      <c r="D253" s="50" t="s">
        <v>42</v>
      </c>
      <c r="E253" s="117" t="s">
        <v>42</v>
      </c>
      <c r="F253" s="69">
        <v>27131</v>
      </c>
      <c r="G253" s="70" t="s">
        <v>107</v>
      </c>
      <c r="H253" s="108">
        <v>147.71</v>
      </c>
      <c r="I253" s="69">
        <v>50200</v>
      </c>
      <c r="J253" s="70" t="s">
        <v>72</v>
      </c>
      <c r="K253" s="110">
        <v>273</v>
      </c>
      <c r="L253" s="73" t="s">
        <v>80</v>
      </c>
      <c r="M253" s="72">
        <v>0</v>
      </c>
      <c r="N253" s="72">
        <v>0</v>
      </c>
      <c r="O253" s="108">
        <v>0</v>
      </c>
    </row>
    <row r="254" spans="1:15">
      <c r="A254" s="50" t="s">
        <v>39</v>
      </c>
      <c r="B254" s="56" t="s">
        <v>69</v>
      </c>
      <c r="C254" s="56" t="s">
        <v>102</v>
      </c>
      <c r="D254" s="50" t="s">
        <v>42</v>
      </c>
      <c r="E254" s="117" t="s">
        <v>42</v>
      </c>
      <c r="F254" s="69">
        <v>27131</v>
      </c>
      <c r="G254" s="70" t="s">
        <v>106</v>
      </c>
      <c r="H254" s="108">
        <v>147.71</v>
      </c>
      <c r="I254" s="69">
        <v>50100</v>
      </c>
      <c r="J254" s="70" t="s">
        <v>43</v>
      </c>
      <c r="K254" s="110">
        <v>272.57</v>
      </c>
      <c r="L254" s="73" t="s">
        <v>80</v>
      </c>
      <c r="M254" s="72">
        <v>29</v>
      </c>
      <c r="N254" s="72">
        <v>29</v>
      </c>
      <c r="O254" s="108">
        <v>3620.94</v>
      </c>
    </row>
    <row r="255" spans="1:15">
      <c r="A255" s="50" t="s">
        <v>39</v>
      </c>
      <c r="B255" s="56" t="s">
        <v>69</v>
      </c>
      <c r="C255" s="56" t="s">
        <v>102</v>
      </c>
      <c r="D255" s="50" t="s">
        <v>42</v>
      </c>
      <c r="E255" s="117" t="s">
        <v>42</v>
      </c>
      <c r="F255" s="69">
        <v>1126</v>
      </c>
      <c r="G255" s="70" t="s">
        <v>103</v>
      </c>
      <c r="H255" s="108">
        <v>150.32</v>
      </c>
      <c r="I255" s="69">
        <v>50200</v>
      </c>
      <c r="J255" s="70" t="s">
        <v>72</v>
      </c>
      <c r="K255" s="110">
        <v>273</v>
      </c>
      <c r="L255" s="73" t="s">
        <v>80</v>
      </c>
      <c r="M255" s="72">
        <v>3</v>
      </c>
      <c r="N255" s="72">
        <v>3</v>
      </c>
      <c r="O255" s="108">
        <v>368.04</v>
      </c>
    </row>
    <row r="256" spans="1:15">
      <c r="A256" s="50" t="s">
        <v>39</v>
      </c>
      <c r="B256" s="56" t="s">
        <v>69</v>
      </c>
      <c r="C256" s="56" t="s">
        <v>102</v>
      </c>
      <c r="D256" s="50" t="s">
        <v>42</v>
      </c>
      <c r="E256" s="117" t="s">
        <v>42</v>
      </c>
      <c r="F256" s="69">
        <v>1710</v>
      </c>
      <c r="G256" s="70" t="s">
        <v>108</v>
      </c>
      <c r="H256" s="108">
        <v>150</v>
      </c>
      <c r="I256" s="69">
        <v>50200</v>
      </c>
      <c r="J256" s="70" t="s">
        <v>72</v>
      </c>
      <c r="K256" s="110">
        <v>273</v>
      </c>
      <c r="L256" s="73" t="s">
        <v>80</v>
      </c>
      <c r="M256" s="72">
        <v>6.0270000000000001</v>
      </c>
      <c r="N256" s="72">
        <v>6.0270000000000001</v>
      </c>
      <c r="O256" s="108">
        <v>741.32100000000003</v>
      </c>
    </row>
    <row r="257" spans="1:15">
      <c r="A257" s="50" t="s">
        <v>39</v>
      </c>
      <c r="B257" s="56" t="s">
        <v>69</v>
      </c>
      <c r="C257" s="56" t="s">
        <v>102</v>
      </c>
      <c r="D257" s="50" t="s">
        <v>42</v>
      </c>
      <c r="E257" s="117" t="s">
        <v>42</v>
      </c>
      <c r="F257" s="69">
        <v>27131</v>
      </c>
      <c r="G257" s="70" t="s">
        <v>105</v>
      </c>
      <c r="H257" s="108">
        <v>147.71</v>
      </c>
      <c r="I257" s="69">
        <v>50200</v>
      </c>
      <c r="J257" s="70" t="s">
        <v>72</v>
      </c>
      <c r="K257" s="110">
        <v>273</v>
      </c>
      <c r="L257" s="73" t="s">
        <v>80</v>
      </c>
      <c r="M257" s="72">
        <v>16</v>
      </c>
      <c r="N257" s="72">
        <v>16</v>
      </c>
      <c r="O257" s="108">
        <v>2004.64</v>
      </c>
    </row>
    <row r="258" spans="1:15">
      <c r="A258" s="50" t="s">
        <v>39</v>
      </c>
      <c r="B258" s="56" t="s">
        <v>69</v>
      </c>
      <c r="C258" s="56" t="s">
        <v>102</v>
      </c>
      <c r="D258" s="50" t="s">
        <v>42</v>
      </c>
      <c r="E258" s="117" t="s">
        <v>42</v>
      </c>
      <c r="F258" s="69">
        <v>1710</v>
      </c>
      <c r="G258" s="70" t="s">
        <v>112</v>
      </c>
      <c r="H258" s="108">
        <v>150</v>
      </c>
      <c r="I258" s="69">
        <v>50100</v>
      </c>
      <c r="J258" s="70" t="s">
        <v>43</v>
      </c>
      <c r="K258" s="110">
        <v>272.57</v>
      </c>
      <c r="L258" s="73" t="s">
        <v>80</v>
      </c>
      <c r="M258" s="72">
        <v>2</v>
      </c>
      <c r="N258" s="72">
        <v>2</v>
      </c>
      <c r="O258" s="108">
        <v>245.14</v>
      </c>
    </row>
    <row r="259" spans="1:15">
      <c r="A259" s="50" t="s">
        <v>39</v>
      </c>
      <c r="B259" s="56" t="s">
        <v>69</v>
      </c>
      <c r="C259" s="56" t="s">
        <v>102</v>
      </c>
      <c r="D259" s="50" t="s">
        <v>42</v>
      </c>
      <c r="E259" s="117" t="s">
        <v>42</v>
      </c>
      <c r="F259" s="69">
        <v>1710</v>
      </c>
      <c r="G259" s="70" t="s">
        <v>108</v>
      </c>
      <c r="H259" s="108">
        <v>150</v>
      </c>
      <c r="I259" s="69">
        <v>50100</v>
      </c>
      <c r="J259" s="70" t="s">
        <v>43</v>
      </c>
      <c r="K259" s="110">
        <v>272.57</v>
      </c>
      <c r="L259" s="73" t="s">
        <v>80</v>
      </c>
      <c r="M259" s="72">
        <v>20</v>
      </c>
      <c r="N259" s="72">
        <v>20</v>
      </c>
      <c r="O259" s="108">
        <v>2451.4</v>
      </c>
    </row>
    <row r="260" spans="1:15">
      <c r="A260" s="50" t="s">
        <v>39</v>
      </c>
      <c r="B260" s="56" t="s">
        <v>69</v>
      </c>
      <c r="C260" s="56" t="s">
        <v>102</v>
      </c>
      <c r="D260" s="50" t="s">
        <v>42</v>
      </c>
      <c r="E260" s="117" t="s">
        <v>42</v>
      </c>
      <c r="F260" s="69">
        <v>1710</v>
      </c>
      <c r="G260" s="70" t="s">
        <v>114</v>
      </c>
      <c r="H260" s="108">
        <v>150</v>
      </c>
      <c r="I260" s="69">
        <v>50100</v>
      </c>
      <c r="J260" s="70" t="s">
        <v>43</v>
      </c>
      <c r="K260" s="110">
        <v>272.57</v>
      </c>
      <c r="L260" s="73" t="s">
        <v>80</v>
      </c>
      <c r="M260" s="72">
        <v>6</v>
      </c>
      <c r="N260" s="72">
        <v>6</v>
      </c>
      <c r="O260" s="108">
        <v>735.42</v>
      </c>
    </row>
    <row r="261" spans="1:15">
      <c r="A261" s="50" t="s">
        <v>39</v>
      </c>
      <c r="B261" s="56" t="s">
        <v>69</v>
      </c>
      <c r="C261" s="56" t="s">
        <v>102</v>
      </c>
      <c r="D261" s="50" t="s">
        <v>42</v>
      </c>
      <c r="E261" s="117" t="s">
        <v>42</v>
      </c>
      <c r="F261" s="69">
        <v>1710</v>
      </c>
      <c r="G261" s="70" t="s">
        <v>104</v>
      </c>
      <c r="H261" s="108">
        <v>150</v>
      </c>
      <c r="I261" s="69">
        <v>50200</v>
      </c>
      <c r="J261" s="70" t="s">
        <v>72</v>
      </c>
      <c r="K261" s="110">
        <v>273</v>
      </c>
      <c r="L261" s="73" t="s">
        <v>80</v>
      </c>
      <c r="M261" s="72">
        <v>4</v>
      </c>
      <c r="N261" s="72">
        <v>4</v>
      </c>
      <c r="O261" s="108">
        <v>492</v>
      </c>
    </row>
    <row r="262" spans="1:15">
      <c r="A262" s="50" t="s">
        <v>39</v>
      </c>
      <c r="B262" s="56" t="s">
        <v>70</v>
      </c>
      <c r="C262" s="56" t="s">
        <v>102</v>
      </c>
      <c r="D262" s="50" t="s">
        <v>42</v>
      </c>
      <c r="E262" s="117" t="s">
        <v>42</v>
      </c>
      <c r="F262" s="69">
        <v>1710</v>
      </c>
      <c r="G262" s="70" t="s">
        <v>104</v>
      </c>
      <c r="H262" s="108">
        <v>144.12</v>
      </c>
      <c r="I262" s="69">
        <v>50200</v>
      </c>
      <c r="J262" s="70" t="s">
        <v>72</v>
      </c>
      <c r="K262" s="110">
        <v>267.58999999999997</v>
      </c>
      <c r="L262" s="73" t="s">
        <v>80</v>
      </c>
      <c r="M262" s="72">
        <v>4</v>
      </c>
      <c r="N262" s="72">
        <v>4</v>
      </c>
      <c r="O262" s="108">
        <v>493.88</v>
      </c>
    </row>
    <row r="263" spans="1:15">
      <c r="A263" s="50" t="s">
        <v>39</v>
      </c>
      <c r="B263" s="56" t="s">
        <v>70</v>
      </c>
      <c r="C263" s="56" t="s">
        <v>102</v>
      </c>
      <c r="D263" s="50" t="s">
        <v>42</v>
      </c>
      <c r="E263" s="117" t="s">
        <v>42</v>
      </c>
      <c r="F263" s="69">
        <v>1710</v>
      </c>
      <c r="G263" s="70" t="s">
        <v>114</v>
      </c>
      <c r="H263" s="108">
        <v>144.12</v>
      </c>
      <c r="I263" s="69">
        <v>50100</v>
      </c>
      <c r="J263" s="70" t="s">
        <v>43</v>
      </c>
      <c r="K263" s="110">
        <v>267.12</v>
      </c>
      <c r="L263" s="73" t="s">
        <v>80</v>
      </c>
      <c r="M263" s="72">
        <v>5</v>
      </c>
      <c r="N263" s="72">
        <v>5</v>
      </c>
      <c r="O263" s="108">
        <v>615</v>
      </c>
    </row>
    <row r="264" spans="1:15">
      <c r="A264" s="50" t="s">
        <v>39</v>
      </c>
      <c r="B264" s="56" t="s">
        <v>70</v>
      </c>
      <c r="C264" s="56" t="s">
        <v>102</v>
      </c>
      <c r="D264" s="50" t="s">
        <v>42</v>
      </c>
      <c r="E264" s="117" t="s">
        <v>42</v>
      </c>
      <c r="F264" s="69">
        <v>27131</v>
      </c>
      <c r="G264" s="70" t="s">
        <v>105</v>
      </c>
      <c r="H264" s="108">
        <v>142.44999999999999</v>
      </c>
      <c r="I264" s="69">
        <v>50200</v>
      </c>
      <c r="J264" s="70" t="s">
        <v>72</v>
      </c>
      <c r="K264" s="110">
        <v>267.58999999999997</v>
      </c>
      <c r="L264" s="73" t="s">
        <v>80</v>
      </c>
      <c r="M264" s="72">
        <v>16</v>
      </c>
      <c r="N264" s="72">
        <v>16</v>
      </c>
      <c r="O264" s="108">
        <v>2002.24</v>
      </c>
    </row>
    <row r="265" spans="1:15">
      <c r="A265" s="50" t="s">
        <v>39</v>
      </c>
      <c r="B265" s="56" t="s">
        <v>70</v>
      </c>
      <c r="C265" s="56" t="s">
        <v>102</v>
      </c>
      <c r="D265" s="50" t="s">
        <v>42</v>
      </c>
      <c r="E265" s="117" t="s">
        <v>42</v>
      </c>
      <c r="F265" s="69">
        <v>27131</v>
      </c>
      <c r="G265" s="70" t="s">
        <v>106</v>
      </c>
      <c r="H265" s="108">
        <v>142.44999999999999</v>
      </c>
      <c r="I265" s="69">
        <v>50100</v>
      </c>
      <c r="J265" s="70" t="s">
        <v>43</v>
      </c>
      <c r="K265" s="110">
        <v>267.12</v>
      </c>
      <c r="L265" s="73" t="s">
        <v>80</v>
      </c>
      <c r="M265" s="72">
        <v>40</v>
      </c>
      <c r="N265" s="72">
        <v>40</v>
      </c>
      <c r="O265" s="108">
        <v>4986.8</v>
      </c>
    </row>
    <row r="266" spans="1:15">
      <c r="A266" s="50" t="s">
        <v>39</v>
      </c>
      <c r="B266" s="56" t="s">
        <v>70</v>
      </c>
      <c r="C266" s="56" t="s">
        <v>102</v>
      </c>
      <c r="D266" s="50" t="s">
        <v>42</v>
      </c>
      <c r="E266" s="117" t="s">
        <v>42</v>
      </c>
      <c r="F266" s="69">
        <v>1710</v>
      </c>
      <c r="G266" s="70" t="s">
        <v>108</v>
      </c>
      <c r="H266" s="108">
        <v>144.12</v>
      </c>
      <c r="I266" s="69">
        <v>50200</v>
      </c>
      <c r="J266" s="70" t="s">
        <v>72</v>
      </c>
      <c r="K266" s="110">
        <v>267.58999999999997</v>
      </c>
      <c r="L266" s="73" t="s">
        <v>80</v>
      </c>
      <c r="M266" s="72">
        <v>0</v>
      </c>
      <c r="N266" s="72">
        <v>0</v>
      </c>
      <c r="O266" s="108">
        <v>0</v>
      </c>
    </row>
    <row r="267" spans="1:15">
      <c r="A267" s="50" t="s">
        <v>39</v>
      </c>
      <c r="B267" s="56" t="s">
        <v>70</v>
      </c>
      <c r="C267" s="56" t="s">
        <v>102</v>
      </c>
      <c r="D267" s="50" t="s">
        <v>42</v>
      </c>
      <c r="E267" s="117" t="s">
        <v>42</v>
      </c>
      <c r="F267" s="69">
        <v>1126</v>
      </c>
      <c r="G267" s="70" t="s">
        <v>116</v>
      </c>
      <c r="H267" s="108">
        <v>144.16999999999999</v>
      </c>
      <c r="I267" s="69">
        <v>50200</v>
      </c>
      <c r="J267" s="70" t="s">
        <v>72</v>
      </c>
      <c r="K267" s="110">
        <v>267.58999999999997</v>
      </c>
      <c r="L267" s="73" t="s">
        <v>80</v>
      </c>
      <c r="M267" s="72">
        <v>0</v>
      </c>
      <c r="N267" s="72">
        <v>0</v>
      </c>
      <c r="O267" s="108">
        <v>0</v>
      </c>
    </row>
    <row r="268" spans="1:15">
      <c r="A268" s="50" t="s">
        <v>39</v>
      </c>
      <c r="B268" s="56" t="s">
        <v>70</v>
      </c>
      <c r="C268" s="56" t="s">
        <v>102</v>
      </c>
      <c r="D268" s="50" t="s">
        <v>42</v>
      </c>
      <c r="E268" s="117" t="s">
        <v>42</v>
      </c>
      <c r="F268" s="69">
        <v>1710</v>
      </c>
      <c r="G268" s="70" t="s">
        <v>108</v>
      </c>
      <c r="H268" s="108">
        <v>144.12</v>
      </c>
      <c r="I268" s="69">
        <v>50100</v>
      </c>
      <c r="J268" s="70" t="s">
        <v>43</v>
      </c>
      <c r="K268" s="110">
        <v>267.12</v>
      </c>
      <c r="L268" s="73" t="s">
        <v>80</v>
      </c>
      <c r="M268" s="72">
        <v>9.2490000000000006</v>
      </c>
      <c r="N268" s="72">
        <v>9.2490000000000006</v>
      </c>
      <c r="O268" s="108">
        <v>1137.627</v>
      </c>
    </row>
    <row r="269" spans="1:15">
      <c r="A269" s="50" t="s">
        <v>39</v>
      </c>
      <c r="B269" s="56" t="s">
        <v>70</v>
      </c>
      <c r="C269" s="56" t="s">
        <v>102</v>
      </c>
      <c r="D269" s="50" t="s">
        <v>42</v>
      </c>
      <c r="E269" s="117" t="s">
        <v>42</v>
      </c>
      <c r="F269" s="69">
        <v>1126</v>
      </c>
      <c r="G269" s="70" t="s">
        <v>103</v>
      </c>
      <c r="H269" s="108">
        <v>144.16999999999999</v>
      </c>
      <c r="I269" s="69">
        <v>50200</v>
      </c>
      <c r="J269" s="70" t="s">
        <v>72</v>
      </c>
      <c r="K269" s="110">
        <v>267.58999999999997</v>
      </c>
      <c r="L269" s="73" t="s">
        <v>80</v>
      </c>
      <c r="M269" s="72">
        <v>3</v>
      </c>
      <c r="N269" s="72">
        <v>3</v>
      </c>
      <c r="O269" s="108">
        <v>370.26</v>
      </c>
    </row>
    <row r="270" spans="1:15">
      <c r="A270" s="50" t="s">
        <v>39</v>
      </c>
      <c r="B270" s="56" t="s">
        <v>70</v>
      </c>
      <c r="C270" s="56" t="s">
        <v>102</v>
      </c>
      <c r="D270" s="50" t="s">
        <v>42</v>
      </c>
      <c r="E270" s="117" t="s">
        <v>42</v>
      </c>
      <c r="F270" s="69">
        <v>27131</v>
      </c>
      <c r="G270" s="70" t="s">
        <v>107</v>
      </c>
      <c r="H270" s="108">
        <v>142.44999999999999</v>
      </c>
      <c r="I270" s="69">
        <v>50200</v>
      </c>
      <c r="J270" s="70" t="s">
        <v>72</v>
      </c>
      <c r="K270" s="110">
        <v>267.58999999999997</v>
      </c>
      <c r="L270" s="73" t="s">
        <v>80</v>
      </c>
      <c r="M270" s="72">
        <v>20</v>
      </c>
      <c r="N270" s="72">
        <v>20</v>
      </c>
      <c r="O270" s="108">
        <v>2502.8000000000002</v>
      </c>
    </row>
    <row r="271" spans="1:15">
      <c r="A271" s="50" t="s">
        <v>39</v>
      </c>
      <c r="B271" s="56" t="s">
        <v>70</v>
      </c>
      <c r="C271" s="56" t="s">
        <v>102</v>
      </c>
      <c r="D271" s="50" t="s">
        <v>42</v>
      </c>
      <c r="E271" s="117" t="s">
        <v>42</v>
      </c>
      <c r="F271" s="69">
        <v>27131</v>
      </c>
      <c r="G271" s="70" t="s">
        <v>105</v>
      </c>
      <c r="H271" s="108">
        <v>142.44999999999999</v>
      </c>
      <c r="I271" s="69">
        <v>50100</v>
      </c>
      <c r="J271" s="70" t="s">
        <v>43</v>
      </c>
      <c r="K271" s="110">
        <v>267.12</v>
      </c>
      <c r="L271" s="73" t="s">
        <v>80</v>
      </c>
      <c r="M271" s="72">
        <v>3</v>
      </c>
      <c r="N271" s="72">
        <v>3</v>
      </c>
      <c r="O271" s="108">
        <v>374.01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defaultColWidth="11.42578125" defaultRowHeight="14.25"/>
  <cols>
    <col min="1" max="1" width="15.7109375" style="50" customWidth="1"/>
    <col min="2" max="2" width="10.28515625" style="56" customWidth="1"/>
    <col min="3" max="3" width="14.28515625" style="50" customWidth="1"/>
    <col min="4" max="4" width="10.28515625" style="56" customWidth="1"/>
    <col min="5" max="5" width="23.140625" style="117" customWidth="1"/>
    <col min="6" max="6" width="12.5703125" style="116" customWidth="1"/>
    <col min="7" max="7" width="12.5703125" style="57" customWidth="1"/>
    <col min="8" max="8" width="13.5703125" style="118" customWidth="1"/>
    <col min="9" max="9" width="18.85546875" style="69" customWidth="1"/>
    <col min="10" max="10" width="13.42578125" style="115" customWidth="1"/>
    <col min="11" max="11" width="15.7109375" style="113" customWidth="1"/>
    <col min="12" max="12" width="14" style="111" customWidth="1"/>
    <col min="13" max="13" width="14.5703125" style="111" customWidth="1"/>
    <col min="14" max="14" width="8.7109375" style="103" customWidth="1"/>
    <col min="15" max="19" width="9.140625" style="103" customWidth="1"/>
    <col min="20" max="16384" width="11.42578125" style="32"/>
  </cols>
  <sheetData>
    <row r="1" spans="1:19" s="85" customFormat="1" ht="12.75">
      <c r="A1" s="80"/>
      <c r="B1" s="81"/>
      <c r="C1" s="81"/>
      <c r="D1" s="81"/>
      <c r="E1" s="81"/>
      <c r="F1" s="81"/>
      <c r="G1" s="81"/>
      <c r="H1" s="82"/>
      <c r="I1" s="98"/>
      <c r="J1" s="100"/>
      <c r="K1" s="84"/>
      <c r="L1" s="144">
        <f>SUM(M9:M1048569)</f>
        <v>0</v>
      </c>
      <c r="M1" s="101"/>
      <c r="N1" s="102"/>
      <c r="O1" s="102"/>
      <c r="P1" s="102"/>
      <c r="Q1" s="102"/>
      <c r="R1" s="102"/>
      <c r="S1" s="102"/>
    </row>
    <row r="2" spans="1:19" ht="18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9">
      <c r="A3" s="86"/>
      <c r="B3" s="27"/>
      <c r="C3" s="27"/>
      <c r="D3" s="27"/>
      <c r="E3" s="27"/>
      <c r="F3" s="27"/>
      <c r="G3" s="27"/>
      <c r="H3" s="28"/>
      <c r="I3" s="104"/>
      <c r="J3" s="106"/>
      <c r="K3" s="92"/>
      <c r="L3" s="23"/>
      <c r="M3" s="68" t="s">
        <v>0</v>
      </c>
    </row>
    <row r="4" spans="1:19" ht="12.75">
      <c r="A4" s="86"/>
      <c r="B4" s="27"/>
      <c r="C4" s="27"/>
      <c r="D4" s="27"/>
      <c r="E4" s="27"/>
      <c r="F4" s="27"/>
      <c r="G4" s="27"/>
      <c r="H4" s="28"/>
      <c r="I4" s="104"/>
      <c r="J4" s="106"/>
      <c r="K4" s="88"/>
      <c r="L4" s="23"/>
      <c r="M4" s="32"/>
    </row>
    <row r="5" spans="1:19">
      <c r="A5" s="37" t="s">
        <v>15</v>
      </c>
      <c r="B5" s="38"/>
      <c r="C5" s="38"/>
      <c r="D5" s="38"/>
      <c r="E5" s="38"/>
      <c r="F5" s="38"/>
      <c r="G5" s="38"/>
      <c r="H5" s="39"/>
      <c r="I5" s="40"/>
      <c r="J5" s="42"/>
      <c r="K5" s="61"/>
      <c r="L5" s="35"/>
      <c r="M5" s="43" t="s">
        <v>20</v>
      </c>
    </row>
    <row r="6" spans="1:19">
      <c r="A6" s="134" t="str">
        <f>PORTADA!F25</f>
        <v>DIVISIÓN OPERACIÓN Y CONTROL DEL SISTEMA ELÉCTRICO</v>
      </c>
      <c r="B6" s="134"/>
      <c r="C6" s="134"/>
      <c r="D6" s="134"/>
      <c r="E6" s="134"/>
      <c r="F6" s="134"/>
      <c r="G6" s="134"/>
      <c r="H6" s="134"/>
      <c r="I6" s="134"/>
      <c r="J6" s="45"/>
      <c r="K6" s="66"/>
      <c r="L6" s="138">
        <f>PORTADA!E25</f>
        <v>45402</v>
      </c>
      <c r="M6" s="138"/>
    </row>
    <row r="7" spans="1:19" ht="15.75" customHeight="1" thickBot="1">
      <c r="A7" s="120" t="s">
        <v>25</v>
      </c>
      <c r="B7" s="135" t="s">
        <v>30</v>
      </c>
      <c r="C7" s="135"/>
      <c r="D7" s="135"/>
      <c r="E7" s="135"/>
      <c r="F7" s="135"/>
      <c r="G7" s="135"/>
      <c r="H7" s="135"/>
      <c r="I7" s="135"/>
      <c r="J7" s="135"/>
      <c r="K7" s="135"/>
      <c r="L7" s="23"/>
      <c r="M7" s="23"/>
    </row>
    <row r="8" spans="1:19" s="93" customFormat="1" ht="25.5" customHeight="1" thickBot="1">
      <c r="A8" s="62" t="s">
        <v>31</v>
      </c>
      <c r="B8" s="63" t="s">
        <v>32</v>
      </c>
      <c r="C8" s="63" t="s">
        <v>34</v>
      </c>
      <c r="D8" s="63" t="s">
        <v>119</v>
      </c>
      <c r="E8" s="63" t="s">
        <v>35</v>
      </c>
      <c r="F8" s="63" t="s">
        <v>120</v>
      </c>
      <c r="G8" s="63" t="s">
        <v>99</v>
      </c>
      <c r="H8" s="63" t="s">
        <v>121</v>
      </c>
      <c r="I8" s="63" t="s">
        <v>93</v>
      </c>
      <c r="J8" s="63" t="s">
        <v>95</v>
      </c>
      <c r="K8" s="63" t="s">
        <v>96</v>
      </c>
      <c r="L8" s="63" t="s">
        <v>98</v>
      </c>
      <c r="M8" s="63" t="s">
        <v>122</v>
      </c>
      <c r="N8" s="107"/>
      <c r="O8" s="107"/>
      <c r="P8" s="107"/>
      <c r="Q8" s="107"/>
      <c r="R8" s="107"/>
      <c r="S8" s="107"/>
    </row>
    <row r="9" spans="1:19">
      <c r="A9" s="50" t="s">
        <v>90</v>
      </c>
      <c r="B9" s="56" t="s">
        <v>91</v>
      </c>
      <c r="C9" s="50" t="s">
        <v>91</v>
      </c>
      <c r="D9" s="56" t="s">
        <v>91</v>
      </c>
      <c r="E9" s="117" t="s">
        <v>91</v>
      </c>
      <c r="J9" s="114"/>
      <c r="K9" s="97"/>
      <c r="N9" s="109"/>
      <c r="O9" s="109"/>
      <c r="P9" s="109"/>
    </row>
    <row r="10" spans="1:19">
      <c r="J10" s="114"/>
      <c r="K10" s="97"/>
      <c r="N10" s="109"/>
      <c r="O10" s="109"/>
      <c r="P10" s="109"/>
    </row>
    <row r="11" spans="1:19">
      <c r="J11" s="114"/>
      <c r="K11" s="97"/>
      <c r="N11" s="109"/>
      <c r="O11" s="109"/>
      <c r="P11" s="109"/>
    </row>
    <row r="12" spans="1:19">
      <c r="J12" s="114"/>
      <c r="K12" s="97"/>
      <c r="N12" s="109"/>
      <c r="O12" s="109"/>
      <c r="P12" s="109"/>
    </row>
    <row r="13" spans="1:19">
      <c r="J13" s="114"/>
      <c r="K13" s="97"/>
      <c r="N13" s="109"/>
      <c r="O13" s="109"/>
      <c r="P13" s="109"/>
    </row>
    <row r="14" spans="1:19">
      <c r="J14" s="114"/>
      <c r="K14" s="97"/>
      <c r="N14" s="109"/>
      <c r="O14" s="109"/>
      <c r="P14" s="109"/>
    </row>
    <row r="15" spans="1:19">
      <c r="J15" s="114"/>
      <c r="K15" s="97"/>
      <c r="N15" s="109"/>
      <c r="O15" s="109"/>
      <c r="P15" s="109"/>
    </row>
    <row r="16" spans="1:19">
      <c r="J16" s="114"/>
      <c r="K16" s="97"/>
      <c r="N16" s="109"/>
      <c r="O16" s="109"/>
      <c r="P16" s="109"/>
    </row>
    <row r="17" spans="10:16">
      <c r="J17" s="114"/>
      <c r="K17" s="97"/>
      <c r="N17" s="109"/>
      <c r="O17" s="109"/>
      <c r="P17" s="109"/>
    </row>
    <row r="18" spans="10:16">
      <c r="J18" s="114"/>
      <c r="K18" s="97"/>
      <c r="N18" s="109"/>
      <c r="O18" s="109"/>
      <c r="P18" s="109"/>
    </row>
    <row r="19" spans="10:16">
      <c r="J19" s="114"/>
      <c r="K19" s="97"/>
      <c r="N19" s="109"/>
      <c r="O19" s="109"/>
      <c r="P19" s="109"/>
    </row>
    <row r="20" spans="10:16">
      <c r="J20" s="114"/>
      <c r="K20" s="97"/>
      <c r="N20" s="109"/>
      <c r="O20" s="109"/>
      <c r="P20" s="109"/>
    </row>
    <row r="21" spans="10:16">
      <c r="J21" s="114"/>
      <c r="K21" s="97"/>
      <c r="N21" s="109"/>
      <c r="O21" s="109"/>
      <c r="P21" s="109"/>
    </row>
    <row r="22" spans="10:16">
      <c r="J22" s="114"/>
      <c r="K22" s="97"/>
      <c r="N22" s="109"/>
      <c r="O22" s="109"/>
      <c r="P22" s="109"/>
    </row>
    <row r="23" spans="10:16">
      <c r="J23" s="114"/>
      <c r="K23" s="97"/>
      <c r="N23" s="109"/>
      <c r="O23" s="109"/>
      <c r="P23" s="109"/>
    </row>
    <row r="24" spans="10:16">
      <c r="J24" s="114"/>
      <c r="K24" s="97"/>
      <c r="N24" s="109"/>
      <c r="O24" s="109"/>
      <c r="P24" s="109"/>
    </row>
    <row r="25" spans="10:16">
      <c r="J25" s="114"/>
      <c r="K25" s="97"/>
      <c r="N25" s="109"/>
      <c r="O25" s="109"/>
      <c r="P25" s="109"/>
    </row>
    <row r="26" spans="10:16">
      <c r="J26" s="114"/>
      <c r="K26" s="97"/>
      <c r="N26" s="109"/>
      <c r="O26" s="109"/>
      <c r="P26" s="109"/>
    </row>
    <row r="27" spans="10:16">
      <c r="J27" s="114"/>
      <c r="K27" s="97"/>
      <c r="N27" s="109"/>
      <c r="O27" s="109"/>
      <c r="P27" s="109"/>
    </row>
    <row r="28" spans="10:16">
      <c r="J28" s="114"/>
      <c r="K28" s="97"/>
      <c r="N28" s="109"/>
      <c r="O28" s="109"/>
      <c r="P28" s="109"/>
    </row>
    <row r="29" spans="10:16">
      <c r="J29" s="114"/>
      <c r="K29" s="97"/>
      <c r="N29" s="109"/>
      <c r="O29" s="109"/>
      <c r="P29" s="109"/>
    </row>
    <row r="30" spans="10:16">
      <c r="J30" s="114"/>
      <c r="K30" s="97"/>
      <c r="N30" s="109"/>
      <c r="O30" s="109"/>
      <c r="P30" s="109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defaultColWidth="11.42578125" defaultRowHeight="14.25"/>
  <cols>
    <col min="1" max="1" width="5.7109375" style="23" customWidth="1"/>
    <col min="2" max="2" width="15.7109375" style="56" customWidth="1"/>
    <col min="3" max="3" width="15.7109375" style="77" customWidth="1"/>
    <col min="4" max="5" width="15.7109375" style="56" customWidth="1"/>
    <col min="6" max="6" width="14.7109375" style="78" customWidth="1"/>
    <col min="7" max="20" width="15.7109375" style="79" customWidth="1"/>
    <col min="21" max="22" width="15.7109375" style="112" customWidth="1"/>
    <col min="23" max="23" width="27.140625" style="108" customWidth="1"/>
    <col min="24" max="24" width="5.7109375" style="23" customWidth="1"/>
    <col min="25" max="45" width="9.140625" style="32" customWidth="1"/>
    <col min="46" max="16384" width="11.42578125" style="32"/>
  </cols>
  <sheetData>
    <row r="1" spans="1:26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44">
        <f>SUM(W10:W1048569)</f>
        <v>-5878.0207795193737</v>
      </c>
      <c r="W1" s="23"/>
    </row>
    <row r="2" spans="1:26" ht="18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18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68" t="s">
        <v>0</v>
      </c>
    </row>
    <row r="5" spans="1:26" ht="12.7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33"/>
    </row>
    <row r="6" spans="1:26">
      <c r="B6" s="37" t="s">
        <v>15</v>
      </c>
      <c r="C6" s="38"/>
      <c r="D6" s="39"/>
      <c r="E6" s="4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43" t="s">
        <v>22</v>
      </c>
    </row>
    <row r="7" spans="1:26" ht="27.75" customHeight="1">
      <c r="B7" s="134" t="str">
        <f>PORTADA!F25</f>
        <v>DIVISIÓN OPERACIÓN Y CONTROL DEL SISTEMA ELÉCTRICO</v>
      </c>
      <c r="C7" s="134"/>
      <c r="D7" s="134"/>
      <c r="E7" s="134"/>
      <c r="F7" s="140">
        <f>PORTADA!E25</f>
        <v>45402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>
      <c r="B8" s="145" t="s">
        <v>236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>
      <c r="B9" s="75" t="s">
        <v>123</v>
      </c>
      <c r="C9" s="76" t="s">
        <v>31</v>
      </c>
      <c r="D9" s="76" t="s">
        <v>32</v>
      </c>
      <c r="E9" s="76" t="s">
        <v>124</v>
      </c>
      <c r="F9" s="76" t="s">
        <v>95</v>
      </c>
      <c r="G9" s="76" t="s">
        <v>125</v>
      </c>
      <c r="H9" s="76" t="s">
        <v>126</v>
      </c>
      <c r="I9" s="76" t="s">
        <v>127</v>
      </c>
      <c r="J9" s="76" t="s">
        <v>128</v>
      </c>
      <c r="K9" s="76" t="s">
        <v>129</v>
      </c>
      <c r="L9" s="76" t="s">
        <v>130</v>
      </c>
      <c r="M9" s="76" t="s">
        <v>131</v>
      </c>
      <c r="N9" s="76" t="s">
        <v>132</v>
      </c>
      <c r="O9" s="76" t="s">
        <v>133</v>
      </c>
      <c r="P9" s="76" t="s">
        <v>134</v>
      </c>
      <c r="Q9" s="76" t="s">
        <v>135</v>
      </c>
      <c r="R9" s="76" t="s">
        <v>136</v>
      </c>
      <c r="S9" s="76" t="s">
        <v>137</v>
      </c>
      <c r="T9" s="76" t="s">
        <v>138</v>
      </c>
      <c r="U9" s="76" t="s">
        <v>139</v>
      </c>
      <c r="V9" s="76" t="s">
        <v>140</v>
      </c>
      <c r="W9" s="76" t="s">
        <v>141</v>
      </c>
    </row>
    <row r="10" spans="1:26">
      <c r="B10" s="56" t="s">
        <v>142</v>
      </c>
      <c r="C10" s="77" t="s">
        <v>143</v>
      </c>
      <c r="D10" s="56" t="s">
        <v>40</v>
      </c>
      <c r="E10" s="56" t="s">
        <v>144</v>
      </c>
      <c r="F10" s="56" t="s">
        <v>145</v>
      </c>
      <c r="G10" s="50" t="s">
        <v>146</v>
      </c>
      <c r="H10" s="50" t="s">
        <v>147</v>
      </c>
      <c r="I10" s="50" t="s">
        <v>148</v>
      </c>
      <c r="J10" s="50" t="s">
        <v>149</v>
      </c>
      <c r="K10" s="50" t="s">
        <v>150</v>
      </c>
      <c r="L10" s="50" t="s">
        <v>151</v>
      </c>
      <c r="M10" s="50" t="s">
        <v>152</v>
      </c>
      <c r="N10" s="50" t="s">
        <v>153</v>
      </c>
      <c r="O10" s="50" t="s">
        <v>154</v>
      </c>
      <c r="P10" s="50" t="s">
        <v>155</v>
      </c>
      <c r="Q10" s="50" t="s">
        <v>156</v>
      </c>
      <c r="R10" s="50" t="s">
        <v>157</v>
      </c>
      <c r="S10" s="50" t="s">
        <v>158</v>
      </c>
      <c r="T10" s="50" t="s">
        <v>159</v>
      </c>
      <c r="U10" s="112">
        <v>-165.476858903021</v>
      </c>
      <c r="V10" s="112">
        <v>-102.826120225083</v>
      </c>
      <c r="W10" s="108">
        <v>-62.650217997512598</v>
      </c>
    </row>
    <row r="11" spans="1:26">
      <c r="B11" s="56" t="s">
        <v>142</v>
      </c>
      <c r="C11" s="77" t="s">
        <v>143</v>
      </c>
      <c r="D11" s="56" t="s">
        <v>40</v>
      </c>
      <c r="E11" s="56" t="s">
        <v>160</v>
      </c>
      <c r="F11" s="78">
        <v>278.54000000000002</v>
      </c>
      <c r="G11" s="79">
        <v>56050</v>
      </c>
      <c r="H11" s="79">
        <v>278.39999999999998</v>
      </c>
      <c r="I11" s="79">
        <v>1</v>
      </c>
      <c r="J11" s="79">
        <v>-6.6394755145556497</v>
      </c>
      <c r="K11" s="79">
        <v>1.4106443234682901E-3</v>
      </c>
      <c r="L11" s="79">
        <v>2.5938051401023499</v>
      </c>
      <c r="M11" s="79">
        <v>2.1529040335428401E-4</v>
      </c>
      <c r="N11" s="79">
        <v>-9.2332806546579995</v>
      </c>
      <c r="O11" s="79">
        <v>1.1953539201140001E-3</v>
      </c>
      <c r="P11" s="79">
        <v>-8.97725545334103</v>
      </c>
      <c r="Q11" s="79">
        <v>-8.97725545334103</v>
      </c>
      <c r="R11" s="79">
        <v>0</v>
      </c>
      <c r="S11" s="79">
        <v>2.5789156951853201E-3</v>
      </c>
      <c r="T11" s="79" t="s">
        <v>159</v>
      </c>
      <c r="U11" s="112">
        <v>-0.908799381399644</v>
      </c>
      <c r="V11" s="112">
        <v>-0.56472134576259503</v>
      </c>
      <c r="W11" s="108">
        <v>-0.344075176058667</v>
      </c>
    </row>
    <row r="12" spans="1:26">
      <c r="B12" s="56" t="s">
        <v>142</v>
      </c>
      <c r="C12" s="77" t="s">
        <v>143</v>
      </c>
      <c r="D12" s="56" t="s">
        <v>40</v>
      </c>
      <c r="E12" s="56" t="s">
        <v>146</v>
      </c>
      <c r="F12" s="78">
        <v>265.89999999999998</v>
      </c>
      <c r="G12" s="79">
        <v>51450</v>
      </c>
      <c r="H12" s="79">
        <v>273.52999999999997</v>
      </c>
      <c r="I12" s="79">
        <v>10</v>
      </c>
      <c r="J12" s="79">
        <v>67.324930342558702</v>
      </c>
      <c r="K12" s="79">
        <v>0.79031219938811403</v>
      </c>
      <c r="L12" s="79">
        <v>58.807511392929698</v>
      </c>
      <c r="M12" s="79">
        <v>0.60299326736658498</v>
      </c>
      <c r="N12" s="79">
        <v>8.5174189496290307</v>
      </c>
      <c r="O12" s="79">
        <v>0.18731893202152899</v>
      </c>
      <c r="P12" s="79">
        <v>6.4257132213880297</v>
      </c>
      <c r="Q12" s="79">
        <v>6.4257132213880297</v>
      </c>
      <c r="R12" s="79">
        <v>0</v>
      </c>
      <c r="S12" s="79">
        <v>7.1992878547579202E-3</v>
      </c>
      <c r="T12" s="79" t="s">
        <v>161</v>
      </c>
      <c r="U12" s="112">
        <v>-14.4651808354828</v>
      </c>
      <c r="V12" s="112">
        <v>-8.9885584819967708</v>
      </c>
      <c r="W12" s="108">
        <v>-5.4765768381399802</v>
      </c>
    </row>
    <row r="13" spans="1:26">
      <c r="B13" s="56" t="s">
        <v>142</v>
      </c>
      <c r="C13" s="77" t="s">
        <v>143</v>
      </c>
      <c r="D13" s="56" t="s">
        <v>40</v>
      </c>
      <c r="E13" s="56" t="s">
        <v>162</v>
      </c>
      <c r="F13" s="78">
        <v>273.52999999999997</v>
      </c>
      <c r="G13" s="79">
        <v>54000</v>
      </c>
      <c r="H13" s="79">
        <v>275.22000000000003</v>
      </c>
      <c r="I13" s="79">
        <v>10</v>
      </c>
      <c r="J13" s="79">
        <v>50.568307126702102</v>
      </c>
      <c r="K13" s="79">
        <v>0.122334232321997</v>
      </c>
      <c r="L13" s="79">
        <v>42.163191345116303</v>
      </c>
      <c r="M13" s="79">
        <v>8.5046828258729903E-2</v>
      </c>
      <c r="N13" s="79">
        <v>8.4051157815858009</v>
      </c>
      <c r="O13" s="79">
        <v>3.7287404063266999E-2</v>
      </c>
      <c r="P13" s="79">
        <v>6.4257132213880999</v>
      </c>
      <c r="Q13" s="79">
        <v>6.4257132213880999</v>
      </c>
      <c r="R13" s="79">
        <v>0</v>
      </c>
      <c r="S13" s="79">
        <v>1.9753035729044798E-3</v>
      </c>
      <c r="T13" s="79" t="s">
        <v>161</v>
      </c>
      <c r="U13" s="112">
        <v>-3.9739141810215899</v>
      </c>
      <c r="V13" s="112">
        <v>-2.4693614566455202</v>
      </c>
      <c r="W13" s="108">
        <v>-1.50454022027525</v>
      </c>
    </row>
    <row r="14" spans="1:26">
      <c r="B14" s="56" t="s">
        <v>142</v>
      </c>
      <c r="C14" s="77" t="s">
        <v>143</v>
      </c>
      <c r="D14" s="56" t="s">
        <v>40</v>
      </c>
      <c r="E14" s="56" t="s">
        <v>163</v>
      </c>
      <c r="F14" s="78">
        <v>275.22000000000003</v>
      </c>
      <c r="G14" s="79">
        <v>56100</v>
      </c>
      <c r="H14" s="79">
        <v>277.92</v>
      </c>
      <c r="I14" s="79">
        <v>10</v>
      </c>
      <c r="J14" s="79">
        <v>23.1292870603219</v>
      </c>
      <c r="K14" s="79">
        <v>9.7791404561151499E-2</v>
      </c>
      <c r="L14" s="79">
        <v>12.0322297845967</v>
      </c>
      <c r="M14" s="79">
        <v>2.6464788396130499E-2</v>
      </c>
      <c r="N14" s="79">
        <v>11.0970572757252</v>
      </c>
      <c r="O14" s="79">
        <v>7.1326616165020895E-2</v>
      </c>
      <c r="P14" s="79">
        <v>10.641992005440899</v>
      </c>
      <c r="Q14" s="79">
        <v>10.641992005440899</v>
      </c>
      <c r="R14" s="79">
        <v>0</v>
      </c>
      <c r="S14" s="79">
        <v>2.0702464474659101E-2</v>
      </c>
      <c r="T14" s="79" t="s">
        <v>161</v>
      </c>
      <c r="U14" s="112">
        <v>-10.2352524116979</v>
      </c>
      <c r="V14" s="112">
        <v>-6.3601116312953803</v>
      </c>
      <c r="W14" s="108">
        <v>-3.8751085747176699</v>
      </c>
    </row>
    <row r="15" spans="1:26">
      <c r="B15" s="56" t="s">
        <v>142</v>
      </c>
      <c r="C15" s="77" t="s">
        <v>143</v>
      </c>
      <c r="D15" s="56" t="s">
        <v>40</v>
      </c>
      <c r="E15" s="56" t="s">
        <v>164</v>
      </c>
      <c r="F15" s="78">
        <v>278.39999999999998</v>
      </c>
      <c r="G15" s="79">
        <v>56100</v>
      </c>
      <c r="H15" s="79">
        <v>277.92</v>
      </c>
      <c r="I15" s="79">
        <v>10</v>
      </c>
      <c r="J15" s="79">
        <v>-8.2559841893829198</v>
      </c>
      <c r="K15" s="79">
        <v>4.88716341286394E-3</v>
      </c>
      <c r="L15" s="79">
        <v>2.25710768699492</v>
      </c>
      <c r="M15" s="79">
        <v>3.6527816743658599E-4</v>
      </c>
      <c r="N15" s="79">
        <v>-10.5130918763778</v>
      </c>
      <c r="O15" s="79">
        <v>4.5218852454273501E-3</v>
      </c>
      <c r="P15" s="79">
        <v>-10.257077696081</v>
      </c>
      <c r="Q15" s="79">
        <v>-10.257077696081</v>
      </c>
      <c r="R15" s="79">
        <v>0</v>
      </c>
      <c r="S15" s="79">
        <v>7.5433879933088201E-3</v>
      </c>
      <c r="T15" s="79" t="s">
        <v>161</v>
      </c>
      <c r="U15" s="112">
        <v>-3.7884765007928798</v>
      </c>
      <c r="V15" s="112">
        <v>-2.3541318267875302</v>
      </c>
      <c r="W15" s="108">
        <v>-1.43433275339259</v>
      </c>
    </row>
    <row r="16" spans="1:26">
      <c r="B16" s="56" t="s">
        <v>142</v>
      </c>
      <c r="C16" s="77" t="s">
        <v>165</v>
      </c>
      <c r="D16" s="56" t="s">
        <v>40</v>
      </c>
      <c r="E16" s="56" t="s">
        <v>166</v>
      </c>
      <c r="F16" s="78">
        <v>259.55</v>
      </c>
      <c r="G16" s="79">
        <v>50000</v>
      </c>
      <c r="H16" s="79">
        <v>263.33</v>
      </c>
      <c r="I16" s="79">
        <v>1</v>
      </c>
      <c r="J16" s="79">
        <v>75.148562431843601</v>
      </c>
      <c r="K16" s="79">
        <v>0.53818830331007805</v>
      </c>
      <c r="L16" s="79">
        <v>-5.4801055114734103</v>
      </c>
      <c r="M16" s="79">
        <v>2.8620073265287899E-3</v>
      </c>
      <c r="N16" s="79">
        <v>80.628667943316998</v>
      </c>
      <c r="O16" s="79">
        <v>0.53532629598354997</v>
      </c>
      <c r="P16" s="79">
        <v>20.6520188077141</v>
      </c>
      <c r="Q16" s="79">
        <v>20.652018807714001</v>
      </c>
      <c r="R16" s="79">
        <v>0</v>
      </c>
      <c r="S16" s="79">
        <v>4.0646010443496999E-2</v>
      </c>
      <c r="T16" s="79" t="s">
        <v>167</v>
      </c>
      <c r="U16" s="112">
        <v>-165.282419594857</v>
      </c>
      <c r="V16" s="112">
        <v>-102.705297048898</v>
      </c>
      <c r="W16" s="108">
        <v>-62.576602477345503</v>
      </c>
    </row>
    <row r="17" spans="2:23">
      <c r="B17" s="56" t="s">
        <v>142</v>
      </c>
      <c r="C17" s="77" t="s">
        <v>165</v>
      </c>
      <c r="D17" s="56" t="s">
        <v>40</v>
      </c>
      <c r="E17" s="56" t="s">
        <v>168</v>
      </c>
      <c r="F17" s="78">
        <v>278.25</v>
      </c>
      <c r="G17" s="50" t="s">
        <v>164</v>
      </c>
      <c r="H17" s="50" t="s">
        <v>169</v>
      </c>
      <c r="I17" s="50" t="s">
        <v>148</v>
      </c>
      <c r="J17" s="50" t="s">
        <v>170</v>
      </c>
      <c r="K17" s="50" t="s">
        <v>171</v>
      </c>
      <c r="L17" s="50" t="s">
        <v>172</v>
      </c>
      <c r="M17" s="50" t="s">
        <v>173</v>
      </c>
      <c r="N17" s="50" t="s">
        <v>174</v>
      </c>
      <c r="O17" s="50" t="s">
        <v>175</v>
      </c>
      <c r="P17" s="50" t="s">
        <v>176</v>
      </c>
      <c r="Q17" s="50" t="s">
        <v>177</v>
      </c>
      <c r="R17" s="50" t="s">
        <v>157</v>
      </c>
      <c r="S17" s="50" t="s">
        <v>178</v>
      </c>
      <c r="T17" s="50" t="s">
        <v>167</v>
      </c>
      <c r="U17" s="112">
        <v>-4.2505352603575801</v>
      </c>
      <c r="V17" s="112">
        <v>-2.6412517895244201</v>
      </c>
      <c r="W17" s="108">
        <v>-1.6092700963316</v>
      </c>
    </row>
    <row r="18" spans="2:23">
      <c r="B18" s="56" t="s">
        <v>142</v>
      </c>
      <c r="C18" s="77" t="s">
        <v>165</v>
      </c>
      <c r="D18" s="56" t="s">
        <v>40</v>
      </c>
      <c r="E18" s="56" t="s">
        <v>179</v>
      </c>
      <c r="F18" s="78">
        <v>274.47000000000003</v>
      </c>
      <c r="G18" s="79">
        <v>58350</v>
      </c>
      <c r="H18" s="79">
        <v>273.18</v>
      </c>
      <c r="I18" s="79">
        <v>1</v>
      </c>
      <c r="J18" s="79">
        <v>-39.124443683081502</v>
      </c>
      <c r="K18" s="79">
        <v>0.10898741305795601</v>
      </c>
      <c r="L18" s="79">
        <v>-24.731009714172799</v>
      </c>
      <c r="M18" s="79">
        <v>4.3547546313554703E-2</v>
      </c>
      <c r="N18" s="79">
        <v>-14.393433968908701</v>
      </c>
      <c r="O18" s="79">
        <v>6.5439866744401207E-2</v>
      </c>
      <c r="P18" s="79">
        <v>-14.1535762821504</v>
      </c>
      <c r="Q18" s="79">
        <v>-14.1535762821504</v>
      </c>
      <c r="R18" s="79">
        <v>0</v>
      </c>
      <c r="S18" s="79">
        <v>1.4263048976115101E-2</v>
      </c>
      <c r="T18" s="79" t="s">
        <v>167</v>
      </c>
      <c r="U18" s="112">
        <v>-0.74273582163408602</v>
      </c>
      <c r="V18" s="112">
        <v>-0.46153065387578601</v>
      </c>
      <c r="W18" s="108">
        <v>-0.28120283070642399</v>
      </c>
    </row>
    <row r="19" spans="2:23">
      <c r="B19" s="56" t="s">
        <v>142</v>
      </c>
      <c r="C19" s="77" t="s">
        <v>165</v>
      </c>
      <c r="D19" s="56" t="s">
        <v>40</v>
      </c>
      <c r="E19" s="56" t="s">
        <v>180</v>
      </c>
      <c r="F19" s="78">
        <v>263.33</v>
      </c>
      <c r="G19" s="79">
        <v>50050</v>
      </c>
      <c r="H19" s="79">
        <v>265.89999999999998</v>
      </c>
      <c r="I19" s="79">
        <v>1</v>
      </c>
      <c r="J19" s="79">
        <v>87.039774741919402</v>
      </c>
      <c r="K19" s="79">
        <v>0.43864590621448302</v>
      </c>
      <c r="L19" s="79">
        <v>39.272254171464098</v>
      </c>
      <c r="M19" s="79">
        <v>8.9299745972297895E-2</v>
      </c>
      <c r="N19" s="79">
        <v>47.767520570455197</v>
      </c>
      <c r="O19" s="79">
        <v>0.34934616024218501</v>
      </c>
      <c r="P19" s="79">
        <v>12.3775780497472</v>
      </c>
      <c r="Q19" s="79">
        <v>12.3775780497471</v>
      </c>
      <c r="R19" s="79">
        <v>0</v>
      </c>
      <c r="S19" s="79">
        <v>8.8705369820620706E-3</v>
      </c>
      <c r="T19" s="79" t="s">
        <v>181</v>
      </c>
      <c r="U19" s="112">
        <v>-30.320293673583699</v>
      </c>
      <c r="V19" s="112">
        <v>-18.840810631817099</v>
      </c>
      <c r="W19" s="108">
        <v>-11.4793876375903</v>
      </c>
    </row>
    <row r="20" spans="2:23">
      <c r="B20" s="56" t="s">
        <v>142</v>
      </c>
      <c r="C20" s="77" t="s">
        <v>165</v>
      </c>
      <c r="D20" s="56" t="s">
        <v>40</v>
      </c>
      <c r="E20" s="56" t="s">
        <v>180</v>
      </c>
      <c r="F20" s="78">
        <v>263.33</v>
      </c>
      <c r="G20" s="79">
        <v>51150</v>
      </c>
      <c r="H20" s="79">
        <v>262.17</v>
      </c>
      <c r="I20" s="79">
        <v>1</v>
      </c>
      <c r="J20" s="79">
        <v>-66.098888017292097</v>
      </c>
      <c r="K20" s="79">
        <v>0.15291720489928801</v>
      </c>
      <c r="L20" s="79">
        <v>-98.611414252451993</v>
      </c>
      <c r="M20" s="79">
        <v>0.34034738573040402</v>
      </c>
      <c r="N20" s="79">
        <v>32.512526235159903</v>
      </c>
      <c r="O20" s="79">
        <v>-0.18743018083111601</v>
      </c>
      <c r="P20" s="79">
        <v>8.2744407579669694</v>
      </c>
      <c r="Q20" s="79">
        <v>8.2744407579669605</v>
      </c>
      <c r="R20" s="79">
        <v>0</v>
      </c>
      <c r="S20" s="79">
        <v>2.3963229449986698E-3</v>
      </c>
      <c r="T20" s="79" t="s">
        <v>181</v>
      </c>
      <c r="U20" s="112">
        <v>-11.532749580591201</v>
      </c>
      <c r="V20" s="112">
        <v>-7.1663669637012202</v>
      </c>
      <c r="W20" s="108">
        <v>-4.3663463285715904</v>
      </c>
    </row>
    <row r="21" spans="2:23">
      <c r="B21" s="56" t="s">
        <v>142</v>
      </c>
      <c r="C21" s="77" t="s">
        <v>165</v>
      </c>
      <c r="D21" s="56" t="s">
        <v>40</v>
      </c>
      <c r="E21" s="56" t="s">
        <v>180</v>
      </c>
      <c r="F21" s="78">
        <v>263.33</v>
      </c>
      <c r="G21" s="79">
        <v>51200</v>
      </c>
      <c r="H21" s="79">
        <v>263.33</v>
      </c>
      <c r="I21" s="79">
        <v>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 t="s">
        <v>182</v>
      </c>
      <c r="U21" s="112">
        <v>0</v>
      </c>
      <c r="V21" s="112">
        <v>0</v>
      </c>
      <c r="W21" s="108">
        <v>0</v>
      </c>
    </row>
    <row r="22" spans="2:23">
      <c r="B22" s="56" t="s">
        <v>142</v>
      </c>
      <c r="C22" s="77" t="s">
        <v>165</v>
      </c>
      <c r="D22" s="56" t="s">
        <v>40</v>
      </c>
      <c r="E22" s="56" t="s">
        <v>146</v>
      </c>
      <c r="F22" s="78">
        <v>265.89999999999998</v>
      </c>
      <c r="G22" s="79">
        <v>50054</v>
      </c>
      <c r="H22" s="79">
        <v>265.89999999999998</v>
      </c>
      <c r="I22" s="79">
        <v>1</v>
      </c>
      <c r="J22" s="79">
        <v>62.155300823202097</v>
      </c>
      <c r="K22" s="79">
        <v>0</v>
      </c>
      <c r="L22" s="79">
        <v>62.155300077065696</v>
      </c>
      <c r="M22" s="79">
        <v>0</v>
      </c>
      <c r="N22" s="79">
        <v>7.4613641931599995E-7</v>
      </c>
      <c r="O22" s="79">
        <v>0</v>
      </c>
      <c r="P22" s="79">
        <v>1.7000800000000001E-13</v>
      </c>
      <c r="Q22" s="79">
        <v>1.70009E-13</v>
      </c>
      <c r="R22" s="79">
        <v>0</v>
      </c>
      <c r="S22" s="79">
        <v>0</v>
      </c>
      <c r="T22" s="79" t="s">
        <v>182</v>
      </c>
      <c r="U22" s="112">
        <v>0</v>
      </c>
      <c r="V22" s="112">
        <v>0</v>
      </c>
      <c r="W22" s="108">
        <v>0</v>
      </c>
    </row>
    <row r="23" spans="2:23">
      <c r="B23" s="56" t="s">
        <v>142</v>
      </c>
      <c r="C23" s="77" t="s">
        <v>165</v>
      </c>
      <c r="D23" s="56" t="s">
        <v>40</v>
      </c>
      <c r="E23" s="56" t="s">
        <v>146</v>
      </c>
      <c r="F23" s="78">
        <v>265.89999999999998</v>
      </c>
      <c r="G23" s="79">
        <v>50100</v>
      </c>
      <c r="H23" s="79">
        <v>265.54000000000002</v>
      </c>
      <c r="I23" s="79">
        <v>1</v>
      </c>
      <c r="J23" s="79">
        <v>-75.079830646329597</v>
      </c>
      <c r="K23" s="79">
        <v>4.49267383299558E-2</v>
      </c>
      <c r="L23" s="79">
        <v>-155.473503453669</v>
      </c>
      <c r="M23" s="79">
        <v>0.19265092190097999</v>
      </c>
      <c r="N23" s="79">
        <v>80.393672807339797</v>
      </c>
      <c r="O23" s="79">
        <v>-0.14772418357102499</v>
      </c>
      <c r="P23" s="79">
        <v>11.6036330820722</v>
      </c>
      <c r="Q23" s="79">
        <v>11.6036330820722</v>
      </c>
      <c r="R23" s="79">
        <v>0</v>
      </c>
      <c r="S23" s="79">
        <v>1.07311507660579E-3</v>
      </c>
      <c r="T23" s="79" t="s">
        <v>181</v>
      </c>
      <c r="U23" s="112">
        <v>-10.311547847853801</v>
      </c>
      <c r="V23" s="112">
        <v>-6.4075210620930898</v>
      </c>
      <c r="W23" s="108">
        <v>-3.9039943400087598</v>
      </c>
    </row>
    <row r="24" spans="2:23">
      <c r="B24" s="56" t="s">
        <v>142</v>
      </c>
      <c r="C24" s="77" t="s">
        <v>165</v>
      </c>
      <c r="D24" s="56" t="s">
        <v>40</v>
      </c>
      <c r="E24" s="56" t="s">
        <v>146</v>
      </c>
      <c r="F24" s="78">
        <v>265.89999999999998</v>
      </c>
      <c r="G24" s="79">
        <v>50900</v>
      </c>
      <c r="H24" s="79">
        <v>268.81</v>
      </c>
      <c r="I24" s="79">
        <v>1</v>
      </c>
      <c r="J24" s="79">
        <v>84.3804489444354</v>
      </c>
      <c r="K24" s="79">
        <v>0.50196424156654496</v>
      </c>
      <c r="L24" s="79">
        <v>66.821629805935999</v>
      </c>
      <c r="M24" s="79">
        <v>0.31479167979946998</v>
      </c>
      <c r="N24" s="79">
        <v>17.558819138499398</v>
      </c>
      <c r="O24" s="79">
        <v>0.187172561767075</v>
      </c>
      <c r="P24" s="79">
        <v>9.6962129385165898</v>
      </c>
      <c r="Q24" s="79">
        <v>9.6962129385165898</v>
      </c>
      <c r="R24" s="79">
        <v>0</v>
      </c>
      <c r="S24" s="79">
        <v>6.6281664471084904E-3</v>
      </c>
      <c r="T24" s="79" t="s">
        <v>181</v>
      </c>
      <c r="U24" s="112">
        <v>-1.0546434417972199</v>
      </c>
      <c r="V24" s="112">
        <v>-0.65534778735672905</v>
      </c>
      <c r="W24" s="108">
        <v>-0.39929233595717301</v>
      </c>
    </row>
    <row r="25" spans="2:23">
      <c r="B25" s="56" t="s">
        <v>142</v>
      </c>
      <c r="C25" s="77" t="s">
        <v>165</v>
      </c>
      <c r="D25" s="56" t="s">
        <v>40</v>
      </c>
      <c r="E25" s="56" t="s">
        <v>183</v>
      </c>
      <c r="F25" s="78">
        <v>265.89999999999998</v>
      </c>
      <c r="G25" s="79">
        <v>50454</v>
      </c>
      <c r="H25" s="79">
        <v>265.89999999999998</v>
      </c>
      <c r="I25" s="79">
        <v>1</v>
      </c>
      <c r="J25" s="79">
        <v>1.35297E-13</v>
      </c>
      <c r="K25" s="79">
        <v>0</v>
      </c>
      <c r="L25" s="79">
        <v>3.8872999999999999E-14</v>
      </c>
      <c r="M25" s="79">
        <v>0</v>
      </c>
      <c r="N25" s="79">
        <v>9.6423999999999994E-14</v>
      </c>
      <c r="O25" s="79">
        <v>0</v>
      </c>
      <c r="P25" s="79">
        <v>4.2502000000000002E-14</v>
      </c>
      <c r="Q25" s="79">
        <v>4.2500999999999999E-14</v>
      </c>
      <c r="R25" s="79">
        <v>0</v>
      </c>
      <c r="S25" s="79">
        <v>0</v>
      </c>
      <c r="T25" s="79" t="s">
        <v>182</v>
      </c>
      <c r="U25" s="112">
        <v>0</v>
      </c>
      <c r="V25" s="112">
        <v>0</v>
      </c>
      <c r="W25" s="108">
        <v>0</v>
      </c>
    </row>
    <row r="26" spans="2:23">
      <c r="B26" s="56" t="s">
        <v>142</v>
      </c>
      <c r="C26" s="77" t="s">
        <v>165</v>
      </c>
      <c r="D26" s="56" t="s">
        <v>40</v>
      </c>
      <c r="E26" s="56" t="s">
        <v>183</v>
      </c>
      <c r="F26" s="78">
        <v>265.89999999999998</v>
      </c>
      <c r="G26" s="79">
        <v>50604</v>
      </c>
      <c r="H26" s="79">
        <v>265.89999999999998</v>
      </c>
      <c r="I26" s="79">
        <v>1</v>
      </c>
      <c r="J26" s="79">
        <v>2.7059500000000002E-13</v>
      </c>
      <c r="K26" s="79">
        <v>0</v>
      </c>
      <c r="L26" s="79">
        <v>7.7746999999999994E-14</v>
      </c>
      <c r="M26" s="79">
        <v>0</v>
      </c>
      <c r="N26" s="79">
        <v>1.9284799999999999E-13</v>
      </c>
      <c r="O26" s="79">
        <v>0</v>
      </c>
      <c r="P26" s="79">
        <v>8.5004000000000003E-14</v>
      </c>
      <c r="Q26" s="79">
        <v>8.5002999999999994E-14</v>
      </c>
      <c r="R26" s="79">
        <v>0</v>
      </c>
      <c r="S26" s="79">
        <v>0</v>
      </c>
      <c r="T26" s="79" t="s">
        <v>182</v>
      </c>
      <c r="U26" s="112">
        <v>0</v>
      </c>
      <c r="V26" s="112">
        <v>0</v>
      </c>
      <c r="W26" s="108">
        <v>0</v>
      </c>
    </row>
    <row r="27" spans="2:23">
      <c r="B27" s="56" t="s">
        <v>142</v>
      </c>
      <c r="C27" s="77" t="s">
        <v>165</v>
      </c>
      <c r="D27" s="56" t="s">
        <v>40</v>
      </c>
      <c r="E27" s="56" t="s">
        <v>41</v>
      </c>
      <c r="F27" s="78">
        <v>265.54000000000002</v>
      </c>
      <c r="G27" s="79">
        <v>50103</v>
      </c>
      <c r="H27" s="79">
        <v>265.45999999999998</v>
      </c>
      <c r="I27" s="79">
        <v>1</v>
      </c>
      <c r="J27" s="79">
        <v>-30.1563246263573</v>
      </c>
      <c r="K27" s="79">
        <v>4.5470195748512103E-3</v>
      </c>
      <c r="L27" s="79">
        <v>-30.1563263154701</v>
      </c>
      <c r="M27" s="79">
        <v>4.5470200842255802E-3</v>
      </c>
      <c r="N27" s="79">
        <v>1.6891128717940001E-6</v>
      </c>
      <c r="O27" s="79">
        <v>-5.0937437500000002E-10</v>
      </c>
      <c r="P27" s="79">
        <v>-1.364666E-12</v>
      </c>
      <c r="Q27" s="79">
        <v>-1.364666E-12</v>
      </c>
      <c r="R27" s="79">
        <v>0</v>
      </c>
      <c r="S27" s="79">
        <v>0</v>
      </c>
      <c r="T27" s="79" t="s">
        <v>182</v>
      </c>
      <c r="U27" s="112">
        <v>-1.0986669900000001E-10</v>
      </c>
      <c r="V27" s="112">
        <v>0</v>
      </c>
      <c r="W27" s="108">
        <v>-1.0986578592E-10</v>
      </c>
    </row>
    <row r="28" spans="2:23">
      <c r="B28" s="56" t="s">
        <v>142</v>
      </c>
      <c r="C28" s="77" t="s">
        <v>165</v>
      </c>
      <c r="D28" s="56" t="s">
        <v>40</v>
      </c>
      <c r="E28" s="56" t="s">
        <v>41</v>
      </c>
      <c r="F28" s="78">
        <v>265.54000000000002</v>
      </c>
      <c r="G28" s="79">
        <v>50200</v>
      </c>
      <c r="H28" s="79">
        <v>266.11</v>
      </c>
      <c r="I28" s="79">
        <v>1</v>
      </c>
      <c r="J28" s="79">
        <v>70.910211560037894</v>
      </c>
      <c r="K28" s="79">
        <v>8.3469084517922801E-2</v>
      </c>
      <c r="L28" s="79">
        <v>52.529520252003898</v>
      </c>
      <c r="M28" s="79">
        <v>4.5805218265234399E-2</v>
      </c>
      <c r="N28" s="79">
        <v>18.380691308033999</v>
      </c>
      <c r="O28" s="79">
        <v>3.7663866252688402E-2</v>
      </c>
      <c r="P28" s="79">
        <v>10.6036330820729</v>
      </c>
      <c r="Q28" s="79">
        <v>10.6036330820729</v>
      </c>
      <c r="R28" s="79">
        <v>0</v>
      </c>
      <c r="S28" s="79">
        <v>1.8664547733512401E-3</v>
      </c>
      <c r="T28" s="79" t="s">
        <v>181</v>
      </c>
      <c r="U28" s="112">
        <v>-0.46499679895833501</v>
      </c>
      <c r="V28" s="112">
        <v>-0.28894563911193299</v>
      </c>
      <c r="W28" s="108">
        <v>-0.17604969671293</v>
      </c>
    </row>
    <row r="29" spans="2:23">
      <c r="B29" s="56" t="s">
        <v>142</v>
      </c>
      <c r="C29" s="77" t="s">
        <v>165</v>
      </c>
      <c r="D29" s="56" t="s">
        <v>40</v>
      </c>
      <c r="E29" s="56" t="s">
        <v>184</v>
      </c>
      <c r="F29" s="78">
        <v>266.55</v>
      </c>
      <c r="G29" s="79">
        <v>50800</v>
      </c>
      <c r="H29" s="79">
        <v>271.64</v>
      </c>
      <c r="I29" s="79">
        <v>1</v>
      </c>
      <c r="J29" s="79">
        <v>151.73611473753999</v>
      </c>
      <c r="K29" s="79">
        <v>1.1686905506540901</v>
      </c>
      <c r="L29" s="79">
        <v>144.98744592540501</v>
      </c>
      <c r="M29" s="79">
        <v>1.0670442070003501</v>
      </c>
      <c r="N29" s="79">
        <v>6.74866881213529</v>
      </c>
      <c r="O29" s="79">
        <v>0.10164634365373799</v>
      </c>
      <c r="P29" s="79">
        <v>9.0077288299434901</v>
      </c>
      <c r="Q29" s="79">
        <v>9.0077288299434795</v>
      </c>
      <c r="R29" s="79">
        <v>0</v>
      </c>
      <c r="S29" s="79">
        <v>4.11862470948184E-3</v>
      </c>
      <c r="T29" s="79" t="s">
        <v>181</v>
      </c>
      <c r="U29" s="112">
        <v>-6.9982014082658504</v>
      </c>
      <c r="V29" s="112">
        <v>-4.3486316100997398</v>
      </c>
      <c r="W29" s="108">
        <v>-2.6495477780086798</v>
      </c>
    </row>
    <row r="30" spans="2:23">
      <c r="B30" s="56" t="s">
        <v>142</v>
      </c>
      <c r="C30" s="77" t="s">
        <v>165</v>
      </c>
      <c r="D30" s="56" t="s">
        <v>40</v>
      </c>
      <c r="E30" s="56" t="s">
        <v>71</v>
      </c>
      <c r="F30" s="78">
        <v>266.11</v>
      </c>
      <c r="G30" s="79">
        <v>50150</v>
      </c>
      <c r="H30" s="79">
        <v>266.55</v>
      </c>
      <c r="I30" s="79">
        <v>1</v>
      </c>
      <c r="J30" s="79">
        <v>123.890522300924</v>
      </c>
      <c r="K30" s="79">
        <v>8.0121057113498095E-2</v>
      </c>
      <c r="L30" s="79">
        <v>117.08674948464601</v>
      </c>
      <c r="M30" s="79">
        <v>7.1562582043475195E-2</v>
      </c>
      <c r="N30" s="79">
        <v>6.8037728162780198</v>
      </c>
      <c r="O30" s="79">
        <v>8.5584750700229296E-3</v>
      </c>
      <c r="P30" s="79">
        <v>9.0077288299428808</v>
      </c>
      <c r="Q30" s="79">
        <v>9.0077288299428702</v>
      </c>
      <c r="R30" s="79">
        <v>0</v>
      </c>
      <c r="S30" s="79">
        <v>4.2354651267715302E-4</v>
      </c>
      <c r="T30" s="79" t="s">
        <v>181</v>
      </c>
      <c r="U30" s="112">
        <v>-0.71428137376310596</v>
      </c>
      <c r="V30" s="112">
        <v>-0.44384926629618199</v>
      </c>
      <c r="W30" s="108">
        <v>-0.27042985994825602</v>
      </c>
    </row>
    <row r="31" spans="2:23">
      <c r="B31" s="56" t="s">
        <v>142</v>
      </c>
      <c r="C31" s="77" t="s">
        <v>165</v>
      </c>
      <c r="D31" s="56" t="s">
        <v>40</v>
      </c>
      <c r="E31" s="56" t="s">
        <v>71</v>
      </c>
      <c r="F31" s="78">
        <v>266.11</v>
      </c>
      <c r="G31" s="79">
        <v>50250</v>
      </c>
      <c r="H31" s="79">
        <v>262.89999999999998</v>
      </c>
      <c r="I31" s="79">
        <v>1</v>
      </c>
      <c r="J31" s="79">
        <v>-119.243424680367</v>
      </c>
      <c r="K31" s="79">
        <v>0.70199175004752701</v>
      </c>
      <c r="L31" s="79">
        <v>-86.837610312081097</v>
      </c>
      <c r="M31" s="79">
        <v>0.37228784277987298</v>
      </c>
      <c r="N31" s="79">
        <v>-32.405814368285597</v>
      </c>
      <c r="O31" s="79">
        <v>0.32970390726765397</v>
      </c>
      <c r="P31" s="79">
        <v>-8.2744407579677706</v>
      </c>
      <c r="Q31" s="79">
        <v>-8.2744407579677706</v>
      </c>
      <c r="R31" s="79">
        <v>0</v>
      </c>
      <c r="S31" s="79">
        <v>3.38018467984593E-3</v>
      </c>
      <c r="T31" s="79" t="s">
        <v>181</v>
      </c>
      <c r="U31" s="112">
        <v>-16.814332130366999</v>
      </c>
      <c r="V31" s="112">
        <v>-10.4483040625932</v>
      </c>
      <c r="W31" s="108">
        <v>-6.3659751607168298</v>
      </c>
    </row>
    <row r="32" spans="2:23">
      <c r="B32" s="56" t="s">
        <v>142</v>
      </c>
      <c r="C32" s="77" t="s">
        <v>165</v>
      </c>
      <c r="D32" s="56" t="s">
        <v>40</v>
      </c>
      <c r="E32" s="56" t="s">
        <v>71</v>
      </c>
      <c r="F32" s="78">
        <v>266.11</v>
      </c>
      <c r="G32" s="79">
        <v>50900</v>
      </c>
      <c r="H32" s="79">
        <v>268.81</v>
      </c>
      <c r="I32" s="79">
        <v>1</v>
      </c>
      <c r="J32" s="79">
        <v>64.112658513994504</v>
      </c>
      <c r="K32" s="79">
        <v>0.39254634975541203</v>
      </c>
      <c r="L32" s="79">
        <v>64.4628857862389</v>
      </c>
      <c r="M32" s="79">
        <v>0.39684677799146501</v>
      </c>
      <c r="N32" s="79">
        <v>-0.350227272244441</v>
      </c>
      <c r="O32" s="79">
        <v>-4.3004282360522301E-3</v>
      </c>
      <c r="P32" s="79">
        <v>4.1832245631536198</v>
      </c>
      <c r="Q32" s="79">
        <v>4.18322456315361</v>
      </c>
      <c r="R32" s="79">
        <v>0</v>
      </c>
      <c r="S32" s="79">
        <v>1.6711896197212099E-3</v>
      </c>
      <c r="T32" s="79" t="s">
        <v>182</v>
      </c>
      <c r="U32" s="112">
        <v>-0.20457890095454101</v>
      </c>
      <c r="V32" s="112">
        <v>-0.127123845621189</v>
      </c>
      <c r="W32" s="108">
        <v>-7.7454411616581301E-2</v>
      </c>
    </row>
    <row r="33" spans="2:23">
      <c r="B33" s="56" t="s">
        <v>142</v>
      </c>
      <c r="C33" s="77" t="s">
        <v>165</v>
      </c>
      <c r="D33" s="56" t="s">
        <v>40</v>
      </c>
      <c r="E33" s="56" t="s">
        <v>71</v>
      </c>
      <c r="F33" s="78">
        <v>266.11</v>
      </c>
      <c r="G33" s="79">
        <v>53050</v>
      </c>
      <c r="H33" s="79">
        <v>276.52</v>
      </c>
      <c r="I33" s="79">
        <v>1</v>
      </c>
      <c r="J33" s="79">
        <v>110.384150829937</v>
      </c>
      <c r="K33" s="79">
        <v>2.44546141341737</v>
      </c>
      <c r="L33" s="79">
        <v>106.197015329582</v>
      </c>
      <c r="M33" s="79">
        <v>2.2634556772277499</v>
      </c>
      <c r="N33" s="79">
        <v>4.1871355003545201</v>
      </c>
      <c r="O33" s="79">
        <v>0.18200573618961599</v>
      </c>
      <c r="P33" s="79">
        <v>5.68712044694509</v>
      </c>
      <c r="Q33" s="79">
        <v>5.68712044694509</v>
      </c>
      <c r="R33" s="79">
        <v>0</v>
      </c>
      <c r="S33" s="79">
        <v>6.4913081328968301E-3</v>
      </c>
      <c r="T33" s="79" t="s">
        <v>181</v>
      </c>
      <c r="U33" s="112">
        <v>5.79280575559509</v>
      </c>
      <c r="V33" s="112">
        <v>-3.59960749203284</v>
      </c>
      <c r="W33" s="108">
        <v>9.3924913064956694</v>
      </c>
    </row>
    <row r="34" spans="2:23">
      <c r="B34" s="56" t="s">
        <v>142</v>
      </c>
      <c r="C34" s="77" t="s">
        <v>165</v>
      </c>
      <c r="D34" s="56" t="s">
        <v>40</v>
      </c>
      <c r="E34" s="56" t="s">
        <v>185</v>
      </c>
      <c r="F34" s="78">
        <v>262.89999999999998</v>
      </c>
      <c r="G34" s="79">
        <v>50300</v>
      </c>
      <c r="H34" s="79">
        <v>262.58999999999997</v>
      </c>
      <c r="I34" s="79">
        <v>1</v>
      </c>
      <c r="J34" s="79">
        <v>-39.081941822269599</v>
      </c>
      <c r="K34" s="79">
        <v>2.1230834654729799E-2</v>
      </c>
      <c r="L34" s="79">
        <v>-6.5009485042920803</v>
      </c>
      <c r="M34" s="79">
        <v>5.8744640723085899E-4</v>
      </c>
      <c r="N34" s="79">
        <v>-32.580993317977502</v>
      </c>
      <c r="O34" s="79">
        <v>2.0643388247498898E-2</v>
      </c>
      <c r="P34" s="79">
        <v>-8.2744407579674508</v>
      </c>
      <c r="Q34" s="79">
        <v>-8.2744407579674402</v>
      </c>
      <c r="R34" s="79">
        <v>0</v>
      </c>
      <c r="S34" s="79">
        <v>9.5168254101387002E-4</v>
      </c>
      <c r="T34" s="79" t="s">
        <v>181</v>
      </c>
      <c r="U34" s="112">
        <v>-4.6761608834839903</v>
      </c>
      <c r="V34" s="112">
        <v>-2.90573246546063</v>
      </c>
      <c r="W34" s="108">
        <v>-1.77041370427152</v>
      </c>
    </row>
    <row r="35" spans="2:23">
      <c r="B35" s="56" t="s">
        <v>142</v>
      </c>
      <c r="C35" s="77" t="s">
        <v>165</v>
      </c>
      <c r="D35" s="56" t="s">
        <v>40</v>
      </c>
      <c r="E35" s="56" t="s">
        <v>186</v>
      </c>
      <c r="F35" s="78">
        <v>262.58999999999997</v>
      </c>
      <c r="G35" s="79">
        <v>51150</v>
      </c>
      <c r="H35" s="79">
        <v>262.17</v>
      </c>
      <c r="I35" s="79">
        <v>1</v>
      </c>
      <c r="J35" s="79">
        <v>-24.301002858246498</v>
      </c>
      <c r="K35" s="79">
        <v>1.6889407961612E-2</v>
      </c>
      <c r="L35" s="79">
        <v>8.2977730884291994</v>
      </c>
      <c r="M35" s="79">
        <v>1.9691968932939101E-3</v>
      </c>
      <c r="N35" s="79">
        <v>-32.598775946675701</v>
      </c>
      <c r="O35" s="79">
        <v>1.49202110683181E-2</v>
      </c>
      <c r="P35" s="79">
        <v>-8.2744407579674508</v>
      </c>
      <c r="Q35" s="79">
        <v>-8.2744407579674402</v>
      </c>
      <c r="R35" s="79">
        <v>0</v>
      </c>
      <c r="S35" s="79">
        <v>1.95813817791343E-3</v>
      </c>
      <c r="T35" s="79" t="s">
        <v>181</v>
      </c>
      <c r="U35" s="112">
        <v>-9.7767209174971494</v>
      </c>
      <c r="V35" s="112">
        <v>-6.0751834856788802</v>
      </c>
      <c r="W35" s="108">
        <v>-3.7015066689234501</v>
      </c>
    </row>
    <row r="36" spans="2:23">
      <c r="B36" s="56" t="s">
        <v>142</v>
      </c>
      <c r="C36" s="77" t="s">
        <v>165</v>
      </c>
      <c r="D36" s="56" t="s">
        <v>40</v>
      </c>
      <c r="E36" s="56" t="s">
        <v>187</v>
      </c>
      <c r="F36" s="78">
        <v>269.70999999999998</v>
      </c>
      <c r="G36" s="79">
        <v>50354</v>
      </c>
      <c r="H36" s="79">
        <v>269.70999999999998</v>
      </c>
      <c r="I36" s="79">
        <v>1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 t="s">
        <v>182</v>
      </c>
      <c r="U36" s="112">
        <v>0</v>
      </c>
      <c r="V36" s="112">
        <v>0</v>
      </c>
      <c r="W36" s="108">
        <v>0</v>
      </c>
    </row>
    <row r="37" spans="2:23">
      <c r="B37" s="56" t="s">
        <v>142</v>
      </c>
      <c r="C37" s="77" t="s">
        <v>165</v>
      </c>
      <c r="D37" s="56" t="s">
        <v>40</v>
      </c>
      <c r="E37" s="56" t="s">
        <v>187</v>
      </c>
      <c r="F37" s="78">
        <v>269.70999999999998</v>
      </c>
      <c r="G37" s="79">
        <v>50900</v>
      </c>
      <c r="H37" s="79">
        <v>268.81</v>
      </c>
      <c r="I37" s="79">
        <v>1</v>
      </c>
      <c r="J37" s="79">
        <v>-217.267538161983</v>
      </c>
      <c r="K37" s="79">
        <v>0.37292094679785298</v>
      </c>
      <c r="L37" s="79">
        <v>-206.761625426123</v>
      </c>
      <c r="M37" s="79">
        <v>0.33772792101593302</v>
      </c>
      <c r="N37" s="79">
        <v>-10.505912735860299</v>
      </c>
      <c r="O37" s="79">
        <v>3.5193025781919997E-2</v>
      </c>
      <c r="P37" s="79">
        <v>-8.3742698269991092</v>
      </c>
      <c r="Q37" s="79">
        <v>-8.3742698269991003</v>
      </c>
      <c r="R37" s="79">
        <v>0</v>
      </c>
      <c r="S37" s="79">
        <v>5.54014321569563E-4</v>
      </c>
      <c r="T37" s="79" t="s">
        <v>181</v>
      </c>
      <c r="U37" s="112">
        <v>2.07526597657825E-2</v>
      </c>
      <c r="V37" s="112">
        <v>-1.2895552297842399E-2</v>
      </c>
      <c r="W37" s="108">
        <v>3.3648491708617799E-2</v>
      </c>
    </row>
    <row r="38" spans="2:23">
      <c r="B38" s="56" t="s">
        <v>142</v>
      </c>
      <c r="C38" s="77" t="s">
        <v>165</v>
      </c>
      <c r="D38" s="56" t="s">
        <v>40</v>
      </c>
      <c r="E38" s="56" t="s">
        <v>187</v>
      </c>
      <c r="F38" s="78">
        <v>269.70999999999998</v>
      </c>
      <c r="G38" s="79">
        <v>53200</v>
      </c>
      <c r="H38" s="79">
        <v>274.37</v>
      </c>
      <c r="I38" s="79">
        <v>1</v>
      </c>
      <c r="J38" s="79">
        <v>181.49774156416001</v>
      </c>
      <c r="K38" s="79">
        <v>1.59107107831661</v>
      </c>
      <c r="L38" s="79">
        <v>171.09798176815499</v>
      </c>
      <c r="M38" s="79">
        <v>1.4139592853360701</v>
      </c>
      <c r="N38" s="79">
        <v>10.3997597960043</v>
      </c>
      <c r="O38" s="79">
        <v>0.17711179298054</v>
      </c>
      <c r="P38" s="79">
        <v>8.3742698269990008</v>
      </c>
      <c r="Q38" s="79">
        <v>8.3742698269989901</v>
      </c>
      <c r="R38" s="79">
        <v>0</v>
      </c>
      <c r="S38" s="79">
        <v>3.3872014850391298E-3</v>
      </c>
      <c r="T38" s="79" t="s">
        <v>181</v>
      </c>
      <c r="U38" s="112">
        <v>-0.28138848695410901</v>
      </c>
      <c r="V38" s="112">
        <v>-0.17485276540361699</v>
      </c>
      <c r="W38" s="108">
        <v>-0.106534836148882</v>
      </c>
    </row>
    <row r="39" spans="2:23">
      <c r="B39" s="56" t="s">
        <v>142</v>
      </c>
      <c r="C39" s="77" t="s">
        <v>165</v>
      </c>
      <c r="D39" s="56" t="s">
        <v>40</v>
      </c>
      <c r="E39" s="56" t="s">
        <v>188</v>
      </c>
      <c r="F39" s="78">
        <v>269.70999999999998</v>
      </c>
      <c r="G39" s="79">
        <v>50404</v>
      </c>
      <c r="H39" s="79">
        <v>269.70999999999998</v>
      </c>
      <c r="I39" s="79">
        <v>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 t="s">
        <v>182</v>
      </c>
      <c r="U39" s="112">
        <v>0</v>
      </c>
      <c r="V39" s="112">
        <v>0</v>
      </c>
      <c r="W39" s="108">
        <v>0</v>
      </c>
    </row>
    <row r="40" spans="2:23">
      <c r="B40" s="56" t="s">
        <v>142</v>
      </c>
      <c r="C40" s="77" t="s">
        <v>165</v>
      </c>
      <c r="D40" s="56" t="s">
        <v>40</v>
      </c>
      <c r="E40" s="56" t="s">
        <v>189</v>
      </c>
      <c r="F40" s="78">
        <v>265.89999999999998</v>
      </c>
      <c r="G40" s="79">
        <v>50499</v>
      </c>
      <c r="H40" s="79">
        <v>265.89999999999998</v>
      </c>
      <c r="I40" s="79">
        <v>1</v>
      </c>
      <c r="J40" s="79">
        <v>-1.0823779999999999E-12</v>
      </c>
      <c r="K40" s="79">
        <v>0</v>
      </c>
      <c r="L40" s="79">
        <v>-3.1098700000000001E-13</v>
      </c>
      <c r="M40" s="79">
        <v>0</v>
      </c>
      <c r="N40" s="79">
        <v>-7.7139099999999998E-13</v>
      </c>
      <c r="O40" s="79">
        <v>0</v>
      </c>
      <c r="P40" s="79">
        <v>-3.4001600000000001E-13</v>
      </c>
      <c r="Q40" s="79">
        <v>-3.40013E-13</v>
      </c>
      <c r="R40" s="79">
        <v>0</v>
      </c>
      <c r="S40" s="79">
        <v>0</v>
      </c>
      <c r="T40" s="79" t="s">
        <v>182</v>
      </c>
      <c r="U40" s="112">
        <v>0</v>
      </c>
      <c r="V40" s="112">
        <v>0</v>
      </c>
      <c r="W40" s="108">
        <v>0</v>
      </c>
    </row>
    <row r="41" spans="2:23">
      <c r="B41" s="56" t="s">
        <v>142</v>
      </c>
      <c r="C41" s="77" t="s">
        <v>165</v>
      </c>
      <c r="D41" s="56" t="s">
        <v>40</v>
      </c>
      <c r="E41" s="56" t="s">
        <v>189</v>
      </c>
      <c r="F41" s="78">
        <v>265.89999999999998</v>
      </c>
      <c r="G41" s="79">
        <v>50554</v>
      </c>
      <c r="H41" s="79">
        <v>265.89999999999998</v>
      </c>
      <c r="I41" s="79">
        <v>1</v>
      </c>
      <c r="J41" s="79">
        <v>-1.35297E-13</v>
      </c>
      <c r="K41" s="79">
        <v>0</v>
      </c>
      <c r="L41" s="79">
        <v>-3.8872999999999999E-14</v>
      </c>
      <c r="M41" s="79">
        <v>0</v>
      </c>
      <c r="N41" s="79">
        <v>-9.6423999999999994E-14</v>
      </c>
      <c r="O41" s="79">
        <v>0</v>
      </c>
      <c r="P41" s="79">
        <v>-4.2502000000000002E-14</v>
      </c>
      <c r="Q41" s="79">
        <v>-4.2500999999999999E-14</v>
      </c>
      <c r="R41" s="79">
        <v>0</v>
      </c>
      <c r="S41" s="79">
        <v>0</v>
      </c>
      <c r="T41" s="79" t="s">
        <v>182</v>
      </c>
      <c r="U41" s="112">
        <v>0</v>
      </c>
      <c r="V41" s="112">
        <v>0</v>
      </c>
      <c r="W41" s="108">
        <v>0</v>
      </c>
    </row>
    <row r="42" spans="2:23">
      <c r="B42" s="56" t="s">
        <v>142</v>
      </c>
      <c r="C42" s="77" t="s">
        <v>165</v>
      </c>
      <c r="D42" s="56" t="s">
        <v>40</v>
      </c>
      <c r="E42" s="56" t="s">
        <v>190</v>
      </c>
      <c r="F42" s="78">
        <v>265.89999999999998</v>
      </c>
      <c r="G42" s="79">
        <v>50604</v>
      </c>
      <c r="H42" s="79">
        <v>265.89999999999998</v>
      </c>
      <c r="I42" s="79">
        <v>1</v>
      </c>
      <c r="J42" s="79">
        <v>-1.35297E-13</v>
      </c>
      <c r="K42" s="79">
        <v>0</v>
      </c>
      <c r="L42" s="79">
        <v>-3.8872999999999999E-14</v>
      </c>
      <c r="M42" s="79">
        <v>0</v>
      </c>
      <c r="N42" s="79">
        <v>-9.6423999999999994E-14</v>
      </c>
      <c r="O42" s="79">
        <v>0</v>
      </c>
      <c r="P42" s="79">
        <v>-4.2502000000000002E-14</v>
      </c>
      <c r="Q42" s="79">
        <v>-4.2500999999999999E-14</v>
      </c>
      <c r="R42" s="79">
        <v>0</v>
      </c>
      <c r="S42" s="79">
        <v>0</v>
      </c>
      <c r="T42" s="79" t="s">
        <v>182</v>
      </c>
      <c r="U42" s="112">
        <v>0</v>
      </c>
      <c r="V42" s="112">
        <v>0</v>
      </c>
      <c r="W42" s="108">
        <v>0</v>
      </c>
    </row>
    <row r="43" spans="2:23">
      <c r="B43" s="56" t="s">
        <v>142</v>
      </c>
      <c r="C43" s="77" t="s">
        <v>165</v>
      </c>
      <c r="D43" s="56" t="s">
        <v>40</v>
      </c>
      <c r="E43" s="56" t="s">
        <v>191</v>
      </c>
      <c r="F43" s="78">
        <v>272.62</v>
      </c>
      <c r="G43" s="79">
        <v>50750</v>
      </c>
      <c r="H43" s="79">
        <v>273.77999999999997</v>
      </c>
      <c r="I43" s="79">
        <v>1</v>
      </c>
      <c r="J43" s="79">
        <v>78.545927202453598</v>
      </c>
      <c r="K43" s="79">
        <v>0.14745015805422601</v>
      </c>
      <c r="L43" s="79">
        <v>72.131160117951396</v>
      </c>
      <c r="M43" s="79">
        <v>0.124349411813081</v>
      </c>
      <c r="N43" s="79">
        <v>6.4147670845021301</v>
      </c>
      <c r="O43" s="79">
        <v>2.3100746241144901E-2</v>
      </c>
      <c r="P43" s="79">
        <v>7.2922895605317501</v>
      </c>
      <c r="Q43" s="79">
        <v>7.2922895605317404</v>
      </c>
      <c r="R43" s="79">
        <v>0</v>
      </c>
      <c r="S43" s="79">
        <v>1.2709419401279E-3</v>
      </c>
      <c r="T43" s="79" t="s">
        <v>181</v>
      </c>
      <c r="U43" s="112">
        <v>-1.1300059449414599</v>
      </c>
      <c r="V43" s="112">
        <v>-0.70217750034587401</v>
      </c>
      <c r="W43" s="108">
        <v>-0.427824888980749</v>
      </c>
    </row>
    <row r="44" spans="2:23">
      <c r="B44" s="56" t="s">
        <v>142</v>
      </c>
      <c r="C44" s="77" t="s">
        <v>165</v>
      </c>
      <c r="D44" s="56" t="s">
        <v>40</v>
      </c>
      <c r="E44" s="56" t="s">
        <v>191</v>
      </c>
      <c r="F44" s="78">
        <v>272.62</v>
      </c>
      <c r="G44" s="79">
        <v>50800</v>
      </c>
      <c r="H44" s="79">
        <v>271.64</v>
      </c>
      <c r="I44" s="79">
        <v>1</v>
      </c>
      <c r="J44" s="79">
        <v>-84.895339905845802</v>
      </c>
      <c r="K44" s="79">
        <v>0.13477499039553401</v>
      </c>
      <c r="L44" s="79">
        <v>-78.459191984895099</v>
      </c>
      <c r="M44" s="79">
        <v>0.115114297889453</v>
      </c>
      <c r="N44" s="79">
        <v>-6.4361479209506296</v>
      </c>
      <c r="O44" s="79">
        <v>1.9660692506080699E-2</v>
      </c>
      <c r="P44" s="79">
        <v>-7.2922895605320202</v>
      </c>
      <c r="Q44" s="79">
        <v>-7.2922895605320104</v>
      </c>
      <c r="R44" s="79">
        <v>0</v>
      </c>
      <c r="S44" s="79">
        <v>9.9441900754784806E-4</v>
      </c>
      <c r="T44" s="79" t="s">
        <v>181</v>
      </c>
      <c r="U44" s="112">
        <v>-0.95716071085199195</v>
      </c>
      <c r="V44" s="112">
        <v>-0.59477272520910895</v>
      </c>
      <c r="W44" s="108">
        <v>-0.36238497389338897</v>
      </c>
    </row>
    <row r="45" spans="2:23">
      <c r="B45" s="56" t="s">
        <v>142</v>
      </c>
      <c r="C45" s="77" t="s">
        <v>165</v>
      </c>
      <c r="D45" s="56" t="s">
        <v>40</v>
      </c>
      <c r="E45" s="56" t="s">
        <v>192</v>
      </c>
      <c r="F45" s="78">
        <v>274.08999999999997</v>
      </c>
      <c r="G45" s="79">
        <v>50750</v>
      </c>
      <c r="H45" s="79">
        <v>273.77999999999997</v>
      </c>
      <c r="I45" s="79">
        <v>1</v>
      </c>
      <c r="J45" s="79">
        <v>-63.934569132731397</v>
      </c>
      <c r="K45" s="79">
        <v>3.1065981389428898E-2</v>
      </c>
      <c r="L45" s="79">
        <v>-57.534306665559697</v>
      </c>
      <c r="M45" s="79">
        <v>2.5157492970498602E-2</v>
      </c>
      <c r="N45" s="79">
        <v>-6.4002624671717099</v>
      </c>
      <c r="O45" s="79">
        <v>5.9084884189302203E-3</v>
      </c>
      <c r="P45" s="79">
        <v>-7.2922895605317501</v>
      </c>
      <c r="Q45" s="79">
        <v>-7.2922895605317404</v>
      </c>
      <c r="R45" s="79">
        <v>0</v>
      </c>
      <c r="S45" s="79">
        <v>4.0414890146326602E-4</v>
      </c>
      <c r="T45" s="79" t="s">
        <v>181</v>
      </c>
      <c r="U45" s="112">
        <v>-0.36553958978359502</v>
      </c>
      <c r="V45" s="112">
        <v>-0.22714365050972901</v>
      </c>
      <c r="W45" s="108">
        <v>-0.13839478908700401</v>
      </c>
    </row>
    <row r="46" spans="2:23">
      <c r="B46" s="56" t="s">
        <v>142</v>
      </c>
      <c r="C46" s="77" t="s">
        <v>165</v>
      </c>
      <c r="D46" s="56" t="s">
        <v>40</v>
      </c>
      <c r="E46" s="56" t="s">
        <v>192</v>
      </c>
      <c r="F46" s="78">
        <v>274.08999999999997</v>
      </c>
      <c r="G46" s="79">
        <v>50950</v>
      </c>
      <c r="H46" s="79">
        <v>274.45999999999998</v>
      </c>
      <c r="I46" s="79">
        <v>1</v>
      </c>
      <c r="J46" s="79">
        <v>66.887750185234793</v>
      </c>
      <c r="K46" s="79">
        <v>3.9370945898613001E-2</v>
      </c>
      <c r="L46" s="79">
        <v>60.494025954202897</v>
      </c>
      <c r="M46" s="79">
        <v>3.2203839150100402E-2</v>
      </c>
      <c r="N46" s="79">
        <v>6.3937242310319498</v>
      </c>
      <c r="O46" s="79">
        <v>7.1671067485125804E-3</v>
      </c>
      <c r="P46" s="79">
        <v>7.2922895605320397</v>
      </c>
      <c r="Q46" s="79">
        <v>7.2922895605320397</v>
      </c>
      <c r="R46" s="79">
        <v>0</v>
      </c>
      <c r="S46" s="79">
        <v>4.6796188590487298E-4</v>
      </c>
      <c r="T46" s="79" t="s">
        <v>181</v>
      </c>
      <c r="U46" s="112">
        <v>-0.399919762033563</v>
      </c>
      <c r="V46" s="112">
        <v>-0.24850724025012899</v>
      </c>
      <c r="W46" s="108">
        <v>-0.151411263417803</v>
      </c>
    </row>
    <row r="47" spans="2:23">
      <c r="B47" s="56" t="s">
        <v>142</v>
      </c>
      <c r="C47" s="77" t="s">
        <v>165</v>
      </c>
      <c r="D47" s="56" t="s">
        <v>40</v>
      </c>
      <c r="E47" s="56" t="s">
        <v>193</v>
      </c>
      <c r="F47" s="78">
        <v>271.64</v>
      </c>
      <c r="G47" s="79">
        <v>51300</v>
      </c>
      <c r="H47" s="79">
        <v>272.3</v>
      </c>
      <c r="I47" s="79">
        <v>1</v>
      </c>
      <c r="J47" s="79">
        <v>57.834636821122103</v>
      </c>
      <c r="K47" s="79">
        <v>5.1209580260498003E-2</v>
      </c>
      <c r="L47" s="79">
        <v>57.582992189370103</v>
      </c>
      <c r="M47" s="79">
        <v>5.07649131489551E-2</v>
      </c>
      <c r="N47" s="79">
        <v>0.25164463175194601</v>
      </c>
      <c r="O47" s="79">
        <v>4.4466711154293601E-4</v>
      </c>
      <c r="P47" s="79">
        <v>1.7154392694122</v>
      </c>
      <c r="Q47" s="79">
        <v>1.7154392694122</v>
      </c>
      <c r="R47" s="79">
        <v>0</v>
      </c>
      <c r="S47" s="79">
        <v>4.5053225190604998E-5</v>
      </c>
      <c r="T47" s="79" t="s">
        <v>181</v>
      </c>
      <c r="U47" s="112">
        <v>-4.5149342629958303E-2</v>
      </c>
      <c r="V47" s="112">
        <v>-2.8055474125674301E-2</v>
      </c>
      <c r="W47" s="108">
        <v>-1.70937264398341E-2</v>
      </c>
    </row>
    <row r="48" spans="2:23">
      <c r="B48" s="56" t="s">
        <v>142</v>
      </c>
      <c r="C48" s="77" t="s">
        <v>165</v>
      </c>
      <c r="D48" s="56" t="s">
        <v>40</v>
      </c>
      <c r="E48" s="56" t="s">
        <v>194</v>
      </c>
      <c r="F48" s="78">
        <v>268.81</v>
      </c>
      <c r="G48" s="79">
        <v>54750</v>
      </c>
      <c r="H48" s="79">
        <v>275.85000000000002</v>
      </c>
      <c r="I48" s="79">
        <v>1</v>
      </c>
      <c r="J48" s="79">
        <v>135.025605589962</v>
      </c>
      <c r="K48" s="79">
        <v>1.9378701565910501</v>
      </c>
      <c r="L48" s="79">
        <v>128.52304743042299</v>
      </c>
      <c r="M48" s="79">
        <v>1.7557166847841299</v>
      </c>
      <c r="N48" s="79">
        <v>6.5025581595392001</v>
      </c>
      <c r="O48" s="79">
        <v>0.18215347180692501</v>
      </c>
      <c r="P48" s="79">
        <v>5.5051676746710996</v>
      </c>
      <c r="Q48" s="79">
        <v>5.5051676746710996</v>
      </c>
      <c r="R48" s="79">
        <v>0</v>
      </c>
      <c r="S48" s="79">
        <v>3.2213173320084399E-3</v>
      </c>
      <c r="T48" s="79" t="s">
        <v>182</v>
      </c>
      <c r="U48" s="112">
        <v>3.8278455340239002</v>
      </c>
      <c r="V48" s="112">
        <v>-2.3785954585665801</v>
      </c>
      <c r="W48" s="108">
        <v>6.2064925733444198</v>
      </c>
    </row>
    <row r="49" spans="2:23">
      <c r="B49" s="56" t="s">
        <v>142</v>
      </c>
      <c r="C49" s="77" t="s">
        <v>165</v>
      </c>
      <c r="D49" s="56" t="s">
        <v>40</v>
      </c>
      <c r="E49" s="56" t="s">
        <v>195</v>
      </c>
      <c r="F49" s="78">
        <v>274.45999999999998</v>
      </c>
      <c r="G49" s="79">
        <v>53150</v>
      </c>
      <c r="H49" s="79">
        <v>276.76</v>
      </c>
      <c r="I49" s="79">
        <v>1</v>
      </c>
      <c r="J49" s="79">
        <v>87.517283430404007</v>
      </c>
      <c r="K49" s="79">
        <v>0.33700809555765798</v>
      </c>
      <c r="L49" s="79">
        <v>88.152662174429594</v>
      </c>
      <c r="M49" s="79">
        <v>0.34191924133132101</v>
      </c>
      <c r="N49" s="79">
        <v>-0.635378744025616</v>
      </c>
      <c r="O49" s="79">
        <v>-4.91114577366369E-3</v>
      </c>
      <c r="P49" s="79">
        <v>0.12470195139257501</v>
      </c>
      <c r="Q49" s="79">
        <v>0.12470195139257401</v>
      </c>
      <c r="R49" s="79">
        <v>0</v>
      </c>
      <c r="S49" s="79">
        <v>6.8422537396899995E-7</v>
      </c>
      <c r="T49" s="79" t="s">
        <v>181</v>
      </c>
      <c r="U49" s="112">
        <v>0.10781022457947501</v>
      </c>
      <c r="V49" s="112">
        <v>-6.6992491805752702E-2</v>
      </c>
      <c r="W49" s="108">
        <v>0.174804169143082</v>
      </c>
    </row>
    <row r="50" spans="2:23">
      <c r="B50" s="56" t="s">
        <v>142</v>
      </c>
      <c r="C50" s="77" t="s">
        <v>165</v>
      </c>
      <c r="D50" s="56" t="s">
        <v>40</v>
      </c>
      <c r="E50" s="56" t="s">
        <v>195</v>
      </c>
      <c r="F50" s="78">
        <v>274.45999999999998</v>
      </c>
      <c r="G50" s="79">
        <v>54500</v>
      </c>
      <c r="H50" s="79">
        <v>273.8</v>
      </c>
      <c r="I50" s="79">
        <v>1</v>
      </c>
      <c r="J50" s="79">
        <v>-26.8927451087132</v>
      </c>
      <c r="K50" s="79">
        <v>4.0044676975130297E-2</v>
      </c>
      <c r="L50" s="79">
        <v>-33.932574813426001</v>
      </c>
      <c r="M50" s="79">
        <v>6.3754105105164702E-2</v>
      </c>
      <c r="N50" s="79">
        <v>7.0398297047127896</v>
      </c>
      <c r="O50" s="79">
        <v>-2.3709428130034401E-2</v>
      </c>
      <c r="P50" s="79">
        <v>7.1675876091387902</v>
      </c>
      <c r="Q50" s="79">
        <v>7.1675876091387796</v>
      </c>
      <c r="R50" s="79">
        <v>0</v>
      </c>
      <c r="S50" s="79">
        <v>2.8445956628972298E-3</v>
      </c>
      <c r="T50" s="79" t="s">
        <v>181</v>
      </c>
      <c r="U50" s="112">
        <v>-1.8531779281761001</v>
      </c>
      <c r="V50" s="112">
        <v>-1.15155132690053</v>
      </c>
      <c r="W50" s="108">
        <v>-0.70162077016735003</v>
      </c>
    </row>
    <row r="51" spans="2:23">
      <c r="B51" s="56" t="s">
        <v>142</v>
      </c>
      <c r="C51" s="77" t="s">
        <v>165</v>
      </c>
      <c r="D51" s="56" t="s">
        <v>40</v>
      </c>
      <c r="E51" s="56" t="s">
        <v>196</v>
      </c>
      <c r="F51" s="78">
        <v>263.33</v>
      </c>
      <c r="G51" s="79">
        <v>51250</v>
      </c>
      <c r="H51" s="79">
        <v>263.33</v>
      </c>
      <c r="I51" s="79">
        <v>1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 t="s">
        <v>182</v>
      </c>
      <c r="U51" s="112">
        <v>0</v>
      </c>
      <c r="V51" s="112">
        <v>0</v>
      </c>
      <c r="W51" s="108">
        <v>0</v>
      </c>
    </row>
    <row r="52" spans="2:23">
      <c r="B52" s="56" t="s">
        <v>142</v>
      </c>
      <c r="C52" s="77" t="s">
        <v>165</v>
      </c>
      <c r="D52" s="56" t="s">
        <v>40</v>
      </c>
      <c r="E52" s="56" t="s">
        <v>197</v>
      </c>
      <c r="F52" s="78">
        <v>272.3</v>
      </c>
      <c r="G52" s="79">
        <v>53200</v>
      </c>
      <c r="H52" s="79">
        <v>274.37</v>
      </c>
      <c r="I52" s="79">
        <v>1</v>
      </c>
      <c r="J52" s="79">
        <v>57.724080918633199</v>
      </c>
      <c r="K52" s="79">
        <v>0.169902224717768</v>
      </c>
      <c r="L52" s="79">
        <v>57.4733948752299</v>
      </c>
      <c r="M52" s="79">
        <v>0.16842971513150401</v>
      </c>
      <c r="N52" s="79">
        <v>0.25068604340332501</v>
      </c>
      <c r="O52" s="79">
        <v>1.4725095862633301E-3</v>
      </c>
      <c r="P52" s="79">
        <v>1.7154392694123199</v>
      </c>
      <c r="Q52" s="79">
        <v>1.71543926941231</v>
      </c>
      <c r="R52" s="79">
        <v>0</v>
      </c>
      <c r="S52" s="79">
        <v>1.5004989892026499E-4</v>
      </c>
      <c r="T52" s="79" t="s">
        <v>182</v>
      </c>
      <c r="U52" s="112">
        <v>-0.116431702083594</v>
      </c>
      <c r="V52" s="112">
        <v>-7.2349815411199794E-2</v>
      </c>
      <c r="W52" s="108">
        <v>-4.4081520314774601E-2</v>
      </c>
    </row>
    <row r="53" spans="2:23">
      <c r="B53" s="56" t="s">
        <v>142</v>
      </c>
      <c r="C53" s="77" t="s">
        <v>165</v>
      </c>
      <c r="D53" s="56" t="s">
        <v>40</v>
      </c>
      <c r="E53" s="56" t="s">
        <v>198</v>
      </c>
      <c r="F53" s="78">
        <v>276.99</v>
      </c>
      <c r="G53" s="79">
        <v>53100</v>
      </c>
      <c r="H53" s="79">
        <v>276.99</v>
      </c>
      <c r="I53" s="79">
        <v>1</v>
      </c>
      <c r="J53" s="79">
        <v>-4.8259329999999999E-12</v>
      </c>
      <c r="K53" s="79">
        <v>0</v>
      </c>
      <c r="L53" s="79">
        <v>-1.6738659999999999E-12</v>
      </c>
      <c r="M53" s="79">
        <v>0</v>
      </c>
      <c r="N53" s="79">
        <v>-3.152066E-12</v>
      </c>
      <c r="O53" s="79">
        <v>0</v>
      </c>
      <c r="P53" s="79">
        <v>-1.404554E-12</v>
      </c>
      <c r="Q53" s="79">
        <v>-1.404555E-12</v>
      </c>
      <c r="R53" s="79">
        <v>0</v>
      </c>
      <c r="S53" s="79">
        <v>0</v>
      </c>
      <c r="T53" s="79" t="s">
        <v>182</v>
      </c>
      <c r="U53" s="112">
        <v>0</v>
      </c>
      <c r="V53" s="112">
        <v>0</v>
      </c>
      <c r="W53" s="108">
        <v>0</v>
      </c>
    </row>
    <row r="54" spans="2:23">
      <c r="B54" s="56" t="s">
        <v>142</v>
      </c>
      <c r="C54" s="77" t="s">
        <v>165</v>
      </c>
      <c r="D54" s="56" t="s">
        <v>40</v>
      </c>
      <c r="E54" s="56" t="s">
        <v>199</v>
      </c>
      <c r="F54" s="78">
        <v>276.99</v>
      </c>
      <c r="G54" s="79">
        <v>52000</v>
      </c>
      <c r="H54" s="79">
        <v>276.99</v>
      </c>
      <c r="I54" s="79">
        <v>1</v>
      </c>
      <c r="J54" s="79">
        <v>-4.8259329999999999E-12</v>
      </c>
      <c r="K54" s="79">
        <v>0</v>
      </c>
      <c r="L54" s="79">
        <v>-1.6738659999999999E-12</v>
      </c>
      <c r="M54" s="79">
        <v>0</v>
      </c>
      <c r="N54" s="79">
        <v>-3.152066E-12</v>
      </c>
      <c r="O54" s="79">
        <v>0</v>
      </c>
      <c r="P54" s="79">
        <v>-1.404554E-12</v>
      </c>
      <c r="Q54" s="79">
        <v>-1.404555E-12</v>
      </c>
      <c r="R54" s="79">
        <v>0</v>
      </c>
      <c r="S54" s="79">
        <v>0</v>
      </c>
      <c r="T54" s="79" t="s">
        <v>182</v>
      </c>
      <c r="U54" s="112">
        <v>0</v>
      </c>
      <c r="V54" s="112">
        <v>0</v>
      </c>
      <c r="W54" s="108">
        <v>0</v>
      </c>
    </row>
    <row r="55" spans="2:23">
      <c r="B55" s="56" t="s">
        <v>142</v>
      </c>
      <c r="C55" s="77" t="s">
        <v>165</v>
      </c>
      <c r="D55" s="56" t="s">
        <v>40</v>
      </c>
      <c r="E55" s="56" t="s">
        <v>199</v>
      </c>
      <c r="F55" s="78">
        <v>276.99</v>
      </c>
      <c r="G55" s="79">
        <v>53050</v>
      </c>
      <c r="H55" s="79">
        <v>276.52</v>
      </c>
      <c r="I55" s="79">
        <v>1</v>
      </c>
      <c r="J55" s="79">
        <v>-97.238526477245202</v>
      </c>
      <c r="K55" s="79">
        <v>8.8880111695779598E-2</v>
      </c>
      <c r="L55" s="79">
        <v>-98.801239631685206</v>
      </c>
      <c r="M55" s="79">
        <v>9.1759838555922194E-2</v>
      </c>
      <c r="N55" s="79">
        <v>1.5627131544400099</v>
      </c>
      <c r="O55" s="79">
        <v>-2.8797268601426199E-3</v>
      </c>
      <c r="P55" s="79">
        <v>1.12475252289049</v>
      </c>
      <c r="Q55" s="79">
        <v>1.12475252289048</v>
      </c>
      <c r="R55" s="79">
        <v>0</v>
      </c>
      <c r="S55" s="79">
        <v>1.1891641434836E-5</v>
      </c>
      <c r="T55" s="79" t="s">
        <v>181</v>
      </c>
      <c r="U55" s="112">
        <v>-6.2503624591922199E-2</v>
      </c>
      <c r="V55" s="112">
        <v>-3.8839299098365497E-2</v>
      </c>
      <c r="W55" s="108">
        <v>-2.3664128823073199E-2</v>
      </c>
    </row>
    <row r="56" spans="2:23">
      <c r="B56" s="56" t="s">
        <v>142</v>
      </c>
      <c r="C56" s="77" t="s">
        <v>165</v>
      </c>
      <c r="D56" s="56" t="s">
        <v>40</v>
      </c>
      <c r="E56" s="56" t="s">
        <v>199</v>
      </c>
      <c r="F56" s="78">
        <v>276.99</v>
      </c>
      <c r="G56" s="79">
        <v>53050</v>
      </c>
      <c r="H56" s="79">
        <v>276.52</v>
      </c>
      <c r="I56" s="79">
        <v>2</v>
      </c>
      <c r="J56" s="79">
        <v>-86.339637344948102</v>
      </c>
      <c r="K56" s="79">
        <v>6.33635303032858E-2</v>
      </c>
      <c r="L56" s="79">
        <v>-87.7271952596586</v>
      </c>
      <c r="M56" s="79">
        <v>6.5416516699073293E-2</v>
      </c>
      <c r="N56" s="79">
        <v>1.3875579147105701</v>
      </c>
      <c r="O56" s="79">
        <v>-2.0529863957875301E-3</v>
      </c>
      <c r="P56" s="79">
        <v>0.99868569020120701</v>
      </c>
      <c r="Q56" s="79">
        <v>0.99868569020120601</v>
      </c>
      <c r="R56" s="79">
        <v>0</v>
      </c>
      <c r="S56" s="79">
        <v>8.4776714164079995E-6</v>
      </c>
      <c r="T56" s="79" t="s">
        <v>181</v>
      </c>
      <c r="U56" s="112">
        <v>8.3977969947826497E-2</v>
      </c>
      <c r="V56" s="112">
        <v>-5.2183301588860302E-2</v>
      </c>
      <c r="W56" s="108">
        <v>0.13616240315157699</v>
      </c>
    </row>
    <row r="57" spans="2:23">
      <c r="B57" s="56" t="s">
        <v>142</v>
      </c>
      <c r="C57" s="77" t="s">
        <v>165</v>
      </c>
      <c r="D57" s="56" t="s">
        <v>40</v>
      </c>
      <c r="E57" s="56" t="s">
        <v>199</v>
      </c>
      <c r="F57" s="78">
        <v>276.99</v>
      </c>
      <c r="G57" s="79">
        <v>53100</v>
      </c>
      <c r="H57" s="79">
        <v>276.99</v>
      </c>
      <c r="I57" s="79">
        <v>2</v>
      </c>
      <c r="J57" s="79">
        <v>-4.8259329999999999E-12</v>
      </c>
      <c r="K57" s="79">
        <v>0</v>
      </c>
      <c r="L57" s="79">
        <v>-1.6738659999999999E-12</v>
      </c>
      <c r="M57" s="79">
        <v>0</v>
      </c>
      <c r="N57" s="79">
        <v>-3.152066E-12</v>
      </c>
      <c r="O57" s="79">
        <v>0</v>
      </c>
      <c r="P57" s="79">
        <v>-1.404554E-12</v>
      </c>
      <c r="Q57" s="79">
        <v>-1.404555E-12</v>
      </c>
      <c r="R57" s="79">
        <v>0</v>
      </c>
      <c r="S57" s="79">
        <v>0</v>
      </c>
      <c r="T57" s="79" t="s">
        <v>182</v>
      </c>
      <c r="U57" s="112">
        <v>0</v>
      </c>
      <c r="V57" s="112">
        <v>0</v>
      </c>
      <c r="W57" s="108">
        <v>0</v>
      </c>
    </row>
    <row r="58" spans="2:23">
      <c r="B58" s="56" t="s">
        <v>142</v>
      </c>
      <c r="C58" s="77" t="s">
        <v>165</v>
      </c>
      <c r="D58" s="56" t="s">
        <v>40</v>
      </c>
      <c r="E58" s="56" t="s">
        <v>200</v>
      </c>
      <c r="F58" s="78">
        <v>276.82</v>
      </c>
      <c r="G58" s="79">
        <v>53000</v>
      </c>
      <c r="H58" s="79">
        <v>276.99</v>
      </c>
      <c r="I58" s="79">
        <v>1</v>
      </c>
      <c r="J58" s="79">
        <v>-43.129687718029899</v>
      </c>
      <c r="K58" s="79">
        <v>0</v>
      </c>
      <c r="L58" s="79">
        <v>-42.2105547459078</v>
      </c>
      <c r="M58" s="79">
        <v>0</v>
      </c>
      <c r="N58" s="79">
        <v>-0.91913297212211098</v>
      </c>
      <c r="O58" s="79">
        <v>0</v>
      </c>
      <c r="P58" s="79">
        <v>-0.90513050543918805</v>
      </c>
      <c r="Q58" s="79">
        <v>-0.90513050543918805</v>
      </c>
      <c r="R58" s="79">
        <v>0</v>
      </c>
      <c r="S58" s="79">
        <v>0</v>
      </c>
      <c r="T58" s="79" t="s">
        <v>181</v>
      </c>
      <c r="U58" s="112">
        <v>0.156252605260773</v>
      </c>
      <c r="V58" s="112">
        <v>-9.7094235898222206E-2</v>
      </c>
      <c r="W58" s="108">
        <v>0.25334894668470498</v>
      </c>
    </row>
    <row r="59" spans="2:23">
      <c r="B59" s="56" t="s">
        <v>142</v>
      </c>
      <c r="C59" s="77" t="s">
        <v>165</v>
      </c>
      <c r="D59" s="56" t="s">
        <v>40</v>
      </c>
      <c r="E59" s="56" t="s">
        <v>200</v>
      </c>
      <c r="F59" s="78">
        <v>276.82</v>
      </c>
      <c r="G59" s="79">
        <v>53000</v>
      </c>
      <c r="H59" s="79">
        <v>276.99</v>
      </c>
      <c r="I59" s="79">
        <v>2</v>
      </c>
      <c r="J59" s="79">
        <v>-38.097890817593097</v>
      </c>
      <c r="K59" s="79">
        <v>0</v>
      </c>
      <c r="L59" s="79">
        <v>-37.285990025551897</v>
      </c>
      <c r="M59" s="79">
        <v>0</v>
      </c>
      <c r="N59" s="79">
        <v>-0.81190079204119803</v>
      </c>
      <c r="O59" s="79">
        <v>0</v>
      </c>
      <c r="P59" s="79">
        <v>-0.799531946471287</v>
      </c>
      <c r="Q59" s="79">
        <v>-0.799531946471287</v>
      </c>
      <c r="R59" s="79">
        <v>0</v>
      </c>
      <c r="S59" s="79">
        <v>0</v>
      </c>
      <c r="T59" s="79" t="s">
        <v>181</v>
      </c>
      <c r="U59" s="112">
        <v>0.13802313464701599</v>
      </c>
      <c r="V59" s="112">
        <v>-8.5766575043429605E-2</v>
      </c>
      <c r="W59" s="108">
        <v>0.22379156957148899</v>
      </c>
    </row>
    <row r="60" spans="2:23">
      <c r="B60" s="56" t="s">
        <v>142</v>
      </c>
      <c r="C60" s="77" t="s">
        <v>165</v>
      </c>
      <c r="D60" s="56" t="s">
        <v>40</v>
      </c>
      <c r="E60" s="56" t="s">
        <v>200</v>
      </c>
      <c r="F60" s="78">
        <v>276.82</v>
      </c>
      <c r="G60" s="79">
        <v>53000</v>
      </c>
      <c r="H60" s="79">
        <v>276.99</v>
      </c>
      <c r="I60" s="79">
        <v>3</v>
      </c>
      <c r="J60" s="79">
        <v>-38.097890817593097</v>
      </c>
      <c r="K60" s="79">
        <v>0</v>
      </c>
      <c r="L60" s="79">
        <v>-37.285990025551897</v>
      </c>
      <c r="M60" s="79">
        <v>0</v>
      </c>
      <c r="N60" s="79">
        <v>-0.81190079204119803</v>
      </c>
      <c r="O60" s="79">
        <v>0</v>
      </c>
      <c r="P60" s="79">
        <v>-0.799531946471287</v>
      </c>
      <c r="Q60" s="79">
        <v>-0.799531946471287</v>
      </c>
      <c r="R60" s="79">
        <v>0</v>
      </c>
      <c r="S60" s="79">
        <v>0</v>
      </c>
      <c r="T60" s="79" t="s">
        <v>181</v>
      </c>
      <c r="U60" s="112">
        <v>0.13802313464701599</v>
      </c>
      <c r="V60" s="112">
        <v>-8.5766575043429605E-2</v>
      </c>
      <c r="W60" s="108">
        <v>0.22379156957148899</v>
      </c>
    </row>
    <row r="61" spans="2:23">
      <c r="B61" s="56" t="s">
        <v>142</v>
      </c>
      <c r="C61" s="77" t="s">
        <v>165</v>
      </c>
      <c r="D61" s="56" t="s">
        <v>40</v>
      </c>
      <c r="E61" s="56" t="s">
        <v>200</v>
      </c>
      <c r="F61" s="78">
        <v>276.82</v>
      </c>
      <c r="G61" s="79">
        <v>53000</v>
      </c>
      <c r="H61" s="79">
        <v>276.99</v>
      </c>
      <c r="I61" s="79">
        <v>4</v>
      </c>
      <c r="J61" s="79">
        <v>-41.814758214431301</v>
      </c>
      <c r="K61" s="79">
        <v>0</v>
      </c>
      <c r="L61" s="79">
        <v>-40.923647589020298</v>
      </c>
      <c r="M61" s="79">
        <v>0</v>
      </c>
      <c r="N61" s="79">
        <v>-0.89111062541101804</v>
      </c>
      <c r="O61" s="79">
        <v>0</v>
      </c>
      <c r="P61" s="79">
        <v>-0.87753506320016295</v>
      </c>
      <c r="Q61" s="79">
        <v>-0.87753506320016195</v>
      </c>
      <c r="R61" s="79">
        <v>0</v>
      </c>
      <c r="S61" s="79">
        <v>0</v>
      </c>
      <c r="T61" s="79" t="s">
        <v>181</v>
      </c>
      <c r="U61" s="112">
        <v>0.15148880631988701</v>
      </c>
      <c r="V61" s="112">
        <v>-9.4134045779368403E-2</v>
      </c>
      <c r="W61" s="108">
        <v>0.245624893432107</v>
      </c>
    </row>
    <row r="62" spans="2:23">
      <c r="B62" s="56" t="s">
        <v>142</v>
      </c>
      <c r="C62" s="77" t="s">
        <v>165</v>
      </c>
      <c r="D62" s="56" t="s">
        <v>40</v>
      </c>
      <c r="E62" s="56" t="s">
        <v>200</v>
      </c>
      <c r="F62" s="78">
        <v>276.82</v>
      </c>
      <c r="G62" s="79">
        <v>53204</v>
      </c>
      <c r="H62" s="79">
        <v>275.88</v>
      </c>
      <c r="I62" s="79">
        <v>1</v>
      </c>
      <c r="J62" s="79">
        <v>-4.8073886743856296</v>
      </c>
      <c r="K62" s="79">
        <v>2.9535839937529099E-3</v>
      </c>
      <c r="L62" s="79">
        <v>-3.83592145359188</v>
      </c>
      <c r="M62" s="79">
        <v>1.8804866962805599E-3</v>
      </c>
      <c r="N62" s="79">
        <v>-0.97146722079374004</v>
      </c>
      <c r="O62" s="79">
        <v>1.07309729747234E-3</v>
      </c>
      <c r="P62" s="79">
        <v>-0.94832914491879505</v>
      </c>
      <c r="Q62" s="79">
        <v>-0.94832914491879505</v>
      </c>
      <c r="R62" s="79">
        <v>0</v>
      </c>
      <c r="S62" s="79">
        <v>1.14934139755688E-4</v>
      </c>
      <c r="T62" s="79" t="s">
        <v>181</v>
      </c>
      <c r="U62" s="112">
        <v>-0.61662874938963097</v>
      </c>
      <c r="V62" s="112">
        <v>-0.38316863360417203</v>
      </c>
      <c r="W62" s="108">
        <v>-0.23345817553519299</v>
      </c>
    </row>
    <row r="63" spans="2:23">
      <c r="B63" s="56" t="s">
        <v>142</v>
      </c>
      <c r="C63" s="77" t="s">
        <v>165</v>
      </c>
      <c r="D63" s="56" t="s">
        <v>40</v>
      </c>
      <c r="E63" s="56" t="s">
        <v>200</v>
      </c>
      <c r="F63" s="78">
        <v>276.82</v>
      </c>
      <c r="G63" s="79">
        <v>53304</v>
      </c>
      <c r="H63" s="79">
        <v>277.70999999999998</v>
      </c>
      <c r="I63" s="79">
        <v>1</v>
      </c>
      <c r="J63" s="79">
        <v>22.585770328782299</v>
      </c>
      <c r="K63" s="79">
        <v>4.7287847878635401E-2</v>
      </c>
      <c r="L63" s="79">
        <v>23.2062067281217</v>
      </c>
      <c r="M63" s="79">
        <v>4.9921548446661398E-2</v>
      </c>
      <c r="N63" s="79">
        <v>-0.62043639933942196</v>
      </c>
      <c r="O63" s="79">
        <v>-2.63370056802602E-3</v>
      </c>
      <c r="P63" s="79">
        <v>-0.60584275480307603</v>
      </c>
      <c r="Q63" s="79">
        <v>-0.60584275480307503</v>
      </c>
      <c r="R63" s="79">
        <v>0</v>
      </c>
      <c r="S63" s="79">
        <v>3.4025112616842E-5</v>
      </c>
      <c r="T63" s="79" t="s">
        <v>182</v>
      </c>
      <c r="U63" s="112">
        <v>-0.178044592581656</v>
      </c>
      <c r="V63" s="112">
        <v>-0.110635618802485</v>
      </c>
      <c r="W63" s="108">
        <v>-6.7408413553802504E-2</v>
      </c>
    </row>
    <row r="64" spans="2:23">
      <c r="B64" s="56" t="s">
        <v>142</v>
      </c>
      <c r="C64" s="77" t="s">
        <v>165</v>
      </c>
      <c r="D64" s="56" t="s">
        <v>40</v>
      </c>
      <c r="E64" s="56" t="s">
        <v>200</v>
      </c>
      <c r="F64" s="78">
        <v>276.82</v>
      </c>
      <c r="G64" s="79">
        <v>53354</v>
      </c>
      <c r="H64" s="79">
        <v>277.41000000000003</v>
      </c>
      <c r="I64" s="79">
        <v>1</v>
      </c>
      <c r="J64" s="79">
        <v>50.0749077390618</v>
      </c>
      <c r="K64" s="79">
        <v>5.2657424086586503E-2</v>
      </c>
      <c r="L64" s="79">
        <v>48.538571514785197</v>
      </c>
      <c r="M64" s="79">
        <v>4.9475851418614297E-2</v>
      </c>
      <c r="N64" s="79">
        <v>1.5363362242765599</v>
      </c>
      <c r="O64" s="79">
        <v>3.1815726679722302E-3</v>
      </c>
      <c r="P64" s="79">
        <v>1.5296130456527499</v>
      </c>
      <c r="Q64" s="79">
        <v>1.5296130456527399</v>
      </c>
      <c r="R64" s="79">
        <v>0</v>
      </c>
      <c r="S64" s="79">
        <v>4.9134037458052997E-5</v>
      </c>
      <c r="T64" s="79" t="s">
        <v>182</v>
      </c>
      <c r="U64" s="112">
        <v>-2.47768624380936E-2</v>
      </c>
      <c r="V64" s="112">
        <v>-1.53961626583259E-2</v>
      </c>
      <c r="W64" s="108">
        <v>-9.3806218182487296E-3</v>
      </c>
    </row>
    <row r="65" spans="2:23">
      <c r="B65" s="56" t="s">
        <v>142</v>
      </c>
      <c r="C65" s="77" t="s">
        <v>165</v>
      </c>
      <c r="D65" s="56" t="s">
        <v>40</v>
      </c>
      <c r="E65" s="56" t="s">
        <v>200</v>
      </c>
      <c r="F65" s="78">
        <v>276.82</v>
      </c>
      <c r="G65" s="79">
        <v>53454</v>
      </c>
      <c r="H65" s="79">
        <v>278.67</v>
      </c>
      <c r="I65" s="79">
        <v>1</v>
      </c>
      <c r="J65" s="79">
        <v>49.657270058469202</v>
      </c>
      <c r="K65" s="79">
        <v>0.168170592830794</v>
      </c>
      <c r="L65" s="79">
        <v>48.166859869745103</v>
      </c>
      <c r="M65" s="79">
        <v>0.15822716377833501</v>
      </c>
      <c r="N65" s="79">
        <v>1.4904101887240799</v>
      </c>
      <c r="O65" s="79">
        <v>9.9434290524590095E-3</v>
      </c>
      <c r="P65" s="79">
        <v>1.48474847544918</v>
      </c>
      <c r="Q65" s="79">
        <v>1.48474847544918</v>
      </c>
      <c r="R65" s="79">
        <v>0</v>
      </c>
      <c r="S65" s="79">
        <v>1.5034540201078E-4</v>
      </c>
      <c r="T65" s="79" t="s">
        <v>182</v>
      </c>
      <c r="U65" s="112">
        <v>4.4788530356384198E-3</v>
      </c>
      <c r="V65" s="112">
        <v>-2.7831267995178698E-3</v>
      </c>
      <c r="W65" s="108">
        <v>7.2620401883273598E-3</v>
      </c>
    </row>
    <row r="66" spans="2:23">
      <c r="B66" s="56" t="s">
        <v>142</v>
      </c>
      <c r="C66" s="77" t="s">
        <v>165</v>
      </c>
      <c r="D66" s="56" t="s">
        <v>40</v>
      </c>
      <c r="E66" s="56" t="s">
        <v>200</v>
      </c>
      <c r="F66" s="78">
        <v>276.82</v>
      </c>
      <c r="G66" s="79">
        <v>53604</v>
      </c>
      <c r="H66" s="79">
        <v>277.73</v>
      </c>
      <c r="I66" s="79">
        <v>1</v>
      </c>
      <c r="J66" s="79">
        <v>35.9388138931605</v>
      </c>
      <c r="K66" s="79">
        <v>5.6184527966054297E-2</v>
      </c>
      <c r="L66" s="79">
        <v>35.160321365382302</v>
      </c>
      <c r="M66" s="79">
        <v>5.3776796635487602E-2</v>
      </c>
      <c r="N66" s="79">
        <v>0.77849252777824096</v>
      </c>
      <c r="O66" s="79">
        <v>2.4077313305667499E-3</v>
      </c>
      <c r="P66" s="79">
        <v>0.75093165807196705</v>
      </c>
      <c r="Q66" s="79">
        <v>0.75093165807196605</v>
      </c>
      <c r="R66" s="79">
        <v>0</v>
      </c>
      <c r="S66" s="79">
        <v>2.4529578446620002E-5</v>
      </c>
      <c r="T66" s="79" t="s">
        <v>182</v>
      </c>
      <c r="U66" s="112">
        <v>-4.0824495595323002E-2</v>
      </c>
      <c r="V66" s="112">
        <v>-2.5368045538459401E-2</v>
      </c>
      <c r="W66" s="108">
        <v>-1.54563216007406E-2</v>
      </c>
    </row>
    <row r="67" spans="2:23">
      <c r="B67" s="56" t="s">
        <v>142</v>
      </c>
      <c r="C67" s="77" t="s">
        <v>165</v>
      </c>
      <c r="D67" s="56" t="s">
        <v>40</v>
      </c>
      <c r="E67" s="56" t="s">
        <v>200</v>
      </c>
      <c r="F67" s="78">
        <v>276.82</v>
      </c>
      <c r="G67" s="79">
        <v>53654</v>
      </c>
      <c r="H67" s="79">
        <v>277.17</v>
      </c>
      <c r="I67" s="79">
        <v>1</v>
      </c>
      <c r="J67" s="79">
        <v>7.52584610777759</v>
      </c>
      <c r="K67" s="79">
        <v>2.76225279954288E-3</v>
      </c>
      <c r="L67" s="79">
        <v>6.3125317432302204</v>
      </c>
      <c r="M67" s="79">
        <v>1.9433897403430399E-3</v>
      </c>
      <c r="N67" s="79">
        <v>1.2133143645473701</v>
      </c>
      <c r="O67" s="79">
        <v>8.1886305919984096E-4</v>
      </c>
      <c r="P67" s="79">
        <v>1.1706081821288099</v>
      </c>
      <c r="Q67" s="79">
        <v>1.1706081821288099</v>
      </c>
      <c r="R67" s="79">
        <v>0</v>
      </c>
      <c r="S67" s="79">
        <v>6.6830677878584004E-5</v>
      </c>
      <c r="T67" s="79" t="s">
        <v>182</v>
      </c>
      <c r="U67" s="112">
        <v>-0.197839054508546</v>
      </c>
      <c r="V67" s="112">
        <v>-0.12293575391127499</v>
      </c>
      <c r="W67" s="108">
        <v>-7.4902678087732905E-2</v>
      </c>
    </row>
    <row r="68" spans="2:23">
      <c r="B68" s="56" t="s">
        <v>142</v>
      </c>
      <c r="C68" s="77" t="s">
        <v>165</v>
      </c>
      <c r="D68" s="56" t="s">
        <v>40</v>
      </c>
      <c r="E68" s="56" t="s">
        <v>201</v>
      </c>
      <c r="F68" s="78">
        <v>276.52</v>
      </c>
      <c r="G68" s="79">
        <v>53150</v>
      </c>
      <c r="H68" s="79">
        <v>276.76</v>
      </c>
      <c r="I68" s="79">
        <v>1</v>
      </c>
      <c r="J68" s="79">
        <v>29.581466019336201</v>
      </c>
      <c r="K68" s="79">
        <v>2.39417272875019E-2</v>
      </c>
      <c r="L68" s="79">
        <v>24.746642052322201</v>
      </c>
      <c r="M68" s="79">
        <v>1.6755162572807202E-2</v>
      </c>
      <c r="N68" s="79">
        <v>4.8348239670139499</v>
      </c>
      <c r="O68" s="79">
        <v>7.1865647146946597E-3</v>
      </c>
      <c r="P68" s="79">
        <v>4.7240150459284997</v>
      </c>
      <c r="Q68" s="79">
        <v>4.72401504592849</v>
      </c>
      <c r="R68" s="79">
        <v>0</v>
      </c>
      <c r="S68" s="79">
        <v>6.1057446469778504E-4</v>
      </c>
      <c r="T68" s="79" t="s">
        <v>181</v>
      </c>
      <c r="U68" s="112">
        <v>0.82773351058973799</v>
      </c>
      <c r="V68" s="112">
        <v>-0.514347601461975</v>
      </c>
      <c r="W68" s="108">
        <v>1.34209226587653</v>
      </c>
    </row>
    <row r="69" spans="2:23">
      <c r="B69" s="56" t="s">
        <v>142</v>
      </c>
      <c r="C69" s="77" t="s">
        <v>165</v>
      </c>
      <c r="D69" s="56" t="s">
        <v>40</v>
      </c>
      <c r="E69" s="56" t="s">
        <v>201</v>
      </c>
      <c r="F69" s="78">
        <v>276.52</v>
      </c>
      <c r="G69" s="79">
        <v>53150</v>
      </c>
      <c r="H69" s="79">
        <v>276.76</v>
      </c>
      <c r="I69" s="79">
        <v>2</v>
      </c>
      <c r="J69" s="79">
        <v>29.494611124924599</v>
      </c>
      <c r="K69" s="79">
        <v>2.3827439819394301E-2</v>
      </c>
      <c r="L69" s="79">
        <v>24.673982807472999</v>
      </c>
      <c r="M69" s="79">
        <v>1.6675180661511399E-2</v>
      </c>
      <c r="N69" s="79">
        <v>4.8206283174515701</v>
      </c>
      <c r="O69" s="79">
        <v>7.15225915788293E-3</v>
      </c>
      <c r="P69" s="79">
        <v>4.7101447452562999</v>
      </c>
      <c r="Q69" s="79">
        <v>4.7101447452562999</v>
      </c>
      <c r="R69" s="79">
        <v>0</v>
      </c>
      <c r="S69" s="79">
        <v>6.0765984584746399E-4</v>
      </c>
      <c r="T69" s="79" t="s">
        <v>181</v>
      </c>
      <c r="U69" s="112">
        <v>0.82165017724831502</v>
      </c>
      <c r="V69" s="112">
        <v>-0.51056746223476701</v>
      </c>
      <c r="W69" s="108">
        <v>1.33222871133413</v>
      </c>
    </row>
    <row r="70" spans="2:23">
      <c r="B70" s="56" t="s">
        <v>142</v>
      </c>
      <c r="C70" s="77" t="s">
        <v>165</v>
      </c>
      <c r="D70" s="56" t="s">
        <v>40</v>
      </c>
      <c r="E70" s="56" t="s">
        <v>201</v>
      </c>
      <c r="F70" s="78">
        <v>276.52</v>
      </c>
      <c r="G70" s="79">
        <v>53900</v>
      </c>
      <c r="H70" s="79">
        <v>276.41000000000003</v>
      </c>
      <c r="I70" s="79">
        <v>1</v>
      </c>
      <c r="J70" s="79">
        <v>-1.18039712941883</v>
      </c>
      <c r="K70" s="79">
        <v>6.5347523269275996E-5</v>
      </c>
      <c r="L70" s="79">
        <v>-4.3197807869059099</v>
      </c>
      <c r="M70" s="79">
        <v>8.7517773360061698E-4</v>
      </c>
      <c r="N70" s="79">
        <v>3.1393836574870799</v>
      </c>
      <c r="O70" s="79">
        <v>-8.0983021033134098E-4</v>
      </c>
      <c r="P70" s="79">
        <v>3.45410290537176</v>
      </c>
      <c r="Q70" s="79">
        <v>3.4541029053717498</v>
      </c>
      <c r="R70" s="79">
        <v>0</v>
      </c>
      <c r="S70" s="79">
        <v>5.5955578071409796E-4</v>
      </c>
      <c r="T70" s="79" t="s">
        <v>181</v>
      </c>
      <c r="U70" s="112">
        <v>0.121442493224189</v>
      </c>
      <c r="V70" s="112">
        <v>-7.5463484691975502E-2</v>
      </c>
      <c r="W70" s="108">
        <v>0.196907614370745</v>
      </c>
    </row>
    <row r="71" spans="2:23">
      <c r="B71" s="56" t="s">
        <v>142</v>
      </c>
      <c r="C71" s="77" t="s">
        <v>165</v>
      </c>
      <c r="D71" s="56" t="s">
        <v>40</v>
      </c>
      <c r="E71" s="56" t="s">
        <v>201</v>
      </c>
      <c r="F71" s="78">
        <v>276.52</v>
      </c>
      <c r="G71" s="79">
        <v>53900</v>
      </c>
      <c r="H71" s="79">
        <v>276.41000000000003</v>
      </c>
      <c r="I71" s="79">
        <v>2</v>
      </c>
      <c r="J71" s="79">
        <v>-1.18167189805675</v>
      </c>
      <c r="K71" s="79">
        <v>6.5432889522429002E-5</v>
      </c>
      <c r="L71" s="79">
        <v>-4.3244459296217297</v>
      </c>
      <c r="M71" s="79">
        <v>8.7632101555268197E-4</v>
      </c>
      <c r="N71" s="79">
        <v>3.1427740315649899</v>
      </c>
      <c r="O71" s="79">
        <v>-8.10888126030254E-4</v>
      </c>
      <c r="P71" s="79">
        <v>3.4578331601702499</v>
      </c>
      <c r="Q71" s="79">
        <v>3.4578331601702499</v>
      </c>
      <c r="R71" s="79">
        <v>0</v>
      </c>
      <c r="S71" s="79">
        <v>5.6028675226503098E-4</v>
      </c>
      <c r="T71" s="79" t="s">
        <v>181</v>
      </c>
      <c r="U71" s="112">
        <v>0.12152295770905799</v>
      </c>
      <c r="V71" s="112">
        <v>-7.5513484739413606E-2</v>
      </c>
      <c r="W71" s="108">
        <v>0.19703807998732301</v>
      </c>
    </row>
    <row r="72" spans="2:23">
      <c r="B72" s="56" t="s">
        <v>142</v>
      </c>
      <c r="C72" s="77" t="s">
        <v>165</v>
      </c>
      <c r="D72" s="56" t="s">
        <v>40</v>
      </c>
      <c r="E72" s="56" t="s">
        <v>202</v>
      </c>
      <c r="F72" s="78">
        <v>276.76</v>
      </c>
      <c r="G72" s="79">
        <v>53550</v>
      </c>
      <c r="H72" s="79">
        <v>276.64999999999998</v>
      </c>
      <c r="I72" s="79">
        <v>1</v>
      </c>
      <c r="J72" s="79">
        <v>-3.10690437478894</v>
      </c>
      <c r="K72" s="79">
        <v>2.3717064229061E-4</v>
      </c>
      <c r="L72" s="79">
        <v>-7.4640238532767702</v>
      </c>
      <c r="M72" s="79">
        <v>1.36883529166173E-3</v>
      </c>
      <c r="N72" s="79">
        <v>4.3571194784878404</v>
      </c>
      <c r="O72" s="79">
        <v>-1.1316646493711199E-3</v>
      </c>
      <c r="P72" s="79">
        <v>4.5823353290369999</v>
      </c>
      <c r="Q72" s="79">
        <v>4.5823353290369999</v>
      </c>
      <c r="R72" s="79">
        <v>0</v>
      </c>
      <c r="S72" s="79">
        <v>5.1591587395438795E-4</v>
      </c>
      <c r="T72" s="79" t="s">
        <v>182</v>
      </c>
      <c r="U72" s="112">
        <v>0.16614587582948401</v>
      </c>
      <c r="V72" s="112">
        <v>-0.103241842492046</v>
      </c>
      <c r="W72" s="108">
        <v>0.269389957160445</v>
      </c>
    </row>
    <row r="73" spans="2:23">
      <c r="B73" s="56" t="s">
        <v>142</v>
      </c>
      <c r="C73" s="77" t="s">
        <v>165</v>
      </c>
      <c r="D73" s="56" t="s">
        <v>40</v>
      </c>
      <c r="E73" s="56" t="s">
        <v>202</v>
      </c>
      <c r="F73" s="78">
        <v>276.76</v>
      </c>
      <c r="G73" s="79">
        <v>54200</v>
      </c>
      <c r="H73" s="79">
        <v>276.77</v>
      </c>
      <c r="I73" s="79">
        <v>1</v>
      </c>
      <c r="J73" s="79">
        <v>8.2890203582618796</v>
      </c>
      <c r="K73" s="79">
        <v>4.5347186609788698E-4</v>
      </c>
      <c r="L73" s="79">
        <v>3.8569239336698899</v>
      </c>
      <c r="M73" s="79">
        <v>9.8180690718763E-5</v>
      </c>
      <c r="N73" s="79">
        <v>4.4320964245919896</v>
      </c>
      <c r="O73" s="79">
        <v>3.5529117537912402E-4</v>
      </c>
      <c r="P73" s="79">
        <v>4.6616311160638402</v>
      </c>
      <c r="Q73" s="79">
        <v>4.6616311160638304</v>
      </c>
      <c r="R73" s="79">
        <v>0</v>
      </c>
      <c r="S73" s="79">
        <v>1.4342331077088E-4</v>
      </c>
      <c r="T73" s="79" t="s">
        <v>182</v>
      </c>
      <c r="U73" s="112">
        <v>5.4011197907923698E-2</v>
      </c>
      <c r="V73" s="112">
        <v>-3.3562166736774597E-2</v>
      </c>
      <c r="W73" s="108">
        <v>8.7574092453144098E-2</v>
      </c>
    </row>
    <row r="74" spans="2:23">
      <c r="B74" s="56" t="s">
        <v>142</v>
      </c>
      <c r="C74" s="77" t="s">
        <v>165</v>
      </c>
      <c r="D74" s="56" t="s">
        <v>40</v>
      </c>
      <c r="E74" s="56" t="s">
        <v>203</v>
      </c>
      <c r="F74" s="78">
        <v>276.57</v>
      </c>
      <c r="G74" s="79">
        <v>53150</v>
      </c>
      <c r="H74" s="79">
        <v>276.76</v>
      </c>
      <c r="I74" s="79">
        <v>1</v>
      </c>
      <c r="J74" s="79">
        <v>-39.437367385596197</v>
      </c>
      <c r="K74" s="79">
        <v>0</v>
      </c>
      <c r="L74" s="79">
        <v>-39.3583513965458</v>
      </c>
      <c r="M74" s="79">
        <v>0</v>
      </c>
      <c r="N74" s="79">
        <v>-7.9015989050323907E-2</v>
      </c>
      <c r="O74" s="79">
        <v>0</v>
      </c>
      <c r="P74" s="79">
        <v>-0.10983774928183999</v>
      </c>
      <c r="Q74" s="79">
        <v>-0.10983774928183999</v>
      </c>
      <c r="R74" s="79">
        <v>0</v>
      </c>
      <c r="S74" s="79">
        <v>0</v>
      </c>
      <c r="T74" s="79" t="s">
        <v>182</v>
      </c>
      <c r="U74" s="112">
        <v>1.50130379195613E-2</v>
      </c>
      <c r="V74" s="112">
        <v>-9.3289929014501397E-3</v>
      </c>
      <c r="W74" s="108">
        <v>2.4342233123797099E-2</v>
      </c>
    </row>
    <row r="75" spans="2:23">
      <c r="B75" s="56" t="s">
        <v>142</v>
      </c>
      <c r="C75" s="77" t="s">
        <v>165</v>
      </c>
      <c r="D75" s="56" t="s">
        <v>40</v>
      </c>
      <c r="E75" s="56" t="s">
        <v>203</v>
      </c>
      <c r="F75" s="78">
        <v>276.57</v>
      </c>
      <c r="G75" s="79">
        <v>53150</v>
      </c>
      <c r="H75" s="79">
        <v>276.76</v>
      </c>
      <c r="I75" s="79">
        <v>2</v>
      </c>
      <c r="J75" s="79">
        <v>-33.111987679398503</v>
      </c>
      <c r="K75" s="79">
        <v>0</v>
      </c>
      <c r="L75" s="79">
        <v>-33.045645105607399</v>
      </c>
      <c r="M75" s="79">
        <v>0</v>
      </c>
      <c r="N75" s="79">
        <v>-6.6342573791028397E-2</v>
      </c>
      <c r="O75" s="79">
        <v>0</v>
      </c>
      <c r="P75" s="79">
        <v>-9.2220815993878102E-2</v>
      </c>
      <c r="Q75" s="79">
        <v>-9.2220815993878102E-2</v>
      </c>
      <c r="R75" s="79">
        <v>0</v>
      </c>
      <c r="S75" s="79">
        <v>0</v>
      </c>
      <c r="T75" s="79" t="s">
        <v>182</v>
      </c>
      <c r="U75" s="112">
        <v>1.2605089020295199E-2</v>
      </c>
      <c r="V75" s="112">
        <v>0</v>
      </c>
      <c r="W75" s="108">
        <v>1.2605193779205499E-2</v>
      </c>
    </row>
    <row r="76" spans="2:23">
      <c r="B76" s="56" t="s">
        <v>142</v>
      </c>
      <c r="C76" s="77" t="s">
        <v>165</v>
      </c>
      <c r="D76" s="56" t="s">
        <v>40</v>
      </c>
      <c r="E76" s="56" t="s">
        <v>203</v>
      </c>
      <c r="F76" s="78">
        <v>276.57</v>
      </c>
      <c r="G76" s="79">
        <v>53150</v>
      </c>
      <c r="H76" s="79">
        <v>276.76</v>
      </c>
      <c r="I76" s="79">
        <v>3</v>
      </c>
      <c r="J76" s="79">
        <v>-40.514155573598799</v>
      </c>
      <c r="K76" s="79">
        <v>0</v>
      </c>
      <c r="L76" s="79">
        <v>-40.432982151400303</v>
      </c>
      <c r="M76" s="79">
        <v>0</v>
      </c>
      <c r="N76" s="79">
        <v>-8.1173422198427297E-2</v>
      </c>
      <c r="O76" s="79">
        <v>0</v>
      </c>
      <c r="P76" s="79">
        <v>-0.112836732197374</v>
      </c>
      <c r="Q76" s="79">
        <v>-0.112836732197373</v>
      </c>
      <c r="R76" s="79">
        <v>0</v>
      </c>
      <c r="S76" s="79">
        <v>0</v>
      </c>
      <c r="T76" s="79" t="s">
        <v>182</v>
      </c>
      <c r="U76" s="112">
        <v>1.54229502177009E-2</v>
      </c>
      <c r="V76" s="112">
        <v>-9.5837094311792201E-3</v>
      </c>
      <c r="W76" s="108">
        <v>2.5006867475291399E-2</v>
      </c>
    </row>
    <row r="77" spans="2:23">
      <c r="B77" s="56" t="s">
        <v>142</v>
      </c>
      <c r="C77" s="77" t="s">
        <v>165</v>
      </c>
      <c r="D77" s="56" t="s">
        <v>40</v>
      </c>
      <c r="E77" s="56" t="s">
        <v>203</v>
      </c>
      <c r="F77" s="78">
        <v>276.57</v>
      </c>
      <c r="G77" s="79">
        <v>53654</v>
      </c>
      <c r="H77" s="79">
        <v>277.17</v>
      </c>
      <c r="I77" s="79">
        <v>1</v>
      </c>
      <c r="J77" s="79">
        <v>37.989265748460198</v>
      </c>
      <c r="K77" s="79">
        <v>4.53159874001638E-2</v>
      </c>
      <c r="L77" s="79">
        <v>38.986432627263603</v>
      </c>
      <c r="M77" s="79">
        <v>4.7726176570605197E-2</v>
      </c>
      <c r="N77" s="79">
        <v>-0.997166878803457</v>
      </c>
      <c r="O77" s="79">
        <v>-2.4101891704413599E-3</v>
      </c>
      <c r="P77" s="79">
        <v>-0.96076992010065398</v>
      </c>
      <c r="Q77" s="79">
        <v>-0.96076992010065398</v>
      </c>
      <c r="R77" s="79">
        <v>0</v>
      </c>
      <c r="S77" s="79">
        <v>2.8984675556225E-5</v>
      </c>
      <c r="T77" s="79" t="s">
        <v>182</v>
      </c>
      <c r="U77" s="112">
        <v>-6.9008948338002404E-2</v>
      </c>
      <c r="V77" s="112">
        <v>-4.2881660103112097E-2</v>
      </c>
      <c r="W77" s="108">
        <v>-2.6127071095111198E-2</v>
      </c>
    </row>
    <row r="78" spans="2:23">
      <c r="B78" s="56" t="s">
        <v>142</v>
      </c>
      <c r="C78" s="77" t="s">
        <v>165</v>
      </c>
      <c r="D78" s="56" t="s">
        <v>40</v>
      </c>
      <c r="E78" s="56" t="s">
        <v>203</v>
      </c>
      <c r="F78" s="78">
        <v>276.57</v>
      </c>
      <c r="G78" s="79">
        <v>53654</v>
      </c>
      <c r="H78" s="79">
        <v>277.17</v>
      </c>
      <c r="I78" s="79">
        <v>2</v>
      </c>
      <c r="J78" s="79">
        <v>37.989265748460198</v>
      </c>
      <c r="K78" s="79">
        <v>4.53159874001638E-2</v>
      </c>
      <c r="L78" s="79">
        <v>38.986432627263603</v>
      </c>
      <c r="M78" s="79">
        <v>4.7726176570605197E-2</v>
      </c>
      <c r="N78" s="79">
        <v>-0.997166878803457</v>
      </c>
      <c r="O78" s="79">
        <v>-2.4101891704413599E-3</v>
      </c>
      <c r="P78" s="79">
        <v>-0.96076992010065398</v>
      </c>
      <c r="Q78" s="79">
        <v>-0.96076992010065398</v>
      </c>
      <c r="R78" s="79">
        <v>0</v>
      </c>
      <c r="S78" s="79">
        <v>2.8984675556225E-5</v>
      </c>
      <c r="T78" s="79" t="s">
        <v>182</v>
      </c>
      <c r="U78" s="112">
        <v>-6.9008948338002404E-2</v>
      </c>
      <c r="V78" s="112">
        <v>-4.2881660103112097E-2</v>
      </c>
      <c r="W78" s="108">
        <v>-2.6127071095111198E-2</v>
      </c>
    </row>
    <row r="79" spans="2:23">
      <c r="B79" s="56" t="s">
        <v>142</v>
      </c>
      <c r="C79" s="77" t="s">
        <v>165</v>
      </c>
      <c r="D79" s="56" t="s">
        <v>40</v>
      </c>
      <c r="E79" s="56" t="s">
        <v>203</v>
      </c>
      <c r="F79" s="78">
        <v>276.57</v>
      </c>
      <c r="G79" s="79">
        <v>53704</v>
      </c>
      <c r="H79" s="79">
        <v>277.51</v>
      </c>
      <c r="I79" s="79">
        <v>1</v>
      </c>
      <c r="J79" s="79">
        <v>40.763960047909997</v>
      </c>
      <c r="K79" s="79">
        <v>6.9459078341321895E-2</v>
      </c>
      <c r="L79" s="79">
        <v>39.740056008122799</v>
      </c>
      <c r="M79" s="79">
        <v>6.6013571753901101E-2</v>
      </c>
      <c r="N79" s="79">
        <v>1.0239040397872601</v>
      </c>
      <c r="O79" s="79">
        <v>3.4455065874207901E-3</v>
      </c>
      <c r="P79" s="79">
        <v>1.0306778641588199</v>
      </c>
      <c r="Q79" s="79">
        <v>1.0306778641588099</v>
      </c>
      <c r="R79" s="79">
        <v>0</v>
      </c>
      <c r="S79" s="79">
        <v>4.4404008734079998E-5</v>
      </c>
      <c r="T79" s="79" t="s">
        <v>182</v>
      </c>
      <c r="U79" s="112">
        <v>-7.9266524209678797E-3</v>
      </c>
      <c r="V79" s="112">
        <v>-4.9255643370567396E-3</v>
      </c>
      <c r="W79" s="108">
        <v>-3.0010631423405699E-3</v>
      </c>
    </row>
    <row r="80" spans="2:23">
      <c r="B80" s="56" t="s">
        <v>142</v>
      </c>
      <c r="C80" s="77" t="s">
        <v>165</v>
      </c>
      <c r="D80" s="56" t="s">
        <v>40</v>
      </c>
      <c r="E80" s="56" t="s">
        <v>203</v>
      </c>
      <c r="F80" s="78">
        <v>276.57</v>
      </c>
      <c r="G80" s="79">
        <v>58004</v>
      </c>
      <c r="H80" s="79">
        <v>276.11</v>
      </c>
      <c r="I80" s="79">
        <v>1</v>
      </c>
      <c r="J80" s="79">
        <v>-3.7605240219879299</v>
      </c>
      <c r="K80" s="79">
        <v>2.9951783668450498E-3</v>
      </c>
      <c r="L80" s="79">
        <v>-4.9592801247885898</v>
      </c>
      <c r="M80" s="79">
        <v>5.20910649162689E-3</v>
      </c>
      <c r="N80" s="79">
        <v>1.1987561028006599</v>
      </c>
      <c r="O80" s="79">
        <v>-2.2139281247818398E-3</v>
      </c>
      <c r="P80" s="79">
        <v>1.2057572735165101</v>
      </c>
      <c r="Q80" s="79">
        <v>1.2057572735165001</v>
      </c>
      <c r="R80" s="79">
        <v>0</v>
      </c>
      <c r="S80" s="79">
        <v>3.0792555763871999E-4</v>
      </c>
      <c r="T80" s="79" t="s">
        <v>182</v>
      </c>
      <c r="U80" s="112">
        <v>-6.03690907139336E-2</v>
      </c>
      <c r="V80" s="112">
        <v>-3.7512915224405197E-2</v>
      </c>
      <c r="W80" s="108">
        <v>-2.28559855354524E-2</v>
      </c>
    </row>
    <row r="81" spans="2:23">
      <c r="B81" s="56" t="s">
        <v>142</v>
      </c>
      <c r="C81" s="77" t="s">
        <v>165</v>
      </c>
      <c r="D81" s="56" t="s">
        <v>40</v>
      </c>
      <c r="E81" s="56" t="s">
        <v>204</v>
      </c>
      <c r="F81" s="78">
        <v>274.37</v>
      </c>
      <c r="G81" s="79">
        <v>53050</v>
      </c>
      <c r="H81" s="79">
        <v>276.52</v>
      </c>
      <c r="I81" s="79">
        <v>1</v>
      </c>
      <c r="J81" s="79">
        <v>170.81441344328101</v>
      </c>
      <c r="K81" s="79">
        <v>0.70317928854332501</v>
      </c>
      <c r="L81" s="79">
        <v>161.88351022404399</v>
      </c>
      <c r="M81" s="79">
        <v>0.63157112826723905</v>
      </c>
      <c r="N81" s="79">
        <v>8.9309032192369706</v>
      </c>
      <c r="O81" s="79">
        <v>7.1608160276086505E-2</v>
      </c>
      <c r="P81" s="79">
        <v>8.5355371966901998</v>
      </c>
      <c r="Q81" s="79">
        <v>8.5355371966901998</v>
      </c>
      <c r="R81" s="79">
        <v>0</v>
      </c>
      <c r="S81" s="79">
        <v>1.75581502518958E-3</v>
      </c>
      <c r="T81" s="79" t="s">
        <v>181</v>
      </c>
      <c r="U81" s="112">
        <v>0.52266778588735396</v>
      </c>
      <c r="V81" s="112">
        <v>-0.324781972208743</v>
      </c>
      <c r="W81" s="108">
        <v>0.84745680111761201</v>
      </c>
    </row>
    <row r="82" spans="2:23">
      <c r="B82" s="56" t="s">
        <v>142</v>
      </c>
      <c r="C82" s="77" t="s">
        <v>165</v>
      </c>
      <c r="D82" s="56" t="s">
        <v>40</v>
      </c>
      <c r="E82" s="56" t="s">
        <v>204</v>
      </c>
      <c r="F82" s="78">
        <v>274.37</v>
      </c>
      <c r="G82" s="79">
        <v>53204</v>
      </c>
      <c r="H82" s="79">
        <v>275.88</v>
      </c>
      <c r="I82" s="79">
        <v>1</v>
      </c>
      <c r="J82" s="79">
        <v>33.587666371860998</v>
      </c>
      <c r="K82" s="79">
        <v>0</v>
      </c>
      <c r="L82" s="79">
        <v>32.7904431774868</v>
      </c>
      <c r="M82" s="79">
        <v>0</v>
      </c>
      <c r="N82" s="79">
        <v>0.79722319437420297</v>
      </c>
      <c r="O82" s="79">
        <v>0</v>
      </c>
      <c r="P82" s="79">
        <v>0.77708594986065205</v>
      </c>
      <c r="Q82" s="79">
        <v>0.77708594986065205</v>
      </c>
      <c r="R82" s="79">
        <v>0</v>
      </c>
      <c r="S82" s="79">
        <v>0</v>
      </c>
      <c r="T82" s="79" t="s">
        <v>182</v>
      </c>
      <c r="U82" s="112">
        <v>-1.20380702350503</v>
      </c>
      <c r="V82" s="112">
        <v>-0.74803695542270598</v>
      </c>
      <c r="W82" s="108">
        <v>-0.45576628024905302</v>
      </c>
    </row>
    <row r="83" spans="2:23">
      <c r="B83" s="56" t="s">
        <v>142</v>
      </c>
      <c r="C83" s="77" t="s">
        <v>165</v>
      </c>
      <c r="D83" s="56" t="s">
        <v>40</v>
      </c>
      <c r="E83" s="56" t="s">
        <v>204</v>
      </c>
      <c r="F83" s="78">
        <v>274.37</v>
      </c>
      <c r="G83" s="79">
        <v>53204</v>
      </c>
      <c r="H83" s="79">
        <v>275.88</v>
      </c>
      <c r="I83" s="79">
        <v>2</v>
      </c>
      <c r="J83" s="79">
        <v>33.587666371860998</v>
      </c>
      <c r="K83" s="79">
        <v>0</v>
      </c>
      <c r="L83" s="79">
        <v>32.7904431774868</v>
      </c>
      <c r="M83" s="79">
        <v>0</v>
      </c>
      <c r="N83" s="79">
        <v>0.79722319437420297</v>
      </c>
      <c r="O83" s="79">
        <v>0</v>
      </c>
      <c r="P83" s="79">
        <v>0.77708594986065205</v>
      </c>
      <c r="Q83" s="79">
        <v>0.77708594986065205</v>
      </c>
      <c r="R83" s="79">
        <v>0</v>
      </c>
      <c r="S83" s="79">
        <v>0</v>
      </c>
      <c r="T83" s="79" t="s">
        <v>182</v>
      </c>
      <c r="U83" s="112">
        <v>-1.20380702350503</v>
      </c>
      <c r="V83" s="112">
        <v>-0.74803695542270598</v>
      </c>
      <c r="W83" s="108">
        <v>-0.45576628024905302</v>
      </c>
    </row>
    <row r="84" spans="2:23">
      <c r="B84" s="56" t="s">
        <v>142</v>
      </c>
      <c r="C84" s="77" t="s">
        <v>165</v>
      </c>
      <c r="D84" s="56" t="s">
        <v>40</v>
      </c>
      <c r="E84" s="56" t="s">
        <v>205</v>
      </c>
      <c r="F84" s="78">
        <v>275.88</v>
      </c>
      <c r="G84" s="79">
        <v>53254</v>
      </c>
      <c r="H84" s="79">
        <v>277.06</v>
      </c>
      <c r="I84" s="79">
        <v>1</v>
      </c>
      <c r="J84" s="79">
        <v>20.085401898528399</v>
      </c>
      <c r="K84" s="79">
        <v>4.2520823137437803E-2</v>
      </c>
      <c r="L84" s="79">
        <v>20.0854017846559</v>
      </c>
      <c r="M84" s="79">
        <v>4.25208226553015E-2</v>
      </c>
      <c r="N84" s="79">
        <v>1.1387246146E-7</v>
      </c>
      <c r="O84" s="79">
        <v>4.8213630900000001E-10</v>
      </c>
      <c r="P84" s="79">
        <v>-4.3902999999999997E-14</v>
      </c>
      <c r="Q84" s="79">
        <v>-4.3904999999999997E-14</v>
      </c>
      <c r="R84" s="79">
        <v>0</v>
      </c>
      <c r="S84" s="79">
        <v>0</v>
      </c>
      <c r="T84" s="79" t="s">
        <v>182</v>
      </c>
      <c r="U84" s="112">
        <v>-1.073279185E-9</v>
      </c>
      <c r="V84" s="112">
        <v>0</v>
      </c>
      <c r="W84" s="108">
        <v>-1.0732702651500001E-9</v>
      </c>
    </row>
    <row r="85" spans="2:23">
      <c r="B85" s="56" t="s">
        <v>142</v>
      </c>
      <c r="C85" s="77" t="s">
        <v>165</v>
      </c>
      <c r="D85" s="56" t="s">
        <v>40</v>
      </c>
      <c r="E85" s="56" t="s">
        <v>205</v>
      </c>
      <c r="F85" s="78">
        <v>275.88</v>
      </c>
      <c r="G85" s="79">
        <v>53304</v>
      </c>
      <c r="H85" s="79">
        <v>277.70999999999998</v>
      </c>
      <c r="I85" s="79">
        <v>1</v>
      </c>
      <c r="J85" s="79">
        <v>24.326535862461402</v>
      </c>
      <c r="K85" s="79">
        <v>6.59243306633331E-2</v>
      </c>
      <c r="L85" s="79">
        <v>23.705755385747199</v>
      </c>
      <c r="M85" s="79">
        <v>6.2602660198749605E-2</v>
      </c>
      <c r="N85" s="79">
        <v>0.6207804767142</v>
      </c>
      <c r="O85" s="79">
        <v>3.32167046458344E-3</v>
      </c>
      <c r="P85" s="79">
        <v>0.60584275480295502</v>
      </c>
      <c r="Q85" s="79">
        <v>0.60584275480295402</v>
      </c>
      <c r="R85" s="79">
        <v>0</v>
      </c>
      <c r="S85" s="79">
        <v>4.0888862411162E-5</v>
      </c>
      <c r="T85" s="79" t="s">
        <v>182</v>
      </c>
      <c r="U85" s="112">
        <v>-0.21660649614260299</v>
      </c>
      <c r="V85" s="112">
        <v>-0.134597706057174</v>
      </c>
      <c r="W85" s="108">
        <v>-8.2008108523286202E-2</v>
      </c>
    </row>
    <row r="86" spans="2:23">
      <c r="B86" s="56" t="s">
        <v>142</v>
      </c>
      <c r="C86" s="77" t="s">
        <v>165</v>
      </c>
      <c r="D86" s="56" t="s">
        <v>40</v>
      </c>
      <c r="E86" s="56" t="s">
        <v>205</v>
      </c>
      <c r="F86" s="78">
        <v>275.88</v>
      </c>
      <c r="G86" s="79">
        <v>54104</v>
      </c>
      <c r="H86" s="79">
        <v>276.92</v>
      </c>
      <c r="I86" s="79">
        <v>1</v>
      </c>
      <c r="J86" s="79">
        <v>18.994584088005801</v>
      </c>
      <c r="K86" s="79">
        <v>3.60433430451646E-2</v>
      </c>
      <c r="L86" s="79">
        <v>18.994583964455099</v>
      </c>
      <c r="M86" s="79">
        <v>3.6043342576275103E-2</v>
      </c>
      <c r="N86" s="79">
        <v>1.2355071410399999E-7</v>
      </c>
      <c r="O86" s="79">
        <v>4.6888952699999996E-10</v>
      </c>
      <c r="P86" s="79">
        <v>0</v>
      </c>
      <c r="Q86" s="79">
        <v>0</v>
      </c>
      <c r="R86" s="79">
        <v>0</v>
      </c>
      <c r="S86" s="79">
        <v>0</v>
      </c>
      <c r="T86" s="79" t="s">
        <v>182</v>
      </c>
      <c r="U86" s="112">
        <v>1.1083225440000001E-9</v>
      </c>
      <c r="V86" s="112">
        <v>0</v>
      </c>
      <c r="W86" s="108">
        <v>1.10833175509E-9</v>
      </c>
    </row>
    <row r="87" spans="2:23">
      <c r="B87" s="56" t="s">
        <v>142</v>
      </c>
      <c r="C87" s="77" t="s">
        <v>165</v>
      </c>
      <c r="D87" s="56" t="s">
        <v>40</v>
      </c>
      <c r="E87" s="56" t="s">
        <v>206</v>
      </c>
      <c r="F87" s="78">
        <v>277.06</v>
      </c>
      <c r="G87" s="79">
        <v>54104</v>
      </c>
      <c r="H87" s="79">
        <v>276.92</v>
      </c>
      <c r="I87" s="79">
        <v>1</v>
      </c>
      <c r="J87" s="79">
        <v>-3.0288604576543401</v>
      </c>
      <c r="K87" s="79">
        <v>8.0364202086212304E-4</v>
      </c>
      <c r="L87" s="79">
        <v>-3.0288604592539099</v>
      </c>
      <c r="M87" s="79">
        <v>8.03642021710946E-4</v>
      </c>
      <c r="N87" s="79">
        <v>1.5995718640000001E-9</v>
      </c>
      <c r="O87" s="79">
        <v>-8.4882300000000003E-13</v>
      </c>
      <c r="P87" s="79">
        <v>4.3902999999999997E-14</v>
      </c>
      <c r="Q87" s="79">
        <v>4.3904999999999997E-14</v>
      </c>
      <c r="R87" s="79">
        <v>0</v>
      </c>
      <c r="S87" s="79">
        <v>0</v>
      </c>
      <c r="T87" s="79" t="s">
        <v>182</v>
      </c>
      <c r="U87" s="112">
        <v>-1.117544E-11</v>
      </c>
      <c r="V87" s="112">
        <v>0</v>
      </c>
      <c r="W87" s="108">
        <v>-1.1175347120000001E-11</v>
      </c>
    </row>
    <row r="88" spans="2:23">
      <c r="B88" s="56" t="s">
        <v>142</v>
      </c>
      <c r="C88" s="77" t="s">
        <v>165</v>
      </c>
      <c r="D88" s="56" t="s">
        <v>40</v>
      </c>
      <c r="E88" s="56" t="s">
        <v>207</v>
      </c>
      <c r="F88" s="78">
        <v>277.41000000000003</v>
      </c>
      <c r="G88" s="79">
        <v>53404</v>
      </c>
      <c r="H88" s="79">
        <v>278.64</v>
      </c>
      <c r="I88" s="79">
        <v>1</v>
      </c>
      <c r="J88" s="79">
        <v>22.231957958611002</v>
      </c>
      <c r="K88" s="79">
        <v>4.8042067594259198E-2</v>
      </c>
      <c r="L88" s="79">
        <v>20.700408150612098</v>
      </c>
      <c r="M88" s="79">
        <v>4.1650870446907302E-2</v>
      </c>
      <c r="N88" s="79">
        <v>1.53154980799894</v>
      </c>
      <c r="O88" s="79">
        <v>6.3911971473518204E-3</v>
      </c>
      <c r="P88" s="79">
        <v>1.5296130456524299</v>
      </c>
      <c r="Q88" s="79">
        <v>1.5296130456524299</v>
      </c>
      <c r="R88" s="79">
        <v>0</v>
      </c>
      <c r="S88" s="79">
        <v>2.2742040194860701E-4</v>
      </c>
      <c r="T88" s="79" t="s">
        <v>182</v>
      </c>
      <c r="U88" s="112">
        <v>-0.106893676946145</v>
      </c>
      <c r="V88" s="112">
        <v>-6.6422955752424295E-2</v>
      </c>
      <c r="W88" s="108">
        <v>-4.0470384847928802E-2</v>
      </c>
    </row>
    <row r="89" spans="2:23">
      <c r="B89" s="56" t="s">
        <v>142</v>
      </c>
      <c r="C89" s="77" t="s">
        <v>165</v>
      </c>
      <c r="D89" s="56" t="s">
        <v>40</v>
      </c>
      <c r="E89" s="56" t="s">
        <v>208</v>
      </c>
      <c r="F89" s="78">
        <v>278.64</v>
      </c>
      <c r="G89" s="79">
        <v>53854</v>
      </c>
      <c r="H89" s="79">
        <v>276.01</v>
      </c>
      <c r="I89" s="79">
        <v>1</v>
      </c>
      <c r="J89" s="79">
        <v>-24.6784832282483</v>
      </c>
      <c r="K89" s="79">
        <v>0.120240306125858</v>
      </c>
      <c r="L89" s="79">
        <v>-26.214554515771201</v>
      </c>
      <c r="M89" s="79">
        <v>0.13567446232012501</v>
      </c>
      <c r="N89" s="79">
        <v>1.5360712875228799</v>
      </c>
      <c r="O89" s="79">
        <v>-1.54341561942669E-2</v>
      </c>
      <c r="P89" s="79">
        <v>1.5296130456526</v>
      </c>
      <c r="Q89" s="79">
        <v>1.5296130456526</v>
      </c>
      <c r="R89" s="79">
        <v>0</v>
      </c>
      <c r="S89" s="79">
        <v>4.6193014358769001E-4</v>
      </c>
      <c r="T89" s="79" t="s">
        <v>182</v>
      </c>
      <c r="U89" s="112">
        <v>-0.240409880389896</v>
      </c>
      <c r="V89" s="112">
        <v>-0.14938895642657099</v>
      </c>
      <c r="W89" s="108">
        <v>-9.1020167502756003E-2</v>
      </c>
    </row>
    <row r="90" spans="2:23">
      <c r="B90" s="56" t="s">
        <v>142</v>
      </c>
      <c r="C90" s="77" t="s">
        <v>165</v>
      </c>
      <c r="D90" s="56" t="s">
        <v>40</v>
      </c>
      <c r="E90" s="56" t="s">
        <v>209</v>
      </c>
      <c r="F90" s="78">
        <v>278.67</v>
      </c>
      <c r="G90" s="79">
        <v>53754</v>
      </c>
      <c r="H90" s="79">
        <v>277.38</v>
      </c>
      <c r="I90" s="79">
        <v>1</v>
      </c>
      <c r="J90" s="79">
        <v>-13.1722868292259</v>
      </c>
      <c r="K90" s="79">
        <v>2.8143182558508801E-2</v>
      </c>
      <c r="L90" s="79">
        <v>-14.661085949627299</v>
      </c>
      <c r="M90" s="79">
        <v>3.4864474966266802E-2</v>
      </c>
      <c r="N90" s="79">
        <v>1.4887991204014099</v>
      </c>
      <c r="O90" s="79">
        <v>-6.7212924077579101E-3</v>
      </c>
      <c r="P90" s="79">
        <v>1.4847484754490701</v>
      </c>
      <c r="Q90" s="79">
        <v>1.4847484754490601</v>
      </c>
      <c r="R90" s="79">
        <v>0</v>
      </c>
      <c r="S90" s="79">
        <v>3.57566337333499E-4</v>
      </c>
      <c r="T90" s="79" t="s">
        <v>182</v>
      </c>
      <c r="U90" s="112">
        <v>5.1863543650955399E-2</v>
      </c>
      <c r="V90" s="112">
        <v>-3.2227629954454197E-2</v>
      </c>
      <c r="W90" s="108">
        <v>8.4091872473913906E-2</v>
      </c>
    </row>
    <row r="91" spans="2:23">
      <c r="B91" s="56" t="s">
        <v>142</v>
      </c>
      <c r="C91" s="77" t="s">
        <v>165</v>
      </c>
      <c r="D91" s="56" t="s">
        <v>40</v>
      </c>
      <c r="E91" s="56" t="s">
        <v>210</v>
      </c>
      <c r="F91" s="78">
        <v>276.64999999999998</v>
      </c>
      <c r="G91" s="79">
        <v>54050</v>
      </c>
      <c r="H91" s="79">
        <v>276.35000000000002</v>
      </c>
      <c r="I91" s="79">
        <v>1</v>
      </c>
      <c r="J91" s="79">
        <v>-23.095092007853701</v>
      </c>
      <c r="K91" s="79">
        <v>7.4353628514261102E-3</v>
      </c>
      <c r="L91" s="79">
        <v>-34.1664547751922</v>
      </c>
      <c r="M91" s="79">
        <v>1.62728120487593E-2</v>
      </c>
      <c r="N91" s="79">
        <v>11.071362767338501</v>
      </c>
      <c r="O91" s="79">
        <v>-8.8374491973331505E-3</v>
      </c>
      <c r="P91" s="79">
        <v>11.302071742832799</v>
      </c>
      <c r="Q91" s="79">
        <v>11.3020717428327</v>
      </c>
      <c r="R91" s="79">
        <v>0</v>
      </c>
      <c r="S91" s="79">
        <v>1.7806513499811401E-3</v>
      </c>
      <c r="T91" s="79" t="s">
        <v>181</v>
      </c>
      <c r="U91" s="112">
        <v>0.87785412713843902</v>
      </c>
      <c r="V91" s="112">
        <v>-0.54549218915331099</v>
      </c>
      <c r="W91" s="108">
        <v>1.4233581454988899</v>
      </c>
    </row>
    <row r="92" spans="2:23">
      <c r="B92" s="56" t="s">
        <v>142</v>
      </c>
      <c r="C92" s="77" t="s">
        <v>165</v>
      </c>
      <c r="D92" s="56" t="s">
        <v>40</v>
      </c>
      <c r="E92" s="56" t="s">
        <v>210</v>
      </c>
      <c r="F92" s="78">
        <v>276.64999999999998</v>
      </c>
      <c r="G92" s="79">
        <v>54850</v>
      </c>
      <c r="H92" s="79">
        <v>276.5</v>
      </c>
      <c r="I92" s="79">
        <v>1</v>
      </c>
      <c r="J92" s="79">
        <v>-13.0241336406824</v>
      </c>
      <c r="K92" s="79">
        <v>4.4086332037783001E-3</v>
      </c>
      <c r="L92" s="79">
        <v>-10.7476024273346</v>
      </c>
      <c r="M92" s="79">
        <v>3.0021297967579102E-3</v>
      </c>
      <c r="N92" s="79">
        <v>-2.27653121334775</v>
      </c>
      <c r="O92" s="79">
        <v>1.40650340702039E-3</v>
      </c>
      <c r="P92" s="79">
        <v>-2.0581052977332401</v>
      </c>
      <c r="Q92" s="79">
        <v>-2.0581052977332299</v>
      </c>
      <c r="R92" s="79">
        <v>0</v>
      </c>
      <c r="S92" s="79">
        <v>1.1008837485633301E-4</v>
      </c>
      <c r="T92" s="79" t="s">
        <v>182</v>
      </c>
      <c r="U92" s="112">
        <v>4.7523997794553997E-2</v>
      </c>
      <c r="V92" s="112">
        <v>-2.9531067625977198E-2</v>
      </c>
      <c r="W92" s="108">
        <v>7.7055705813048103E-2</v>
      </c>
    </row>
    <row r="93" spans="2:23">
      <c r="B93" s="56" t="s">
        <v>142</v>
      </c>
      <c r="C93" s="77" t="s">
        <v>165</v>
      </c>
      <c r="D93" s="56" t="s">
        <v>40</v>
      </c>
      <c r="E93" s="56" t="s">
        <v>211</v>
      </c>
      <c r="F93" s="78">
        <v>277.73</v>
      </c>
      <c r="G93" s="79">
        <v>53654</v>
      </c>
      <c r="H93" s="79">
        <v>277.17</v>
      </c>
      <c r="I93" s="79">
        <v>1</v>
      </c>
      <c r="J93" s="79">
        <v>-27.8238294308603</v>
      </c>
      <c r="K93" s="79">
        <v>3.05021200773858E-2</v>
      </c>
      <c r="L93" s="79">
        <v>-28.601983079626098</v>
      </c>
      <c r="M93" s="79">
        <v>3.2232093381836399E-2</v>
      </c>
      <c r="N93" s="79">
        <v>0.778153648765745</v>
      </c>
      <c r="O93" s="79">
        <v>-1.72997330445051E-3</v>
      </c>
      <c r="P93" s="79">
        <v>0.75093165807221895</v>
      </c>
      <c r="Q93" s="79">
        <v>0.75093165807221796</v>
      </c>
      <c r="R93" s="79">
        <v>0</v>
      </c>
      <c r="S93" s="79">
        <v>2.2217595190747E-5</v>
      </c>
      <c r="T93" s="79" t="s">
        <v>182</v>
      </c>
      <c r="U93" s="112">
        <v>-4.4215050010973998E-2</v>
      </c>
      <c r="V93" s="112">
        <v>-2.7474911466931901E-2</v>
      </c>
      <c r="W93" s="108">
        <v>-1.6739999419386298E-2</v>
      </c>
    </row>
    <row r="94" spans="2:23">
      <c r="B94" s="56" t="s">
        <v>142</v>
      </c>
      <c r="C94" s="77" t="s">
        <v>165</v>
      </c>
      <c r="D94" s="56" t="s">
        <v>40</v>
      </c>
      <c r="E94" s="56" t="s">
        <v>212</v>
      </c>
      <c r="F94" s="78">
        <v>277.51</v>
      </c>
      <c r="G94" s="79">
        <v>58004</v>
      </c>
      <c r="H94" s="79">
        <v>276.11</v>
      </c>
      <c r="I94" s="79">
        <v>1</v>
      </c>
      <c r="J94" s="79">
        <v>-12.138453088830699</v>
      </c>
      <c r="K94" s="79">
        <v>3.0367195142626001E-2</v>
      </c>
      <c r="L94" s="79">
        <v>-13.163306523163801</v>
      </c>
      <c r="M94" s="79">
        <v>3.5711490820152098E-2</v>
      </c>
      <c r="N94" s="79">
        <v>1.0248534343331099</v>
      </c>
      <c r="O94" s="79">
        <v>-5.3442956775261201E-3</v>
      </c>
      <c r="P94" s="79">
        <v>1.0306778641591701</v>
      </c>
      <c r="Q94" s="79">
        <v>1.0306778641591601</v>
      </c>
      <c r="R94" s="79">
        <v>0</v>
      </c>
      <c r="S94" s="79">
        <v>2.1893938277751501E-4</v>
      </c>
      <c r="T94" s="79" t="s">
        <v>182</v>
      </c>
      <c r="U94" s="112">
        <v>-4.4559678429669403E-2</v>
      </c>
      <c r="V94" s="112">
        <v>-2.7689061067357398E-2</v>
      </c>
      <c r="W94" s="108">
        <v>-1.6870477153267199E-2</v>
      </c>
    </row>
    <row r="95" spans="2:23">
      <c r="B95" s="56" t="s">
        <v>142</v>
      </c>
      <c r="C95" s="77" t="s">
        <v>165</v>
      </c>
      <c r="D95" s="56" t="s">
        <v>40</v>
      </c>
      <c r="E95" s="56" t="s">
        <v>213</v>
      </c>
      <c r="F95" s="78">
        <v>277.38</v>
      </c>
      <c r="G95" s="79">
        <v>53854</v>
      </c>
      <c r="H95" s="79">
        <v>276.01</v>
      </c>
      <c r="I95" s="79">
        <v>1</v>
      </c>
      <c r="J95" s="79">
        <v>-51.128464150535699</v>
      </c>
      <c r="K95" s="79">
        <v>0.12939893239643399</v>
      </c>
      <c r="L95" s="79">
        <v>-52.826080783072598</v>
      </c>
      <c r="M95" s="79">
        <v>0.13813444313953599</v>
      </c>
      <c r="N95" s="79">
        <v>1.69761663253694</v>
      </c>
      <c r="O95" s="79">
        <v>-8.7355107431015405E-3</v>
      </c>
      <c r="P95" s="79">
        <v>1.6894732208463501</v>
      </c>
      <c r="Q95" s="79">
        <v>1.6894732208463501</v>
      </c>
      <c r="R95" s="79">
        <v>0</v>
      </c>
      <c r="S95" s="79">
        <v>1.4128882831586901E-4</v>
      </c>
      <c r="T95" s="79" t="s">
        <v>181</v>
      </c>
      <c r="U95" s="112">
        <v>-9.1337358486869996E-2</v>
      </c>
      <c r="V95" s="112">
        <v>-5.6756372263003799E-2</v>
      </c>
      <c r="W95" s="108">
        <v>-3.4580698826734202E-2</v>
      </c>
    </row>
    <row r="96" spans="2:23">
      <c r="B96" s="56" t="s">
        <v>142</v>
      </c>
      <c r="C96" s="77" t="s">
        <v>165</v>
      </c>
      <c r="D96" s="56" t="s">
        <v>40</v>
      </c>
      <c r="E96" s="56" t="s">
        <v>213</v>
      </c>
      <c r="F96" s="78">
        <v>277.38</v>
      </c>
      <c r="G96" s="79">
        <v>58104</v>
      </c>
      <c r="H96" s="79">
        <v>276.55</v>
      </c>
      <c r="I96" s="79">
        <v>1</v>
      </c>
      <c r="J96" s="79">
        <v>-8.9498362508607698</v>
      </c>
      <c r="K96" s="79">
        <v>1.02847846489712E-2</v>
      </c>
      <c r="L96" s="79">
        <v>-8.7485182849978198</v>
      </c>
      <c r="M96" s="79">
        <v>9.82729586828965E-3</v>
      </c>
      <c r="N96" s="79">
        <v>-0.20131796586294601</v>
      </c>
      <c r="O96" s="79">
        <v>4.5748878068158999E-4</v>
      </c>
      <c r="P96" s="79">
        <v>-0.20472474539754601</v>
      </c>
      <c r="Q96" s="79">
        <v>-0.20472474539754601</v>
      </c>
      <c r="R96" s="79">
        <v>0</v>
      </c>
      <c r="S96" s="79">
        <v>5.381529224947E-6</v>
      </c>
      <c r="T96" s="79" t="s">
        <v>182</v>
      </c>
      <c r="U96" s="112">
        <v>-4.03855315247654E-2</v>
      </c>
      <c r="V96" s="112">
        <v>-2.5095276448008502E-2</v>
      </c>
      <c r="W96" s="108">
        <v>-1.5290128001854199E-2</v>
      </c>
    </row>
    <row r="97" spans="2:23">
      <c r="B97" s="56" t="s">
        <v>142</v>
      </c>
      <c r="C97" s="77" t="s">
        <v>165</v>
      </c>
      <c r="D97" s="56" t="s">
        <v>40</v>
      </c>
      <c r="E97" s="56" t="s">
        <v>214</v>
      </c>
      <c r="F97" s="78">
        <v>275.98</v>
      </c>
      <c r="G97" s="79">
        <v>54050</v>
      </c>
      <c r="H97" s="79">
        <v>276.35000000000002</v>
      </c>
      <c r="I97" s="79">
        <v>1</v>
      </c>
      <c r="J97" s="79">
        <v>25.6580032152416</v>
      </c>
      <c r="K97" s="79">
        <v>1.38842456904697E-2</v>
      </c>
      <c r="L97" s="79">
        <v>38.013180670398199</v>
      </c>
      <c r="M97" s="79">
        <v>3.0475090169708299E-2</v>
      </c>
      <c r="N97" s="79">
        <v>-12.3551774551566</v>
      </c>
      <c r="O97" s="79">
        <v>-1.6590844479238601E-2</v>
      </c>
      <c r="P97" s="79">
        <v>-11.939623726587801</v>
      </c>
      <c r="Q97" s="79">
        <v>-11.939623726587801</v>
      </c>
      <c r="R97" s="79">
        <v>0</v>
      </c>
      <c r="S97" s="79">
        <v>3.0064768247084002E-3</v>
      </c>
      <c r="T97" s="79" t="s">
        <v>181</v>
      </c>
      <c r="U97" s="112">
        <v>-1.0394907200918201E-2</v>
      </c>
      <c r="V97" s="112">
        <v>-6.4593199596362904E-3</v>
      </c>
      <c r="W97" s="108">
        <v>-3.93555453323601E-3</v>
      </c>
    </row>
    <row r="98" spans="2:23">
      <c r="B98" s="56" t="s">
        <v>142</v>
      </c>
      <c r="C98" s="77" t="s">
        <v>165</v>
      </c>
      <c r="D98" s="56" t="s">
        <v>40</v>
      </c>
      <c r="E98" s="56" t="s">
        <v>214</v>
      </c>
      <c r="F98" s="78">
        <v>275.98</v>
      </c>
      <c r="G98" s="79">
        <v>56000</v>
      </c>
      <c r="H98" s="79">
        <v>277.76</v>
      </c>
      <c r="I98" s="79">
        <v>1</v>
      </c>
      <c r="J98" s="79">
        <v>31.093684403197202</v>
      </c>
      <c r="K98" s="79">
        <v>9.3365537947066493E-2</v>
      </c>
      <c r="L98" s="79">
        <v>20.766153074175001</v>
      </c>
      <c r="M98" s="79">
        <v>4.1644181770701602E-2</v>
      </c>
      <c r="N98" s="79">
        <v>10.327531329022101</v>
      </c>
      <c r="O98" s="79">
        <v>5.1721356176364898E-2</v>
      </c>
      <c r="P98" s="79">
        <v>10.2044317123539</v>
      </c>
      <c r="Q98" s="79">
        <v>10.2044317123538</v>
      </c>
      <c r="R98" s="79">
        <v>0</v>
      </c>
      <c r="S98" s="79">
        <v>1.0055875294067E-2</v>
      </c>
      <c r="T98" s="79" t="s">
        <v>181</v>
      </c>
      <c r="U98" s="112">
        <v>-4.0629138811089804</v>
      </c>
      <c r="V98" s="112">
        <v>-2.5246652249297901</v>
      </c>
      <c r="W98" s="108">
        <v>-1.5382358720367899</v>
      </c>
    </row>
    <row r="99" spans="2:23">
      <c r="B99" s="56" t="s">
        <v>142</v>
      </c>
      <c r="C99" s="77" t="s">
        <v>165</v>
      </c>
      <c r="D99" s="56" t="s">
        <v>40</v>
      </c>
      <c r="E99" s="56" t="s">
        <v>214</v>
      </c>
      <c r="F99" s="78">
        <v>275.98</v>
      </c>
      <c r="G99" s="79">
        <v>58450</v>
      </c>
      <c r="H99" s="79">
        <v>274.13</v>
      </c>
      <c r="I99" s="79">
        <v>1</v>
      </c>
      <c r="J99" s="79">
        <v>-116.795981281577</v>
      </c>
      <c r="K99" s="79">
        <v>0.34894448580940601</v>
      </c>
      <c r="L99" s="79">
        <v>-124.100217179363</v>
      </c>
      <c r="M99" s="79">
        <v>0.39395409866342601</v>
      </c>
      <c r="N99" s="79">
        <v>7.3042358977861896</v>
      </c>
      <c r="O99" s="79">
        <v>-4.5009612854019998E-2</v>
      </c>
      <c r="P99" s="79">
        <v>6.9859886730104099</v>
      </c>
      <c r="Q99" s="79">
        <v>6.9859886730104099</v>
      </c>
      <c r="R99" s="79">
        <v>0</v>
      </c>
      <c r="S99" s="79">
        <v>1.24840728537461E-3</v>
      </c>
      <c r="T99" s="79" t="s">
        <v>181</v>
      </c>
      <c r="U99" s="112">
        <v>1.1327173473421499</v>
      </c>
      <c r="V99" s="112">
        <v>-0.70386234613688103</v>
      </c>
      <c r="W99" s="108">
        <v>1.8365949570037099</v>
      </c>
    </row>
    <row r="100" spans="2:23">
      <c r="B100" s="56" t="s">
        <v>142</v>
      </c>
      <c r="C100" s="77" t="s">
        <v>165</v>
      </c>
      <c r="D100" s="56" t="s">
        <v>40</v>
      </c>
      <c r="E100" s="56" t="s">
        <v>215</v>
      </c>
      <c r="F100" s="78">
        <v>276.01</v>
      </c>
      <c r="G100" s="79">
        <v>53850</v>
      </c>
      <c r="H100" s="79">
        <v>275.98</v>
      </c>
      <c r="I100" s="79">
        <v>1</v>
      </c>
      <c r="J100" s="79">
        <v>-18.0551192286228</v>
      </c>
      <c r="K100" s="79">
        <v>0</v>
      </c>
      <c r="L100" s="79">
        <v>-19.646331622541101</v>
      </c>
      <c r="M100" s="79">
        <v>0</v>
      </c>
      <c r="N100" s="79">
        <v>1.59121239391833</v>
      </c>
      <c r="O100" s="79">
        <v>0</v>
      </c>
      <c r="P100" s="79">
        <v>1.58491788548322</v>
      </c>
      <c r="Q100" s="79">
        <v>1.58491788548322</v>
      </c>
      <c r="R100" s="79">
        <v>0</v>
      </c>
      <c r="S100" s="79">
        <v>0</v>
      </c>
      <c r="T100" s="79" t="s">
        <v>181</v>
      </c>
      <c r="U100" s="112">
        <v>4.7736371817506597E-2</v>
      </c>
      <c r="V100" s="112">
        <v>-2.96630353038843E-2</v>
      </c>
      <c r="W100" s="108">
        <v>7.7400050375677598E-2</v>
      </c>
    </row>
    <row r="101" spans="2:23">
      <c r="B101" s="56" t="s">
        <v>142</v>
      </c>
      <c r="C101" s="77" t="s">
        <v>165</v>
      </c>
      <c r="D101" s="56" t="s">
        <v>40</v>
      </c>
      <c r="E101" s="56" t="s">
        <v>215</v>
      </c>
      <c r="F101" s="78">
        <v>276.01</v>
      </c>
      <c r="G101" s="79">
        <v>53850</v>
      </c>
      <c r="H101" s="79">
        <v>275.98</v>
      </c>
      <c r="I101" s="79">
        <v>2</v>
      </c>
      <c r="J101" s="79">
        <v>-41.7610772997918</v>
      </c>
      <c r="K101" s="79">
        <v>0</v>
      </c>
      <c r="L101" s="79">
        <v>-45.4415151269463</v>
      </c>
      <c r="M101" s="79">
        <v>0</v>
      </c>
      <c r="N101" s="79">
        <v>3.6804378271545302</v>
      </c>
      <c r="O101" s="79">
        <v>0</v>
      </c>
      <c r="P101" s="79">
        <v>3.6658787732932301</v>
      </c>
      <c r="Q101" s="79">
        <v>3.6658787732932301</v>
      </c>
      <c r="R101" s="79">
        <v>0</v>
      </c>
      <c r="S101" s="79">
        <v>0</v>
      </c>
      <c r="T101" s="79" t="s">
        <v>181</v>
      </c>
      <c r="U101" s="112">
        <v>0.11041313481453501</v>
      </c>
      <c r="V101" s="112">
        <v>-6.8609921351730899E-2</v>
      </c>
      <c r="W101" s="108">
        <v>0.17902454399869999</v>
      </c>
    </row>
    <row r="102" spans="2:23">
      <c r="B102" s="56" t="s">
        <v>142</v>
      </c>
      <c r="C102" s="77" t="s">
        <v>165</v>
      </c>
      <c r="D102" s="56" t="s">
        <v>40</v>
      </c>
      <c r="E102" s="56" t="s">
        <v>215</v>
      </c>
      <c r="F102" s="78">
        <v>276.01</v>
      </c>
      <c r="G102" s="79">
        <v>58004</v>
      </c>
      <c r="H102" s="79">
        <v>276.11</v>
      </c>
      <c r="I102" s="79">
        <v>1</v>
      </c>
      <c r="J102" s="79">
        <v>1.3564968211308901</v>
      </c>
      <c r="K102" s="79">
        <v>6.2562843275099003E-5</v>
      </c>
      <c r="L102" s="79">
        <v>3.38221239511399</v>
      </c>
      <c r="M102" s="79">
        <v>3.8893826331253299E-4</v>
      </c>
      <c r="N102" s="79">
        <v>-2.0257155739831001</v>
      </c>
      <c r="O102" s="79">
        <v>-3.2637542003743398E-4</v>
      </c>
      <c r="P102" s="79">
        <v>-2.0317103922778301</v>
      </c>
      <c r="Q102" s="79">
        <v>-2.0317103922778301</v>
      </c>
      <c r="R102" s="79">
        <v>0</v>
      </c>
      <c r="S102" s="79">
        <v>1.4034680201505101E-4</v>
      </c>
      <c r="T102" s="79" t="s">
        <v>181</v>
      </c>
      <c r="U102" s="112">
        <v>0.112472358942822</v>
      </c>
      <c r="V102" s="112">
        <v>-6.9889508293308603E-2</v>
      </c>
      <c r="W102" s="108">
        <v>0.18236338281689701</v>
      </c>
    </row>
    <row r="103" spans="2:23">
      <c r="B103" s="56" t="s">
        <v>142</v>
      </c>
      <c r="C103" s="77" t="s">
        <v>165</v>
      </c>
      <c r="D103" s="56" t="s">
        <v>40</v>
      </c>
      <c r="E103" s="56" t="s">
        <v>216</v>
      </c>
      <c r="F103" s="78">
        <v>276.41000000000003</v>
      </c>
      <c r="G103" s="79">
        <v>54000</v>
      </c>
      <c r="H103" s="79">
        <v>275.22000000000003</v>
      </c>
      <c r="I103" s="79">
        <v>1</v>
      </c>
      <c r="J103" s="79">
        <v>-32.1194359503572</v>
      </c>
      <c r="K103" s="79">
        <v>6.2518484845607597E-2</v>
      </c>
      <c r="L103" s="79">
        <v>-36.132671963706301</v>
      </c>
      <c r="M103" s="79">
        <v>7.9117540984150594E-2</v>
      </c>
      <c r="N103" s="79">
        <v>4.0132360133490801</v>
      </c>
      <c r="O103" s="79">
        <v>-1.6599056138543102E-2</v>
      </c>
      <c r="P103" s="79">
        <v>4.8538307678090904</v>
      </c>
      <c r="Q103" s="79">
        <v>4.8538307678090904</v>
      </c>
      <c r="R103" s="79">
        <v>0</v>
      </c>
      <c r="S103" s="79">
        <v>1.4277161912253299E-3</v>
      </c>
      <c r="T103" s="79" t="s">
        <v>181</v>
      </c>
      <c r="U103" s="112">
        <v>0.197482187033131</v>
      </c>
      <c r="V103" s="112">
        <v>-0.122713999049751</v>
      </c>
      <c r="W103" s="108">
        <v>0.32019884718297198</v>
      </c>
    </row>
    <row r="104" spans="2:23">
      <c r="B104" s="56" t="s">
        <v>142</v>
      </c>
      <c r="C104" s="77" t="s">
        <v>165</v>
      </c>
      <c r="D104" s="56" t="s">
        <v>40</v>
      </c>
      <c r="E104" s="56" t="s">
        <v>216</v>
      </c>
      <c r="F104" s="78">
        <v>276.41000000000003</v>
      </c>
      <c r="G104" s="79">
        <v>54850</v>
      </c>
      <c r="H104" s="79">
        <v>276.5</v>
      </c>
      <c r="I104" s="79">
        <v>1</v>
      </c>
      <c r="J104" s="79">
        <v>23.401390123767001</v>
      </c>
      <c r="K104" s="79">
        <v>4.3043329694364401E-3</v>
      </c>
      <c r="L104" s="79">
        <v>21.123757109772001</v>
      </c>
      <c r="M104" s="79">
        <v>3.50723507944058E-3</v>
      </c>
      <c r="N104" s="79">
        <v>2.2776330139949699</v>
      </c>
      <c r="O104" s="79">
        <v>7.9709788999586604E-4</v>
      </c>
      <c r="P104" s="79">
        <v>2.0581052977326402</v>
      </c>
      <c r="Q104" s="79">
        <v>2.0581052977326402</v>
      </c>
      <c r="R104" s="79">
        <v>0</v>
      </c>
      <c r="S104" s="79">
        <v>3.3293367694123997E-5</v>
      </c>
      <c r="T104" s="79" t="s">
        <v>182</v>
      </c>
      <c r="U104" s="112">
        <v>1.53747259193171E-2</v>
      </c>
      <c r="V104" s="112">
        <v>-9.5537432018450597E-3</v>
      </c>
      <c r="W104" s="108">
        <v>2.4928676297744298E-2</v>
      </c>
    </row>
    <row r="105" spans="2:23">
      <c r="B105" s="56" t="s">
        <v>142</v>
      </c>
      <c r="C105" s="77" t="s">
        <v>165</v>
      </c>
      <c r="D105" s="56" t="s">
        <v>40</v>
      </c>
      <c r="E105" s="56" t="s">
        <v>163</v>
      </c>
      <c r="F105" s="78">
        <v>275.22000000000003</v>
      </c>
      <c r="G105" s="79">
        <v>54250</v>
      </c>
      <c r="H105" s="79">
        <v>275.10000000000002</v>
      </c>
      <c r="I105" s="79">
        <v>1</v>
      </c>
      <c r="J105" s="79">
        <v>-19.148731327441801</v>
      </c>
      <c r="K105" s="79">
        <v>4.9867651957275199E-3</v>
      </c>
      <c r="L105" s="79">
        <v>-20.424361632934001</v>
      </c>
      <c r="M105" s="79">
        <v>5.6733018543350102E-3</v>
      </c>
      <c r="N105" s="79">
        <v>1.2756303054922</v>
      </c>
      <c r="O105" s="79">
        <v>-6.8653665860749099E-4</v>
      </c>
      <c r="P105" s="79">
        <v>0.63755198375575695</v>
      </c>
      <c r="Q105" s="79">
        <v>0.63755198375575595</v>
      </c>
      <c r="R105" s="79">
        <v>0</v>
      </c>
      <c r="S105" s="79">
        <v>5.5280264350759997E-6</v>
      </c>
      <c r="T105" s="79" t="s">
        <v>181</v>
      </c>
      <c r="U105" s="112">
        <v>-3.5831790323367398E-2</v>
      </c>
      <c r="V105" s="112">
        <v>-2.2265614685312799E-2</v>
      </c>
      <c r="W105" s="108">
        <v>-1.35660628917047E-2</v>
      </c>
    </row>
    <row r="106" spans="2:23">
      <c r="B106" s="56" t="s">
        <v>142</v>
      </c>
      <c r="C106" s="77" t="s">
        <v>165</v>
      </c>
      <c r="D106" s="56" t="s">
        <v>40</v>
      </c>
      <c r="E106" s="56" t="s">
        <v>217</v>
      </c>
      <c r="F106" s="78">
        <v>276.35000000000002</v>
      </c>
      <c r="G106" s="79">
        <v>54250</v>
      </c>
      <c r="H106" s="79">
        <v>275.10000000000002</v>
      </c>
      <c r="I106" s="79">
        <v>1</v>
      </c>
      <c r="J106" s="79">
        <v>-33.044260329536698</v>
      </c>
      <c r="K106" s="79">
        <v>6.4423465302845304E-2</v>
      </c>
      <c r="L106" s="79">
        <v>-31.770724734934401</v>
      </c>
      <c r="M106" s="79">
        <v>5.9553358060795501E-2</v>
      </c>
      <c r="N106" s="79">
        <v>-1.27353559460224</v>
      </c>
      <c r="O106" s="79">
        <v>4.8701072420497598E-3</v>
      </c>
      <c r="P106" s="79">
        <v>-0.63755198375575695</v>
      </c>
      <c r="Q106" s="79">
        <v>-0.63755198375575595</v>
      </c>
      <c r="R106" s="79">
        <v>0</v>
      </c>
      <c r="S106" s="79">
        <v>2.3981879387463002E-5</v>
      </c>
      <c r="T106" s="79" t="s">
        <v>181</v>
      </c>
      <c r="U106" s="112">
        <v>-0.249109173938626</v>
      </c>
      <c r="V106" s="112">
        <v>-0.15479463435788399</v>
      </c>
      <c r="W106" s="108">
        <v>-9.4313755747452599E-2</v>
      </c>
    </row>
    <row r="107" spans="2:23">
      <c r="B107" s="56" t="s">
        <v>142</v>
      </c>
      <c r="C107" s="77" t="s">
        <v>165</v>
      </c>
      <c r="D107" s="56" t="s">
        <v>40</v>
      </c>
      <c r="E107" s="56" t="s">
        <v>218</v>
      </c>
      <c r="F107" s="78">
        <v>276.77</v>
      </c>
      <c r="G107" s="79">
        <v>53550</v>
      </c>
      <c r="H107" s="79">
        <v>276.64999999999998</v>
      </c>
      <c r="I107" s="79">
        <v>1</v>
      </c>
      <c r="J107" s="79">
        <v>-7.4192935340364299</v>
      </c>
      <c r="K107" s="79">
        <v>9.7431272283224899E-4</v>
      </c>
      <c r="L107" s="79">
        <v>-11.851968308679</v>
      </c>
      <c r="M107" s="79">
        <v>2.4863040043818E-3</v>
      </c>
      <c r="N107" s="79">
        <v>4.4326747746425896</v>
      </c>
      <c r="O107" s="79">
        <v>-1.51199128154955E-3</v>
      </c>
      <c r="P107" s="79">
        <v>4.6616311160627104</v>
      </c>
      <c r="Q107" s="79">
        <v>4.6616311160626998</v>
      </c>
      <c r="R107" s="79">
        <v>0</v>
      </c>
      <c r="S107" s="79">
        <v>3.8463524252172002E-4</v>
      </c>
      <c r="T107" s="79" t="s">
        <v>182</v>
      </c>
      <c r="U107" s="112">
        <v>0.11353786543955501</v>
      </c>
      <c r="V107" s="112">
        <v>-7.0551606304233294E-2</v>
      </c>
      <c r="W107" s="108">
        <v>0.184091001682405</v>
      </c>
    </row>
    <row r="108" spans="2:23">
      <c r="B108" s="56" t="s">
        <v>142</v>
      </c>
      <c r="C108" s="77" t="s">
        <v>165</v>
      </c>
      <c r="D108" s="56" t="s">
        <v>40</v>
      </c>
      <c r="E108" s="56" t="s">
        <v>219</v>
      </c>
      <c r="F108" s="78">
        <v>273.8</v>
      </c>
      <c r="G108" s="79">
        <v>58200</v>
      </c>
      <c r="H108" s="79">
        <v>273.77</v>
      </c>
      <c r="I108" s="79">
        <v>1</v>
      </c>
      <c r="J108" s="79">
        <v>-7.9133209355548804</v>
      </c>
      <c r="K108" s="79">
        <v>1.10462823476117E-3</v>
      </c>
      <c r="L108" s="79">
        <v>-14.966427602591899</v>
      </c>
      <c r="M108" s="79">
        <v>3.95125336943912E-3</v>
      </c>
      <c r="N108" s="79">
        <v>7.0531066670369897</v>
      </c>
      <c r="O108" s="79">
        <v>-2.84662513467796E-3</v>
      </c>
      <c r="P108" s="79">
        <v>7.1675876091386304</v>
      </c>
      <c r="Q108" s="79">
        <v>7.1675876091386304</v>
      </c>
      <c r="R108" s="79">
        <v>0</v>
      </c>
      <c r="S108" s="79">
        <v>9.0624286605571296E-4</v>
      </c>
      <c r="T108" s="79" t="s">
        <v>181</v>
      </c>
      <c r="U108" s="112">
        <v>-0.56777006248648498</v>
      </c>
      <c r="V108" s="112">
        <v>-0.35280819984414402</v>
      </c>
      <c r="W108" s="108">
        <v>-0.214960076128144</v>
      </c>
    </row>
    <row r="109" spans="2:23">
      <c r="B109" s="56" t="s">
        <v>142</v>
      </c>
      <c r="C109" s="77" t="s">
        <v>165</v>
      </c>
      <c r="D109" s="56" t="s">
        <v>40</v>
      </c>
      <c r="E109" s="56" t="s">
        <v>220</v>
      </c>
      <c r="F109" s="78">
        <v>275.85000000000002</v>
      </c>
      <c r="G109" s="79">
        <v>53000</v>
      </c>
      <c r="H109" s="79">
        <v>276.99</v>
      </c>
      <c r="I109" s="79">
        <v>1</v>
      </c>
      <c r="J109" s="79">
        <v>96.894528039054904</v>
      </c>
      <c r="K109" s="79">
        <v>0.23208494521988501</v>
      </c>
      <c r="L109" s="79">
        <v>90.497862380171398</v>
      </c>
      <c r="M109" s="79">
        <v>0.20245341571780401</v>
      </c>
      <c r="N109" s="79">
        <v>6.3966656588835598</v>
      </c>
      <c r="O109" s="79">
        <v>2.9631529502080499E-2</v>
      </c>
      <c r="P109" s="79">
        <v>5.5051676746710099</v>
      </c>
      <c r="Q109" s="79">
        <v>5.5051676746710099</v>
      </c>
      <c r="R109" s="79">
        <v>0</v>
      </c>
      <c r="S109" s="79">
        <v>7.4918585424071796E-4</v>
      </c>
      <c r="T109" s="79" t="s">
        <v>182</v>
      </c>
      <c r="U109" s="112">
        <v>0.898548533837914</v>
      </c>
      <c r="V109" s="112">
        <v>-0.55835154341815196</v>
      </c>
      <c r="W109" s="108">
        <v>1.4569121853232301</v>
      </c>
    </row>
    <row r="110" spans="2:23">
      <c r="B110" s="56" t="s">
        <v>142</v>
      </c>
      <c r="C110" s="77" t="s">
        <v>165</v>
      </c>
      <c r="D110" s="56" t="s">
        <v>40</v>
      </c>
      <c r="E110" s="56" t="s">
        <v>221</v>
      </c>
      <c r="F110" s="78">
        <v>277.76</v>
      </c>
      <c r="G110" s="79">
        <v>56100</v>
      </c>
      <c r="H110" s="79">
        <v>277.92</v>
      </c>
      <c r="I110" s="79">
        <v>1</v>
      </c>
      <c r="J110" s="79">
        <v>0.61978371447255798</v>
      </c>
      <c r="K110" s="79">
        <v>3.5839501859279997E-5</v>
      </c>
      <c r="L110" s="79">
        <v>-9.6862458764159793</v>
      </c>
      <c r="M110" s="79">
        <v>8.7537194113433796E-3</v>
      </c>
      <c r="N110" s="79">
        <v>10.3060295908885</v>
      </c>
      <c r="O110" s="79">
        <v>-8.7178799094841004E-3</v>
      </c>
      <c r="P110" s="79">
        <v>10.2044317123539</v>
      </c>
      <c r="Q110" s="79">
        <v>10.2044317123539</v>
      </c>
      <c r="R110" s="79">
        <v>0</v>
      </c>
      <c r="S110" s="79">
        <v>9.7153687991764492E-3</v>
      </c>
      <c r="T110" s="79" t="s">
        <v>181</v>
      </c>
      <c r="U110" s="112">
        <v>-4.0711404885934801</v>
      </c>
      <c r="V110" s="112">
        <v>-2.5297771791683101</v>
      </c>
      <c r="W110" s="108">
        <v>-1.5413504993973799</v>
      </c>
    </row>
    <row r="111" spans="2:23">
      <c r="B111" s="56" t="s">
        <v>142</v>
      </c>
      <c r="C111" s="77" t="s">
        <v>165</v>
      </c>
      <c r="D111" s="56" t="s">
        <v>40</v>
      </c>
      <c r="E111" s="56" t="s">
        <v>164</v>
      </c>
      <c r="F111" s="78">
        <v>278.39999999999998</v>
      </c>
      <c r="G111" s="79">
        <v>56100</v>
      </c>
      <c r="H111" s="79">
        <v>277.92</v>
      </c>
      <c r="I111" s="79">
        <v>1</v>
      </c>
      <c r="J111" s="79">
        <v>-8.5234289845125701</v>
      </c>
      <c r="K111" s="79">
        <v>6.0007943206228003E-3</v>
      </c>
      <c r="L111" s="79">
        <v>2.3302245546011902</v>
      </c>
      <c r="M111" s="79">
        <v>4.48513578823958E-4</v>
      </c>
      <c r="N111" s="79">
        <v>-10.8536535391138</v>
      </c>
      <c r="O111" s="79">
        <v>5.55228074179884E-3</v>
      </c>
      <c r="P111" s="79">
        <v>-10.589346021714</v>
      </c>
      <c r="Q111" s="79">
        <v>-10.589346021713901</v>
      </c>
      <c r="R111" s="79">
        <v>0</v>
      </c>
      <c r="S111" s="79">
        <v>9.2622889812428808E-3</v>
      </c>
      <c r="T111" s="79" t="s">
        <v>181</v>
      </c>
      <c r="U111" s="112">
        <v>-3.66533128763542</v>
      </c>
      <c r="V111" s="112">
        <v>-2.2776102842756898</v>
      </c>
      <c r="W111" s="108">
        <v>-1.3877094702289501</v>
      </c>
    </row>
    <row r="112" spans="2:23">
      <c r="B112" s="56" t="s">
        <v>142</v>
      </c>
      <c r="C112" s="77" t="s">
        <v>165</v>
      </c>
      <c r="D112" s="56" t="s">
        <v>40</v>
      </c>
      <c r="E112" s="56" t="s">
        <v>222</v>
      </c>
      <c r="F112" s="78">
        <v>276.11</v>
      </c>
      <c r="G112" s="79">
        <v>58054</v>
      </c>
      <c r="H112" s="79">
        <v>276.47000000000003</v>
      </c>
      <c r="I112" s="79">
        <v>1</v>
      </c>
      <c r="J112" s="79">
        <v>10.632273172453401</v>
      </c>
      <c r="K112" s="79">
        <v>6.3531420841283796E-3</v>
      </c>
      <c r="L112" s="79">
        <v>10.531355108821501</v>
      </c>
      <c r="M112" s="79">
        <v>6.2331105520592204E-3</v>
      </c>
      <c r="N112" s="79">
        <v>0.100918063631927</v>
      </c>
      <c r="O112" s="79">
        <v>1.20031532069156E-4</v>
      </c>
      <c r="P112" s="79">
        <v>0.102416604419723</v>
      </c>
      <c r="Q112" s="79">
        <v>0.102416604419723</v>
      </c>
      <c r="R112" s="79">
        <v>0</v>
      </c>
      <c r="S112" s="79">
        <v>5.8949084038100002E-7</v>
      </c>
      <c r="T112" s="79" t="s">
        <v>181</v>
      </c>
      <c r="U112" s="112">
        <v>-3.1669909121081999E-3</v>
      </c>
      <c r="V112" s="112">
        <v>-1.9679451884630698E-3</v>
      </c>
      <c r="W112" s="108">
        <v>-1.1990357585648899E-3</v>
      </c>
    </row>
    <row r="113" spans="2:23">
      <c r="B113" s="56" t="s">
        <v>142</v>
      </c>
      <c r="C113" s="77" t="s">
        <v>165</v>
      </c>
      <c r="D113" s="56" t="s">
        <v>40</v>
      </c>
      <c r="E113" s="56" t="s">
        <v>222</v>
      </c>
      <c r="F113" s="78">
        <v>276.11</v>
      </c>
      <c r="G113" s="79">
        <v>58104</v>
      </c>
      <c r="H113" s="79">
        <v>276.55</v>
      </c>
      <c r="I113" s="79">
        <v>1</v>
      </c>
      <c r="J113" s="79">
        <v>8.0105868436974994</v>
      </c>
      <c r="K113" s="79">
        <v>5.73675344128951E-3</v>
      </c>
      <c r="L113" s="79">
        <v>7.9098024476247497</v>
      </c>
      <c r="M113" s="79">
        <v>5.5933087435842696E-3</v>
      </c>
      <c r="N113" s="79">
        <v>0.10078439607275499</v>
      </c>
      <c r="O113" s="79">
        <v>1.4344469770523401E-4</v>
      </c>
      <c r="P113" s="79">
        <v>0.10230814097822399</v>
      </c>
      <c r="Q113" s="79">
        <v>0.10230814097822399</v>
      </c>
      <c r="R113" s="79">
        <v>0</v>
      </c>
      <c r="S113" s="79">
        <v>9.3574584051200002E-7</v>
      </c>
      <c r="T113" s="79" t="s">
        <v>181</v>
      </c>
      <c r="U113" s="112">
        <v>-4.7070609551244699E-3</v>
      </c>
      <c r="V113" s="112">
        <v>-2.9249335459170201E-3</v>
      </c>
      <c r="W113" s="108">
        <v>-1.7821125982271299E-3</v>
      </c>
    </row>
    <row r="114" spans="2:23">
      <c r="B114" s="56" t="s">
        <v>142</v>
      </c>
      <c r="C114" s="77" t="s">
        <v>165</v>
      </c>
      <c r="D114" s="56" t="s">
        <v>40</v>
      </c>
      <c r="E114" s="56" t="s">
        <v>223</v>
      </c>
      <c r="F114" s="78">
        <v>276.47000000000003</v>
      </c>
      <c r="G114" s="79">
        <v>58104</v>
      </c>
      <c r="H114" s="79">
        <v>276.55</v>
      </c>
      <c r="I114" s="79">
        <v>1</v>
      </c>
      <c r="J114" s="79">
        <v>3.61477838880915</v>
      </c>
      <c r="K114" s="79">
        <v>4.36425201526736E-4</v>
      </c>
      <c r="L114" s="79">
        <v>3.5139323466119698</v>
      </c>
      <c r="M114" s="79">
        <v>4.1241386592130101E-4</v>
      </c>
      <c r="N114" s="79">
        <v>0.100846042197183</v>
      </c>
      <c r="O114" s="79">
        <v>2.4011335605435001E-5</v>
      </c>
      <c r="P114" s="79">
        <v>0.10241660441931701</v>
      </c>
      <c r="Q114" s="79">
        <v>0.10241660441931701</v>
      </c>
      <c r="R114" s="79">
        <v>0</v>
      </c>
      <c r="S114" s="79">
        <v>3.5033797274999998E-7</v>
      </c>
      <c r="T114" s="79" t="s">
        <v>181</v>
      </c>
      <c r="U114" s="112">
        <v>-1.42830896751409E-3</v>
      </c>
      <c r="V114" s="112">
        <v>-8.8754083553303103E-4</v>
      </c>
      <c r="W114" s="108">
        <v>-5.4076363774225797E-4</v>
      </c>
    </row>
    <row r="115" spans="2:23">
      <c r="B115" s="56" t="s">
        <v>142</v>
      </c>
      <c r="C115" s="77" t="s">
        <v>165</v>
      </c>
      <c r="D115" s="56" t="s">
        <v>40</v>
      </c>
      <c r="E115" s="56" t="s">
        <v>224</v>
      </c>
      <c r="F115" s="78">
        <v>273.06</v>
      </c>
      <c r="G115" s="79">
        <v>58200</v>
      </c>
      <c r="H115" s="79">
        <v>273.77</v>
      </c>
      <c r="I115" s="79">
        <v>1</v>
      </c>
      <c r="J115" s="79">
        <v>35.503482352232901</v>
      </c>
      <c r="K115" s="79">
        <v>5.16173627615912E-2</v>
      </c>
      <c r="L115" s="79">
        <v>42.569306955900302</v>
      </c>
      <c r="M115" s="79">
        <v>7.4207374388196704E-2</v>
      </c>
      <c r="N115" s="79">
        <v>-7.0658246036673296</v>
      </c>
      <c r="O115" s="79">
        <v>-2.2590011626605601E-2</v>
      </c>
      <c r="P115" s="79">
        <v>-7.1675876091386304</v>
      </c>
      <c r="Q115" s="79">
        <v>-7.1675876091386304</v>
      </c>
      <c r="R115" s="79">
        <v>0</v>
      </c>
      <c r="S115" s="79">
        <v>2.10377808191505E-3</v>
      </c>
      <c r="T115" s="79" t="s">
        <v>181</v>
      </c>
      <c r="U115" s="112">
        <v>-1.1597125602846901</v>
      </c>
      <c r="V115" s="112">
        <v>-0.72063697571308105</v>
      </c>
      <c r="W115" s="108">
        <v>-0.43907193548356099</v>
      </c>
    </row>
    <row r="116" spans="2:23">
      <c r="B116" s="56" t="s">
        <v>142</v>
      </c>
      <c r="C116" s="77" t="s">
        <v>165</v>
      </c>
      <c r="D116" s="56" t="s">
        <v>40</v>
      </c>
      <c r="E116" s="56" t="s">
        <v>224</v>
      </c>
      <c r="F116" s="78">
        <v>273.06</v>
      </c>
      <c r="G116" s="79">
        <v>58300</v>
      </c>
      <c r="H116" s="79">
        <v>271.55</v>
      </c>
      <c r="I116" s="79">
        <v>1</v>
      </c>
      <c r="J116" s="79">
        <v>-67.480789504897601</v>
      </c>
      <c r="K116" s="79">
        <v>0.17499703667321101</v>
      </c>
      <c r="L116" s="79">
        <v>-75.574115222173901</v>
      </c>
      <c r="M116" s="79">
        <v>0.219490904044742</v>
      </c>
      <c r="N116" s="79">
        <v>8.0933257172763202</v>
      </c>
      <c r="O116" s="79">
        <v>-4.4493867371531E-2</v>
      </c>
      <c r="P116" s="79">
        <v>7.9292405241395798</v>
      </c>
      <c r="Q116" s="79">
        <v>7.9292405241395798</v>
      </c>
      <c r="R116" s="79">
        <v>0</v>
      </c>
      <c r="S116" s="79">
        <v>2.41620382878153E-3</v>
      </c>
      <c r="T116" s="79" t="s">
        <v>181</v>
      </c>
      <c r="U116" s="112">
        <v>0.105019278482434</v>
      </c>
      <c r="V116" s="112">
        <v>-6.5258218138616098E-2</v>
      </c>
      <c r="W116" s="108">
        <v>0.17027891177051599</v>
      </c>
    </row>
    <row r="117" spans="2:23">
      <c r="B117" s="56" t="s">
        <v>142</v>
      </c>
      <c r="C117" s="77" t="s">
        <v>165</v>
      </c>
      <c r="D117" s="56" t="s">
        <v>40</v>
      </c>
      <c r="E117" s="56" t="s">
        <v>224</v>
      </c>
      <c r="F117" s="78">
        <v>273.06</v>
      </c>
      <c r="G117" s="79">
        <v>58500</v>
      </c>
      <c r="H117" s="79">
        <v>273.12</v>
      </c>
      <c r="I117" s="79">
        <v>1</v>
      </c>
      <c r="J117" s="79">
        <v>11.6117487137445</v>
      </c>
      <c r="K117" s="79">
        <v>7.0247840967587805E-4</v>
      </c>
      <c r="L117" s="79">
        <v>12.605645186590699</v>
      </c>
      <c r="M117" s="79">
        <v>8.2788093387083702E-4</v>
      </c>
      <c r="N117" s="79">
        <v>-0.99389647284622196</v>
      </c>
      <c r="O117" s="79">
        <v>-1.2540252419495899E-4</v>
      </c>
      <c r="P117" s="79">
        <v>-0.76165291500042598</v>
      </c>
      <c r="Q117" s="79">
        <v>-0.76165291500042598</v>
      </c>
      <c r="R117" s="79">
        <v>0</v>
      </c>
      <c r="S117" s="79">
        <v>3.0223999988580002E-6</v>
      </c>
      <c r="T117" s="79" t="s">
        <v>181</v>
      </c>
      <c r="U117" s="112">
        <v>2.5387613038374199E-2</v>
      </c>
      <c r="V117" s="112">
        <v>-1.5775678652696998E-2</v>
      </c>
      <c r="W117" s="108">
        <v>4.1163633792707599E-2</v>
      </c>
    </row>
    <row r="118" spans="2:23">
      <c r="B118" s="56" t="s">
        <v>142</v>
      </c>
      <c r="C118" s="77" t="s">
        <v>165</v>
      </c>
      <c r="D118" s="56" t="s">
        <v>40</v>
      </c>
      <c r="E118" s="56" t="s">
        <v>225</v>
      </c>
      <c r="F118" s="78">
        <v>271.55</v>
      </c>
      <c r="G118" s="79">
        <v>58304</v>
      </c>
      <c r="H118" s="79">
        <v>271.55</v>
      </c>
      <c r="I118" s="79">
        <v>1</v>
      </c>
      <c r="J118" s="79">
        <v>-87.719335100791994</v>
      </c>
      <c r="K118" s="79">
        <v>0</v>
      </c>
      <c r="L118" s="79">
        <v>-87.719340805392306</v>
      </c>
      <c r="M118" s="79">
        <v>0</v>
      </c>
      <c r="N118" s="79">
        <v>5.7046003698599997E-6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 t="s">
        <v>181</v>
      </c>
      <c r="U118" s="112">
        <v>0</v>
      </c>
      <c r="V118" s="112">
        <v>0</v>
      </c>
      <c r="W118" s="108">
        <v>0</v>
      </c>
    </row>
    <row r="119" spans="2:23">
      <c r="B119" s="56" t="s">
        <v>142</v>
      </c>
      <c r="C119" s="77" t="s">
        <v>165</v>
      </c>
      <c r="D119" s="56" t="s">
        <v>40</v>
      </c>
      <c r="E119" s="56" t="s">
        <v>225</v>
      </c>
      <c r="F119" s="78">
        <v>271.55</v>
      </c>
      <c r="G119" s="79">
        <v>58350</v>
      </c>
      <c r="H119" s="79">
        <v>273.18</v>
      </c>
      <c r="I119" s="79">
        <v>1</v>
      </c>
      <c r="J119" s="79">
        <v>46.964271376322202</v>
      </c>
      <c r="K119" s="79">
        <v>0.159467973421209</v>
      </c>
      <c r="L119" s="79">
        <v>32.496558839391</v>
      </c>
      <c r="M119" s="79">
        <v>7.6350704121864801E-2</v>
      </c>
      <c r="N119" s="79">
        <v>14.467712536931201</v>
      </c>
      <c r="O119" s="79">
        <v>8.3117269299344501E-2</v>
      </c>
      <c r="P119" s="79">
        <v>14.1535762821504</v>
      </c>
      <c r="Q119" s="79">
        <v>14.1535762821504</v>
      </c>
      <c r="R119" s="79">
        <v>0</v>
      </c>
      <c r="S119" s="79">
        <v>1.44834050698472E-2</v>
      </c>
      <c r="T119" s="79" t="s">
        <v>181</v>
      </c>
      <c r="U119" s="112">
        <v>-0.94413638248189102</v>
      </c>
      <c r="V119" s="112">
        <v>-0.58667950200126595</v>
      </c>
      <c r="W119" s="108">
        <v>-0.35745390971277002</v>
      </c>
    </row>
    <row r="120" spans="2:23">
      <c r="B120" s="56" t="s">
        <v>142</v>
      </c>
      <c r="C120" s="77" t="s">
        <v>165</v>
      </c>
      <c r="D120" s="56" t="s">
        <v>40</v>
      </c>
      <c r="E120" s="56" t="s">
        <v>225</v>
      </c>
      <c r="F120" s="78">
        <v>271.55</v>
      </c>
      <c r="G120" s="79">
        <v>58600</v>
      </c>
      <c r="H120" s="79">
        <v>271.68</v>
      </c>
      <c r="I120" s="79">
        <v>1</v>
      </c>
      <c r="J120" s="79">
        <v>60.160345408728801</v>
      </c>
      <c r="K120" s="79">
        <v>1.3897985893238599E-2</v>
      </c>
      <c r="L120" s="79">
        <v>66.552499859440999</v>
      </c>
      <c r="M120" s="79">
        <v>1.7008263312157001E-2</v>
      </c>
      <c r="N120" s="79">
        <v>-6.3921544507122601</v>
      </c>
      <c r="O120" s="79">
        <v>-3.1102774189184501E-3</v>
      </c>
      <c r="P120" s="79">
        <v>-6.2243357580100804</v>
      </c>
      <c r="Q120" s="79">
        <v>-6.2243357580100698</v>
      </c>
      <c r="R120" s="79">
        <v>0</v>
      </c>
      <c r="S120" s="79">
        <v>1.4877064561322101E-4</v>
      </c>
      <c r="T120" s="79" t="s">
        <v>182</v>
      </c>
      <c r="U120" s="112">
        <v>-1.3817922546968999E-2</v>
      </c>
      <c r="V120" s="112">
        <v>-8.58635687488013E-3</v>
      </c>
      <c r="W120" s="108">
        <v>-5.2315221933702501E-3</v>
      </c>
    </row>
    <row r="121" spans="2:23">
      <c r="B121" s="56" t="s">
        <v>142</v>
      </c>
      <c r="C121" s="77" t="s">
        <v>165</v>
      </c>
      <c r="D121" s="56" t="s">
        <v>40</v>
      </c>
      <c r="E121" s="56" t="s">
        <v>226</v>
      </c>
      <c r="F121" s="78">
        <v>271.55</v>
      </c>
      <c r="G121" s="79">
        <v>58300</v>
      </c>
      <c r="H121" s="79">
        <v>271.55</v>
      </c>
      <c r="I121" s="79">
        <v>2</v>
      </c>
      <c r="J121" s="79">
        <v>54.060254726611902</v>
      </c>
      <c r="K121" s="79">
        <v>0</v>
      </c>
      <c r="L121" s="79">
        <v>54.060258242280902</v>
      </c>
      <c r="M121" s="79">
        <v>0</v>
      </c>
      <c r="N121" s="79">
        <v>-3.515669022569E-6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 t="s">
        <v>181</v>
      </c>
      <c r="U121" s="112">
        <v>0</v>
      </c>
      <c r="V121" s="112">
        <v>0</v>
      </c>
      <c r="W121" s="108">
        <v>0</v>
      </c>
    </row>
    <row r="122" spans="2:23">
      <c r="B122" s="56" t="s">
        <v>142</v>
      </c>
      <c r="C122" s="77" t="s">
        <v>165</v>
      </c>
      <c r="D122" s="56" t="s">
        <v>40</v>
      </c>
      <c r="E122" s="56" t="s">
        <v>227</v>
      </c>
      <c r="F122" s="78">
        <v>274.13</v>
      </c>
      <c r="G122" s="79">
        <v>58500</v>
      </c>
      <c r="H122" s="79">
        <v>273.12</v>
      </c>
      <c r="I122" s="79">
        <v>1</v>
      </c>
      <c r="J122" s="79">
        <v>-117.067071654304</v>
      </c>
      <c r="K122" s="79">
        <v>0.19323625964656599</v>
      </c>
      <c r="L122" s="79">
        <v>-124.406306578967</v>
      </c>
      <c r="M122" s="79">
        <v>0.21822470054434201</v>
      </c>
      <c r="N122" s="79">
        <v>7.3392349246633302</v>
      </c>
      <c r="O122" s="79">
        <v>-2.49884408977755E-2</v>
      </c>
      <c r="P122" s="79">
        <v>6.9859886730104899</v>
      </c>
      <c r="Q122" s="79">
        <v>6.9859886730104899</v>
      </c>
      <c r="R122" s="79">
        <v>0</v>
      </c>
      <c r="S122" s="79">
        <v>6.8813693212597601E-4</v>
      </c>
      <c r="T122" s="79" t="s">
        <v>181</v>
      </c>
      <c r="U122" s="112">
        <v>0.57516513325608598</v>
      </c>
      <c r="V122" s="112">
        <v>-0.35740344319761902</v>
      </c>
      <c r="W122" s="108">
        <v>0.93257632688431802</v>
      </c>
    </row>
    <row r="123" spans="2:23">
      <c r="B123" s="56" t="s">
        <v>142</v>
      </c>
      <c r="C123" s="77" t="s">
        <v>165</v>
      </c>
      <c r="D123" s="56" t="s">
        <v>40</v>
      </c>
      <c r="E123" s="56" t="s">
        <v>228</v>
      </c>
      <c r="F123" s="78">
        <v>273.12</v>
      </c>
      <c r="G123" s="79">
        <v>58600</v>
      </c>
      <c r="H123" s="79">
        <v>271.68</v>
      </c>
      <c r="I123" s="79">
        <v>1</v>
      </c>
      <c r="J123" s="79">
        <v>-52.976395989310497</v>
      </c>
      <c r="K123" s="79">
        <v>0.128200852942501</v>
      </c>
      <c r="L123" s="79">
        <v>-59.350641857729798</v>
      </c>
      <c r="M123" s="79">
        <v>0.160907740110071</v>
      </c>
      <c r="N123" s="79">
        <v>6.3742458684193304</v>
      </c>
      <c r="O123" s="79">
        <v>-3.2706887167570101E-2</v>
      </c>
      <c r="P123" s="79">
        <v>6.2243357580103202</v>
      </c>
      <c r="Q123" s="79">
        <v>6.2243357580103202</v>
      </c>
      <c r="R123" s="79">
        <v>0</v>
      </c>
      <c r="S123" s="79">
        <v>1.76975080510741E-3</v>
      </c>
      <c r="T123" s="79" t="s">
        <v>182</v>
      </c>
      <c r="U123" s="112">
        <v>0.26955798607771803</v>
      </c>
      <c r="V123" s="112">
        <v>-0.16750137794374501</v>
      </c>
      <c r="W123" s="108">
        <v>0.43706299635302698</v>
      </c>
    </row>
    <row r="124" spans="2:23">
      <c r="B124" s="56" t="s">
        <v>142</v>
      </c>
      <c r="C124" s="77" t="s">
        <v>143</v>
      </c>
      <c r="D124" s="56" t="s">
        <v>48</v>
      </c>
      <c r="E124" s="56" t="s">
        <v>144</v>
      </c>
      <c r="F124" s="78">
        <v>257.24</v>
      </c>
      <c r="G124" s="79">
        <v>50050</v>
      </c>
      <c r="H124" s="79">
        <v>263.39999999999998</v>
      </c>
      <c r="I124" s="79">
        <v>1</v>
      </c>
      <c r="J124" s="79">
        <v>65.324641555839804</v>
      </c>
      <c r="K124" s="79">
        <v>0.78091750937500903</v>
      </c>
      <c r="L124" s="79">
        <v>5.95532024589009</v>
      </c>
      <c r="M124" s="79">
        <v>6.4902485792928304E-3</v>
      </c>
      <c r="N124" s="79">
        <v>59.369321309949797</v>
      </c>
      <c r="O124" s="79">
        <v>0.774427260795716</v>
      </c>
      <c r="P124" s="79">
        <v>15.347981192227699</v>
      </c>
      <c r="Q124" s="79">
        <v>15.3479811922276</v>
      </c>
      <c r="R124" s="79">
        <v>0</v>
      </c>
      <c r="S124" s="79">
        <v>4.3107576381886399E-2</v>
      </c>
      <c r="T124" s="79" t="s">
        <v>159</v>
      </c>
      <c r="U124" s="112">
        <v>-164.02883936731601</v>
      </c>
      <c r="V124" s="112">
        <v>-102.06115047833499</v>
      </c>
      <c r="W124" s="108">
        <v>-61.968147378727799</v>
      </c>
    </row>
    <row r="125" spans="2:23">
      <c r="B125" s="56" t="s">
        <v>142</v>
      </c>
      <c r="C125" s="77" t="s">
        <v>143</v>
      </c>
      <c r="D125" s="56" t="s">
        <v>48</v>
      </c>
      <c r="E125" s="56" t="s">
        <v>160</v>
      </c>
      <c r="F125" s="78">
        <v>276.25</v>
      </c>
      <c r="G125" s="79">
        <v>56050</v>
      </c>
      <c r="H125" s="79">
        <v>276.19</v>
      </c>
      <c r="I125" s="79">
        <v>1</v>
      </c>
      <c r="J125" s="79">
        <v>-2.7310948238666102</v>
      </c>
      <c r="K125" s="79">
        <v>2.38684125982431E-4</v>
      </c>
      <c r="L125" s="79">
        <v>6.4559761056890901</v>
      </c>
      <c r="M125" s="79">
        <v>1.3337480792713101E-3</v>
      </c>
      <c r="N125" s="79">
        <v>-9.1870709295557003</v>
      </c>
      <c r="O125" s="79">
        <v>-1.09506395328888E-3</v>
      </c>
      <c r="P125" s="79">
        <v>-8.97725545334103</v>
      </c>
      <c r="Q125" s="79">
        <v>-8.97725545334103</v>
      </c>
      <c r="R125" s="79">
        <v>0</v>
      </c>
      <c r="S125" s="79">
        <v>2.5789156951853201E-3</v>
      </c>
      <c r="T125" s="79" t="s">
        <v>159</v>
      </c>
      <c r="U125" s="112">
        <v>-0.83357817648729504</v>
      </c>
      <c r="V125" s="112">
        <v>-0.51866457163311497</v>
      </c>
      <c r="W125" s="108">
        <v>-0.31491593485327302</v>
      </c>
    </row>
    <row r="126" spans="2:23">
      <c r="B126" s="56" t="s">
        <v>142</v>
      </c>
      <c r="C126" s="77" t="s">
        <v>143</v>
      </c>
      <c r="D126" s="56" t="s">
        <v>48</v>
      </c>
      <c r="E126" s="56" t="s">
        <v>146</v>
      </c>
      <c r="F126" s="78">
        <v>263.39999999999998</v>
      </c>
      <c r="G126" s="79">
        <v>51450</v>
      </c>
      <c r="H126" s="79">
        <v>271.36</v>
      </c>
      <c r="I126" s="79">
        <v>10</v>
      </c>
      <c r="J126" s="79">
        <v>70.942296953606402</v>
      </c>
      <c r="K126" s="79">
        <v>0.87752066390627903</v>
      </c>
      <c r="L126" s="79">
        <v>62.374218843003199</v>
      </c>
      <c r="M126" s="79">
        <v>0.678355108215284</v>
      </c>
      <c r="N126" s="79">
        <v>8.5680781106032509</v>
      </c>
      <c r="O126" s="79">
        <v>0.199165555690996</v>
      </c>
      <c r="P126" s="79">
        <v>6.4257132213880297</v>
      </c>
      <c r="Q126" s="79">
        <v>6.4257132213880297</v>
      </c>
      <c r="R126" s="79">
        <v>0</v>
      </c>
      <c r="S126" s="79">
        <v>7.1992878547579202E-3</v>
      </c>
      <c r="T126" s="79" t="s">
        <v>161</v>
      </c>
      <c r="U126" s="112">
        <v>-14.9490154797437</v>
      </c>
      <c r="V126" s="112">
        <v>-9.3014967628009302</v>
      </c>
      <c r="W126" s="108">
        <v>-5.6475605020968196</v>
      </c>
    </row>
    <row r="127" spans="2:23">
      <c r="B127" s="56" t="s">
        <v>142</v>
      </c>
      <c r="C127" s="77" t="s">
        <v>143</v>
      </c>
      <c r="D127" s="56" t="s">
        <v>48</v>
      </c>
      <c r="E127" s="56" t="s">
        <v>162</v>
      </c>
      <c r="F127" s="78">
        <v>271.36</v>
      </c>
      <c r="G127" s="79">
        <v>54000</v>
      </c>
      <c r="H127" s="79">
        <v>273.16000000000003</v>
      </c>
      <c r="I127" s="79">
        <v>10</v>
      </c>
      <c r="J127" s="79">
        <v>54.829626214825801</v>
      </c>
      <c r="K127" s="79">
        <v>0.14382081365542401</v>
      </c>
      <c r="L127" s="79">
        <v>46.381583358401699</v>
      </c>
      <c r="M127" s="79">
        <v>0.102915860987981</v>
      </c>
      <c r="N127" s="79">
        <v>8.4480428564241095</v>
      </c>
      <c r="O127" s="79">
        <v>4.0904952667443102E-2</v>
      </c>
      <c r="P127" s="79">
        <v>6.4257132213880999</v>
      </c>
      <c r="Q127" s="79">
        <v>6.4257132213880999</v>
      </c>
      <c r="R127" s="79">
        <v>0</v>
      </c>
      <c r="S127" s="79">
        <v>1.9753035729044798E-3</v>
      </c>
      <c r="T127" s="79" t="s">
        <v>161</v>
      </c>
      <c r="U127" s="112">
        <v>-4.0696947283254303</v>
      </c>
      <c r="V127" s="112">
        <v>-2.5322237703479802</v>
      </c>
      <c r="W127" s="108">
        <v>-1.5374823334972101</v>
      </c>
    </row>
    <row r="128" spans="2:23">
      <c r="B128" s="56" t="s">
        <v>142</v>
      </c>
      <c r="C128" s="77" t="s">
        <v>143</v>
      </c>
      <c r="D128" s="56" t="s">
        <v>48</v>
      </c>
      <c r="E128" s="56" t="s">
        <v>163</v>
      </c>
      <c r="F128" s="78">
        <v>273.16000000000003</v>
      </c>
      <c r="G128" s="79">
        <v>56100</v>
      </c>
      <c r="H128" s="79">
        <v>275.73</v>
      </c>
      <c r="I128" s="79">
        <v>10</v>
      </c>
      <c r="J128" s="79">
        <v>21.764438668010602</v>
      </c>
      <c r="K128" s="79">
        <v>8.6590676509541303E-2</v>
      </c>
      <c r="L128" s="79">
        <v>10.7068409469118</v>
      </c>
      <c r="M128" s="79">
        <v>2.0955541791819E-2</v>
      </c>
      <c r="N128" s="79">
        <v>11.0575977210988</v>
      </c>
      <c r="O128" s="79">
        <v>6.5635134717722199E-2</v>
      </c>
      <c r="P128" s="79">
        <v>10.641992005440899</v>
      </c>
      <c r="Q128" s="79">
        <v>10.641992005440899</v>
      </c>
      <c r="R128" s="79">
        <v>0</v>
      </c>
      <c r="S128" s="79">
        <v>2.0702464474659101E-2</v>
      </c>
      <c r="T128" s="79" t="s">
        <v>161</v>
      </c>
      <c r="U128" s="112">
        <v>-10.4047915956185</v>
      </c>
      <c r="V128" s="112">
        <v>-6.4740139894432396</v>
      </c>
      <c r="W128" s="108">
        <v>-3.9308066894162899</v>
      </c>
    </row>
    <row r="129" spans="2:23">
      <c r="B129" s="56" t="s">
        <v>142</v>
      </c>
      <c r="C129" s="77" t="s">
        <v>143</v>
      </c>
      <c r="D129" s="56" t="s">
        <v>48</v>
      </c>
      <c r="E129" s="56" t="s">
        <v>164</v>
      </c>
      <c r="F129" s="78">
        <v>276.19</v>
      </c>
      <c r="G129" s="79">
        <v>56100</v>
      </c>
      <c r="H129" s="79">
        <v>275.73</v>
      </c>
      <c r="I129" s="79">
        <v>10</v>
      </c>
      <c r="J129" s="79">
        <v>-7.70458231093418</v>
      </c>
      <c r="K129" s="79">
        <v>4.2561542016133196E-3</v>
      </c>
      <c r="L129" s="79">
        <v>2.76573143615814</v>
      </c>
      <c r="M129" s="79">
        <v>5.4845268602755697E-4</v>
      </c>
      <c r="N129" s="79">
        <v>-10.4703137470923</v>
      </c>
      <c r="O129" s="79">
        <v>3.7077015155857602E-3</v>
      </c>
      <c r="P129" s="79">
        <v>-10.257077696081</v>
      </c>
      <c r="Q129" s="79">
        <v>-10.257077696081</v>
      </c>
      <c r="R129" s="79">
        <v>0</v>
      </c>
      <c r="S129" s="79">
        <v>7.5433879933088201E-3</v>
      </c>
      <c r="T129" s="79" t="s">
        <v>161</v>
      </c>
      <c r="U129" s="112">
        <v>-3.7931670134212001</v>
      </c>
      <c r="V129" s="112">
        <v>-2.3601641689319699</v>
      </c>
      <c r="W129" s="108">
        <v>-1.4330134470649001</v>
      </c>
    </row>
    <row r="130" spans="2:23">
      <c r="B130" s="56" t="s">
        <v>142</v>
      </c>
      <c r="C130" s="77" t="s">
        <v>165</v>
      </c>
      <c r="D130" s="56" t="s">
        <v>48</v>
      </c>
      <c r="E130" s="56" t="s">
        <v>166</v>
      </c>
      <c r="F130" s="78">
        <v>257.04000000000002</v>
      </c>
      <c r="G130" s="79">
        <v>50000</v>
      </c>
      <c r="H130" s="79">
        <v>260.77</v>
      </c>
      <c r="I130" s="79">
        <v>1</v>
      </c>
      <c r="J130" s="79">
        <v>74.733461044600105</v>
      </c>
      <c r="K130" s="79">
        <v>0.53225909603186405</v>
      </c>
      <c r="L130" s="79">
        <v>-5.9518356397049397</v>
      </c>
      <c r="M130" s="79">
        <v>3.3759403150404898E-3</v>
      </c>
      <c r="N130" s="79">
        <v>80.685296684305001</v>
      </c>
      <c r="O130" s="79">
        <v>0.52888315571682298</v>
      </c>
      <c r="P130" s="79">
        <v>20.6520188077141</v>
      </c>
      <c r="Q130" s="79">
        <v>20.652018807714001</v>
      </c>
      <c r="R130" s="79">
        <v>0</v>
      </c>
      <c r="S130" s="79">
        <v>4.0646010443496999E-2</v>
      </c>
      <c r="T130" s="79" t="s">
        <v>167</v>
      </c>
      <c r="U130" s="112">
        <v>-163.538529649433</v>
      </c>
      <c r="V130" s="112">
        <v>-101.756072578065</v>
      </c>
      <c r="W130" s="108">
        <v>-61.7829141906115</v>
      </c>
    </row>
    <row r="131" spans="2:23">
      <c r="B131" s="56" t="s">
        <v>142</v>
      </c>
      <c r="C131" s="77" t="s">
        <v>165</v>
      </c>
      <c r="D131" s="56" t="s">
        <v>48</v>
      </c>
      <c r="E131" s="56" t="s">
        <v>168</v>
      </c>
      <c r="F131" s="78">
        <v>276.14</v>
      </c>
      <c r="G131" s="79">
        <v>56050</v>
      </c>
      <c r="H131" s="79">
        <v>276.19</v>
      </c>
      <c r="I131" s="79">
        <v>1</v>
      </c>
      <c r="J131" s="79">
        <v>6.0376505292683396</v>
      </c>
      <c r="K131" s="79">
        <v>2.0851244078564399E-3</v>
      </c>
      <c r="L131" s="79">
        <v>18.135163920837901</v>
      </c>
      <c r="M131" s="79">
        <v>1.8812174548919699E-2</v>
      </c>
      <c r="N131" s="79">
        <v>-12.0975133915695</v>
      </c>
      <c r="O131" s="79">
        <v>-1.67270501410632E-2</v>
      </c>
      <c r="P131" s="79">
        <v>-11.869168264453601</v>
      </c>
      <c r="Q131" s="79">
        <v>-11.869168264453499</v>
      </c>
      <c r="R131" s="79">
        <v>0</v>
      </c>
      <c r="S131" s="79">
        <v>8.0581732825829901E-3</v>
      </c>
      <c r="T131" s="79" t="s">
        <v>167</v>
      </c>
      <c r="U131" s="112">
        <v>-4.0949301419192503</v>
      </c>
      <c r="V131" s="112">
        <v>-2.5479256149389502</v>
      </c>
      <c r="W131" s="108">
        <v>-1.5470159730375299</v>
      </c>
    </row>
    <row r="132" spans="2:23">
      <c r="B132" s="56" t="s">
        <v>142</v>
      </c>
      <c r="C132" s="77" t="s">
        <v>165</v>
      </c>
      <c r="D132" s="56" t="s">
        <v>48</v>
      </c>
      <c r="E132" s="56" t="s">
        <v>179</v>
      </c>
      <c r="F132" s="78">
        <v>272.52999999999997</v>
      </c>
      <c r="G132" s="79">
        <v>58350</v>
      </c>
      <c r="H132" s="79">
        <v>271.24</v>
      </c>
      <c r="I132" s="79">
        <v>1</v>
      </c>
      <c r="J132" s="79">
        <v>-39.162872867190003</v>
      </c>
      <c r="K132" s="79">
        <v>0.10920161951827199</v>
      </c>
      <c r="L132" s="79">
        <v>-24.831144346268299</v>
      </c>
      <c r="M132" s="79">
        <v>4.3900903943619098E-2</v>
      </c>
      <c r="N132" s="79">
        <v>-14.3317285209217</v>
      </c>
      <c r="O132" s="79">
        <v>6.5300715574653098E-2</v>
      </c>
      <c r="P132" s="79">
        <v>-14.1535762821504</v>
      </c>
      <c r="Q132" s="79">
        <v>-14.1535762821504</v>
      </c>
      <c r="R132" s="79">
        <v>0</v>
      </c>
      <c r="S132" s="79">
        <v>1.4263048976115101E-2</v>
      </c>
      <c r="T132" s="79" t="s">
        <v>167</v>
      </c>
      <c r="U132" s="112">
        <v>-0.71831958069820201</v>
      </c>
      <c r="V132" s="112">
        <v>-0.44694898226404101</v>
      </c>
      <c r="W132" s="108">
        <v>-0.27137260626500198</v>
      </c>
    </row>
    <row r="133" spans="2:23">
      <c r="B133" s="56" t="s">
        <v>142</v>
      </c>
      <c r="C133" s="77" t="s">
        <v>165</v>
      </c>
      <c r="D133" s="56" t="s">
        <v>48</v>
      </c>
      <c r="E133" s="56" t="s">
        <v>180</v>
      </c>
      <c r="F133" s="78">
        <v>260.77</v>
      </c>
      <c r="G133" s="79">
        <v>50050</v>
      </c>
      <c r="H133" s="79">
        <v>263.39999999999998</v>
      </c>
      <c r="I133" s="79">
        <v>1</v>
      </c>
      <c r="J133" s="79">
        <v>89.656475612909901</v>
      </c>
      <c r="K133" s="79">
        <v>0.46541662155910901</v>
      </c>
      <c r="L133" s="79">
        <v>42.026831252512899</v>
      </c>
      <c r="M133" s="79">
        <v>0.10226613816286401</v>
      </c>
      <c r="N133" s="79">
        <v>47.629644360397002</v>
      </c>
      <c r="O133" s="79">
        <v>0.36315048339624501</v>
      </c>
      <c r="P133" s="79">
        <v>12.3775780497472</v>
      </c>
      <c r="Q133" s="79">
        <v>12.3775780497471</v>
      </c>
      <c r="R133" s="79">
        <v>0</v>
      </c>
      <c r="S133" s="79">
        <v>8.8705369820620706E-3</v>
      </c>
      <c r="T133" s="79" t="s">
        <v>181</v>
      </c>
      <c r="U133" s="112">
        <v>-30.089670226939202</v>
      </c>
      <c r="V133" s="112">
        <v>-18.722234289533301</v>
      </c>
      <c r="W133" s="108">
        <v>-11.367520043379701</v>
      </c>
    </row>
    <row r="134" spans="2:23">
      <c r="B134" s="56" t="s">
        <v>142</v>
      </c>
      <c r="C134" s="77" t="s">
        <v>165</v>
      </c>
      <c r="D134" s="56" t="s">
        <v>48</v>
      </c>
      <c r="E134" s="56" t="s">
        <v>180</v>
      </c>
      <c r="F134" s="78">
        <v>260.77</v>
      </c>
      <c r="G134" s="79">
        <v>51150</v>
      </c>
      <c r="H134" s="79">
        <v>259.61</v>
      </c>
      <c r="I134" s="79">
        <v>1</v>
      </c>
      <c r="J134" s="79">
        <v>-66.749423423834898</v>
      </c>
      <c r="K134" s="79">
        <v>0.15594199345950399</v>
      </c>
      <c r="L134" s="79">
        <v>-99.454182784740993</v>
      </c>
      <c r="M134" s="79">
        <v>0.34618970656832398</v>
      </c>
      <c r="N134" s="79">
        <v>32.704759360906102</v>
      </c>
      <c r="O134" s="79">
        <v>-0.19024771310881999</v>
      </c>
      <c r="P134" s="79">
        <v>8.2744407579669694</v>
      </c>
      <c r="Q134" s="79">
        <v>8.2744407579669605</v>
      </c>
      <c r="R134" s="79">
        <v>0</v>
      </c>
      <c r="S134" s="79">
        <v>2.3963229449986698E-3</v>
      </c>
      <c r="T134" s="79" t="s">
        <v>181</v>
      </c>
      <c r="U134" s="112">
        <v>-11.563031615133699</v>
      </c>
      <c r="V134" s="112">
        <v>-7.1946879232327401</v>
      </c>
      <c r="W134" s="108">
        <v>-4.3683760126286</v>
      </c>
    </row>
    <row r="135" spans="2:23">
      <c r="B135" s="56" t="s">
        <v>142</v>
      </c>
      <c r="C135" s="77" t="s">
        <v>165</v>
      </c>
      <c r="D135" s="56" t="s">
        <v>48</v>
      </c>
      <c r="E135" s="56" t="s">
        <v>180</v>
      </c>
      <c r="F135" s="78">
        <v>260.77</v>
      </c>
      <c r="G135" s="79">
        <v>51200</v>
      </c>
      <c r="H135" s="79">
        <v>260.77</v>
      </c>
      <c r="I135" s="79">
        <v>1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 t="s">
        <v>182</v>
      </c>
      <c r="U135" s="112">
        <v>0</v>
      </c>
      <c r="V135" s="112">
        <v>0</v>
      </c>
      <c r="W135" s="108">
        <v>0</v>
      </c>
    </row>
    <row r="136" spans="2:23">
      <c r="B136" s="56" t="s">
        <v>142</v>
      </c>
      <c r="C136" s="77" t="s">
        <v>165</v>
      </c>
      <c r="D136" s="56" t="s">
        <v>48</v>
      </c>
      <c r="E136" s="56" t="s">
        <v>146</v>
      </c>
      <c r="F136" s="78">
        <v>263.39999999999998</v>
      </c>
      <c r="G136" s="79">
        <v>50054</v>
      </c>
      <c r="H136" s="79">
        <v>263.39999999999998</v>
      </c>
      <c r="I136" s="79">
        <v>1</v>
      </c>
      <c r="J136" s="79">
        <v>60.983999361068904</v>
      </c>
      <c r="K136" s="79">
        <v>0</v>
      </c>
      <c r="L136" s="79">
        <v>60.983999988266</v>
      </c>
      <c r="M136" s="79">
        <v>0</v>
      </c>
      <c r="N136" s="79">
        <v>-6.2719710536299998E-7</v>
      </c>
      <c r="O136" s="79">
        <v>0</v>
      </c>
      <c r="P136" s="79">
        <v>1.7000800000000001E-13</v>
      </c>
      <c r="Q136" s="79">
        <v>1.70009E-13</v>
      </c>
      <c r="R136" s="79">
        <v>0</v>
      </c>
      <c r="S136" s="79">
        <v>0</v>
      </c>
      <c r="T136" s="79" t="s">
        <v>182</v>
      </c>
      <c r="U136" s="112">
        <v>0</v>
      </c>
      <c r="V136" s="112">
        <v>0</v>
      </c>
      <c r="W136" s="108">
        <v>0</v>
      </c>
    </row>
    <row r="137" spans="2:23">
      <c r="B137" s="56" t="s">
        <v>142</v>
      </c>
      <c r="C137" s="77" t="s">
        <v>165</v>
      </c>
      <c r="D137" s="56" t="s">
        <v>48</v>
      </c>
      <c r="E137" s="56" t="s">
        <v>146</v>
      </c>
      <c r="F137" s="78">
        <v>263.39999999999998</v>
      </c>
      <c r="G137" s="79">
        <v>50100</v>
      </c>
      <c r="H137" s="79">
        <v>263.04000000000002</v>
      </c>
      <c r="I137" s="79">
        <v>1</v>
      </c>
      <c r="J137" s="79">
        <v>-74.536614666489498</v>
      </c>
      <c r="K137" s="79">
        <v>4.4278984199747698E-2</v>
      </c>
      <c r="L137" s="79">
        <v>-154.465989422771</v>
      </c>
      <c r="M137" s="79">
        <v>0.190162142850195</v>
      </c>
      <c r="N137" s="79">
        <v>79.929374756281604</v>
      </c>
      <c r="O137" s="79">
        <v>-0.14588315865044699</v>
      </c>
      <c r="P137" s="79">
        <v>11.6036330820722</v>
      </c>
      <c r="Q137" s="79">
        <v>11.6036330820722</v>
      </c>
      <c r="R137" s="79">
        <v>0</v>
      </c>
      <c r="S137" s="79">
        <v>1.07311507660579E-3</v>
      </c>
      <c r="T137" s="79" t="s">
        <v>181</v>
      </c>
      <c r="U137" s="112">
        <v>-9.6247901077126894</v>
      </c>
      <c r="V137" s="112">
        <v>-5.9886856195203304</v>
      </c>
      <c r="W137" s="108">
        <v>-3.6361313911906001</v>
      </c>
    </row>
    <row r="138" spans="2:23">
      <c r="B138" s="56" t="s">
        <v>142</v>
      </c>
      <c r="C138" s="77" t="s">
        <v>165</v>
      </c>
      <c r="D138" s="56" t="s">
        <v>48</v>
      </c>
      <c r="E138" s="56" t="s">
        <v>146</v>
      </c>
      <c r="F138" s="78">
        <v>263.39999999999998</v>
      </c>
      <c r="G138" s="79">
        <v>50900</v>
      </c>
      <c r="H138" s="79">
        <v>266.27999999999997</v>
      </c>
      <c r="I138" s="79">
        <v>1</v>
      </c>
      <c r="J138" s="79">
        <v>84.867879046220196</v>
      </c>
      <c r="K138" s="79">
        <v>0.50778026101317197</v>
      </c>
      <c r="L138" s="79">
        <v>67.057177836269702</v>
      </c>
      <c r="M138" s="79">
        <v>0.31701488950523998</v>
      </c>
      <c r="N138" s="79">
        <v>17.810701209950398</v>
      </c>
      <c r="O138" s="79">
        <v>0.19076537150793199</v>
      </c>
      <c r="P138" s="79">
        <v>9.6962129385165898</v>
      </c>
      <c r="Q138" s="79">
        <v>9.6962129385165898</v>
      </c>
      <c r="R138" s="79">
        <v>0</v>
      </c>
      <c r="S138" s="79">
        <v>6.6281664471084904E-3</v>
      </c>
      <c r="T138" s="79" t="s">
        <v>181</v>
      </c>
      <c r="U138" s="112">
        <v>-0.77251849449648802</v>
      </c>
      <c r="V138" s="112">
        <v>-0.48067234163343803</v>
      </c>
      <c r="W138" s="108">
        <v>-0.29184831218948298</v>
      </c>
    </row>
    <row r="139" spans="2:23">
      <c r="B139" s="56" t="s">
        <v>142</v>
      </c>
      <c r="C139" s="77" t="s">
        <v>165</v>
      </c>
      <c r="D139" s="56" t="s">
        <v>48</v>
      </c>
      <c r="E139" s="56" t="s">
        <v>183</v>
      </c>
      <c r="F139" s="78">
        <v>263.39999999999998</v>
      </c>
      <c r="G139" s="79">
        <v>50454</v>
      </c>
      <c r="H139" s="79">
        <v>263.39999999999998</v>
      </c>
      <c r="I139" s="79">
        <v>1</v>
      </c>
      <c r="J139" s="79">
        <v>1.3992999999999999E-13</v>
      </c>
      <c r="K139" s="79">
        <v>0</v>
      </c>
      <c r="L139" s="79">
        <v>4.0962000000000003E-14</v>
      </c>
      <c r="M139" s="79">
        <v>0</v>
      </c>
      <c r="N139" s="79">
        <v>9.8967000000000004E-14</v>
      </c>
      <c r="O139" s="79">
        <v>0</v>
      </c>
      <c r="P139" s="79">
        <v>4.2502000000000002E-14</v>
      </c>
      <c r="Q139" s="79">
        <v>4.2500999999999999E-14</v>
      </c>
      <c r="R139" s="79">
        <v>0</v>
      </c>
      <c r="S139" s="79">
        <v>0</v>
      </c>
      <c r="T139" s="79" t="s">
        <v>182</v>
      </c>
      <c r="U139" s="112">
        <v>0</v>
      </c>
      <c r="V139" s="112">
        <v>0</v>
      </c>
      <c r="W139" s="108">
        <v>0</v>
      </c>
    </row>
    <row r="140" spans="2:23">
      <c r="B140" s="56" t="s">
        <v>142</v>
      </c>
      <c r="C140" s="77" t="s">
        <v>165</v>
      </c>
      <c r="D140" s="56" t="s">
        <v>48</v>
      </c>
      <c r="E140" s="56" t="s">
        <v>183</v>
      </c>
      <c r="F140" s="78">
        <v>263.39999999999998</v>
      </c>
      <c r="G140" s="79">
        <v>50604</v>
      </c>
      <c r="H140" s="79">
        <v>263.39999999999998</v>
      </c>
      <c r="I140" s="79">
        <v>1</v>
      </c>
      <c r="J140" s="79">
        <v>2.7985900000000001E-13</v>
      </c>
      <c r="K140" s="79">
        <v>0</v>
      </c>
      <c r="L140" s="79">
        <v>8.1924000000000005E-14</v>
      </c>
      <c r="M140" s="79">
        <v>0</v>
      </c>
      <c r="N140" s="79">
        <v>1.97935E-13</v>
      </c>
      <c r="O140" s="79">
        <v>0</v>
      </c>
      <c r="P140" s="79">
        <v>8.5004000000000003E-14</v>
      </c>
      <c r="Q140" s="79">
        <v>8.5002999999999994E-14</v>
      </c>
      <c r="R140" s="79">
        <v>0</v>
      </c>
      <c r="S140" s="79">
        <v>0</v>
      </c>
      <c r="T140" s="79" t="s">
        <v>182</v>
      </c>
      <c r="U140" s="112">
        <v>0</v>
      </c>
      <c r="V140" s="112">
        <v>0</v>
      </c>
      <c r="W140" s="108">
        <v>0</v>
      </c>
    </row>
    <row r="141" spans="2:23">
      <c r="B141" s="56" t="s">
        <v>142</v>
      </c>
      <c r="C141" s="77" t="s">
        <v>165</v>
      </c>
      <c r="D141" s="56" t="s">
        <v>48</v>
      </c>
      <c r="E141" s="56" t="s">
        <v>41</v>
      </c>
      <c r="F141" s="78">
        <v>263.04000000000002</v>
      </c>
      <c r="G141" s="79">
        <v>50103</v>
      </c>
      <c r="H141" s="79">
        <v>262.95999999999998</v>
      </c>
      <c r="I141" s="79">
        <v>1</v>
      </c>
      <c r="J141" s="79">
        <v>-30.156328096806501</v>
      </c>
      <c r="K141" s="79">
        <v>4.5470206214111896E-3</v>
      </c>
      <c r="L141" s="79">
        <v>-30.156326519443201</v>
      </c>
      <c r="M141" s="79">
        <v>4.5470201457363602E-3</v>
      </c>
      <c r="N141" s="79">
        <v>-1.5773632622279999E-6</v>
      </c>
      <c r="O141" s="79">
        <v>4.7567482799999999E-10</v>
      </c>
      <c r="P141" s="79">
        <v>-1.364666E-12</v>
      </c>
      <c r="Q141" s="79">
        <v>-1.364666E-12</v>
      </c>
      <c r="R141" s="79">
        <v>0</v>
      </c>
      <c r="S141" s="79">
        <v>0</v>
      </c>
      <c r="T141" s="79" t="s">
        <v>182</v>
      </c>
      <c r="U141" s="112">
        <v>-1.086581242E-9</v>
      </c>
      <c r="V141" s="112">
        <v>0</v>
      </c>
      <c r="W141" s="108">
        <v>-1.08658928145E-9</v>
      </c>
    </row>
    <row r="142" spans="2:23">
      <c r="B142" s="56" t="s">
        <v>142</v>
      </c>
      <c r="C142" s="77" t="s">
        <v>165</v>
      </c>
      <c r="D142" s="56" t="s">
        <v>48</v>
      </c>
      <c r="E142" s="56" t="s">
        <v>41</v>
      </c>
      <c r="F142" s="78">
        <v>263.04000000000002</v>
      </c>
      <c r="G142" s="79">
        <v>50200</v>
      </c>
      <c r="H142" s="79">
        <v>263.64</v>
      </c>
      <c r="I142" s="79">
        <v>1</v>
      </c>
      <c r="J142" s="79">
        <v>74.818048684324395</v>
      </c>
      <c r="K142" s="79">
        <v>9.2922490788236903E-2</v>
      </c>
      <c r="L142" s="79">
        <v>53.877089940866597</v>
      </c>
      <c r="M142" s="79">
        <v>4.8185497620237397E-2</v>
      </c>
      <c r="N142" s="79">
        <v>20.940958743457799</v>
      </c>
      <c r="O142" s="79">
        <v>4.4736993167999499E-2</v>
      </c>
      <c r="P142" s="79">
        <v>10.6036330820729</v>
      </c>
      <c r="Q142" s="79">
        <v>10.6036330820729</v>
      </c>
      <c r="R142" s="79">
        <v>0</v>
      </c>
      <c r="S142" s="79">
        <v>1.8664547733512401E-3</v>
      </c>
      <c r="T142" s="79" t="s">
        <v>181</v>
      </c>
      <c r="U142" s="112">
        <v>-0.78353546521296402</v>
      </c>
      <c r="V142" s="112">
        <v>-0.487527262453745</v>
      </c>
      <c r="W142" s="108">
        <v>-0.29601039288004299</v>
      </c>
    </row>
    <row r="143" spans="2:23">
      <c r="B143" s="56" t="s">
        <v>142</v>
      </c>
      <c r="C143" s="77" t="s">
        <v>165</v>
      </c>
      <c r="D143" s="56" t="s">
        <v>48</v>
      </c>
      <c r="E143" s="56" t="s">
        <v>184</v>
      </c>
      <c r="F143" s="78">
        <v>264.08999999999997</v>
      </c>
      <c r="G143" s="79">
        <v>50800</v>
      </c>
      <c r="H143" s="79">
        <v>269.33999999999997</v>
      </c>
      <c r="I143" s="79">
        <v>1</v>
      </c>
      <c r="J143" s="79">
        <v>158.43925149178699</v>
      </c>
      <c r="K143" s="79">
        <v>1.2742280979379801</v>
      </c>
      <c r="L143" s="79">
        <v>151.81460610846599</v>
      </c>
      <c r="M143" s="79">
        <v>1.16989996411062</v>
      </c>
      <c r="N143" s="79">
        <v>6.6246453833208996</v>
      </c>
      <c r="O143" s="79">
        <v>0.104328133827362</v>
      </c>
      <c r="P143" s="79">
        <v>9.0077288299434901</v>
      </c>
      <c r="Q143" s="79">
        <v>9.0077288299434795</v>
      </c>
      <c r="R143" s="79">
        <v>0</v>
      </c>
      <c r="S143" s="79">
        <v>4.11862470948184E-3</v>
      </c>
      <c r="T143" s="79" t="s">
        <v>181</v>
      </c>
      <c r="U143" s="112">
        <v>-6.9535100486699504</v>
      </c>
      <c r="V143" s="112">
        <v>-4.3265759738791898</v>
      </c>
      <c r="W143" s="108">
        <v>-2.6269535110866702</v>
      </c>
    </row>
    <row r="144" spans="2:23">
      <c r="B144" s="56" t="s">
        <v>142</v>
      </c>
      <c r="C144" s="77" t="s">
        <v>165</v>
      </c>
      <c r="D144" s="56" t="s">
        <v>48</v>
      </c>
      <c r="E144" s="56" t="s">
        <v>71</v>
      </c>
      <c r="F144" s="78">
        <v>263.64</v>
      </c>
      <c r="G144" s="79">
        <v>50150</v>
      </c>
      <c r="H144" s="79">
        <v>264.08999999999997</v>
      </c>
      <c r="I144" s="79">
        <v>1</v>
      </c>
      <c r="J144" s="79">
        <v>128.99979680887299</v>
      </c>
      <c r="K144" s="79">
        <v>8.6865746350533804E-2</v>
      </c>
      <c r="L144" s="79">
        <v>122.318606467328</v>
      </c>
      <c r="M144" s="79">
        <v>7.8100812567929404E-2</v>
      </c>
      <c r="N144" s="79">
        <v>6.6811903415453102</v>
      </c>
      <c r="O144" s="79">
        <v>8.7649337826044699E-3</v>
      </c>
      <c r="P144" s="79">
        <v>9.0077288299428808</v>
      </c>
      <c r="Q144" s="79">
        <v>9.0077288299428702</v>
      </c>
      <c r="R144" s="79">
        <v>0</v>
      </c>
      <c r="S144" s="79">
        <v>4.2354651267715302E-4</v>
      </c>
      <c r="T144" s="79" t="s">
        <v>181</v>
      </c>
      <c r="U144" s="112">
        <v>-0.69377640114838401</v>
      </c>
      <c r="V144" s="112">
        <v>-0.431677855851682</v>
      </c>
      <c r="W144" s="108">
        <v>-0.26210048452499501</v>
      </c>
    </row>
    <row r="145" spans="2:23">
      <c r="B145" s="56" t="s">
        <v>142</v>
      </c>
      <c r="C145" s="77" t="s">
        <v>165</v>
      </c>
      <c r="D145" s="56" t="s">
        <v>48</v>
      </c>
      <c r="E145" s="56" t="s">
        <v>71</v>
      </c>
      <c r="F145" s="78">
        <v>263.64</v>
      </c>
      <c r="G145" s="79">
        <v>50250</v>
      </c>
      <c r="H145" s="79">
        <v>260.36</v>
      </c>
      <c r="I145" s="79">
        <v>1</v>
      </c>
      <c r="J145" s="79">
        <v>-122.833650634911</v>
      </c>
      <c r="K145" s="79">
        <v>0.74489977980613697</v>
      </c>
      <c r="L145" s="79">
        <v>-90.244243093420906</v>
      </c>
      <c r="M145" s="79">
        <v>0.40207043582597501</v>
      </c>
      <c r="N145" s="79">
        <v>-32.589407541489898</v>
      </c>
      <c r="O145" s="79">
        <v>0.34282934398016301</v>
      </c>
      <c r="P145" s="79">
        <v>-8.2744407579677706</v>
      </c>
      <c r="Q145" s="79">
        <v>-8.2744407579677706</v>
      </c>
      <c r="R145" s="79">
        <v>0</v>
      </c>
      <c r="S145" s="79">
        <v>3.38018467984593E-3</v>
      </c>
      <c r="T145" s="79" t="s">
        <v>181</v>
      </c>
      <c r="U145" s="112">
        <v>-17.0719686132832</v>
      </c>
      <c r="V145" s="112">
        <v>-10.622429350365101</v>
      </c>
      <c r="W145" s="108">
        <v>-6.4495869821032397</v>
      </c>
    </row>
    <row r="146" spans="2:23">
      <c r="B146" s="56" t="s">
        <v>142</v>
      </c>
      <c r="C146" s="77" t="s">
        <v>165</v>
      </c>
      <c r="D146" s="56" t="s">
        <v>48</v>
      </c>
      <c r="E146" s="56" t="s">
        <v>71</v>
      </c>
      <c r="F146" s="78">
        <v>263.64</v>
      </c>
      <c r="G146" s="79">
        <v>50900</v>
      </c>
      <c r="H146" s="79">
        <v>266.27999999999997</v>
      </c>
      <c r="I146" s="79">
        <v>1</v>
      </c>
      <c r="J146" s="79">
        <v>63.731534182465701</v>
      </c>
      <c r="K146" s="79">
        <v>0.387893156903451</v>
      </c>
      <c r="L146" s="79">
        <v>64.273108637503199</v>
      </c>
      <c r="M146" s="79">
        <v>0.39451360317015199</v>
      </c>
      <c r="N146" s="79">
        <v>-0.54157445503752999</v>
      </c>
      <c r="O146" s="79">
        <v>-6.62044626670104E-3</v>
      </c>
      <c r="P146" s="79">
        <v>4.1832245631536198</v>
      </c>
      <c r="Q146" s="79">
        <v>4.18322456315361</v>
      </c>
      <c r="R146" s="79">
        <v>0</v>
      </c>
      <c r="S146" s="79">
        <v>1.6711896197212099E-3</v>
      </c>
      <c r="T146" s="79" t="s">
        <v>182</v>
      </c>
      <c r="U146" s="112">
        <v>-0.32439688152603602</v>
      </c>
      <c r="V146" s="112">
        <v>-0.20184449922242401</v>
      </c>
      <c r="W146" s="108">
        <v>-0.122553289050526</v>
      </c>
    </row>
    <row r="147" spans="2:23">
      <c r="B147" s="56" t="s">
        <v>142</v>
      </c>
      <c r="C147" s="77" t="s">
        <v>165</v>
      </c>
      <c r="D147" s="56" t="s">
        <v>48</v>
      </c>
      <c r="E147" s="56" t="s">
        <v>71</v>
      </c>
      <c r="F147" s="78">
        <v>263.64</v>
      </c>
      <c r="G147" s="79">
        <v>53050</v>
      </c>
      <c r="H147" s="79">
        <v>274.02999999999997</v>
      </c>
      <c r="I147" s="79">
        <v>1</v>
      </c>
      <c r="J147" s="79">
        <v>111.17829858887499</v>
      </c>
      <c r="K147" s="79">
        <v>2.4807752452773899</v>
      </c>
      <c r="L147" s="79">
        <v>107.07232212514199</v>
      </c>
      <c r="M147" s="79">
        <v>2.3009215705697001</v>
      </c>
      <c r="N147" s="79">
        <v>4.1059764637335601</v>
      </c>
      <c r="O147" s="79">
        <v>0.17985367470769101</v>
      </c>
      <c r="P147" s="79">
        <v>5.68712044694509</v>
      </c>
      <c r="Q147" s="79">
        <v>5.68712044694509</v>
      </c>
      <c r="R147" s="79">
        <v>0</v>
      </c>
      <c r="S147" s="79">
        <v>6.4913081328968301E-3</v>
      </c>
      <c r="T147" s="79" t="s">
        <v>181</v>
      </c>
      <c r="U147" s="112">
        <v>5.6898671818505502</v>
      </c>
      <c r="V147" s="112">
        <v>-3.5403188420310299</v>
      </c>
      <c r="W147" s="108">
        <v>9.2301177311030802</v>
      </c>
    </row>
    <row r="148" spans="2:23">
      <c r="B148" s="56" t="s">
        <v>142</v>
      </c>
      <c r="C148" s="77" t="s">
        <v>165</v>
      </c>
      <c r="D148" s="56" t="s">
        <v>48</v>
      </c>
      <c r="E148" s="56" t="s">
        <v>185</v>
      </c>
      <c r="F148" s="78">
        <v>260.36</v>
      </c>
      <c r="G148" s="79">
        <v>50300</v>
      </c>
      <c r="H148" s="79">
        <v>260.02999999999997</v>
      </c>
      <c r="I148" s="79">
        <v>1</v>
      </c>
      <c r="J148" s="79">
        <v>-42.056688395924702</v>
      </c>
      <c r="K148" s="79">
        <v>2.4585834039763499E-2</v>
      </c>
      <c r="L148" s="79">
        <v>-9.2841772805023606</v>
      </c>
      <c r="M148" s="79">
        <v>1.1981236740835699E-3</v>
      </c>
      <c r="N148" s="79">
        <v>-32.772511115422297</v>
      </c>
      <c r="O148" s="79">
        <v>2.3387710365679899E-2</v>
      </c>
      <c r="P148" s="79">
        <v>-8.2744407579674508</v>
      </c>
      <c r="Q148" s="79">
        <v>-8.2744407579674402</v>
      </c>
      <c r="R148" s="79">
        <v>0</v>
      </c>
      <c r="S148" s="79">
        <v>9.5168254101387002E-4</v>
      </c>
      <c r="T148" s="79" t="s">
        <v>181</v>
      </c>
      <c r="U148" s="112">
        <v>-4.7295633694926202</v>
      </c>
      <c r="V148" s="112">
        <v>-2.9428037204461899</v>
      </c>
      <c r="W148" s="108">
        <v>-1.7867728690162801</v>
      </c>
    </row>
    <row r="149" spans="2:23">
      <c r="B149" s="56" t="s">
        <v>142</v>
      </c>
      <c r="C149" s="77" t="s">
        <v>165</v>
      </c>
      <c r="D149" s="56" t="s">
        <v>48</v>
      </c>
      <c r="E149" s="56" t="s">
        <v>186</v>
      </c>
      <c r="F149" s="78">
        <v>260.02999999999997</v>
      </c>
      <c r="G149" s="79">
        <v>51150</v>
      </c>
      <c r="H149" s="79">
        <v>259.61</v>
      </c>
      <c r="I149" s="79">
        <v>1</v>
      </c>
      <c r="J149" s="79">
        <v>-24.757745517256499</v>
      </c>
      <c r="K149" s="79">
        <v>1.7530254544580799E-2</v>
      </c>
      <c r="L149" s="79">
        <v>8.0343006098070404</v>
      </c>
      <c r="M149" s="79">
        <v>1.8461296078581301E-3</v>
      </c>
      <c r="N149" s="79">
        <v>-32.7920461270635</v>
      </c>
      <c r="O149" s="79">
        <v>1.56841249367227E-2</v>
      </c>
      <c r="P149" s="79">
        <v>-8.2744407579674508</v>
      </c>
      <c r="Q149" s="79">
        <v>-8.2744407579674402</v>
      </c>
      <c r="R149" s="79">
        <v>0</v>
      </c>
      <c r="S149" s="79">
        <v>1.95813817791343E-3</v>
      </c>
      <c r="T149" s="79" t="s">
        <v>181</v>
      </c>
      <c r="U149" s="112">
        <v>-9.6976100323060201</v>
      </c>
      <c r="V149" s="112">
        <v>-6.0339952450130703</v>
      </c>
      <c r="W149" s="108">
        <v>-3.6636418938358202</v>
      </c>
    </row>
    <row r="150" spans="2:23">
      <c r="B150" s="56" t="s">
        <v>142</v>
      </c>
      <c r="C150" s="77" t="s">
        <v>165</v>
      </c>
      <c r="D150" s="56" t="s">
        <v>48</v>
      </c>
      <c r="E150" s="56" t="s">
        <v>187</v>
      </c>
      <c r="F150" s="78">
        <v>267.16000000000003</v>
      </c>
      <c r="G150" s="79">
        <v>50354</v>
      </c>
      <c r="H150" s="79">
        <v>267.16000000000003</v>
      </c>
      <c r="I150" s="79">
        <v>1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 t="s">
        <v>182</v>
      </c>
      <c r="U150" s="112">
        <v>0</v>
      </c>
      <c r="V150" s="112">
        <v>0</v>
      </c>
      <c r="W150" s="108">
        <v>0</v>
      </c>
    </row>
    <row r="151" spans="2:23">
      <c r="B151" s="56" t="s">
        <v>142</v>
      </c>
      <c r="C151" s="77" t="s">
        <v>165</v>
      </c>
      <c r="D151" s="56" t="s">
        <v>48</v>
      </c>
      <c r="E151" s="56" t="s">
        <v>187</v>
      </c>
      <c r="F151" s="78">
        <v>267.16000000000003</v>
      </c>
      <c r="G151" s="79">
        <v>50900</v>
      </c>
      <c r="H151" s="79">
        <v>266.27999999999997</v>
      </c>
      <c r="I151" s="79">
        <v>1</v>
      </c>
      <c r="J151" s="79">
        <v>-217.07982319983799</v>
      </c>
      <c r="K151" s="79">
        <v>0.372276832159736</v>
      </c>
      <c r="L151" s="79">
        <v>-206.52967561569301</v>
      </c>
      <c r="M151" s="79">
        <v>0.33697060458839301</v>
      </c>
      <c r="N151" s="79">
        <v>-10.550147584145501</v>
      </c>
      <c r="O151" s="79">
        <v>3.5306227571343003E-2</v>
      </c>
      <c r="P151" s="79">
        <v>-8.3742698269991092</v>
      </c>
      <c r="Q151" s="79">
        <v>-8.3742698269991003</v>
      </c>
      <c r="R151" s="79">
        <v>0</v>
      </c>
      <c r="S151" s="79">
        <v>5.54014321569563E-4</v>
      </c>
      <c r="T151" s="79" t="s">
        <v>181</v>
      </c>
      <c r="U151" s="112">
        <v>0.132747143780023</v>
      </c>
      <c r="V151" s="112">
        <v>-8.2597220520245804E-2</v>
      </c>
      <c r="W151" s="108">
        <v>0.21534277099923099</v>
      </c>
    </row>
    <row r="152" spans="2:23">
      <c r="B152" s="56" t="s">
        <v>142</v>
      </c>
      <c r="C152" s="77" t="s">
        <v>165</v>
      </c>
      <c r="D152" s="56" t="s">
        <v>48</v>
      </c>
      <c r="E152" s="56" t="s">
        <v>187</v>
      </c>
      <c r="F152" s="78">
        <v>267.16000000000003</v>
      </c>
      <c r="G152" s="79">
        <v>53200</v>
      </c>
      <c r="H152" s="79">
        <v>271.79000000000002</v>
      </c>
      <c r="I152" s="79">
        <v>1</v>
      </c>
      <c r="J152" s="79">
        <v>183.190838258593</v>
      </c>
      <c r="K152" s="79">
        <v>1.6208940596171</v>
      </c>
      <c r="L152" s="79">
        <v>172.74810822286199</v>
      </c>
      <c r="M152" s="79">
        <v>1.4413641996080999</v>
      </c>
      <c r="N152" s="79">
        <v>10.4427300357312</v>
      </c>
      <c r="O152" s="79">
        <v>0.17952986000899601</v>
      </c>
      <c r="P152" s="79">
        <v>8.3742698269990008</v>
      </c>
      <c r="Q152" s="79">
        <v>8.3742698269989901</v>
      </c>
      <c r="R152" s="79">
        <v>0</v>
      </c>
      <c r="S152" s="79">
        <v>3.3872014850391298E-3</v>
      </c>
      <c r="T152" s="79" t="s">
        <v>181</v>
      </c>
      <c r="U152" s="112">
        <v>2.8968960488934201E-2</v>
      </c>
      <c r="V152" s="112">
        <v>-1.8024912247542099E-2</v>
      </c>
      <c r="W152" s="108">
        <v>4.6993525035776397E-2</v>
      </c>
    </row>
    <row r="153" spans="2:23">
      <c r="B153" s="56" t="s">
        <v>142</v>
      </c>
      <c r="C153" s="77" t="s">
        <v>165</v>
      </c>
      <c r="D153" s="56" t="s">
        <v>48</v>
      </c>
      <c r="E153" s="56" t="s">
        <v>188</v>
      </c>
      <c r="F153" s="78">
        <v>267.16000000000003</v>
      </c>
      <c r="G153" s="79">
        <v>50404</v>
      </c>
      <c r="H153" s="79">
        <v>267.16000000000003</v>
      </c>
      <c r="I153" s="79">
        <v>1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 t="s">
        <v>182</v>
      </c>
      <c r="U153" s="112">
        <v>0</v>
      </c>
      <c r="V153" s="112">
        <v>0</v>
      </c>
      <c r="W153" s="108">
        <v>0</v>
      </c>
    </row>
    <row r="154" spans="2:23">
      <c r="B154" s="56" t="s">
        <v>142</v>
      </c>
      <c r="C154" s="77" t="s">
        <v>165</v>
      </c>
      <c r="D154" s="56" t="s">
        <v>48</v>
      </c>
      <c r="E154" s="56" t="s">
        <v>189</v>
      </c>
      <c r="F154" s="78">
        <v>263.39999999999998</v>
      </c>
      <c r="G154" s="79">
        <v>50499</v>
      </c>
      <c r="H154" s="79">
        <v>263.39999999999998</v>
      </c>
      <c r="I154" s="79">
        <v>1</v>
      </c>
      <c r="J154" s="79">
        <v>-1.119437E-12</v>
      </c>
      <c r="K154" s="79">
        <v>0</v>
      </c>
      <c r="L154" s="79">
        <v>-3.2769800000000001E-13</v>
      </c>
      <c r="M154" s="79">
        <v>0</v>
      </c>
      <c r="N154" s="79">
        <v>-7.9173900000000005E-13</v>
      </c>
      <c r="O154" s="79">
        <v>0</v>
      </c>
      <c r="P154" s="79">
        <v>-3.4001600000000001E-13</v>
      </c>
      <c r="Q154" s="79">
        <v>-3.40013E-13</v>
      </c>
      <c r="R154" s="79">
        <v>0</v>
      </c>
      <c r="S154" s="79">
        <v>0</v>
      </c>
      <c r="T154" s="79" t="s">
        <v>182</v>
      </c>
      <c r="U154" s="112">
        <v>0</v>
      </c>
      <c r="V154" s="112">
        <v>0</v>
      </c>
      <c r="W154" s="108">
        <v>0</v>
      </c>
    </row>
    <row r="155" spans="2:23">
      <c r="B155" s="56" t="s">
        <v>142</v>
      </c>
      <c r="C155" s="77" t="s">
        <v>165</v>
      </c>
      <c r="D155" s="56" t="s">
        <v>48</v>
      </c>
      <c r="E155" s="56" t="s">
        <v>189</v>
      </c>
      <c r="F155" s="78">
        <v>263.39999999999998</v>
      </c>
      <c r="G155" s="79">
        <v>50554</v>
      </c>
      <c r="H155" s="79">
        <v>263.39999999999998</v>
      </c>
      <c r="I155" s="79">
        <v>1</v>
      </c>
      <c r="J155" s="79">
        <v>-1.3992999999999999E-13</v>
      </c>
      <c r="K155" s="79">
        <v>0</v>
      </c>
      <c r="L155" s="79">
        <v>-4.0962000000000003E-14</v>
      </c>
      <c r="M155" s="79">
        <v>0</v>
      </c>
      <c r="N155" s="79">
        <v>-9.8967000000000004E-14</v>
      </c>
      <c r="O155" s="79">
        <v>0</v>
      </c>
      <c r="P155" s="79">
        <v>-4.2502000000000002E-14</v>
      </c>
      <c r="Q155" s="79">
        <v>-4.2500999999999999E-14</v>
      </c>
      <c r="R155" s="79">
        <v>0</v>
      </c>
      <c r="S155" s="79">
        <v>0</v>
      </c>
      <c r="T155" s="79" t="s">
        <v>182</v>
      </c>
      <c r="U155" s="112">
        <v>0</v>
      </c>
      <c r="V155" s="112">
        <v>0</v>
      </c>
      <c r="W155" s="108">
        <v>0</v>
      </c>
    </row>
    <row r="156" spans="2:23">
      <c r="B156" s="56" t="s">
        <v>142</v>
      </c>
      <c r="C156" s="77" t="s">
        <v>165</v>
      </c>
      <c r="D156" s="56" t="s">
        <v>48</v>
      </c>
      <c r="E156" s="56" t="s">
        <v>190</v>
      </c>
      <c r="F156" s="78">
        <v>263.39999999999998</v>
      </c>
      <c r="G156" s="79">
        <v>50604</v>
      </c>
      <c r="H156" s="79">
        <v>263.39999999999998</v>
      </c>
      <c r="I156" s="79">
        <v>1</v>
      </c>
      <c r="J156" s="79">
        <v>-1.3992999999999999E-13</v>
      </c>
      <c r="K156" s="79">
        <v>0</v>
      </c>
      <c r="L156" s="79">
        <v>-4.0962000000000003E-14</v>
      </c>
      <c r="M156" s="79">
        <v>0</v>
      </c>
      <c r="N156" s="79">
        <v>-9.8967000000000004E-14</v>
      </c>
      <c r="O156" s="79">
        <v>0</v>
      </c>
      <c r="P156" s="79">
        <v>-4.2502000000000002E-14</v>
      </c>
      <c r="Q156" s="79">
        <v>-4.2500999999999999E-14</v>
      </c>
      <c r="R156" s="79">
        <v>0</v>
      </c>
      <c r="S156" s="79">
        <v>0</v>
      </c>
      <c r="T156" s="79" t="s">
        <v>182</v>
      </c>
      <c r="U156" s="112">
        <v>0</v>
      </c>
      <c r="V156" s="112">
        <v>0</v>
      </c>
      <c r="W156" s="108">
        <v>0</v>
      </c>
    </row>
    <row r="157" spans="2:23">
      <c r="B157" s="56" t="s">
        <v>142</v>
      </c>
      <c r="C157" s="77" t="s">
        <v>165</v>
      </c>
      <c r="D157" s="56" t="s">
        <v>48</v>
      </c>
      <c r="E157" s="56" t="s">
        <v>191</v>
      </c>
      <c r="F157" s="78">
        <v>270.38</v>
      </c>
      <c r="G157" s="79">
        <v>50750</v>
      </c>
      <c r="H157" s="79">
        <v>271.63</v>
      </c>
      <c r="I157" s="79">
        <v>1</v>
      </c>
      <c r="J157" s="79">
        <v>85.119105489193203</v>
      </c>
      <c r="K157" s="79">
        <v>0.17316176465080199</v>
      </c>
      <c r="L157" s="79">
        <v>78.767915943360293</v>
      </c>
      <c r="M157" s="79">
        <v>0.14828479151123999</v>
      </c>
      <c r="N157" s="79">
        <v>6.3511895458329599</v>
      </c>
      <c r="O157" s="79">
        <v>2.48769731395612E-2</v>
      </c>
      <c r="P157" s="79">
        <v>7.2922895605317501</v>
      </c>
      <c r="Q157" s="79">
        <v>7.2922895605317404</v>
      </c>
      <c r="R157" s="79">
        <v>0</v>
      </c>
      <c r="S157" s="79">
        <v>1.2709419401279E-3</v>
      </c>
      <c r="T157" s="79" t="s">
        <v>181</v>
      </c>
      <c r="U157" s="112">
        <v>-1.1972028266043999</v>
      </c>
      <c r="V157" s="112">
        <v>-0.74491716402102004</v>
      </c>
      <c r="W157" s="108">
        <v>-0.45228900897797603</v>
      </c>
    </row>
    <row r="158" spans="2:23">
      <c r="B158" s="56" t="s">
        <v>142</v>
      </c>
      <c r="C158" s="77" t="s">
        <v>165</v>
      </c>
      <c r="D158" s="56" t="s">
        <v>48</v>
      </c>
      <c r="E158" s="56" t="s">
        <v>191</v>
      </c>
      <c r="F158" s="78">
        <v>270.38</v>
      </c>
      <c r="G158" s="79">
        <v>50800</v>
      </c>
      <c r="H158" s="79">
        <v>269.33999999999997</v>
      </c>
      <c r="I158" s="79">
        <v>1</v>
      </c>
      <c r="J158" s="79">
        <v>-91.093072071884393</v>
      </c>
      <c r="K158" s="79">
        <v>0.15517162347652899</v>
      </c>
      <c r="L158" s="79">
        <v>-84.718966122184895</v>
      </c>
      <c r="M158" s="79">
        <v>0.13421557022918301</v>
      </c>
      <c r="N158" s="79">
        <v>-6.3741059496994801</v>
      </c>
      <c r="O158" s="79">
        <v>2.0956053247346101E-2</v>
      </c>
      <c r="P158" s="79">
        <v>-7.2922895605320202</v>
      </c>
      <c r="Q158" s="79">
        <v>-7.2922895605320104</v>
      </c>
      <c r="R158" s="79">
        <v>0</v>
      </c>
      <c r="S158" s="79">
        <v>9.9441900754784806E-4</v>
      </c>
      <c r="T158" s="79" t="s">
        <v>181</v>
      </c>
      <c r="U158" s="112">
        <v>-0.97386965835877803</v>
      </c>
      <c r="V158" s="112">
        <v>-0.60595599000406697</v>
      </c>
      <c r="W158" s="108">
        <v>-0.36791639049341901</v>
      </c>
    </row>
    <row r="159" spans="2:23">
      <c r="B159" s="56" t="s">
        <v>142</v>
      </c>
      <c r="C159" s="77" t="s">
        <v>165</v>
      </c>
      <c r="D159" s="56" t="s">
        <v>48</v>
      </c>
      <c r="E159" s="56" t="s">
        <v>192</v>
      </c>
      <c r="F159" s="78">
        <v>271.98</v>
      </c>
      <c r="G159" s="79">
        <v>50750</v>
      </c>
      <c r="H159" s="79">
        <v>271.63</v>
      </c>
      <c r="I159" s="79">
        <v>1</v>
      </c>
      <c r="J159" s="79">
        <v>-71.188666866964695</v>
      </c>
      <c r="K159" s="79">
        <v>3.8515479806247199E-2</v>
      </c>
      <c r="L159" s="79">
        <v>-64.853190989355397</v>
      </c>
      <c r="M159" s="79">
        <v>3.19651164994137E-2</v>
      </c>
      <c r="N159" s="79">
        <v>-6.33547587760936</v>
      </c>
      <c r="O159" s="79">
        <v>6.5503633068334701E-3</v>
      </c>
      <c r="P159" s="79">
        <v>-7.2922895605317501</v>
      </c>
      <c r="Q159" s="79">
        <v>-7.2922895605317404</v>
      </c>
      <c r="R159" s="79">
        <v>0</v>
      </c>
      <c r="S159" s="79">
        <v>4.0414890146326602E-4</v>
      </c>
      <c r="T159" s="79" t="s">
        <v>181</v>
      </c>
      <c r="U159" s="112">
        <v>-0.43699505854955001</v>
      </c>
      <c r="V159" s="112">
        <v>-0.27190473700200701</v>
      </c>
      <c r="W159" s="108">
        <v>-0.165091543026366</v>
      </c>
    </row>
    <row r="160" spans="2:23">
      <c r="B160" s="56" t="s">
        <v>142</v>
      </c>
      <c r="C160" s="77" t="s">
        <v>165</v>
      </c>
      <c r="D160" s="56" t="s">
        <v>48</v>
      </c>
      <c r="E160" s="56" t="s">
        <v>192</v>
      </c>
      <c r="F160" s="78">
        <v>271.98</v>
      </c>
      <c r="G160" s="79">
        <v>50950</v>
      </c>
      <c r="H160" s="79">
        <v>272.35000000000002</v>
      </c>
      <c r="I160" s="79">
        <v>1</v>
      </c>
      <c r="J160" s="79">
        <v>66.508846050009893</v>
      </c>
      <c r="K160" s="79">
        <v>3.89261541055545E-2</v>
      </c>
      <c r="L160" s="79">
        <v>60.180173156845001</v>
      </c>
      <c r="M160" s="79">
        <v>3.1870548522453003E-2</v>
      </c>
      <c r="N160" s="79">
        <v>6.3286728931649003</v>
      </c>
      <c r="O160" s="79">
        <v>7.05560558310142E-3</v>
      </c>
      <c r="P160" s="79">
        <v>7.2922895605320397</v>
      </c>
      <c r="Q160" s="79">
        <v>7.2922895605320397</v>
      </c>
      <c r="R160" s="79">
        <v>0</v>
      </c>
      <c r="S160" s="79">
        <v>4.6796188590487298E-4</v>
      </c>
      <c r="T160" s="79" t="s">
        <v>181</v>
      </c>
      <c r="U160" s="112">
        <v>-0.42132007694624402</v>
      </c>
      <c r="V160" s="112">
        <v>-0.26215153346578202</v>
      </c>
      <c r="W160" s="108">
        <v>-0.159169721144926</v>
      </c>
    </row>
    <row r="161" spans="2:23">
      <c r="B161" s="56" t="s">
        <v>142</v>
      </c>
      <c r="C161" s="77" t="s">
        <v>165</v>
      </c>
      <c r="D161" s="56" t="s">
        <v>48</v>
      </c>
      <c r="E161" s="56" t="s">
        <v>193</v>
      </c>
      <c r="F161" s="78">
        <v>269.33999999999997</v>
      </c>
      <c r="G161" s="79">
        <v>51300</v>
      </c>
      <c r="H161" s="79">
        <v>269.93</v>
      </c>
      <c r="I161" s="79">
        <v>1</v>
      </c>
      <c r="J161" s="79">
        <v>51.700218413367402</v>
      </c>
      <c r="K161" s="79">
        <v>4.09222916608852E-2</v>
      </c>
      <c r="L161" s="79">
        <v>51.5124694124762</v>
      </c>
      <c r="M161" s="79">
        <v>4.0625613271110597E-2</v>
      </c>
      <c r="N161" s="79">
        <v>0.18774900089112401</v>
      </c>
      <c r="O161" s="79">
        <v>2.9667838977460602E-4</v>
      </c>
      <c r="P161" s="79">
        <v>1.7154392694122</v>
      </c>
      <c r="Q161" s="79">
        <v>1.7154392694122</v>
      </c>
      <c r="R161" s="79">
        <v>0</v>
      </c>
      <c r="S161" s="79">
        <v>4.5053225190604998E-5</v>
      </c>
      <c r="T161" s="79" t="s">
        <v>181</v>
      </c>
      <c r="U161" s="112">
        <v>-3.07770328988934E-2</v>
      </c>
      <c r="V161" s="112">
        <v>-1.9149921428978499E-2</v>
      </c>
      <c r="W161" s="108">
        <v>-1.1627197497189601E-2</v>
      </c>
    </row>
    <row r="162" spans="2:23">
      <c r="B162" s="56" t="s">
        <v>142</v>
      </c>
      <c r="C162" s="77" t="s">
        <v>165</v>
      </c>
      <c r="D162" s="56" t="s">
        <v>48</v>
      </c>
      <c r="E162" s="56" t="s">
        <v>194</v>
      </c>
      <c r="F162" s="78">
        <v>266.27999999999997</v>
      </c>
      <c r="G162" s="79">
        <v>54750</v>
      </c>
      <c r="H162" s="79">
        <v>273.3</v>
      </c>
      <c r="I162" s="79">
        <v>1</v>
      </c>
      <c r="J162" s="79">
        <v>135.64902305851399</v>
      </c>
      <c r="K162" s="79">
        <v>1.9558058810757599</v>
      </c>
      <c r="L162" s="79">
        <v>129.13147198334201</v>
      </c>
      <c r="M162" s="79">
        <v>1.77237905974438</v>
      </c>
      <c r="N162" s="79">
        <v>6.5175510751721104</v>
      </c>
      <c r="O162" s="79">
        <v>0.183426821331375</v>
      </c>
      <c r="P162" s="79">
        <v>5.5051676746710996</v>
      </c>
      <c r="Q162" s="79">
        <v>5.5051676746710996</v>
      </c>
      <c r="R162" s="79">
        <v>0</v>
      </c>
      <c r="S162" s="79">
        <v>3.2213173320084399E-3</v>
      </c>
      <c r="T162" s="79" t="s">
        <v>182</v>
      </c>
      <c r="U162" s="112">
        <v>3.7335135792832301</v>
      </c>
      <c r="V162" s="112">
        <v>-2.3230469269787402</v>
      </c>
      <c r="W162" s="108">
        <v>6.0565156946683496</v>
      </c>
    </row>
    <row r="163" spans="2:23">
      <c r="B163" s="56" t="s">
        <v>142</v>
      </c>
      <c r="C163" s="77" t="s">
        <v>165</v>
      </c>
      <c r="D163" s="56" t="s">
        <v>48</v>
      </c>
      <c r="E163" s="56" t="s">
        <v>195</v>
      </c>
      <c r="F163" s="78">
        <v>272.35000000000002</v>
      </c>
      <c r="G163" s="79">
        <v>53150</v>
      </c>
      <c r="H163" s="79">
        <v>274.38</v>
      </c>
      <c r="I163" s="79">
        <v>1</v>
      </c>
      <c r="J163" s="79">
        <v>76.854505550234407</v>
      </c>
      <c r="K163" s="79">
        <v>0.25989106102832399</v>
      </c>
      <c r="L163" s="79">
        <v>77.519622060217202</v>
      </c>
      <c r="M163" s="79">
        <v>0.26440883939179199</v>
      </c>
      <c r="N163" s="79">
        <v>-0.66511650998282201</v>
      </c>
      <c r="O163" s="79">
        <v>-4.5177783634678401E-3</v>
      </c>
      <c r="P163" s="79">
        <v>0.12470195139257501</v>
      </c>
      <c r="Q163" s="79">
        <v>0.12470195139257401</v>
      </c>
      <c r="R163" s="79">
        <v>0</v>
      </c>
      <c r="S163" s="79">
        <v>6.8422537396899995E-7</v>
      </c>
      <c r="T163" s="79" t="s">
        <v>181</v>
      </c>
      <c r="U163" s="112">
        <v>0.115184032935723</v>
      </c>
      <c r="V163" s="112">
        <v>-7.1669195267724597E-2</v>
      </c>
      <c r="W163" s="108">
        <v>0.18685184570410299</v>
      </c>
    </row>
    <row r="164" spans="2:23">
      <c r="B164" s="56" t="s">
        <v>142</v>
      </c>
      <c r="C164" s="77" t="s">
        <v>165</v>
      </c>
      <c r="D164" s="56" t="s">
        <v>48</v>
      </c>
      <c r="E164" s="56" t="s">
        <v>195</v>
      </c>
      <c r="F164" s="78">
        <v>272.35000000000002</v>
      </c>
      <c r="G164" s="79">
        <v>54500</v>
      </c>
      <c r="H164" s="79">
        <v>272.06</v>
      </c>
      <c r="I164" s="79">
        <v>1</v>
      </c>
      <c r="J164" s="79">
        <v>-16.2584863120351</v>
      </c>
      <c r="K164" s="79">
        <v>1.46364159432736E-2</v>
      </c>
      <c r="L164" s="79">
        <v>-23.258665227355301</v>
      </c>
      <c r="M164" s="79">
        <v>2.9953260186718799E-2</v>
      </c>
      <c r="N164" s="79">
        <v>7.0001789153201699</v>
      </c>
      <c r="O164" s="79">
        <v>-1.53168442434453E-2</v>
      </c>
      <c r="P164" s="79">
        <v>7.1675876091387902</v>
      </c>
      <c r="Q164" s="79">
        <v>7.1675876091387796</v>
      </c>
      <c r="R164" s="79">
        <v>0</v>
      </c>
      <c r="S164" s="79">
        <v>2.8445956628972298E-3</v>
      </c>
      <c r="T164" s="79" t="s">
        <v>181</v>
      </c>
      <c r="U164" s="112">
        <v>-2.1392697018440199</v>
      </c>
      <c r="V164" s="112">
        <v>-1.3310849957592901</v>
      </c>
      <c r="W164" s="108">
        <v>-0.80819068572359798</v>
      </c>
    </row>
    <row r="165" spans="2:23">
      <c r="B165" s="56" t="s">
        <v>142</v>
      </c>
      <c r="C165" s="77" t="s">
        <v>165</v>
      </c>
      <c r="D165" s="56" t="s">
        <v>48</v>
      </c>
      <c r="E165" s="56" t="s">
        <v>196</v>
      </c>
      <c r="F165" s="78">
        <v>260.77</v>
      </c>
      <c r="G165" s="79">
        <v>51250</v>
      </c>
      <c r="H165" s="79">
        <v>260.77</v>
      </c>
      <c r="I165" s="79">
        <v>1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 t="s">
        <v>182</v>
      </c>
      <c r="U165" s="112">
        <v>0</v>
      </c>
      <c r="V165" s="112">
        <v>0</v>
      </c>
      <c r="W165" s="108">
        <v>0</v>
      </c>
    </row>
    <row r="166" spans="2:23">
      <c r="B166" s="56" t="s">
        <v>142</v>
      </c>
      <c r="C166" s="77" t="s">
        <v>165</v>
      </c>
      <c r="D166" s="56" t="s">
        <v>48</v>
      </c>
      <c r="E166" s="56" t="s">
        <v>197</v>
      </c>
      <c r="F166" s="78">
        <v>269.93</v>
      </c>
      <c r="G166" s="79">
        <v>53200</v>
      </c>
      <c r="H166" s="79">
        <v>271.79000000000002</v>
      </c>
      <c r="I166" s="79">
        <v>1</v>
      </c>
      <c r="J166" s="79">
        <v>51.611844133849701</v>
      </c>
      <c r="K166" s="79">
        <v>0.13582626737518799</v>
      </c>
      <c r="L166" s="79">
        <v>51.424734992447</v>
      </c>
      <c r="M166" s="79">
        <v>0.134843226787523</v>
      </c>
      <c r="N166" s="79">
        <v>0.18710914140270801</v>
      </c>
      <c r="O166" s="79">
        <v>9.8304058766453999E-4</v>
      </c>
      <c r="P166" s="79">
        <v>1.7154392694123199</v>
      </c>
      <c r="Q166" s="79">
        <v>1.71543926941231</v>
      </c>
      <c r="R166" s="79">
        <v>0</v>
      </c>
      <c r="S166" s="79">
        <v>1.5004989892026499E-4</v>
      </c>
      <c r="T166" s="79" t="s">
        <v>182</v>
      </c>
      <c r="U166" s="112">
        <v>-8.1756629434222503E-2</v>
      </c>
      <c r="V166" s="112">
        <v>-5.0870174363681499E-2</v>
      </c>
      <c r="W166" s="108">
        <v>-3.08866835948448E-2</v>
      </c>
    </row>
    <row r="167" spans="2:23">
      <c r="B167" s="56" t="s">
        <v>142</v>
      </c>
      <c r="C167" s="77" t="s">
        <v>165</v>
      </c>
      <c r="D167" s="56" t="s">
        <v>48</v>
      </c>
      <c r="E167" s="56" t="s">
        <v>198</v>
      </c>
      <c r="F167" s="78">
        <v>274.45999999999998</v>
      </c>
      <c r="G167" s="79">
        <v>53100</v>
      </c>
      <c r="H167" s="79">
        <v>274.45999999999998</v>
      </c>
      <c r="I167" s="79">
        <v>1</v>
      </c>
      <c r="J167" s="79">
        <v>-4.9830329999999997E-12</v>
      </c>
      <c r="K167" s="79">
        <v>0</v>
      </c>
      <c r="L167" s="79">
        <v>-1.7489359999999999E-12</v>
      </c>
      <c r="M167" s="79">
        <v>0</v>
      </c>
      <c r="N167" s="79">
        <v>-3.234097E-12</v>
      </c>
      <c r="O167" s="79">
        <v>0</v>
      </c>
      <c r="P167" s="79">
        <v>-1.404554E-12</v>
      </c>
      <c r="Q167" s="79">
        <v>-1.404555E-12</v>
      </c>
      <c r="R167" s="79">
        <v>0</v>
      </c>
      <c r="S167" s="79">
        <v>0</v>
      </c>
      <c r="T167" s="79" t="s">
        <v>182</v>
      </c>
      <c r="U167" s="112">
        <v>0</v>
      </c>
      <c r="V167" s="112">
        <v>0</v>
      </c>
      <c r="W167" s="108">
        <v>0</v>
      </c>
    </row>
    <row r="168" spans="2:23">
      <c r="B168" s="56" t="s">
        <v>142</v>
      </c>
      <c r="C168" s="77" t="s">
        <v>165</v>
      </c>
      <c r="D168" s="56" t="s">
        <v>48</v>
      </c>
      <c r="E168" s="56" t="s">
        <v>199</v>
      </c>
      <c r="F168" s="78">
        <v>274.45999999999998</v>
      </c>
      <c r="G168" s="79">
        <v>52000</v>
      </c>
      <c r="H168" s="79">
        <v>274.45999999999998</v>
      </c>
      <c r="I168" s="79">
        <v>1</v>
      </c>
      <c r="J168" s="79">
        <v>-4.9830329999999997E-12</v>
      </c>
      <c r="K168" s="79">
        <v>0</v>
      </c>
      <c r="L168" s="79">
        <v>-1.7489359999999999E-12</v>
      </c>
      <c r="M168" s="79">
        <v>0</v>
      </c>
      <c r="N168" s="79">
        <v>-3.234097E-12</v>
      </c>
      <c r="O168" s="79">
        <v>0</v>
      </c>
      <c r="P168" s="79">
        <v>-1.404554E-12</v>
      </c>
      <c r="Q168" s="79">
        <v>-1.404555E-12</v>
      </c>
      <c r="R168" s="79">
        <v>0</v>
      </c>
      <c r="S168" s="79">
        <v>0</v>
      </c>
      <c r="T168" s="79" t="s">
        <v>182</v>
      </c>
      <c r="U168" s="112">
        <v>0</v>
      </c>
      <c r="V168" s="112">
        <v>0</v>
      </c>
      <c r="W168" s="108">
        <v>0</v>
      </c>
    </row>
    <row r="169" spans="2:23">
      <c r="B169" s="56" t="s">
        <v>142</v>
      </c>
      <c r="C169" s="77" t="s">
        <v>165</v>
      </c>
      <c r="D169" s="56" t="s">
        <v>48</v>
      </c>
      <c r="E169" s="56" t="s">
        <v>199</v>
      </c>
      <c r="F169" s="78">
        <v>274.45999999999998</v>
      </c>
      <c r="G169" s="79">
        <v>53050</v>
      </c>
      <c r="H169" s="79">
        <v>274.02999999999997</v>
      </c>
      <c r="I169" s="79">
        <v>1</v>
      </c>
      <c r="J169" s="79">
        <v>-89.515987133978399</v>
      </c>
      <c r="K169" s="79">
        <v>7.5323252354163595E-2</v>
      </c>
      <c r="L169" s="79">
        <v>-91.089014775309593</v>
      </c>
      <c r="M169" s="79">
        <v>7.7993760959723699E-2</v>
      </c>
      <c r="N169" s="79">
        <v>1.5730276413311199</v>
      </c>
      <c r="O169" s="79">
        <v>-2.6705086055601101E-3</v>
      </c>
      <c r="P169" s="79">
        <v>1.12475252289049</v>
      </c>
      <c r="Q169" s="79">
        <v>1.12475252289048</v>
      </c>
      <c r="R169" s="79">
        <v>0</v>
      </c>
      <c r="S169" s="79">
        <v>1.1891641434836E-5</v>
      </c>
      <c r="T169" s="79" t="s">
        <v>181</v>
      </c>
      <c r="U169" s="112">
        <v>-5.5971746759443303E-2</v>
      </c>
      <c r="V169" s="112">
        <v>-3.4826442048757601E-2</v>
      </c>
      <c r="W169" s="108">
        <v>-2.1145461161661501E-2</v>
      </c>
    </row>
    <row r="170" spans="2:23">
      <c r="B170" s="56" t="s">
        <v>142</v>
      </c>
      <c r="C170" s="77" t="s">
        <v>165</v>
      </c>
      <c r="D170" s="56" t="s">
        <v>48</v>
      </c>
      <c r="E170" s="56" t="s">
        <v>199</v>
      </c>
      <c r="F170" s="78">
        <v>274.45999999999998</v>
      </c>
      <c r="G170" s="79">
        <v>53050</v>
      </c>
      <c r="H170" s="79">
        <v>274.02999999999997</v>
      </c>
      <c r="I170" s="79">
        <v>2</v>
      </c>
      <c r="J170" s="79">
        <v>-79.482671588317203</v>
      </c>
      <c r="K170" s="79">
        <v>5.3698708203938399E-2</v>
      </c>
      <c r="L170" s="79">
        <v>-80.879387900319998</v>
      </c>
      <c r="M170" s="79">
        <v>5.5602540790608598E-2</v>
      </c>
      <c r="N170" s="79">
        <v>1.3967163120027899</v>
      </c>
      <c r="O170" s="79">
        <v>-1.9038325866702001E-3</v>
      </c>
      <c r="P170" s="79">
        <v>0.99868569020120701</v>
      </c>
      <c r="Q170" s="79">
        <v>0.99868569020120601</v>
      </c>
      <c r="R170" s="79">
        <v>0</v>
      </c>
      <c r="S170" s="79">
        <v>8.4776714164079995E-6</v>
      </c>
      <c r="T170" s="79" t="s">
        <v>181</v>
      </c>
      <c r="U170" s="112">
        <v>7.84714464298399E-2</v>
      </c>
      <c r="V170" s="112">
        <v>-4.8826085298292597E-2</v>
      </c>
      <c r="W170" s="108">
        <v>0.12729658987256001</v>
      </c>
    </row>
    <row r="171" spans="2:23">
      <c r="B171" s="56" t="s">
        <v>142</v>
      </c>
      <c r="C171" s="77" t="s">
        <v>165</v>
      </c>
      <c r="D171" s="56" t="s">
        <v>48</v>
      </c>
      <c r="E171" s="56" t="s">
        <v>199</v>
      </c>
      <c r="F171" s="78">
        <v>274.45999999999998</v>
      </c>
      <c r="G171" s="79">
        <v>53100</v>
      </c>
      <c r="H171" s="79">
        <v>274.45999999999998</v>
      </c>
      <c r="I171" s="79">
        <v>2</v>
      </c>
      <c r="J171" s="79">
        <v>-4.9830329999999997E-12</v>
      </c>
      <c r="K171" s="79">
        <v>0</v>
      </c>
      <c r="L171" s="79">
        <v>-1.7489359999999999E-12</v>
      </c>
      <c r="M171" s="79">
        <v>0</v>
      </c>
      <c r="N171" s="79">
        <v>-3.234097E-12</v>
      </c>
      <c r="O171" s="79">
        <v>0</v>
      </c>
      <c r="P171" s="79">
        <v>-1.404554E-12</v>
      </c>
      <c r="Q171" s="79">
        <v>-1.404555E-12</v>
      </c>
      <c r="R171" s="79">
        <v>0</v>
      </c>
      <c r="S171" s="79">
        <v>0</v>
      </c>
      <c r="T171" s="79" t="s">
        <v>182</v>
      </c>
      <c r="U171" s="112">
        <v>0</v>
      </c>
      <c r="V171" s="112">
        <v>0</v>
      </c>
      <c r="W171" s="108">
        <v>0</v>
      </c>
    </row>
    <row r="172" spans="2:23">
      <c r="B172" s="56" t="s">
        <v>142</v>
      </c>
      <c r="C172" s="77" t="s">
        <v>165</v>
      </c>
      <c r="D172" s="56" t="s">
        <v>48</v>
      </c>
      <c r="E172" s="56" t="s">
        <v>200</v>
      </c>
      <c r="F172" s="78">
        <v>274.31</v>
      </c>
      <c r="G172" s="79">
        <v>53000</v>
      </c>
      <c r="H172" s="79">
        <v>274.45999999999998</v>
      </c>
      <c r="I172" s="79">
        <v>1</v>
      </c>
      <c r="J172" s="79">
        <v>-40.916750743571299</v>
      </c>
      <c r="K172" s="79">
        <v>0</v>
      </c>
      <c r="L172" s="79">
        <v>-39.9992390122286</v>
      </c>
      <c r="M172" s="79">
        <v>0</v>
      </c>
      <c r="N172" s="79">
        <v>-0.91751173134272901</v>
      </c>
      <c r="O172" s="79">
        <v>0</v>
      </c>
      <c r="P172" s="79">
        <v>-0.90513050543918805</v>
      </c>
      <c r="Q172" s="79">
        <v>-0.90513050543918805</v>
      </c>
      <c r="R172" s="79">
        <v>0</v>
      </c>
      <c r="S172" s="79">
        <v>0</v>
      </c>
      <c r="T172" s="79" t="s">
        <v>181</v>
      </c>
      <c r="U172" s="112">
        <v>0.13762675970138799</v>
      </c>
      <c r="V172" s="112">
        <v>-8.5633389140031393E-2</v>
      </c>
      <c r="W172" s="108">
        <v>0.223258496972665</v>
      </c>
    </row>
    <row r="173" spans="2:23">
      <c r="B173" s="56" t="s">
        <v>142</v>
      </c>
      <c r="C173" s="77" t="s">
        <v>165</v>
      </c>
      <c r="D173" s="56" t="s">
        <v>48</v>
      </c>
      <c r="E173" s="56" t="s">
        <v>200</v>
      </c>
      <c r="F173" s="78">
        <v>274.31</v>
      </c>
      <c r="G173" s="79">
        <v>53000</v>
      </c>
      <c r="H173" s="79">
        <v>274.45999999999998</v>
      </c>
      <c r="I173" s="79">
        <v>2</v>
      </c>
      <c r="J173" s="79">
        <v>-36.143129823488003</v>
      </c>
      <c r="K173" s="79">
        <v>0</v>
      </c>
      <c r="L173" s="79">
        <v>-35.332661127468597</v>
      </c>
      <c r="M173" s="79">
        <v>0</v>
      </c>
      <c r="N173" s="79">
        <v>-0.81046869601940597</v>
      </c>
      <c r="O173" s="79">
        <v>0</v>
      </c>
      <c r="P173" s="79">
        <v>-0.799531946471287</v>
      </c>
      <c r="Q173" s="79">
        <v>-0.799531946471287</v>
      </c>
      <c r="R173" s="79">
        <v>0</v>
      </c>
      <c r="S173" s="79">
        <v>0</v>
      </c>
      <c r="T173" s="79" t="s">
        <v>181</v>
      </c>
      <c r="U173" s="112">
        <v>0.121570304402892</v>
      </c>
      <c r="V173" s="112">
        <v>-7.5642827073694005E-2</v>
      </c>
      <c r="W173" s="108">
        <v>0.19721167232585299</v>
      </c>
    </row>
    <row r="174" spans="2:23">
      <c r="B174" s="56" t="s">
        <v>142</v>
      </c>
      <c r="C174" s="77" t="s">
        <v>165</v>
      </c>
      <c r="D174" s="56" t="s">
        <v>48</v>
      </c>
      <c r="E174" s="56" t="s">
        <v>200</v>
      </c>
      <c r="F174" s="78">
        <v>274.31</v>
      </c>
      <c r="G174" s="79">
        <v>53000</v>
      </c>
      <c r="H174" s="79">
        <v>274.45999999999998</v>
      </c>
      <c r="I174" s="79">
        <v>3</v>
      </c>
      <c r="J174" s="79">
        <v>-36.143129823488003</v>
      </c>
      <c r="K174" s="79">
        <v>0</v>
      </c>
      <c r="L174" s="79">
        <v>-35.332661127468597</v>
      </c>
      <c r="M174" s="79">
        <v>0</v>
      </c>
      <c r="N174" s="79">
        <v>-0.81046869601940597</v>
      </c>
      <c r="O174" s="79">
        <v>0</v>
      </c>
      <c r="P174" s="79">
        <v>-0.799531946471287</v>
      </c>
      <c r="Q174" s="79">
        <v>-0.799531946471287</v>
      </c>
      <c r="R174" s="79">
        <v>0</v>
      </c>
      <c r="S174" s="79">
        <v>0</v>
      </c>
      <c r="T174" s="79" t="s">
        <v>181</v>
      </c>
      <c r="U174" s="112">
        <v>0.121570304402892</v>
      </c>
      <c r="V174" s="112">
        <v>-7.5642827073694005E-2</v>
      </c>
      <c r="W174" s="108">
        <v>0.19721167232585299</v>
      </c>
    </row>
    <row r="175" spans="2:23">
      <c r="B175" s="56" t="s">
        <v>142</v>
      </c>
      <c r="C175" s="77" t="s">
        <v>165</v>
      </c>
      <c r="D175" s="56" t="s">
        <v>48</v>
      </c>
      <c r="E175" s="56" t="s">
        <v>200</v>
      </c>
      <c r="F175" s="78">
        <v>274.31</v>
      </c>
      <c r="G175" s="79">
        <v>53000</v>
      </c>
      <c r="H175" s="79">
        <v>274.45999999999998</v>
      </c>
      <c r="I175" s="79">
        <v>4</v>
      </c>
      <c r="J175" s="79">
        <v>-39.6692888306575</v>
      </c>
      <c r="K175" s="79">
        <v>0</v>
      </c>
      <c r="L175" s="79">
        <v>-38.779750017953297</v>
      </c>
      <c r="M175" s="79">
        <v>0</v>
      </c>
      <c r="N175" s="79">
        <v>-0.88953881270417101</v>
      </c>
      <c r="O175" s="79">
        <v>0</v>
      </c>
      <c r="P175" s="79">
        <v>-0.87753506320016295</v>
      </c>
      <c r="Q175" s="79">
        <v>-0.87753506320016195</v>
      </c>
      <c r="R175" s="79">
        <v>0</v>
      </c>
      <c r="S175" s="79">
        <v>0</v>
      </c>
      <c r="T175" s="79" t="s">
        <v>181</v>
      </c>
      <c r="U175" s="112">
        <v>0.13343082190560501</v>
      </c>
      <c r="V175" s="112">
        <v>-8.3022615080878506E-2</v>
      </c>
      <c r="W175" s="108">
        <v>0.216451835479581</v>
      </c>
    </row>
    <row r="176" spans="2:23">
      <c r="B176" s="56" t="s">
        <v>142</v>
      </c>
      <c r="C176" s="77" t="s">
        <v>165</v>
      </c>
      <c r="D176" s="56" t="s">
        <v>48</v>
      </c>
      <c r="E176" s="56" t="s">
        <v>200</v>
      </c>
      <c r="F176" s="78">
        <v>274.31</v>
      </c>
      <c r="G176" s="79">
        <v>53204</v>
      </c>
      <c r="H176" s="79">
        <v>272.81</v>
      </c>
      <c r="I176" s="79">
        <v>1</v>
      </c>
      <c r="J176" s="79">
        <v>-15.5028278279514</v>
      </c>
      <c r="K176" s="79">
        <v>3.0715154310744602E-2</v>
      </c>
      <c r="L176" s="79">
        <v>-14.5346136813037</v>
      </c>
      <c r="M176" s="79">
        <v>2.6998388343713899E-2</v>
      </c>
      <c r="N176" s="79">
        <v>-0.96821414664764704</v>
      </c>
      <c r="O176" s="79">
        <v>3.7167659670306699E-3</v>
      </c>
      <c r="P176" s="79">
        <v>-0.94832914491879505</v>
      </c>
      <c r="Q176" s="79">
        <v>-0.94832914491879505</v>
      </c>
      <c r="R176" s="79">
        <v>0</v>
      </c>
      <c r="S176" s="79">
        <v>1.14934139755688E-4</v>
      </c>
      <c r="T176" s="79" t="s">
        <v>181</v>
      </c>
      <c r="U176" s="112">
        <v>-0.43556272203056101</v>
      </c>
      <c r="V176" s="112">
        <v>-0.27101351620471298</v>
      </c>
      <c r="W176" s="108">
        <v>-0.164550423301036</v>
      </c>
    </row>
    <row r="177" spans="2:23">
      <c r="B177" s="56" t="s">
        <v>142</v>
      </c>
      <c r="C177" s="77" t="s">
        <v>165</v>
      </c>
      <c r="D177" s="56" t="s">
        <v>48</v>
      </c>
      <c r="E177" s="56" t="s">
        <v>200</v>
      </c>
      <c r="F177" s="78">
        <v>274.31</v>
      </c>
      <c r="G177" s="79">
        <v>53304</v>
      </c>
      <c r="H177" s="79">
        <v>274.87</v>
      </c>
      <c r="I177" s="79">
        <v>1</v>
      </c>
      <c r="J177" s="79">
        <v>14.6095963541001</v>
      </c>
      <c r="K177" s="79">
        <v>1.9785916331876399E-2</v>
      </c>
      <c r="L177" s="79">
        <v>15.2274821896908</v>
      </c>
      <c r="M177" s="79">
        <v>2.1494925022722301E-2</v>
      </c>
      <c r="N177" s="79">
        <v>-0.617885835590679</v>
      </c>
      <c r="O177" s="79">
        <v>-1.7090086908458999E-3</v>
      </c>
      <c r="P177" s="79">
        <v>-0.60584275480307603</v>
      </c>
      <c r="Q177" s="79">
        <v>-0.60584275480307503</v>
      </c>
      <c r="R177" s="79">
        <v>0</v>
      </c>
      <c r="S177" s="79">
        <v>3.4025112616842E-5</v>
      </c>
      <c r="T177" s="79" t="s">
        <v>182</v>
      </c>
      <c r="U177" s="112">
        <v>-0.12326062848859499</v>
      </c>
      <c r="V177" s="112">
        <v>-7.6694571520179805E-2</v>
      </c>
      <c r="W177" s="108">
        <v>-4.6566401503770102E-2</v>
      </c>
    </row>
    <row r="178" spans="2:23">
      <c r="B178" s="56" t="s">
        <v>142</v>
      </c>
      <c r="C178" s="77" t="s">
        <v>165</v>
      </c>
      <c r="D178" s="56" t="s">
        <v>48</v>
      </c>
      <c r="E178" s="56" t="s">
        <v>200</v>
      </c>
      <c r="F178" s="78">
        <v>274.31</v>
      </c>
      <c r="G178" s="79">
        <v>53354</v>
      </c>
      <c r="H178" s="79">
        <v>274.89999999999998</v>
      </c>
      <c r="I178" s="79">
        <v>1</v>
      </c>
      <c r="J178" s="79">
        <v>52.728796980072602</v>
      </c>
      <c r="K178" s="79">
        <v>5.8386846650280003E-2</v>
      </c>
      <c r="L178" s="79">
        <v>51.196617104145297</v>
      </c>
      <c r="M178" s="79">
        <v>5.5042965661077803E-2</v>
      </c>
      <c r="N178" s="79">
        <v>1.53217987592728</v>
      </c>
      <c r="O178" s="79">
        <v>3.3438809892021898E-3</v>
      </c>
      <c r="P178" s="79">
        <v>1.5296130456527499</v>
      </c>
      <c r="Q178" s="79">
        <v>1.5296130456527399</v>
      </c>
      <c r="R178" s="79">
        <v>0</v>
      </c>
      <c r="S178" s="79">
        <v>4.9134037458052997E-5</v>
      </c>
      <c r="T178" s="79" t="s">
        <v>182</v>
      </c>
      <c r="U178" s="112">
        <v>1.4260312242814301E-2</v>
      </c>
      <c r="V178" s="112">
        <v>-8.8729755041595908E-3</v>
      </c>
      <c r="W178" s="108">
        <v>2.3133116587206199E-2</v>
      </c>
    </row>
    <row r="179" spans="2:23">
      <c r="B179" s="56" t="s">
        <v>142</v>
      </c>
      <c r="C179" s="77" t="s">
        <v>165</v>
      </c>
      <c r="D179" s="56" t="s">
        <v>48</v>
      </c>
      <c r="E179" s="56" t="s">
        <v>200</v>
      </c>
      <c r="F179" s="78">
        <v>274.31</v>
      </c>
      <c r="G179" s="79">
        <v>53454</v>
      </c>
      <c r="H179" s="79">
        <v>276.2</v>
      </c>
      <c r="I179" s="79">
        <v>1</v>
      </c>
      <c r="J179" s="79">
        <v>52.190255138259502</v>
      </c>
      <c r="K179" s="79">
        <v>0.185764710281249</v>
      </c>
      <c r="L179" s="79">
        <v>50.704413726412596</v>
      </c>
      <c r="M179" s="79">
        <v>0.17533794236533501</v>
      </c>
      <c r="N179" s="79">
        <v>1.4858414118468399</v>
      </c>
      <c r="O179" s="79">
        <v>1.0426767915914599E-2</v>
      </c>
      <c r="P179" s="79">
        <v>1.48474847544918</v>
      </c>
      <c r="Q179" s="79">
        <v>1.48474847544918</v>
      </c>
      <c r="R179" s="79">
        <v>0</v>
      </c>
      <c r="S179" s="79">
        <v>1.5034540201078E-4</v>
      </c>
      <c r="T179" s="79" t="s">
        <v>182</v>
      </c>
      <c r="U179" s="112">
        <v>6.1779734304549402E-2</v>
      </c>
      <c r="V179" s="112">
        <v>-3.8440257113863098E-2</v>
      </c>
      <c r="W179" s="108">
        <v>0.10021924990554799</v>
      </c>
    </row>
    <row r="180" spans="2:23">
      <c r="B180" s="56" t="s">
        <v>142</v>
      </c>
      <c r="C180" s="77" t="s">
        <v>165</v>
      </c>
      <c r="D180" s="56" t="s">
        <v>48</v>
      </c>
      <c r="E180" s="56" t="s">
        <v>200</v>
      </c>
      <c r="F180" s="78">
        <v>274.31</v>
      </c>
      <c r="G180" s="79">
        <v>53604</v>
      </c>
      <c r="H180" s="79">
        <v>275.22000000000003</v>
      </c>
      <c r="I180" s="79">
        <v>1</v>
      </c>
      <c r="J180" s="79">
        <v>37.111396443513499</v>
      </c>
      <c r="K180" s="79">
        <v>5.9910624950461802E-2</v>
      </c>
      <c r="L180" s="79">
        <v>36.335010957361398</v>
      </c>
      <c r="M180" s="79">
        <v>5.7430136425313499E-2</v>
      </c>
      <c r="N180" s="79">
        <v>0.77638548615210901</v>
      </c>
      <c r="O180" s="79">
        <v>2.48048852514836E-3</v>
      </c>
      <c r="P180" s="79">
        <v>0.75093165807196705</v>
      </c>
      <c r="Q180" s="79">
        <v>0.75093165807196605</v>
      </c>
      <c r="R180" s="79">
        <v>0</v>
      </c>
      <c r="S180" s="79">
        <v>2.4529578446620002E-5</v>
      </c>
      <c r="T180" s="79" t="s">
        <v>182</v>
      </c>
      <c r="U180" s="112">
        <v>-2.4959362786050501E-2</v>
      </c>
      <c r="V180" s="112">
        <v>-1.5530081728164899E-2</v>
      </c>
      <c r="W180" s="108">
        <v>-9.4293508237387001E-3</v>
      </c>
    </row>
    <row r="181" spans="2:23">
      <c r="B181" s="56" t="s">
        <v>142</v>
      </c>
      <c r="C181" s="77" t="s">
        <v>165</v>
      </c>
      <c r="D181" s="56" t="s">
        <v>48</v>
      </c>
      <c r="E181" s="56" t="s">
        <v>200</v>
      </c>
      <c r="F181" s="78">
        <v>274.31</v>
      </c>
      <c r="G181" s="79">
        <v>53654</v>
      </c>
      <c r="H181" s="79">
        <v>274.73</v>
      </c>
      <c r="I181" s="79">
        <v>1</v>
      </c>
      <c r="J181" s="79">
        <v>11.5545449263505</v>
      </c>
      <c r="K181" s="79">
        <v>6.5111611873529401E-3</v>
      </c>
      <c r="L181" s="79">
        <v>10.3446393329404</v>
      </c>
      <c r="M181" s="79">
        <v>5.2189539240286801E-3</v>
      </c>
      <c r="N181" s="79">
        <v>1.2099055934101499</v>
      </c>
      <c r="O181" s="79">
        <v>1.29220726332426E-3</v>
      </c>
      <c r="P181" s="79">
        <v>1.1706081821288099</v>
      </c>
      <c r="Q181" s="79">
        <v>1.1706081821288099</v>
      </c>
      <c r="R181" s="79">
        <v>0</v>
      </c>
      <c r="S181" s="79">
        <v>6.6830677878584004E-5</v>
      </c>
      <c r="T181" s="79" t="s">
        <v>182</v>
      </c>
      <c r="U181" s="112">
        <v>-0.15342361130450399</v>
      </c>
      <c r="V181" s="112">
        <v>-9.54624219782092E-2</v>
      </c>
      <c r="W181" s="108">
        <v>-5.79616181725452E-2</v>
      </c>
    </row>
    <row r="182" spans="2:23">
      <c r="B182" s="56" t="s">
        <v>142</v>
      </c>
      <c r="C182" s="77" t="s">
        <v>165</v>
      </c>
      <c r="D182" s="56" t="s">
        <v>48</v>
      </c>
      <c r="E182" s="56" t="s">
        <v>201</v>
      </c>
      <c r="F182" s="78">
        <v>274.02999999999997</v>
      </c>
      <c r="G182" s="79">
        <v>53150</v>
      </c>
      <c r="H182" s="79">
        <v>274.38</v>
      </c>
      <c r="I182" s="79">
        <v>1</v>
      </c>
      <c r="J182" s="79">
        <v>35.3551521333642</v>
      </c>
      <c r="K182" s="79">
        <v>3.4199638365734301E-2</v>
      </c>
      <c r="L182" s="79">
        <v>30.534965879309901</v>
      </c>
      <c r="M182" s="79">
        <v>2.5510030104616999E-2</v>
      </c>
      <c r="N182" s="79">
        <v>4.8201862540542901</v>
      </c>
      <c r="O182" s="79">
        <v>8.6896082611172595E-3</v>
      </c>
      <c r="P182" s="79">
        <v>4.7240150459284997</v>
      </c>
      <c r="Q182" s="79">
        <v>4.72401504592849</v>
      </c>
      <c r="R182" s="79">
        <v>0</v>
      </c>
      <c r="S182" s="79">
        <v>6.1057446469778504E-4</v>
      </c>
      <c r="T182" s="79" t="s">
        <v>181</v>
      </c>
      <c r="U182" s="112">
        <v>0.69566884432054799</v>
      </c>
      <c r="V182" s="112">
        <v>-0.43285536175924699</v>
      </c>
      <c r="W182" s="108">
        <v>1.1285158562964299</v>
      </c>
    </row>
    <row r="183" spans="2:23">
      <c r="B183" s="56" t="s">
        <v>142</v>
      </c>
      <c r="C183" s="77" t="s">
        <v>165</v>
      </c>
      <c r="D183" s="56" t="s">
        <v>48</v>
      </c>
      <c r="E183" s="56" t="s">
        <v>201</v>
      </c>
      <c r="F183" s="78">
        <v>274.02999999999997</v>
      </c>
      <c r="G183" s="79">
        <v>53150</v>
      </c>
      <c r="H183" s="79">
        <v>274.38</v>
      </c>
      <c r="I183" s="79">
        <v>2</v>
      </c>
      <c r="J183" s="79">
        <v>35.251344972372301</v>
      </c>
      <c r="K183" s="79">
        <v>3.40363840594732E-2</v>
      </c>
      <c r="L183" s="79">
        <v>30.445311389719201</v>
      </c>
      <c r="M183" s="79">
        <v>2.5388256236048599E-2</v>
      </c>
      <c r="N183" s="79">
        <v>4.8060335826531002</v>
      </c>
      <c r="O183" s="79">
        <v>8.6481278234245198E-3</v>
      </c>
      <c r="P183" s="79">
        <v>4.7101447452562999</v>
      </c>
      <c r="Q183" s="79">
        <v>4.7101447452562999</v>
      </c>
      <c r="R183" s="79">
        <v>0</v>
      </c>
      <c r="S183" s="79">
        <v>6.0765984584746399E-4</v>
      </c>
      <c r="T183" s="79" t="s">
        <v>181</v>
      </c>
      <c r="U183" s="112">
        <v>0.68924813589342404</v>
      </c>
      <c r="V183" s="112">
        <v>-0.42886030277153597</v>
      </c>
      <c r="W183" s="108">
        <v>1.1181001659463199</v>
      </c>
    </row>
    <row r="184" spans="2:23">
      <c r="B184" s="56" t="s">
        <v>142</v>
      </c>
      <c r="C184" s="77" t="s">
        <v>165</v>
      </c>
      <c r="D184" s="56" t="s">
        <v>48</v>
      </c>
      <c r="E184" s="56" t="s">
        <v>201</v>
      </c>
      <c r="F184" s="78">
        <v>274.02999999999997</v>
      </c>
      <c r="G184" s="79">
        <v>53900</v>
      </c>
      <c r="H184" s="79">
        <v>274.06</v>
      </c>
      <c r="I184" s="79">
        <v>1</v>
      </c>
      <c r="J184" s="79">
        <v>3.7045861905672601</v>
      </c>
      <c r="K184" s="79">
        <v>6.4365366975272398E-4</v>
      </c>
      <c r="L184" s="79">
        <v>0.59240763370330096</v>
      </c>
      <c r="M184" s="79">
        <v>1.6459405129639999E-5</v>
      </c>
      <c r="N184" s="79">
        <v>3.1121785568639599</v>
      </c>
      <c r="O184" s="79">
        <v>6.2719426462308297E-4</v>
      </c>
      <c r="P184" s="79">
        <v>3.45410290537176</v>
      </c>
      <c r="Q184" s="79">
        <v>3.4541029053717498</v>
      </c>
      <c r="R184" s="79">
        <v>0</v>
      </c>
      <c r="S184" s="79">
        <v>5.5955578071409796E-4</v>
      </c>
      <c r="T184" s="79" t="s">
        <v>181</v>
      </c>
      <c r="U184" s="112">
        <v>7.8514095542621995E-2</v>
      </c>
      <c r="V184" s="112">
        <v>-4.8852622202011503E-2</v>
      </c>
      <c r="W184" s="108">
        <v>0.12736577537716401</v>
      </c>
    </row>
    <row r="185" spans="2:23">
      <c r="B185" s="56" t="s">
        <v>142</v>
      </c>
      <c r="C185" s="77" t="s">
        <v>165</v>
      </c>
      <c r="D185" s="56" t="s">
        <v>48</v>
      </c>
      <c r="E185" s="56" t="s">
        <v>201</v>
      </c>
      <c r="F185" s="78">
        <v>274.02999999999997</v>
      </c>
      <c r="G185" s="79">
        <v>53900</v>
      </c>
      <c r="H185" s="79">
        <v>274.06</v>
      </c>
      <c r="I185" s="79">
        <v>2</v>
      </c>
      <c r="J185" s="79">
        <v>3.7085869545261199</v>
      </c>
      <c r="K185" s="79">
        <v>6.4449450195832203E-4</v>
      </c>
      <c r="L185" s="79">
        <v>0.59304740370405296</v>
      </c>
      <c r="M185" s="79">
        <v>1.6480906751659998E-5</v>
      </c>
      <c r="N185" s="79">
        <v>3.11553955082206</v>
      </c>
      <c r="O185" s="79">
        <v>6.2801359520666203E-4</v>
      </c>
      <c r="P185" s="79">
        <v>3.4578331601702499</v>
      </c>
      <c r="Q185" s="79">
        <v>3.4578331601702499</v>
      </c>
      <c r="R185" s="79">
        <v>0</v>
      </c>
      <c r="S185" s="79">
        <v>5.6028675226503098E-4</v>
      </c>
      <c r="T185" s="79" t="s">
        <v>181</v>
      </c>
      <c r="U185" s="112">
        <v>7.8637799173655598E-2</v>
      </c>
      <c r="V185" s="112">
        <v>-4.8929592416214897E-2</v>
      </c>
      <c r="W185" s="108">
        <v>0.127566447737645</v>
      </c>
    </row>
    <row r="186" spans="2:23">
      <c r="B186" s="56" t="s">
        <v>142</v>
      </c>
      <c r="C186" s="77" t="s">
        <v>165</v>
      </c>
      <c r="D186" s="56" t="s">
        <v>48</v>
      </c>
      <c r="E186" s="56" t="s">
        <v>202</v>
      </c>
      <c r="F186" s="78">
        <v>274.38</v>
      </c>
      <c r="G186" s="79">
        <v>53550</v>
      </c>
      <c r="H186" s="79">
        <v>274.35000000000002</v>
      </c>
      <c r="I186" s="79">
        <v>1</v>
      </c>
      <c r="J186" s="79">
        <v>1.09224432400629</v>
      </c>
      <c r="K186" s="79">
        <v>2.9311952587869999E-5</v>
      </c>
      <c r="L186" s="79">
        <v>-3.2346630056930401</v>
      </c>
      <c r="M186" s="79">
        <v>2.57077009763007E-4</v>
      </c>
      <c r="N186" s="79">
        <v>4.3269073296993303</v>
      </c>
      <c r="O186" s="79">
        <v>-2.2776505717513699E-4</v>
      </c>
      <c r="P186" s="79">
        <v>4.5823353290369999</v>
      </c>
      <c r="Q186" s="79">
        <v>4.5823353290369999</v>
      </c>
      <c r="R186" s="79">
        <v>0</v>
      </c>
      <c r="S186" s="79">
        <v>5.1591587395438795E-4</v>
      </c>
      <c r="T186" s="79" t="s">
        <v>182</v>
      </c>
      <c r="U186" s="112">
        <v>6.7316459979005303E-2</v>
      </c>
      <c r="V186" s="112">
        <v>-4.1885289063107699E-2</v>
      </c>
      <c r="W186" s="108">
        <v>0.109200941074555</v>
      </c>
    </row>
    <row r="187" spans="2:23">
      <c r="B187" s="56" t="s">
        <v>142</v>
      </c>
      <c r="C187" s="77" t="s">
        <v>165</v>
      </c>
      <c r="D187" s="56" t="s">
        <v>48</v>
      </c>
      <c r="E187" s="56" t="s">
        <v>202</v>
      </c>
      <c r="F187" s="78">
        <v>274.38</v>
      </c>
      <c r="G187" s="79">
        <v>54200</v>
      </c>
      <c r="H187" s="79">
        <v>274.41000000000003</v>
      </c>
      <c r="I187" s="79">
        <v>1</v>
      </c>
      <c r="J187" s="79">
        <v>12.0518788087739</v>
      </c>
      <c r="K187" s="79">
        <v>9.5863536662106998E-4</v>
      </c>
      <c r="L187" s="79">
        <v>7.6501801731837</v>
      </c>
      <c r="M187" s="79">
        <v>3.86266694102341E-4</v>
      </c>
      <c r="N187" s="79">
        <v>4.4016986355902397</v>
      </c>
      <c r="O187" s="79">
        <v>5.7236867251872904E-4</v>
      </c>
      <c r="P187" s="79">
        <v>4.6616311160638402</v>
      </c>
      <c r="Q187" s="79">
        <v>4.6616311160638304</v>
      </c>
      <c r="R187" s="79">
        <v>0</v>
      </c>
      <c r="S187" s="79">
        <v>1.4342331077088E-4</v>
      </c>
      <c r="T187" s="79" t="s">
        <v>182</v>
      </c>
      <c r="U187" s="112">
        <v>2.50041428279392E-2</v>
      </c>
      <c r="V187" s="112">
        <v>-1.5557944527238901E-2</v>
      </c>
      <c r="W187" s="108">
        <v>4.0561787242305102E-2</v>
      </c>
    </row>
    <row r="188" spans="2:23">
      <c r="B188" s="56" t="s">
        <v>142</v>
      </c>
      <c r="C188" s="77" t="s">
        <v>165</v>
      </c>
      <c r="D188" s="56" t="s">
        <v>48</v>
      </c>
      <c r="E188" s="56" t="s">
        <v>203</v>
      </c>
      <c r="F188" s="78">
        <v>274.20999999999998</v>
      </c>
      <c r="G188" s="79">
        <v>53150</v>
      </c>
      <c r="H188" s="79">
        <v>274.38</v>
      </c>
      <c r="I188" s="79">
        <v>1</v>
      </c>
      <c r="J188" s="79">
        <v>-37.424614242648097</v>
      </c>
      <c r="K188" s="79">
        <v>0</v>
      </c>
      <c r="L188" s="79">
        <v>-37.345813434257103</v>
      </c>
      <c r="M188" s="79">
        <v>0</v>
      </c>
      <c r="N188" s="79">
        <v>-7.8800808390938601E-2</v>
      </c>
      <c r="O188" s="79">
        <v>0</v>
      </c>
      <c r="P188" s="79">
        <v>-0.10983774928183999</v>
      </c>
      <c r="Q188" s="79">
        <v>-0.10983774928183999</v>
      </c>
      <c r="R188" s="79">
        <v>0</v>
      </c>
      <c r="S188" s="79">
        <v>0</v>
      </c>
      <c r="T188" s="79" t="s">
        <v>182</v>
      </c>
      <c r="U188" s="112">
        <v>1.33961374264608E-2</v>
      </c>
      <c r="V188" s="112">
        <v>-8.3352732542891095E-3</v>
      </c>
      <c r="W188" s="108">
        <v>2.1731249893262802E-2</v>
      </c>
    </row>
    <row r="189" spans="2:23">
      <c r="B189" s="56" t="s">
        <v>142</v>
      </c>
      <c r="C189" s="77" t="s">
        <v>165</v>
      </c>
      <c r="D189" s="56" t="s">
        <v>48</v>
      </c>
      <c r="E189" s="56" t="s">
        <v>203</v>
      </c>
      <c r="F189" s="78">
        <v>274.20999999999998</v>
      </c>
      <c r="G189" s="79">
        <v>53150</v>
      </c>
      <c r="H189" s="79">
        <v>274.38</v>
      </c>
      <c r="I189" s="79">
        <v>2</v>
      </c>
      <c r="J189" s="79">
        <v>-31.422061051707001</v>
      </c>
      <c r="K189" s="79">
        <v>0</v>
      </c>
      <c r="L189" s="79">
        <v>-31.3558991456384</v>
      </c>
      <c r="M189" s="79">
        <v>0</v>
      </c>
      <c r="N189" s="79">
        <v>-6.6161906068640294E-2</v>
      </c>
      <c r="O189" s="79">
        <v>0</v>
      </c>
      <c r="P189" s="79">
        <v>-9.2220815993878102E-2</v>
      </c>
      <c r="Q189" s="79">
        <v>-9.2220815993878102E-2</v>
      </c>
      <c r="R189" s="79">
        <v>0</v>
      </c>
      <c r="S189" s="79">
        <v>0</v>
      </c>
      <c r="T189" s="79" t="s">
        <v>182</v>
      </c>
      <c r="U189" s="112">
        <v>1.1247524031669801E-2</v>
      </c>
      <c r="V189" s="112">
        <v>0</v>
      </c>
      <c r="W189" s="108">
        <v>1.1247440812906399E-2</v>
      </c>
    </row>
    <row r="190" spans="2:23">
      <c r="B190" s="56" t="s">
        <v>142</v>
      </c>
      <c r="C190" s="77" t="s">
        <v>165</v>
      </c>
      <c r="D190" s="56" t="s">
        <v>48</v>
      </c>
      <c r="E190" s="56" t="s">
        <v>203</v>
      </c>
      <c r="F190" s="78">
        <v>274.20999999999998</v>
      </c>
      <c r="G190" s="79">
        <v>53150</v>
      </c>
      <c r="H190" s="79">
        <v>274.38</v>
      </c>
      <c r="I190" s="79">
        <v>3</v>
      </c>
      <c r="J190" s="79">
        <v>-38.446446713436998</v>
      </c>
      <c r="K190" s="79">
        <v>0</v>
      </c>
      <c r="L190" s="79">
        <v>-38.365494347137798</v>
      </c>
      <c r="M190" s="79">
        <v>0</v>
      </c>
      <c r="N190" s="79">
        <v>-8.0952366299208406E-2</v>
      </c>
      <c r="O190" s="79">
        <v>0</v>
      </c>
      <c r="P190" s="79">
        <v>-0.112836732197374</v>
      </c>
      <c r="Q190" s="79">
        <v>-0.112836732197373</v>
      </c>
      <c r="R190" s="79">
        <v>0</v>
      </c>
      <c r="S190" s="79">
        <v>0</v>
      </c>
      <c r="T190" s="79" t="s">
        <v>182</v>
      </c>
      <c r="U190" s="112">
        <v>1.37619022708667E-2</v>
      </c>
      <c r="V190" s="112">
        <v>-8.5628575069643404E-3</v>
      </c>
      <c r="W190" s="108">
        <v>2.2324594600241901E-2</v>
      </c>
    </row>
    <row r="191" spans="2:23">
      <c r="B191" s="56" t="s">
        <v>142</v>
      </c>
      <c r="C191" s="77" t="s">
        <v>165</v>
      </c>
      <c r="D191" s="56" t="s">
        <v>48</v>
      </c>
      <c r="E191" s="56" t="s">
        <v>203</v>
      </c>
      <c r="F191" s="78">
        <v>274.20999999999998</v>
      </c>
      <c r="G191" s="79">
        <v>53654</v>
      </c>
      <c r="H191" s="79">
        <v>274.73</v>
      </c>
      <c r="I191" s="79">
        <v>1</v>
      </c>
      <c r="J191" s="79">
        <v>32.737930894747599</v>
      </c>
      <c r="K191" s="79">
        <v>3.3653644545055102E-2</v>
      </c>
      <c r="L191" s="79">
        <v>33.731908682368697</v>
      </c>
      <c r="M191" s="79">
        <v>3.5728228229367699E-2</v>
      </c>
      <c r="N191" s="79">
        <v>-0.99397778762107003</v>
      </c>
      <c r="O191" s="79">
        <v>-2.0745836843126301E-3</v>
      </c>
      <c r="P191" s="79">
        <v>-0.96076992010065398</v>
      </c>
      <c r="Q191" s="79">
        <v>-0.96076992010065398</v>
      </c>
      <c r="R191" s="79">
        <v>0</v>
      </c>
      <c r="S191" s="79">
        <v>2.8984675556225E-5</v>
      </c>
      <c r="T191" s="79" t="s">
        <v>182</v>
      </c>
      <c r="U191" s="112">
        <v>-5.2542534270292297E-2</v>
      </c>
      <c r="V191" s="112">
        <v>-3.2692735724751502E-2</v>
      </c>
      <c r="W191" s="108">
        <v>-1.98499454112585E-2</v>
      </c>
    </row>
    <row r="192" spans="2:23">
      <c r="B192" s="56" t="s">
        <v>142</v>
      </c>
      <c r="C192" s="77" t="s">
        <v>165</v>
      </c>
      <c r="D192" s="56" t="s">
        <v>48</v>
      </c>
      <c r="E192" s="56" t="s">
        <v>203</v>
      </c>
      <c r="F192" s="78">
        <v>274.20999999999998</v>
      </c>
      <c r="G192" s="79">
        <v>53654</v>
      </c>
      <c r="H192" s="79">
        <v>274.73</v>
      </c>
      <c r="I192" s="79">
        <v>2</v>
      </c>
      <c r="J192" s="79">
        <v>32.737930894747599</v>
      </c>
      <c r="K192" s="79">
        <v>3.3653644545055102E-2</v>
      </c>
      <c r="L192" s="79">
        <v>33.731908682368697</v>
      </c>
      <c r="M192" s="79">
        <v>3.5728228229367699E-2</v>
      </c>
      <c r="N192" s="79">
        <v>-0.99397778762107003</v>
      </c>
      <c r="O192" s="79">
        <v>-2.0745836843126301E-3</v>
      </c>
      <c r="P192" s="79">
        <v>-0.96076992010065398</v>
      </c>
      <c r="Q192" s="79">
        <v>-0.96076992010065398</v>
      </c>
      <c r="R192" s="79">
        <v>0</v>
      </c>
      <c r="S192" s="79">
        <v>2.8984675556225E-5</v>
      </c>
      <c r="T192" s="79" t="s">
        <v>182</v>
      </c>
      <c r="U192" s="112">
        <v>-5.2542534270292297E-2</v>
      </c>
      <c r="V192" s="112">
        <v>-3.2692735724751502E-2</v>
      </c>
      <c r="W192" s="108">
        <v>-1.98499454112585E-2</v>
      </c>
    </row>
    <row r="193" spans="2:23">
      <c r="B193" s="56" t="s">
        <v>142</v>
      </c>
      <c r="C193" s="77" t="s">
        <v>165</v>
      </c>
      <c r="D193" s="56" t="s">
        <v>48</v>
      </c>
      <c r="E193" s="56" t="s">
        <v>203</v>
      </c>
      <c r="F193" s="78">
        <v>274.20999999999998</v>
      </c>
      <c r="G193" s="79">
        <v>53704</v>
      </c>
      <c r="H193" s="79">
        <v>275.16000000000003</v>
      </c>
      <c r="I193" s="79">
        <v>1</v>
      </c>
      <c r="J193" s="79">
        <v>41.919376275852201</v>
      </c>
      <c r="K193" s="79">
        <v>7.3452385687500898E-2</v>
      </c>
      <c r="L193" s="79">
        <v>40.898940784586301</v>
      </c>
      <c r="M193" s="79">
        <v>6.9919836335186003E-2</v>
      </c>
      <c r="N193" s="79">
        <v>1.02043549126587</v>
      </c>
      <c r="O193" s="79">
        <v>3.5325493523149301E-3</v>
      </c>
      <c r="P193" s="79">
        <v>1.0306778641588199</v>
      </c>
      <c r="Q193" s="79">
        <v>1.0306778641588099</v>
      </c>
      <c r="R193" s="79">
        <v>0</v>
      </c>
      <c r="S193" s="79">
        <v>4.4404008734079998E-5</v>
      </c>
      <c r="T193" s="79" t="s">
        <v>182</v>
      </c>
      <c r="U193" s="112">
        <v>9.2460213800462504E-4</v>
      </c>
      <c r="V193" s="112">
        <v>-5.75301015988799E-4</v>
      </c>
      <c r="W193" s="108">
        <v>1.49989205643226E-3</v>
      </c>
    </row>
    <row r="194" spans="2:23">
      <c r="B194" s="56" t="s">
        <v>142</v>
      </c>
      <c r="C194" s="77" t="s">
        <v>165</v>
      </c>
      <c r="D194" s="56" t="s">
        <v>48</v>
      </c>
      <c r="E194" s="56" t="s">
        <v>203</v>
      </c>
      <c r="F194" s="78">
        <v>274.20999999999998</v>
      </c>
      <c r="G194" s="79">
        <v>58004</v>
      </c>
      <c r="H194" s="79">
        <v>274.11</v>
      </c>
      <c r="I194" s="79">
        <v>1</v>
      </c>
      <c r="J194" s="79">
        <v>-0.17249904609283501</v>
      </c>
      <c r="K194" s="79">
        <v>6.3023040472419996E-6</v>
      </c>
      <c r="L194" s="79">
        <v>-1.36643709990798</v>
      </c>
      <c r="M194" s="79">
        <v>3.9546244370744401E-4</v>
      </c>
      <c r="N194" s="79">
        <v>1.1939380538151401</v>
      </c>
      <c r="O194" s="79">
        <v>-3.8916013966020099E-4</v>
      </c>
      <c r="P194" s="79">
        <v>1.2057572735165101</v>
      </c>
      <c r="Q194" s="79">
        <v>1.2057572735165001</v>
      </c>
      <c r="R194" s="79">
        <v>0</v>
      </c>
      <c r="S194" s="79">
        <v>3.0792555763871999E-4</v>
      </c>
      <c r="T194" s="79" t="s">
        <v>182</v>
      </c>
      <c r="U194" s="112">
        <v>1.2701661492232799E-2</v>
      </c>
      <c r="V194" s="112">
        <v>-7.9031601386918109E-3</v>
      </c>
      <c r="W194" s="108">
        <v>2.0604669178902999E-2</v>
      </c>
    </row>
    <row r="195" spans="2:23">
      <c r="B195" s="56" t="s">
        <v>142</v>
      </c>
      <c r="C195" s="77" t="s">
        <v>165</v>
      </c>
      <c r="D195" s="56" t="s">
        <v>48</v>
      </c>
      <c r="E195" s="56" t="s">
        <v>204</v>
      </c>
      <c r="F195" s="78">
        <v>271.79000000000002</v>
      </c>
      <c r="G195" s="79">
        <v>53050</v>
      </c>
      <c r="H195" s="79">
        <v>274.02999999999997</v>
      </c>
      <c r="I195" s="79">
        <v>1</v>
      </c>
      <c r="J195" s="79">
        <v>174.87569810233501</v>
      </c>
      <c r="K195" s="79">
        <v>0.73701438586137102</v>
      </c>
      <c r="L195" s="79">
        <v>165.96394296932499</v>
      </c>
      <c r="M195" s="79">
        <v>0.66381113181880103</v>
      </c>
      <c r="N195" s="79">
        <v>8.9117551330096596</v>
      </c>
      <c r="O195" s="79">
        <v>7.3203254042570096E-2</v>
      </c>
      <c r="P195" s="79">
        <v>8.5355371966901998</v>
      </c>
      <c r="Q195" s="79">
        <v>8.5355371966901998</v>
      </c>
      <c r="R195" s="79">
        <v>0</v>
      </c>
      <c r="S195" s="79">
        <v>1.75581502518958E-3</v>
      </c>
      <c r="T195" s="79" t="s">
        <v>181</v>
      </c>
      <c r="U195" s="112">
        <v>1.5568562816603499E-2</v>
      </c>
      <c r="V195" s="112">
        <v>-9.6869882057666907E-3</v>
      </c>
      <c r="W195" s="108">
        <v>2.5255364160291002E-2</v>
      </c>
    </row>
    <row r="196" spans="2:23">
      <c r="B196" s="56" t="s">
        <v>142</v>
      </c>
      <c r="C196" s="77" t="s">
        <v>165</v>
      </c>
      <c r="D196" s="56" t="s">
        <v>48</v>
      </c>
      <c r="E196" s="56" t="s">
        <v>204</v>
      </c>
      <c r="F196" s="78">
        <v>271.79000000000002</v>
      </c>
      <c r="G196" s="79">
        <v>53204</v>
      </c>
      <c r="H196" s="79">
        <v>272.81</v>
      </c>
      <c r="I196" s="79">
        <v>1</v>
      </c>
      <c r="J196" s="79">
        <v>29.340058466841199</v>
      </c>
      <c r="K196" s="79">
        <v>0</v>
      </c>
      <c r="L196" s="79">
        <v>28.544445483438999</v>
      </c>
      <c r="M196" s="79">
        <v>0</v>
      </c>
      <c r="N196" s="79">
        <v>0.79561298340219999</v>
      </c>
      <c r="O196" s="79">
        <v>0</v>
      </c>
      <c r="P196" s="79">
        <v>0.77708594986065205</v>
      </c>
      <c r="Q196" s="79">
        <v>0.77708594986065205</v>
      </c>
      <c r="R196" s="79">
        <v>0</v>
      </c>
      <c r="S196" s="79">
        <v>0</v>
      </c>
      <c r="T196" s="79" t="s">
        <v>182</v>
      </c>
      <c r="U196" s="112">
        <v>-0.811525243070229</v>
      </c>
      <c r="V196" s="112">
        <v>-0.50494291290133697</v>
      </c>
      <c r="W196" s="108">
        <v>-0.30658459852611702</v>
      </c>
    </row>
    <row r="197" spans="2:23">
      <c r="B197" s="56" t="s">
        <v>142</v>
      </c>
      <c r="C197" s="77" t="s">
        <v>165</v>
      </c>
      <c r="D197" s="56" t="s">
        <v>48</v>
      </c>
      <c r="E197" s="56" t="s">
        <v>204</v>
      </c>
      <c r="F197" s="78">
        <v>271.79000000000002</v>
      </c>
      <c r="G197" s="79">
        <v>53204</v>
      </c>
      <c r="H197" s="79">
        <v>272.81</v>
      </c>
      <c r="I197" s="79">
        <v>2</v>
      </c>
      <c r="J197" s="79">
        <v>29.340058466841199</v>
      </c>
      <c r="K197" s="79">
        <v>0</v>
      </c>
      <c r="L197" s="79">
        <v>28.544445483438999</v>
      </c>
      <c r="M197" s="79">
        <v>0</v>
      </c>
      <c r="N197" s="79">
        <v>0.79561298340219999</v>
      </c>
      <c r="O197" s="79">
        <v>0</v>
      </c>
      <c r="P197" s="79">
        <v>0.77708594986065205</v>
      </c>
      <c r="Q197" s="79">
        <v>0.77708594986065205</v>
      </c>
      <c r="R197" s="79">
        <v>0</v>
      </c>
      <c r="S197" s="79">
        <v>0</v>
      </c>
      <c r="T197" s="79" t="s">
        <v>182</v>
      </c>
      <c r="U197" s="112">
        <v>-0.811525243070229</v>
      </c>
      <c r="V197" s="112">
        <v>-0.50494291290133697</v>
      </c>
      <c r="W197" s="108">
        <v>-0.30658459852611702</v>
      </c>
    </row>
    <row r="198" spans="2:23">
      <c r="B198" s="56" t="s">
        <v>142</v>
      </c>
      <c r="C198" s="77" t="s">
        <v>165</v>
      </c>
      <c r="D198" s="56" t="s">
        <v>48</v>
      </c>
      <c r="E198" s="56" t="s">
        <v>205</v>
      </c>
      <c r="F198" s="78">
        <v>272.81</v>
      </c>
      <c r="G198" s="79">
        <v>53254</v>
      </c>
      <c r="H198" s="79">
        <v>273.92</v>
      </c>
      <c r="I198" s="79">
        <v>1</v>
      </c>
      <c r="J198" s="79">
        <v>19.116468561695999</v>
      </c>
      <c r="K198" s="79">
        <v>3.8517309626490803E-2</v>
      </c>
      <c r="L198" s="79">
        <v>19.116468668024002</v>
      </c>
      <c r="M198" s="79">
        <v>3.8517310054966399E-2</v>
      </c>
      <c r="N198" s="79">
        <v>-1.06328029714E-7</v>
      </c>
      <c r="O198" s="79">
        <v>-4.2847554400000002E-10</v>
      </c>
      <c r="P198" s="79">
        <v>-4.3902999999999997E-14</v>
      </c>
      <c r="Q198" s="79">
        <v>-4.3904999999999997E-14</v>
      </c>
      <c r="R198" s="79">
        <v>0</v>
      </c>
      <c r="S198" s="79">
        <v>0</v>
      </c>
      <c r="T198" s="79" t="s">
        <v>182</v>
      </c>
      <c r="U198" s="112">
        <v>8.9389592700000002E-10</v>
      </c>
      <c r="V198" s="112">
        <v>0</v>
      </c>
      <c r="W198" s="108">
        <v>8.9388931320000003E-10</v>
      </c>
    </row>
    <row r="199" spans="2:23">
      <c r="B199" s="56" t="s">
        <v>142</v>
      </c>
      <c r="C199" s="77" t="s">
        <v>165</v>
      </c>
      <c r="D199" s="56" t="s">
        <v>48</v>
      </c>
      <c r="E199" s="56" t="s">
        <v>205</v>
      </c>
      <c r="F199" s="78">
        <v>272.81</v>
      </c>
      <c r="G199" s="79">
        <v>53304</v>
      </c>
      <c r="H199" s="79">
        <v>274.87</v>
      </c>
      <c r="I199" s="79">
        <v>1</v>
      </c>
      <c r="J199" s="79">
        <v>30.2121379879354</v>
      </c>
      <c r="K199" s="79">
        <v>0.101682943592748</v>
      </c>
      <c r="L199" s="79">
        <v>29.593044450392899</v>
      </c>
      <c r="M199" s="79">
        <v>9.7558358374502205E-2</v>
      </c>
      <c r="N199" s="79">
        <v>0.61909353754254803</v>
      </c>
      <c r="O199" s="79">
        <v>4.1245852182462102E-3</v>
      </c>
      <c r="P199" s="79">
        <v>0.60584275480295502</v>
      </c>
      <c r="Q199" s="79">
        <v>0.60584275480295402</v>
      </c>
      <c r="R199" s="79">
        <v>0</v>
      </c>
      <c r="S199" s="79">
        <v>4.0888862411162E-5</v>
      </c>
      <c r="T199" s="79" t="s">
        <v>182</v>
      </c>
      <c r="U199" s="112">
        <v>-0.14585627117310801</v>
      </c>
      <c r="V199" s="112">
        <v>-9.07539119207698E-2</v>
      </c>
      <c r="W199" s="108">
        <v>-5.5102766946528901E-2</v>
      </c>
    </row>
    <row r="200" spans="2:23">
      <c r="B200" s="56" t="s">
        <v>142</v>
      </c>
      <c r="C200" s="77" t="s">
        <v>165</v>
      </c>
      <c r="D200" s="56" t="s">
        <v>48</v>
      </c>
      <c r="E200" s="56" t="s">
        <v>205</v>
      </c>
      <c r="F200" s="78">
        <v>272.81</v>
      </c>
      <c r="G200" s="79">
        <v>54104</v>
      </c>
      <c r="H200" s="79">
        <v>273.77999999999997</v>
      </c>
      <c r="I200" s="79">
        <v>1</v>
      </c>
      <c r="J200" s="79">
        <v>18.064826482917201</v>
      </c>
      <c r="K200" s="79">
        <v>3.2601161790205002E-2</v>
      </c>
      <c r="L200" s="79">
        <v>18.064826598282501</v>
      </c>
      <c r="M200" s="79">
        <v>3.2601162206598797E-2</v>
      </c>
      <c r="N200" s="79">
        <v>-1.1536525623699999E-7</v>
      </c>
      <c r="O200" s="79">
        <v>-4.1639386200000002E-10</v>
      </c>
      <c r="P200" s="79">
        <v>0</v>
      </c>
      <c r="Q200" s="79">
        <v>0</v>
      </c>
      <c r="R200" s="79">
        <v>0</v>
      </c>
      <c r="S200" s="79">
        <v>0</v>
      </c>
      <c r="T200" s="79" t="s">
        <v>182</v>
      </c>
      <c r="U200" s="112">
        <v>-1.894061874E-9</v>
      </c>
      <c r="V200" s="112">
        <v>0</v>
      </c>
      <c r="W200" s="108">
        <v>-1.89407588788E-9</v>
      </c>
    </row>
    <row r="201" spans="2:23">
      <c r="B201" s="56" t="s">
        <v>142</v>
      </c>
      <c r="C201" s="77" t="s">
        <v>165</v>
      </c>
      <c r="D201" s="56" t="s">
        <v>48</v>
      </c>
      <c r="E201" s="56" t="s">
        <v>206</v>
      </c>
      <c r="F201" s="78">
        <v>273.92</v>
      </c>
      <c r="G201" s="79">
        <v>54104</v>
      </c>
      <c r="H201" s="79">
        <v>273.77999999999997</v>
      </c>
      <c r="I201" s="79">
        <v>1</v>
      </c>
      <c r="J201" s="79">
        <v>-2.8986580036976499</v>
      </c>
      <c r="K201" s="79">
        <v>7.3603431628227803E-4</v>
      </c>
      <c r="L201" s="79">
        <v>-2.89865800220378</v>
      </c>
      <c r="M201" s="79">
        <v>7.3603431552362404E-4</v>
      </c>
      <c r="N201" s="79">
        <v>-1.4938692639999999E-9</v>
      </c>
      <c r="O201" s="79">
        <v>7.5865399999999999E-13</v>
      </c>
      <c r="P201" s="79">
        <v>4.3902999999999997E-14</v>
      </c>
      <c r="Q201" s="79">
        <v>4.3904999999999997E-14</v>
      </c>
      <c r="R201" s="79">
        <v>0</v>
      </c>
      <c r="S201" s="79">
        <v>0</v>
      </c>
      <c r="T201" s="79" t="s">
        <v>182</v>
      </c>
      <c r="U201" s="112">
        <v>-1.384358E-12</v>
      </c>
      <c r="V201" s="112">
        <v>0</v>
      </c>
      <c r="W201" s="108">
        <v>-1.38436824E-12</v>
      </c>
    </row>
    <row r="202" spans="2:23">
      <c r="B202" s="56" t="s">
        <v>142</v>
      </c>
      <c r="C202" s="77" t="s">
        <v>165</v>
      </c>
      <c r="D202" s="56" t="s">
        <v>48</v>
      </c>
      <c r="E202" s="56" t="s">
        <v>207</v>
      </c>
      <c r="F202" s="78">
        <v>274.89999999999998</v>
      </c>
      <c r="G202" s="79">
        <v>53404</v>
      </c>
      <c r="H202" s="79">
        <v>276.26</v>
      </c>
      <c r="I202" s="79">
        <v>1</v>
      </c>
      <c r="J202" s="79">
        <v>26.121043376368799</v>
      </c>
      <c r="K202" s="79">
        <v>6.6320425767217694E-2</v>
      </c>
      <c r="L202" s="79">
        <v>24.594298477356499</v>
      </c>
      <c r="M202" s="79">
        <v>5.8794289110068801E-2</v>
      </c>
      <c r="N202" s="79">
        <v>1.52674489901232</v>
      </c>
      <c r="O202" s="79">
        <v>7.5261366571489803E-3</v>
      </c>
      <c r="P202" s="79">
        <v>1.5296130456524299</v>
      </c>
      <c r="Q202" s="79">
        <v>1.5296130456524299</v>
      </c>
      <c r="R202" s="79">
        <v>0</v>
      </c>
      <c r="S202" s="79">
        <v>2.2742040194860701E-4</v>
      </c>
      <c r="T202" s="79" t="s">
        <v>182</v>
      </c>
      <c r="U202" s="112">
        <v>-2.32032267966676E-3</v>
      </c>
      <c r="V202" s="112">
        <v>-1.44373881496201E-3</v>
      </c>
      <c r="W202" s="108">
        <v>-8.76590350418858E-4</v>
      </c>
    </row>
    <row r="203" spans="2:23">
      <c r="B203" s="56" t="s">
        <v>142</v>
      </c>
      <c r="C203" s="77" t="s">
        <v>165</v>
      </c>
      <c r="D203" s="56" t="s">
        <v>48</v>
      </c>
      <c r="E203" s="56" t="s">
        <v>208</v>
      </c>
      <c r="F203" s="78">
        <v>276.26</v>
      </c>
      <c r="G203" s="79">
        <v>53854</v>
      </c>
      <c r="H203" s="79">
        <v>274.14</v>
      </c>
      <c r="I203" s="79">
        <v>1</v>
      </c>
      <c r="J203" s="79">
        <v>-18.6788584757259</v>
      </c>
      <c r="K203" s="79">
        <v>6.8883278423572197E-2</v>
      </c>
      <c r="L203" s="79">
        <v>-20.2077090861636</v>
      </c>
      <c r="M203" s="79">
        <v>8.0620837930470493E-2</v>
      </c>
      <c r="N203" s="79">
        <v>1.52885061043768</v>
      </c>
      <c r="O203" s="79">
        <v>-1.1737559506898299E-2</v>
      </c>
      <c r="P203" s="79">
        <v>1.5296130456526</v>
      </c>
      <c r="Q203" s="79">
        <v>1.5296130456526</v>
      </c>
      <c r="R203" s="79">
        <v>0</v>
      </c>
      <c r="S203" s="79">
        <v>4.6193014358769001E-4</v>
      </c>
      <c r="T203" s="79" t="s">
        <v>182</v>
      </c>
      <c r="U203" s="112">
        <v>1.0986917829480801E-2</v>
      </c>
      <c r="V203" s="112">
        <v>-6.83622147308309E-3</v>
      </c>
      <c r="W203" s="108">
        <v>1.7823007431797499E-2</v>
      </c>
    </row>
    <row r="204" spans="2:23">
      <c r="B204" s="56" t="s">
        <v>142</v>
      </c>
      <c r="C204" s="77" t="s">
        <v>165</v>
      </c>
      <c r="D204" s="56" t="s">
        <v>48</v>
      </c>
      <c r="E204" s="56" t="s">
        <v>209</v>
      </c>
      <c r="F204" s="78">
        <v>276.2</v>
      </c>
      <c r="G204" s="79">
        <v>53754</v>
      </c>
      <c r="H204" s="79">
        <v>275.33</v>
      </c>
      <c r="I204" s="79">
        <v>1</v>
      </c>
      <c r="J204" s="79">
        <v>-7.8470210092917903</v>
      </c>
      <c r="K204" s="79">
        <v>9.9875848204272807E-3</v>
      </c>
      <c r="L204" s="79">
        <v>-9.3297144784795805</v>
      </c>
      <c r="M204" s="79">
        <v>1.4118467418942101E-2</v>
      </c>
      <c r="N204" s="79">
        <v>1.48269346918778</v>
      </c>
      <c r="O204" s="79">
        <v>-4.1308825985148503E-3</v>
      </c>
      <c r="P204" s="79">
        <v>1.4847484754490701</v>
      </c>
      <c r="Q204" s="79">
        <v>1.4847484754490601</v>
      </c>
      <c r="R204" s="79">
        <v>0</v>
      </c>
      <c r="S204" s="79">
        <v>3.57566337333499E-4</v>
      </c>
      <c r="T204" s="79" t="s">
        <v>182</v>
      </c>
      <c r="U204" s="112">
        <v>0.15079047841393101</v>
      </c>
      <c r="V204" s="112">
        <v>-9.3824048060483597E-2</v>
      </c>
      <c r="W204" s="108">
        <v>0.244612716607784</v>
      </c>
    </row>
    <row r="205" spans="2:23">
      <c r="B205" s="56" t="s">
        <v>142</v>
      </c>
      <c r="C205" s="77" t="s">
        <v>165</v>
      </c>
      <c r="D205" s="56" t="s">
        <v>48</v>
      </c>
      <c r="E205" s="56" t="s">
        <v>210</v>
      </c>
      <c r="F205" s="78">
        <v>274.35000000000002</v>
      </c>
      <c r="G205" s="79">
        <v>54050</v>
      </c>
      <c r="H205" s="79">
        <v>274.18</v>
      </c>
      <c r="I205" s="79">
        <v>1</v>
      </c>
      <c r="J205" s="79">
        <v>-12.162479524484899</v>
      </c>
      <c r="K205" s="79">
        <v>2.0620871600781901E-3</v>
      </c>
      <c r="L205" s="79">
        <v>-23.1696446961225</v>
      </c>
      <c r="M205" s="79">
        <v>7.4834441487031302E-3</v>
      </c>
      <c r="N205" s="79">
        <v>11.007165171637601</v>
      </c>
      <c r="O205" s="79">
        <v>-5.4213569886249298E-3</v>
      </c>
      <c r="P205" s="79">
        <v>11.302071742832799</v>
      </c>
      <c r="Q205" s="79">
        <v>11.3020717428327</v>
      </c>
      <c r="R205" s="79">
        <v>0</v>
      </c>
      <c r="S205" s="79">
        <v>1.7806513499811401E-3</v>
      </c>
      <c r="T205" s="79" t="s">
        <v>181</v>
      </c>
      <c r="U205" s="112">
        <v>0.38432960469334698</v>
      </c>
      <c r="V205" s="112">
        <v>-0.23913551890743101</v>
      </c>
      <c r="W205" s="108">
        <v>0.62346051067472497</v>
      </c>
    </row>
    <row r="206" spans="2:23">
      <c r="B206" s="56" t="s">
        <v>142</v>
      </c>
      <c r="C206" s="77" t="s">
        <v>165</v>
      </c>
      <c r="D206" s="56" t="s">
        <v>48</v>
      </c>
      <c r="E206" s="56" t="s">
        <v>210</v>
      </c>
      <c r="F206" s="78">
        <v>274.35000000000002</v>
      </c>
      <c r="G206" s="79">
        <v>54850</v>
      </c>
      <c r="H206" s="79">
        <v>274.16000000000003</v>
      </c>
      <c r="I206" s="79">
        <v>1</v>
      </c>
      <c r="J206" s="79">
        <v>-14.196396231405799</v>
      </c>
      <c r="K206" s="79">
        <v>5.23796393827627E-3</v>
      </c>
      <c r="L206" s="79">
        <v>-11.9204068690629</v>
      </c>
      <c r="M206" s="79">
        <v>3.6930776370248299E-3</v>
      </c>
      <c r="N206" s="79">
        <v>-2.27598936234283</v>
      </c>
      <c r="O206" s="79">
        <v>1.5448863012514399E-3</v>
      </c>
      <c r="P206" s="79">
        <v>-2.0581052977332401</v>
      </c>
      <c r="Q206" s="79">
        <v>-2.0581052977332299</v>
      </c>
      <c r="R206" s="79">
        <v>0</v>
      </c>
      <c r="S206" s="79">
        <v>1.1008837485633301E-4</v>
      </c>
      <c r="T206" s="79" t="s">
        <v>182</v>
      </c>
      <c r="U206" s="112">
        <v>-8.7451862954181694E-3</v>
      </c>
      <c r="V206" s="112">
        <v>-5.4413832220018398E-3</v>
      </c>
      <c r="W206" s="108">
        <v>-3.3038275177656499E-3</v>
      </c>
    </row>
    <row r="207" spans="2:23">
      <c r="B207" s="56" t="s">
        <v>142</v>
      </c>
      <c r="C207" s="77" t="s">
        <v>165</v>
      </c>
      <c r="D207" s="56" t="s">
        <v>48</v>
      </c>
      <c r="E207" s="56" t="s">
        <v>211</v>
      </c>
      <c r="F207" s="78">
        <v>275.22000000000003</v>
      </c>
      <c r="G207" s="79">
        <v>53654</v>
      </c>
      <c r="H207" s="79">
        <v>274.73</v>
      </c>
      <c r="I207" s="79">
        <v>1</v>
      </c>
      <c r="J207" s="79">
        <v>-23.7577781798344</v>
      </c>
      <c r="K207" s="79">
        <v>2.22386217472633E-2</v>
      </c>
      <c r="L207" s="79">
        <v>-24.5336615516688</v>
      </c>
      <c r="M207" s="79">
        <v>2.3714881635794199E-2</v>
      </c>
      <c r="N207" s="79">
        <v>0.77588337183439104</v>
      </c>
      <c r="O207" s="79">
        <v>-1.4762598885308699E-3</v>
      </c>
      <c r="P207" s="79">
        <v>0.75093165807221895</v>
      </c>
      <c r="Q207" s="79">
        <v>0.75093165807221796</v>
      </c>
      <c r="R207" s="79">
        <v>0</v>
      </c>
      <c r="S207" s="79">
        <v>2.2217595190747E-5</v>
      </c>
      <c r="T207" s="79" t="s">
        <v>182</v>
      </c>
      <c r="U207" s="112">
        <v>-2.5751710649916802E-2</v>
      </c>
      <c r="V207" s="112">
        <v>-1.6023092194355899E-2</v>
      </c>
      <c r="W207" s="108">
        <v>-9.7286904361671006E-3</v>
      </c>
    </row>
    <row r="208" spans="2:23">
      <c r="B208" s="56" t="s">
        <v>142</v>
      </c>
      <c r="C208" s="77" t="s">
        <v>165</v>
      </c>
      <c r="D208" s="56" t="s">
        <v>48</v>
      </c>
      <c r="E208" s="56" t="s">
        <v>212</v>
      </c>
      <c r="F208" s="78">
        <v>275.16000000000003</v>
      </c>
      <c r="G208" s="79">
        <v>58004</v>
      </c>
      <c r="H208" s="79">
        <v>274.11</v>
      </c>
      <c r="I208" s="79">
        <v>1</v>
      </c>
      <c r="J208" s="79">
        <v>-8.6835202501316804</v>
      </c>
      <c r="K208" s="79">
        <v>1.55406662828895E-2</v>
      </c>
      <c r="L208" s="79">
        <v>-9.7041233531166995</v>
      </c>
      <c r="M208" s="79">
        <v>1.9408439071821298E-2</v>
      </c>
      <c r="N208" s="79">
        <v>1.02060310298503</v>
      </c>
      <c r="O208" s="79">
        <v>-3.8677727889317799E-3</v>
      </c>
      <c r="P208" s="79">
        <v>1.0306778641591701</v>
      </c>
      <c r="Q208" s="79">
        <v>1.0306778641591601</v>
      </c>
      <c r="R208" s="79">
        <v>0</v>
      </c>
      <c r="S208" s="79">
        <v>2.1893938277751501E-4</v>
      </c>
      <c r="T208" s="79" t="s">
        <v>182</v>
      </c>
      <c r="U208" s="112">
        <v>9.4074782460127401E-3</v>
      </c>
      <c r="V208" s="112">
        <v>-5.8534709907804502E-3</v>
      </c>
      <c r="W208" s="108">
        <v>1.52608363232914E-2</v>
      </c>
    </row>
    <row r="209" spans="2:23">
      <c r="B209" s="56" t="s">
        <v>142</v>
      </c>
      <c r="C209" s="77" t="s">
        <v>165</v>
      </c>
      <c r="D209" s="56" t="s">
        <v>48</v>
      </c>
      <c r="E209" s="56" t="s">
        <v>213</v>
      </c>
      <c r="F209" s="78">
        <v>275.33</v>
      </c>
      <c r="G209" s="79">
        <v>53854</v>
      </c>
      <c r="H209" s="79">
        <v>274.14</v>
      </c>
      <c r="I209" s="79">
        <v>1</v>
      </c>
      <c r="J209" s="79">
        <v>-43.397233566174698</v>
      </c>
      <c r="K209" s="79">
        <v>9.3224334119257304E-2</v>
      </c>
      <c r="L209" s="79">
        <v>-45.085829747192399</v>
      </c>
      <c r="M209" s="79">
        <v>0.100620236177645</v>
      </c>
      <c r="N209" s="79">
        <v>1.6885961810177501</v>
      </c>
      <c r="O209" s="79">
        <v>-7.3959020583873299E-3</v>
      </c>
      <c r="P209" s="79">
        <v>1.6894732208463501</v>
      </c>
      <c r="Q209" s="79">
        <v>1.6894732208463501</v>
      </c>
      <c r="R209" s="79">
        <v>0</v>
      </c>
      <c r="S209" s="79">
        <v>1.4128882831586901E-4</v>
      </c>
      <c r="T209" s="79" t="s">
        <v>181</v>
      </c>
      <c r="U209" s="112">
        <v>-2.2483696599920298E-2</v>
      </c>
      <c r="V209" s="112">
        <v>-1.39896859042882E-2</v>
      </c>
      <c r="W209" s="108">
        <v>-8.4940735415584296E-3</v>
      </c>
    </row>
    <row r="210" spans="2:23">
      <c r="B210" s="56" t="s">
        <v>142</v>
      </c>
      <c r="C210" s="77" t="s">
        <v>165</v>
      </c>
      <c r="D210" s="56" t="s">
        <v>48</v>
      </c>
      <c r="E210" s="56" t="s">
        <v>213</v>
      </c>
      <c r="F210" s="78">
        <v>275.33</v>
      </c>
      <c r="G210" s="79">
        <v>58104</v>
      </c>
      <c r="H210" s="79">
        <v>274.54000000000002</v>
      </c>
      <c r="I210" s="79">
        <v>1</v>
      </c>
      <c r="J210" s="79">
        <v>-9.3730335104192601</v>
      </c>
      <c r="K210" s="79">
        <v>1.12804224228676E-2</v>
      </c>
      <c r="L210" s="79">
        <v>-9.1726557159344697</v>
      </c>
      <c r="M210" s="79">
        <v>1.0803269494185599E-2</v>
      </c>
      <c r="N210" s="79">
        <v>-0.20037779448478901</v>
      </c>
      <c r="O210" s="79">
        <v>4.7715292868201503E-4</v>
      </c>
      <c r="P210" s="79">
        <v>-0.20472474539754601</v>
      </c>
      <c r="Q210" s="79">
        <v>-0.20472474539754601</v>
      </c>
      <c r="R210" s="79">
        <v>0</v>
      </c>
      <c r="S210" s="79">
        <v>5.381529224947E-6</v>
      </c>
      <c r="T210" s="79" t="s">
        <v>182</v>
      </c>
      <c r="U210" s="112">
        <v>-2.71124171957863E-2</v>
      </c>
      <c r="V210" s="112">
        <v>-1.6869743771423099E-2</v>
      </c>
      <c r="W210" s="108">
        <v>-1.0242749208385801E-2</v>
      </c>
    </row>
    <row r="211" spans="2:23">
      <c r="B211" s="56" t="s">
        <v>142</v>
      </c>
      <c r="C211" s="77" t="s">
        <v>165</v>
      </c>
      <c r="D211" s="56" t="s">
        <v>48</v>
      </c>
      <c r="E211" s="56" t="s">
        <v>214</v>
      </c>
      <c r="F211" s="78">
        <v>273.92</v>
      </c>
      <c r="G211" s="79">
        <v>54050</v>
      </c>
      <c r="H211" s="79">
        <v>274.18</v>
      </c>
      <c r="I211" s="79">
        <v>1</v>
      </c>
      <c r="J211" s="79">
        <v>19.553076978138499</v>
      </c>
      <c r="K211" s="79">
        <v>8.0631882593113907E-3</v>
      </c>
      <c r="L211" s="79">
        <v>31.864363842834699</v>
      </c>
      <c r="M211" s="79">
        <v>2.1413471736759299E-2</v>
      </c>
      <c r="N211" s="79">
        <v>-12.3112868646962</v>
      </c>
      <c r="O211" s="79">
        <v>-1.33502834774479E-2</v>
      </c>
      <c r="P211" s="79">
        <v>-11.939623726587801</v>
      </c>
      <c r="Q211" s="79">
        <v>-11.939623726587801</v>
      </c>
      <c r="R211" s="79">
        <v>0</v>
      </c>
      <c r="S211" s="79">
        <v>3.0064768247084002E-3</v>
      </c>
      <c r="T211" s="79" t="s">
        <v>181</v>
      </c>
      <c r="U211" s="112">
        <v>-0.45771060217371501</v>
      </c>
      <c r="V211" s="112">
        <v>-0.28479425218251597</v>
      </c>
      <c r="W211" s="108">
        <v>-0.17291762937364599</v>
      </c>
    </row>
    <row r="212" spans="2:23">
      <c r="B212" s="56" t="s">
        <v>142</v>
      </c>
      <c r="C212" s="77" t="s">
        <v>165</v>
      </c>
      <c r="D212" s="56" t="s">
        <v>48</v>
      </c>
      <c r="E212" s="56" t="s">
        <v>214</v>
      </c>
      <c r="F212" s="78">
        <v>273.92</v>
      </c>
      <c r="G212" s="79">
        <v>56000</v>
      </c>
      <c r="H212" s="79">
        <v>275.60000000000002</v>
      </c>
      <c r="I212" s="79">
        <v>1</v>
      </c>
      <c r="J212" s="79">
        <v>29.731355804586101</v>
      </c>
      <c r="K212" s="79">
        <v>8.5363391231221802E-2</v>
      </c>
      <c r="L212" s="79">
        <v>19.456542388513402</v>
      </c>
      <c r="M212" s="79">
        <v>3.6557253518516103E-2</v>
      </c>
      <c r="N212" s="79">
        <v>10.2748134160726</v>
      </c>
      <c r="O212" s="79">
        <v>4.8806137712705699E-2</v>
      </c>
      <c r="P212" s="79">
        <v>10.2044317123539</v>
      </c>
      <c r="Q212" s="79">
        <v>10.2044317123538</v>
      </c>
      <c r="R212" s="79">
        <v>0</v>
      </c>
      <c r="S212" s="79">
        <v>1.0055875294067E-2</v>
      </c>
      <c r="T212" s="79" t="s">
        <v>181</v>
      </c>
      <c r="U212" s="112">
        <v>-3.85171214105906</v>
      </c>
      <c r="V212" s="112">
        <v>-2.3965918063198202</v>
      </c>
      <c r="W212" s="108">
        <v>-1.45513110095895</v>
      </c>
    </row>
    <row r="213" spans="2:23">
      <c r="B213" s="56" t="s">
        <v>142</v>
      </c>
      <c r="C213" s="77" t="s">
        <v>165</v>
      </c>
      <c r="D213" s="56" t="s">
        <v>48</v>
      </c>
      <c r="E213" s="56" t="s">
        <v>214</v>
      </c>
      <c r="F213" s="78">
        <v>273.92</v>
      </c>
      <c r="G213" s="79">
        <v>58450</v>
      </c>
      <c r="H213" s="79">
        <v>272.14999999999998</v>
      </c>
      <c r="I213" s="79">
        <v>1</v>
      </c>
      <c r="J213" s="79">
        <v>-111.10976143864301</v>
      </c>
      <c r="K213" s="79">
        <v>0.31579479704423502</v>
      </c>
      <c r="L213" s="79">
        <v>-118.391996511534</v>
      </c>
      <c r="M213" s="79">
        <v>0.35854628655571102</v>
      </c>
      <c r="N213" s="79">
        <v>7.2822350728914103</v>
      </c>
      <c r="O213" s="79">
        <v>-4.2751489511475699E-2</v>
      </c>
      <c r="P213" s="79">
        <v>6.9859886730104099</v>
      </c>
      <c r="Q213" s="79">
        <v>6.9859886730104099</v>
      </c>
      <c r="R213" s="79">
        <v>0</v>
      </c>
      <c r="S213" s="79">
        <v>1.24840728537461E-3</v>
      </c>
      <c r="T213" s="79" t="s">
        <v>181</v>
      </c>
      <c r="U213" s="112">
        <v>1.2169031402523101</v>
      </c>
      <c r="V213" s="112">
        <v>-0.75717498821489404</v>
      </c>
      <c r="W213" s="108">
        <v>1.97406352255569</v>
      </c>
    </row>
    <row r="214" spans="2:23">
      <c r="B214" s="56" t="s">
        <v>142</v>
      </c>
      <c r="C214" s="77" t="s">
        <v>165</v>
      </c>
      <c r="D214" s="56" t="s">
        <v>48</v>
      </c>
      <c r="E214" s="56" t="s">
        <v>215</v>
      </c>
      <c r="F214" s="78">
        <v>274.14</v>
      </c>
      <c r="G214" s="79">
        <v>53850</v>
      </c>
      <c r="H214" s="79">
        <v>273.92</v>
      </c>
      <c r="I214" s="79">
        <v>1</v>
      </c>
      <c r="J214" s="79">
        <v>-18.5998019671941</v>
      </c>
      <c r="K214" s="79">
        <v>0</v>
      </c>
      <c r="L214" s="79">
        <v>-20.1820989917757</v>
      </c>
      <c r="M214" s="79">
        <v>0</v>
      </c>
      <c r="N214" s="79">
        <v>1.58229702458155</v>
      </c>
      <c r="O214" s="79">
        <v>0</v>
      </c>
      <c r="P214" s="79">
        <v>1.58491788548322</v>
      </c>
      <c r="Q214" s="79">
        <v>1.58491788548322</v>
      </c>
      <c r="R214" s="79">
        <v>0</v>
      </c>
      <c r="S214" s="79">
        <v>0</v>
      </c>
      <c r="T214" s="79" t="s">
        <v>181</v>
      </c>
      <c r="U214" s="112">
        <v>0.34810534540789301</v>
      </c>
      <c r="V214" s="112">
        <v>-0.21659625329926599</v>
      </c>
      <c r="W214" s="108">
        <v>0.56469742056371797</v>
      </c>
    </row>
    <row r="215" spans="2:23">
      <c r="B215" s="56" t="s">
        <v>142</v>
      </c>
      <c r="C215" s="77" t="s">
        <v>165</v>
      </c>
      <c r="D215" s="56" t="s">
        <v>48</v>
      </c>
      <c r="E215" s="56" t="s">
        <v>215</v>
      </c>
      <c r="F215" s="78">
        <v>274.14</v>
      </c>
      <c r="G215" s="79">
        <v>53850</v>
      </c>
      <c r="H215" s="79">
        <v>273.92</v>
      </c>
      <c r="I215" s="79">
        <v>2</v>
      </c>
      <c r="J215" s="79">
        <v>-43.020916000456701</v>
      </c>
      <c r="K215" s="79">
        <v>0</v>
      </c>
      <c r="L215" s="79">
        <v>-46.680732782504002</v>
      </c>
      <c r="M215" s="79">
        <v>0</v>
      </c>
      <c r="N215" s="79">
        <v>3.65981678204732</v>
      </c>
      <c r="O215" s="79">
        <v>0</v>
      </c>
      <c r="P215" s="79">
        <v>3.6658787732932301</v>
      </c>
      <c r="Q215" s="79">
        <v>3.6658787732932301</v>
      </c>
      <c r="R215" s="79">
        <v>0</v>
      </c>
      <c r="S215" s="79">
        <v>0</v>
      </c>
      <c r="T215" s="79" t="s">
        <v>181</v>
      </c>
      <c r="U215" s="112">
        <v>0.80515969205030102</v>
      </c>
      <c r="V215" s="112">
        <v>-0.50098217366165099</v>
      </c>
      <c r="W215" s="108">
        <v>1.30613220176185</v>
      </c>
    </row>
    <row r="216" spans="2:23">
      <c r="B216" s="56" t="s">
        <v>142</v>
      </c>
      <c r="C216" s="77" t="s">
        <v>165</v>
      </c>
      <c r="D216" s="56" t="s">
        <v>48</v>
      </c>
      <c r="E216" s="56" t="s">
        <v>215</v>
      </c>
      <c r="F216" s="78">
        <v>274.14</v>
      </c>
      <c r="G216" s="79">
        <v>58004</v>
      </c>
      <c r="H216" s="79">
        <v>274.11</v>
      </c>
      <c r="I216" s="79">
        <v>1</v>
      </c>
      <c r="J216" s="79">
        <v>-5.8693135108208701</v>
      </c>
      <c r="K216" s="79">
        <v>1.17126059700235E-3</v>
      </c>
      <c r="L216" s="79">
        <v>-3.8538800867904</v>
      </c>
      <c r="M216" s="79">
        <v>5.0498131859422603E-4</v>
      </c>
      <c r="N216" s="79">
        <v>-2.0154334240304701</v>
      </c>
      <c r="O216" s="79">
        <v>6.6627927840812401E-4</v>
      </c>
      <c r="P216" s="79">
        <v>-2.0317103922778301</v>
      </c>
      <c r="Q216" s="79">
        <v>-2.0317103922778301</v>
      </c>
      <c r="R216" s="79">
        <v>0</v>
      </c>
      <c r="S216" s="79">
        <v>1.4034680201505101E-4</v>
      </c>
      <c r="T216" s="79" t="s">
        <v>181</v>
      </c>
      <c r="U216" s="112">
        <v>0.122180804472767</v>
      </c>
      <c r="V216" s="112">
        <v>-7.6022689174400901E-2</v>
      </c>
      <c r="W216" s="108">
        <v>0.19820202716889199</v>
      </c>
    </row>
    <row r="217" spans="2:23">
      <c r="B217" s="56" t="s">
        <v>142</v>
      </c>
      <c r="C217" s="77" t="s">
        <v>165</v>
      </c>
      <c r="D217" s="56" t="s">
        <v>48</v>
      </c>
      <c r="E217" s="56" t="s">
        <v>216</v>
      </c>
      <c r="F217" s="78">
        <v>274.06</v>
      </c>
      <c r="G217" s="79">
        <v>54000</v>
      </c>
      <c r="H217" s="79">
        <v>273.16000000000003</v>
      </c>
      <c r="I217" s="79">
        <v>1</v>
      </c>
      <c r="J217" s="79">
        <v>-22.803836110342299</v>
      </c>
      <c r="K217" s="79">
        <v>3.15129054456494E-2</v>
      </c>
      <c r="L217" s="79">
        <v>-26.7592803178573</v>
      </c>
      <c r="M217" s="79">
        <v>4.3393180437657601E-2</v>
      </c>
      <c r="N217" s="79">
        <v>3.9554442075149998</v>
      </c>
      <c r="O217" s="79">
        <v>-1.1880274992008199E-2</v>
      </c>
      <c r="P217" s="79">
        <v>4.8538307678090904</v>
      </c>
      <c r="Q217" s="79">
        <v>4.8538307678090904</v>
      </c>
      <c r="R217" s="79">
        <v>0</v>
      </c>
      <c r="S217" s="79">
        <v>1.4277161912253299E-3</v>
      </c>
      <c r="T217" s="79" t="s">
        <v>181</v>
      </c>
      <c r="U217" s="112">
        <v>0.309337746200049</v>
      </c>
      <c r="V217" s="112">
        <v>-0.192474484275617</v>
      </c>
      <c r="W217" s="108">
        <v>0.50180851764134105</v>
      </c>
    </row>
    <row r="218" spans="2:23">
      <c r="B218" s="56" t="s">
        <v>142</v>
      </c>
      <c r="C218" s="77" t="s">
        <v>165</v>
      </c>
      <c r="D218" s="56" t="s">
        <v>48</v>
      </c>
      <c r="E218" s="56" t="s">
        <v>216</v>
      </c>
      <c r="F218" s="78">
        <v>274.06</v>
      </c>
      <c r="G218" s="79">
        <v>54850</v>
      </c>
      <c r="H218" s="79">
        <v>274.16000000000003</v>
      </c>
      <c r="I218" s="79">
        <v>1</v>
      </c>
      <c r="J218" s="79">
        <v>24.1747119709994</v>
      </c>
      <c r="K218" s="79">
        <v>4.5935152532029502E-3</v>
      </c>
      <c r="L218" s="79">
        <v>21.897537851385</v>
      </c>
      <c r="M218" s="79">
        <v>3.7688870086693199E-3</v>
      </c>
      <c r="N218" s="79">
        <v>2.27717411961441</v>
      </c>
      <c r="O218" s="79">
        <v>8.24628244533634E-4</v>
      </c>
      <c r="P218" s="79">
        <v>2.0581052977326402</v>
      </c>
      <c r="Q218" s="79">
        <v>2.0581052977326402</v>
      </c>
      <c r="R218" s="79">
        <v>0</v>
      </c>
      <c r="S218" s="79">
        <v>3.3293367694123997E-5</v>
      </c>
      <c r="T218" s="79" t="s">
        <v>182</v>
      </c>
      <c r="U218" s="112">
        <v>-1.6785638523782E-3</v>
      </c>
      <c r="V218" s="112">
        <v>-1.04442705676549E-3</v>
      </c>
      <c r="W218" s="108">
        <v>-6.3414148749688505E-4</v>
      </c>
    </row>
    <row r="219" spans="2:23">
      <c r="B219" s="56" t="s">
        <v>142</v>
      </c>
      <c r="C219" s="77" t="s">
        <v>165</v>
      </c>
      <c r="D219" s="56" t="s">
        <v>48</v>
      </c>
      <c r="E219" s="56" t="s">
        <v>163</v>
      </c>
      <c r="F219" s="78">
        <v>273.16000000000003</v>
      </c>
      <c r="G219" s="79">
        <v>54250</v>
      </c>
      <c r="H219" s="79">
        <v>273.16000000000003</v>
      </c>
      <c r="I219" s="79">
        <v>1</v>
      </c>
      <c r="J219" s="79">
        <v>-3.4967939087940398</v>
      </c>
      <c r="K219" s="79">
        <v>1.6629491991187499E-4</v>
      </c>
      <c r="L219" s="79">
        <v>-4.7954265715648896</v>
      </c>
      <c r="M219" s="79">
        <v>3.1274717764448001E-4</v>
      </c>
      <c r="N219" s="79">
        <v>1.29863266277085</v>
      </c>
      <c r="O219" s="79">
        <v>-1.4645225773260499E-4</v>
      </c>
      <c r="P219" s="79">
        <v>0.63755198375575695</v>
      </c>
      <c r="Q219" s="79">
        <v>0.63755198375575595</v>
      </c>
      <c r="R219" s="79">
        <v>0</v>
      </c>
      <c r="S219" s="79">
        <v>5.5280264350759997E-6</v>
      </c>
      <c r="T219" s="79" t="s">
        <v>181</v>
      </c>
      <c r="U219" s="112">
        <v>-4.0004898722238197E-2</v>
      </c>
      <c r="V219" s="112">
        <v>-2.4891634935109298E-2</v>
      </c>
      <c r="W219" s="108">
        <v>-1.5113375607927901E-2</v>
      </c>
    </row>
    <row r="220" spans="2:23">
      <c r="B220" s="56" t="s">
        <v>142</v>
      </c>
      <c r="C220" s="77" t="s">
        <v>165</v>
      </c>
      <c r="D220" s="56" t="s">
        <v>48</v>
      </c>
      <c r="E220" s="56" t="s">
        <v>217</v>
      </c>
      <c r="F220" s="78">
        <v>274.18</v>
      </c>
      <c r="G220" s="79">
        <v>54250</v>
      </c>
      <c r="H220" s="79">
        <v>273.16000000000003</v>
      </c>
      <c r="I220" s="79">
        <v>1</v>
      </c>
      <c r="J220" s="79">
        <v>-26.604244866483601</v>
      </c>
      <c r="K220" s="79">
        <v>4.1759364850033197E-2</v>
      </c>
      <c r="L220" s="79">
        <v>-25.3075231977786</v>
      </c>
      <c r="M220" s="79">
        <v>3.7787773093960003E-2</v>
      </c>
      <c r="N220" s="79">
        <v>-1.2967216687049401</v>
      </c>
      <c r="O220" s="79">
        <v>3.9715917560731199E-3</v>
      </c>
      <c r="P220" s="79">
        <v>-0.63755198375575695</v>
      </c>
      <c r="Q220" s="79">
        <v>-0.63755198375575595</v>
      </c>
      <c r="R220" s="79">
        <v>0</v>
      </c>
      <c r="S220" s="79">
        <v>2.3981879387463002E-5</v>
      </c>
      <c r="T220" s="79" t="s">
        <v>181</v>
      </c>
      <c r="U220" s="112">
        <v>-0.235750586194485</v>
      </c>
      <c r="V220" s="112">
        <v>-0.146687473652547</v>
      </c>
      <c r="W220" s="108">
        <v>-8.90637715067088E-2</v>
      </c>
    </row>
    <row r="221" spans="2:23">
      <c r="B221" s="56" t="s">
        <v>142</v>
      </c>
      <c r="C221" s="77" t="s">
        <v>165</v>
      </c>
      <c r="D221" s="56" t="s">
        <v>48</v>
      </c>
      <c r="E221" s="56" t="s">
        <v>218</v>
      </c>
      <c r="F221" s="78">
        <v>274.41000000000003</v>
      </c>
      <c r="G221" s="79">
        <v>53550</v>
      </c>
      <c r="H221" s="79">
        <v>274.35000000000002</v>
      </c>
      <c r="I221" s="79">
        <v>1</v>
      </c>
      <c r="J221" s="79">
        <v>-2.9581779536421302</v>
      </c>
      <c r="K221" s="79">
        <v>1.54889457455834E-4</v>
      </c>
      <c r="L221" s="79">
        <v>-7.3599923601295103</v>
      </c>
      <c r="M221" s="79">
        <v>9.5879992947861602E-4</v>
      </c>
      <c r="N221" s="79">
        <v>4.4018144064873796</v>
      </c>
      <c r="O221" s="79">
        <v>-8.0391047202278199E-4</v>
      </c>
      <c r="P221" s="79">
        <v>4.6616311160627104</v>
      </c>
      <c r="Q221" s="79">
        <v>4.6616311160626998</v>
      </c>
      <c r="R221" s="79">
        <v>0</v>
      </c>
      <c r="S221" s="79">
        <v>3.8463524252172002E-4</v>
      </c>
      <c r="T221" s="79" t="s">
        <v>182</v>
      </c>
      <c r="U221" s="112">
        <v>4.3531909075641702E-2</v>
      </c>
      <c r="V221" s="112">
        <v>-2.7086192525139299E-2</v>
      </c>
      <c r="W221" s="108">
        <v>7.0617579107912706E-2</v>
      </c>
    </row>
    <row r="222" spans="2:23">
      <c r="B222" s="56" t="s">
        <v>142</v>
      </c>
      <c r="C222" s="77" t="s">
        <v>165</v>
      </c>
      <c r="D222" s="56" t="s">
        <v>48</v>
      </c>
      <c r="E222" s="56" t="s">
        <v>219</v>
      </c>
      <c r="F222" s="78">
        <v>272.06</v>
      </c>
      <c r="G222" s="79">
        <v>58200</v>
      </c>
      <c r="H222" s="79">
        <v>271.95999999999998</v>
      </c>
      <c r="I222" s="79">
        <v>1</v>
      </c>
      <c r="J222" s="79">
        <v>-16.268138753633</v>
      </c>
      <c r="K222" s="79">
        <v>4.6684672512715096E-3</v>
      </c>
      <c r="L222" s="79">
        <v>-23.278421282244299</v>
      </c>
      <c r="M222" s="79">
        <v>9.5588495900238608E-3</v>
      </c>
      <c r="N222" s="79">
        <v>7.01028252861129</v>
      </c>
      <c r="O222" s="79">
        <v>-4.8903823387523504E-3</v>
      </c>
      <c r="P222" s="79">
        <v>7.1675876091386304</v>
      </c>
      <c r="Q222" s="79">
        <v>7.1675876091386304</v>
      </c>
      <c r="R222" s="79">
        <v>0</v>
      </c>
      <c r="S222" s="79">
        <v>9.0624286605571296E-4</v>
      </c>
      <c r="T222" s="79" t="s">
        <v>181</v>
      </c>
      <c r="U222" s="112">
        <v>-0.62920464710273905</v>
      </c>
      <c r="V222" s="112">
        <v>-0.391500363090517</v>
      </c>
      <c r="W222" s="108">
        <v>-0.237706042750991</v>
      </c>
    </row>
    <row r="223" spans="2:23">
      <c r="B223" s="56" t="s">
        <v>142</v>
      </c>
      <c r="C223" s="77" t="s">
        <v>165</v>
      </c>
      <c r="D223" s="56" t="s">
        <v>48</v>
      </c>
      <c r="E223" s="56" t="s">
        <v>220</v>
      </c>
      <c r="F223" s="78">
        <v>273.3</v>
      </c>
      <c r="G223" s="79">
        <v>53000</v>
      </c>
      <c r="H223" s="79">
        <v>274.45999999999998</v>
      </c>
      <c r="I223" s="79">
        <v>1</v>
      </c>
      <c r="J223" s="79">
        <v>99.099635798577495</v>
      </c>
      <c r="K223" s="79">
        <v>0.24276863879695201</v>
      </c>
      <c r="L223" s="79">
        <v>92.688994606915699</v>
      </c>
      <c r="M223" s="79">
        <v>0.212375693109074</v>
      </c>
      <c r="N223" s="79">
        <v>6.4106411916617603</v>
      </c>
      <c r="O223" s="79">
        <v>3.0392945687878599E-2</v>
      </c>
      <c r="P223" s="79">
        <v>5.5051676746710099</v>
      </c>
      <c r="Q223" s="79">
        <v>5.5051676746710099</v>
      </c>
      <c r="R223" s="79">
        <v>0</v>
      </c>
      <c r="S223" s="79">
        <v>7.4918585424071796E-4</v>
      </c>
      <c r="T223" s="79" t="s">
        <v>182</v>
      </c>
      <c r="U223" s="112">
        <v>0.88767618266875903</v>
      </c>
      <c r="V223" s="112">
        <v>-0.55232514480281303</v>
      </c>
      <c r="W223" s="108">
        <v>1.4399906731151499</v>
      </c>
    </row>
    <row r="224" spans="2:23">
      <c r="B224" s="56" t="s">
        <v>142</v>
      </c>
      <c r="C224" s="77" t="s">
        <v>165</v>
      </c>
      <c r="D224" s="56" t="s">
        <v>48</v>
      </c>
      <c r="E224" s="56" t="s">
        <v>221</v>
      </c>
      <c r="F224" s="78">
        <v>275.60000000000002</v>
      </c>
      <c r="G224" s="79">
        <v>56100</v>
      </c>
      <c r="H224" s="79">
        <v>275.73</v>
      </c>
      <c r="I224" s="79">
        <v>1</v>
      </c>
      <c r="J224" s="79">
        <v>0.55835956511465001</v>
      </c>
      <c r="K224" s="79">
        <v>2.9087712189004E-5</v>
      </c>
      <c r="L224" s="79">
        <v>-9.6964222994879705</v>
      </c>
      <c r="M224" s="79">
        <v>8.7721224847537096E-3</v>
      </c>
      <c r="N224" s="79">
        <v>10.254781864602601</v>
      </c>
      <c r="O224" s="79">
        <v>-8.7430347725646999E-3</v>
      </c>
      <c r="P224" s="79">
        <v>10.2044317123539</v>
      </c>
      <c r="Q224" s="79">
        <v>10.2044317123539</v>
      </c>
      <c r="R224" s="79">
        <v>0</v>
      </c>
      <c r="S224" s="79">
        <v>9.7153687991764492E-3</v>
      </c>
      <c r="T224" s="79" t="s">
        <v>181</v>
      </c>
      <c r="U224" s="112">
        <v>-3.7432703229773399</v>
      </c>
      <c r="V224" s="112">
        <v>-2.3291177160557299</v>
      </c>
      <c r="W224" s="108">
        <v>-1.4141630700271599</v>
      </c>
    </row>
    <row r="225" spans="2:23">
      <c r="B225" s="56" t="s">
        <v>142</v>
      </c>
      <c r="C225" s="77" t="s">
        <v>165</v>
      </c>
      <c r="D225" s="56" t="s">
        <v>48</v>
      </c>
      <c r="E225" s="56" t="s">
        <v>164</v>
      </c>
      <c r="F225" s="78">
        <v>276.19</v>
      </c>
      <c r="G225" s="79">
        <v>56100</v>
      </c>
      <c r="H225" s="79">
        <v>275.73</v>
      </c>
      <c r="I225" s="79">
        <v>1</v>
      </c>
      <c r="J225" s="79">
        <v>-7.9541649640063001</v>
      </c>
      <c r="K225" s="79">
        <v>5.2259979466840597E-3</v>
      </c>
      <c r="L225" s="79">
        <v>2.8553246888049801</v>
      </c>
      <c r="M225" s="79">
        <v>6.7342781188403904E-4</v>
      </c>
      <c r="N225" s="79">
        <v>-10.809489652811299</v>
      </c>
      <c r="O225" s="79">
        <v>4.5525701348000198E-3</v>
      </c>
      <c r="P225" s="79">
        <v>-10.589346021714</v>
      </c>
      <c r="Q225" s="79">
        <v>-10.589346021713901</v>
      </c>
      <c r="R225" s="79">
        <v>0</v>
      </c>
      <c r="S225" s="79">
        <v>9.2622889812428808E-3</v>
      </c>
      <c r="T225" s="79" t="s">
        <v>181</v>
      </c>
      <c r="U225" s="112">
        <v>-3.7160379858935499</v>
      </c>
      <c r="V225" s="112">
        <v>-2.3121733563705398</v>
      </c>
      <c r="W225" s="108">
        <v>-1.4038750165093501</v>
      </c>
    </row>
    <row r="226" spans="2:23">
      <c r="B226" s="56" t="s">
        <v>142</v>
      </c>
      <c r="C226" s="77" t="s">
        <v>165</v>
      </c>
      <c r="D226" s="56" t="s">
        <v>48</v>
      </c>
      <c r="E226" s="56" t="s">
        <v>222</v>
      </c>
      <c r="F226" s="78">
        <v>274.11</v>
      </c>
      <c r="G226" s="79">
        <v>58054</v>
      </c>
      <c r="H226" s="79">
        <v>274.45999999999998</v>
      </c>
      <c r="I226" s="79">
        <v>1</v>
      </c>
      <c r="J226" s="79">
        <v>10.588874305153499</v>
      </c>
      <c r="K226" s="79">
        <v>6.30138335862916E-3</v>
      </c>
      <c r="L226" s="79">
        <v>10.4884209204962</v>
      </c>
      <c r="M226" s="79">
        <v>6.1823919053892399E-3</v>
      </c>
      <c r="N226" s="79">
        <v>0.100453384657334</v>
      </c>
      <c r="O226" s="79">
        <v>1.18991453239918E-4</v>
      </c>
      <c r="P226" s="79">
        <v>0.102416604419723</v>
      </c>
      <c r="Q226" s="79">
        <v>0.102416604419723</v>
      </c>
      <c r="R226" s="79">
        <v>0</v>
      </c>
      <c r="S226" s="79">
        <v>5.8949084038100002E-7</v>
      </c>
      <c r="T226" s="79" t="s">
        <v>181</v>
      </c>
      <c r="U226" s="112">
        <v>-2.5211138781525201E-3</v>
      </c>
      <c r="V226" s="112">
        <v>-1.56867404465957E-3</v>
      </c>
      <c r="W226" s="108">
        <v>-9.5244688045412499E-4</v>
      </c>
    </row>
    <row r="227" spans="2:23">
      <c r="B227" s="56" t="s">
        <v>142</v>
      </c>
      <c r="C227" s="77" t="s">
        <v>165</v>
      </c>
      <c r="D227" s="56" t="s">
        <v>48</v>
      </c>
      <c r="E227" s="56" t="s">
        <v>222</v>
      </c>
      <c r="F227" s="78">
        <v>274.11</v>
      </c>
      <c r="G227" s="79">
        <v>58104</v>
      </c>
      <c r="H227" s="79">
        <v>274.54000000000002</v>
      </c>
      <c r="I227" s="79">
        <v>1</v>
      </c>
      <c r="J227" s="79">
        <v>8.0785677783244001</v>
      </c>
      <c r="K227" s="79">
        <v>5.8345352069989198E-3</v>
      </c>
      <c r="L227" s="79">
        <v>7.9782476745084603</v>
      </c>
      <c r="M227" s="79">
        <v>5.6905277744484896E-3</v>
      </c>
      <c r="N227" s="79">
        <v>0.100320103815939</v>
      </c>
      <c r="O227" s="79">
        <v>1.44007432550431E-4</v>
      </c>
      <c r="P227" s="79">
        <v>0.10230814097822399</v>
      </c>
      <c r="Q227" s="79">
        <v>0.10230814097822399</v>
      </c>
      <c r="R227" s="79">
        <v>0</v>
      </c>
      <c r="S227" s="79">
        <v>9.3574584051200002E-7</v>
      </c>
      <c r="T227" s="79" t="s">
        <v>181</v>
      </c>
      <c r="U227" s="112">
        <v>-3.6328057064572202E-3</v>
      </c>
      <c r="V227" s="112">
        <v>-2.2603850109248701E-3</v>
      </c>
      <c r="W227" s="108">
        <v>-1.3724308498696801E-3</v>
      </c>
    </row>
    <row r="228" spans="2:23">
      <c r="B228" s="56" t="s">
        <v>142</v>
      </c>
      <c r="C228" s="77" t="s">
        <v>165</v>
      </c>
      <c r="D228" s="56" t="s">
        <v>48</v>
      </c>
      <c r="E228" s="56" t="s">
        <v>223</v>
      </c>
      <c r="F228" s="78">
        <v>274.45999999999998</v>
      </c>
      <c r="G228" s="79">
        <v>58104</v>
      </c>
      <c r="H228" s="79">
        <v>274.54000000000002</v>
      </c>
      <c r="I228" s="79">
        <v>1</v>
      </c>
      <c r="J228" s="79">
        <v>3.87067341219127</v>
      </c>
      <c r="K228" s="79">
        <v>5.0040256297240301E-4</v>
      </c>
      <c r="L228" s="79">
        <v>3.7702923323016502</v>
      </c>
      <c r="M228" s="79">
        <v>4.7478448265182098E-4</v>
      </c>
      <c r="N228" s="79">
        <v>0.100381079889622</v>
      </c>
      <c r="O228" s="79">
        <v>2.5618080320582001E-5</v>
      </c>
      <c r="P228" s="79">
        <v>0.10241660441931701</v>
      </c>
      <c r="Q228" s="79">
        <v>0.10241660441931701</v>
      </c>
      <c r="R228" s="79">
        <v>0</v>
      </c>
      <c r="S228" s="79">
        <v>3.5033797274999998E-7</v>
      </c>
      <c r="T228" s="79" t="s">
        <v>181</v>
      </c>
      <c r="U228" s="112">
        <v>-9.9832334317400502E-4</v>
      </c>
      <c r="V228" s="112">
        <v>-6.2117143147950101E-4</v>
      </c>
      <c r="W228" s="108">
        <v>-3.77154702185605E-4</v>
      </c>
    </row>
    <row r="229" spans="2:23">
      <c r="B229" s="56" t="s">
        <v>142</v>
      </c>
      <c r="C229" s="77" t="s">
        <v>165</v>
      </c>
      <c r="D229" s="56" t="s">
        <v>48</v>
      </c>
      <c r="E229" s="56" t="s">
        <v>224</v>
      </c>
      <c r="F229" s="78">
        <v>271.13</v>
      </c>
      <c r="G229" s="79">
        <v>58200</v>
      </c>
      <c r="H229" s="79">
        <v>271.95999999999998</v>
      </c>
      <c r="I229" s="79">
        <v>1</v>
      </c>
      <c r="J229" s="79">
        <v>42.374938258756103</v>
      </c>
      <c r="K229" s="79">
        <v>7.3531269320147502E-2</v>
      </c>
      <c r="L229" s="79">
        <v>49.400868828965798</v>
      </c>
      <c r="M229" s="79">
        <v>9.9936257191271402E-2</v>
      </c>
      <c r="N229" s="79">
        <v>-7.0259305702097103</v>
      </c>
      <c r="O229" s="79">
        <v>-2.64049878711239E-2</v>
      </c>
      <c r="P229" s="79">
        <v>-7.1675876091386304</v>
      </c>
      <c r="Q229" s="79">
        <v>-7.1675876091386304</v>
      </c>
      <c r="R229" s="79">
        <v>0</v>
      </c>
      <c r="S229" s="79">
        <v>2.10377808191505E-3</v>
      </c>
      <c r="T229" s="79" t="s">
        <v>181</v>
      </c>
      <c r="U229" s="112">
        <v>-1.33862005819039</v>
      </c>
      <c r="V229" s="112">
        <v>-0.83290904038128999</v>
      </c>
      <c r="W229" s="108">
        <v>-0.50571475948998301</v>
      </c>
    </row>
    <row r="230" spans="2:23">
      <c r="B230" s="56" t="s">
        <v>142</v>
      </c>
      <c r="C230" s="77" t="s">
        <v>165</v>
      </c>
      <c r="D230" s="56" t="s">
        <v>48</v>
      </c>
      <c r="E230" s="56" t="s">
        <v>224</v>
      </c>
      <c r="F230" s="78">
        <v>271.13</v>
      </c>
      <c r="G230" s="79">
        <v>58300</v>
      </c>
      <c r="H230" s="79">
        <v>269.62</v>
      </c>
      <c r="I230" s="79">
        <v>1</v>
      </c>
      <c r="J230" s="79">
        <v>-67.951101310172206</v>
      </c>
      <c r="K230" s="79">
        <v>0.177444843864865</v>
      </c>
      <c r="L230" s="79">
        <v>-76.009048042169297</v>
      </c>
      <c r="M230" s="79">
        <v>0.22202453601775701</v>
      </c>
      <c r="N230" s="79">
        <v>8.0579467319971094</v>
      </c>
      <c r="O230" s="79">
        <v>-4.4579692152892599E-2</v>
      </c>
      <c r="P230" s="79">
        <v>7.9292405241395798</v>
      </c>
      <c r="Q230" s="79">
        <v>7.9292405241395798</v>
      </c>
      <c r="R230" s="79">
        <v>0</v>
      </c>
      <c r="S230" s="79">
        <v>2.41620382878153E-3</v>
      </c>
      <c r="T230" s="79" t="s">
        <v>181</v>
      </c>
      <c r="U230" s="112">
        <v>0.114265299477238</v>
      </c>
      <c r="V230" s="112">
        <v>-7.1097545830237696E-2</v>
      </c>
      <c r="W230" s="108">
        <v>0.185361473835253</v>
      </c>
    </row>
    <row r="231" spans="2:23">
      <c r="B231" s="56" t="s">
        <v>142</v>
      </c>
      <c r="C231" s="77" t="s">
        <v>165</v>
      </c>
      <c r="D231" s="56" t="s">
        <v>48</v>
      </c>
      <c r="E231" s="56" t="s">
        <v>224</v>
      </c>
      <c r="F231" s="78">
        <v>271.13</v>
      </c>
      <c r="G231" s="79">
        <v>58500</v>
      </c>
      <c r="H231" s="79">
        <v>271.17</v>
      </c>
      <c r="I231" s="79">
        <v>1</v>
      </c>
      <c r="J231" s="79">
        <v>6.09617818419831</v>
      </c>
      <c r="K231" s="79">
        <v>1.9362125384271101E-4</v>
      </c>
      <c r="L231" s="79">
        <v>7.0926677696350797</v>
      </c>
      <c r="M231" s="79">
        <v>2.6209392703108902E-4</v>
      </c>
      <c r="N231" s="79">
        <v>-0.99648958543677202</v>
      </c>
      <c r="O231" s="79">
        <v>-6.8472673188379001E-5</v>
      </c>
      <c r="P231" s="79">
        <v>-0.76165291500042598</v>
      </c>
      <c r="Q231" s="79">
        <v>-0.76165291500042598</v>
      </c>
      <c r="R231" s="79">
        <v>0</v>
      </c>
      <c r="S231" s="79">
        <v>3.0223999988580002E-6</v>
      </c>
      <c r="T231" s="79" t="s">
        <v>181</v>
      </c>
      <c r="U231" s="112">
        <v>2.1293218082462401E-2</v>
      </c>
      <c r="V231" s="112">
        <v>-1.3248952704076901E-2</v>
      </c>
      <c r="W231" s="108">
        <v>3.4541915214136701E-2</v>
      </c>
    </row>
    <row r="232" spans="2:23">
      <c r="B232" s="56" t="s">
        <v>142</v>
      </c>
      <c r="C232" s="77" t="s">
        <v>165</v>
      </c>
      <c r="D232" s="56" t="s">
        <v>48</v>
      </c>
      <c r="E232" s="56" t="s">
        <v>225</v>
      </c>
      <c r="F232" s="78">
        <v>269.62</v>
      </c>
      <c r="G232" s="79">
        <v>58304</v>
      </c>
      <c r="H232" s="79">
        <v>269.62</v>
      </c>
      <c r="I232" s="79">
        <v>1</v>
      </c>
      <c r="J232" s="79">
        <v>-87.718480608770903</v>
      </c>
      <c r="K232" s="79">
        <v>0</v>
      </c>
      <c r="L232" s="79">
        <v>-87.718475310728493</v>
      </c>
      <c r="M232" s="79">
        <v>0</v>
      </c>
      <c r="N232" s="79">
        <v>-5.298042415891E-6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 t="s">
        <v>181</v>
      </c>
      <c r="U232" s="112">
        <v>0</v>
      </c>
      <c r="V232" s="112">
        <v>0</v>
      </c>
      <c r="W232" s="108">
        <v>0</v>
      </c>
    </row>
    <row r="233" spans="2:23">
      <c r="B233" s="56" t="s">
        <v>142</v>
      </c>
      <c r="C233" s="77" t="s">
        <v>165</v>
      </c>
      <c r="D233" s="56" t="s">
        <v>48</v>
      </c>
      <c r="E233" s="56" t="s">
        <v>225</v>
      </c>
      <c r="F233" s="78">
        <v>269.62</v>
      </c>
      <c r="G233" s="79">
        <v>58350</v>
      </c>
      <c r="H233" s="79">
        <v>271.24</v>
      </c>
      <c r="I233" s="79">
        <v>1</v>
      </c>
      <c r="J233" s="79">
        <v>46.702320686232</v>
      </c>
      <c r="K233" s="79">
        <v>0.157694018565779</v>
      </c>
      <c r="L233" s="79">
        <v>32.296802264469598</v>
      </c>
      <c r="M233" s="79">
        <v>7.5414932459690803E-2</v>
      </c>
      <c r="N233" s="79">
        <v>14.405518421762499</v>
      </c>
      <c r="O233" s="79">
        <v>8.2279086106088306E-2</v>
      </c>
      <c r="P233" s="79">
        <v>14.1535762821504</v>
      </c>
      <c r="Q233" s="79">
        <v>14.1535762821504</v>
      </c>
      <c r="R233" s="79">
        <v>0</v>
      </c>
      <c r="S233" s="79">
        <v>1.44834050698472E-2</v>
      </c>
      <c r="T233" s="79" t="s">
        <v>181</v>
      </c>
      <c r="U233" s="112">
        <v>-1.08620658758579</v>
      </c>
      <c r="V233" s="112">
        <v>-0.67585367557164999</v>
      </c>
      <c r="W233" s="108">
        <v>-0.41035594815452298</v>
      </c>
    </row>
    <row r="234" spans="2:23">
      <c r="B234" s="56" t="s">
        <v>142</v>
      </c>
      <c r="C234" s="77" t="s">
        <v>165</v>
      </c>
      <c r="D234" s="56" t="s">
        <v>48</v>
      </c>
      <c r="E234" s="56" t="s">
        <v>225</v>
      </c>
      <c r="F234" s="78">
        <v>269.62</v>
      </c>
      <c r="G234" s="79">
        <v>58600</v>
      </c>
      <c r="H234" s="79">
        <v>269.76</v>
      </c>
      <c r="I234" s="79">
        <v>1</v>
      </c>
      <c r="J234" s="79">
        <v>59.950318496151702</v>
      </c>
      <c r="K234" s="79">
        <v>1.3801116241113701E-2</v>
      </c>
      <c r="L234" s="79">
        <v>66.315186560005799</v>
      </c>
      <c r="M234" s="79">
        <v>1.6887183238995299E-2</v>
      </c>
      <c r="N234" s="79">
        <v>-6.36486806385411</v>
      </c>
      <c r="O234" s="79">
        <v>-3.0860669978816499E-3</v>
      </c>
      <c r="P234" s="79">
        <v>-6.2243357580100804</v>
      </c>
      <c r="Q234" s="79">
        <v>-6.2243357580100698</v>
      </c>
      <c r="R234" s="79">
        <v>0</v>
      </c>
      <c r="S234" s="79">
        <v>1.4877064561322101E-4</v>
      </c>
      <c r="T234" s="79" t="s">
        <v>182</v>
      </c>
      <c r="U234" s="112">
        <v>5.8800120280786697E-2</v>
      </c>
      <c r="V234" s="112">
        <v>-3.6586297551510702E-2</v>
      </c>
      <c r="W234" s="108">
        <v>9.5385712082327795E-2</v>
      </c>
    </row>
    <row r="235" spans="2:23">
      <c r="B235" s="56" t="s">
        <v>142</v>
      </c>
      <c r="C235" s="77" t="s">
        <v>165</v>
      </c>
      <c r="D235" s="56" t="s">
        <v>48</v>
      </c>
      <c r="E235" s="56" t="s">
        <v>226</v>
      </c>
      <c r="F235" s="78">
        <v>269.62</v>
      </c>
      <c r="G235" s="79">
        <v>58300</v>
      </c>
      <c r="H235" s="79">
        <v>269.62</v>
      </c>
      <c r="I235" s="79">
        <v>2</v>
      </c>
      <c r="J235" s="79">
        <v>54.059728114591103</v>
      </c>
      <c r="K235" s="79">
        <v>0</v>
      </c>
      <c r="L235" s="79">
        <v>54.0597248494783</v>
      </c>
      <c r="M235" s="79">
        <v>0</v>
      </c>
      <c r="N235" s="79">
        <v>3.2651127912509998E-6</v>
      </c>
      <c r="O235" s="79">
        <v>0</v>
      </c>
      <c r="P235" s="79">
        <v>0</v>
      </c>
      <c r="Q235" s="79">
        <v>0</v>
      </c>
      <c r="R235" s="79">
        <v>0</v>
      </c>
      <c r="S235" s="79">
        <v>0</v>
      </c>
      <c r="T235" s="79" t="s">
        <v>181</v>
      </c>
      <c r="U235" s="112">
        <v>0</v>
      </c>
      <c r="V235" s="112">
        <v>0</v>
      </c>
      <c r="W235" s="108">
        <v>0</v>
      </c>
    </row>
    <row r="236" spans="2:23">
      <c r="B236" s="56" t="s">
        <v>142</v>
      </c>
      <c r="C236" s="77" t="s">
        <v>165</v>
      </c>
      <c r="D236" s="56" t="s">
        <v>48</v>
      </c>
      <c r="E236" s="56" t="s">
        <v>227</v>
      </c>
      <c r="F236" s="78">
        <v>272.14999999999998</v>
      </c>
      <c r="G236" s="79">
        <v>58500</v>
      </c>
      <c r="H236" s="79">
        <v>271.17</v>
      </c>
      <c r="I236" s="79">
        <v>1</v>
      </c>
      <c r="J236" s="79">
        <v>-111.355078509409</v>
      </c>
      <c r="K236" s="79">
        <v>0.17483934448869701</v>
      </c>
      <c r="L236" s="79">
        <v>-118.670552690348</v>
      </c>
      <c r="M236" s="79">
        <v>0.19856607106924001</v>
      </c>
      <c r="N236" s="79">
        <v>7.3154741809389003</v>
      </c>
      <c r="O236" s="79">
        <v>-2.3726726580543499E-2</v>
      </c>
      <c r="P236" s="79">
        <v>6.9859886730104899</v>
      </c>
      <c r="Q236" s="79">
        <v>6.9859886730104899</v>
      </c>
      <c r="R236" s="79">
        <v>0</v>
      </c>
      <c r="S236" s="79">
        <v>6.8813693212597601E-4</v>
      </c>
      <c r="T236" s="79" t="s">
        <v>181</v>
      </c>
      <c r="U236" s="112">
        <v>0.72356215444937899</v>
      </c>
      <c r="V236" s="112">
        <v>-0.45021098857083702</v>
      </c>
      <c r="W236" s="108">
        <v>1.17376445844668</v>
      </c>
    </row>
    <row r="237" spans="2:23">
      <c r="B237" s="56" t="s">
        <v>142</v>
      </c>
      <c r="C237" s="77" t="s">
        <v>165</v>
      </c>
      <c r="D237" s="56" t="s">
        <v>48</v>
      </c>
      <c r="E237" s="56" t="s">
        <v>228</v>
      </c>
      <c r="F237" s="78">
        <v>271.17</v>
      </c>
      <c r="G237" s="79">
        <v>58600</v>
      </c>
      <c r="H237" s="79">
        <v>269.76</v>
      </c>
      <c r="I237" s="79">
        <v>1</v>
      </c>
      <c r="J237" s="79">
        <v>-52.7700159704969</v>
      </c>
      <c r="K237" s="79">
        <v>0.12720393506684999</v>
      </c>
      <c r="L237" s="79">
        <v>-59.117120960040303</v>
      </c>
      <c r="M237" s="79">
        <v>0.15964401669079201</v>
      </c>
      <c r="N237" s="79">
        <v>6.3471049895434204</v>
      </c>
      <c r="O237" s="79">
        <v>-3.2440081623941998E-2</v>
      </c>
      <c r="P237" s="79">
        <v>6.2243357580103202</v>
      </c>
      <c r="Q237" s="79">
        <v>6.2243357580103202</v>
      </c>
      <c r="R237" s="79">
        <v>0</v>
      </c>
      <c r="S237" s="79">
        <v>1.76975080510741E-3</v>
      </c>
      <c r="T237" s="79" t="s">
        <v>182</v>
      </c>
      <c r="U237" s="112">
        <v>0.175511358836895</v>
      </c>
      <c r="V237" s="112">
        <v>-0.109205742563333</v>
      </c>
      <c r="W237" s="108">
        <v>0.28471499482058898</v>
      </c>
    </row>
    <row r="238" spans="2:23">
      <c r="B238" s="56" t="s">
        <v>142</v>
      </c>
      <c r="C238" s="77" t="s">
        <v>143</v>
      </c>
      <c r="D238" s="56" t="s">
        <v>49</v>
      </c>
      <c r="E238" s="56" t="s">
        <v>144</v>
      </c>
      <c r="F238" s="78">
        <v>257.13</v>
      </c>
      <c r="G238" s="79">
        <v>50050</v>
      </c>
      <c r="H238" s="79">
        <v>263.36</v>
      </c>
      <c r="I238" s="79">
        <v>1</v>
      </c>
      <c r="J238" s="79">
        <v>66.2292373371981</v>
      </c>
      <c r="K238" s="79">
        <v>0.80269507372284499</v>
      </c>
      <c r="L238" s="79">
        <v>6.8028937805591996</v>
      </c>
      <c r="M238" s="79">
        <v>8.4691235734915098E-3</v>
      </c>
      <c r="N238" s="79">
        <v>59.426343556638898</v>
      </c>
      <c r="O238" s="79">
        <v>0.79422595014935304</v>
      </c>
      <c r="P238" s="79">
        <v>15.347981192227699</v>
      </c>
      <c r="Q238" s="79">
        <v>15.3479811922276</v>
      </c>
      <c r="R238" s="79">
        <v>0</v>
      </c>
      <c r="S238" s="79">
        <v>4.3107576381886399E-2</v>
      </c>
      <c r="T238" s="79" t="s">
        <v>159</v>
      </c>
      <c r="U238" s="112">
        <v>-164.092803145716</v>
      </c>
      <c r="V238" s="112">
        <v>-102.16519850016699</v>
      </c>
      <c r="W238" s="108">
        <v>-61.927701012151999</v>
      </c>
    </row>
    <row r="239" spans="2:23">
      <c r="B239" s="56" t="s">
        <v>142</v>
      </c>
      <c r="C239" s="77" t="s">
        <v>143</v>
      </c>
      <c r="D239" s="56" t="s">
        <v>49</v>
      </c>
      <c r="E239" s="56" t="s">
        <v>160</v>
      </c>
      <c r="F239" s="78">
        <v>276.68</v>
      </c>
      <c r="G239" s="79">
        <v>56050</v>
      </c>
      <c r="H239" s="79">
        <v>276.60000000000002</v>
      </c>
      <c r="I239" s="79">
        <v>1</v>
      </c>
      <c r="J239" s="79">
        <v>-3.5510612881980901</v>
      </c>
      <c r="K239" s="79">
        <v>4.0352116072124897E-4</v>
      </c>
      <c r="L239" s="79">
        <v>5.6233983250494299</v>
      </c>
      <c r="M239" s="79">
        <v>1.0119234791094E-3</v>
      </c>
      <c r="N239" s="79">
        <v>-9.1744596132475191</v>
      </c>
      <c r="O239" s="79">
        <v>-6.0840231838815001E-4</v>
      </c>
      <c r="P239" s="79">
        <v>-8.97725545334103</v>
      </c>
      <c r="Q239" s="79">
        <v>-8.97725545334103</v>
      </c>
      <c r="R239" s="79">
        <v>0</v>
      </c>
      <c r="S239" s="79">
        <v>2.5789156951853201E-3</v>
      </c>
      <c r="T239" s="79" t="s">
        <v>159</v>
      </c>
      <c r="U239" s="112">
        <v>-0.907454982633493</v>
      </c>
      <c r="V239" s="112">
        <v>-0.56498710883980197</v>
      </c>
      <c r="W239" s="108">
        <v>-0.34246840671379802</v>
      </c>
    </row>
    <row r="240" spans="2:23">
      <c r="B240" s="56" t="s">
        <v>142</v>
      </c>
      <c r="C240" s="77" t="s">
        <v>143</v>
      </c>
      <c r="D240" s="56" t="s">
        <v>49</v>
      </c>
      <c r="E240" s="56" t="s">
        <v>146</v>
      </c>
      <c r="F240" s="78">
        <v>263.36</v>
      </c>
      <c r="G240" s="79">
        <v>51450</v>
      </c>
      <c r="H240" s="79">
        <v>271.58</v>
      </c>
      <c r="I240" s="79">
        <v>10</v>
      </c>
      <c r="J240" s="79">
        <v>72.967065840312003</v>
      </c>
      <c r="K240" s="79">
        <v>0.92832623870897302</v>
      </c>
      <c r="L240" s="79">
        <v>64.400034731730599</v>
      </c>
      <c r="M240" s="79">
        <v>0.72313446959041205</v>
      </c>
      <c r="N240" s="79">
        <v>8.5670311085813893</v>
      </c>
      <c r="O240" s="79">
        <v>0.20519176911856199</v>
      </c>
      <c r="P240" s="79">
        <v>6.4257132213880297</v>
      </c>
      <c r="Q240" s="79">
        <v>6.4257132213880297</v>
      </c>
      <c r="R240" s="79">
        <v>0</v>
      </c>
      <c r="S240" s="79">
        <v>7.1992878547579202E-3</v>
      </c>
      <c r="T240" s="79" t="s">
        <v>161</v>
      </c>
      <c r="U240" s="112">
        <v>-15.538353226397</v>
      </c>
      <c r="V240" s="112">
        <v>-9.6742752351599197</v>
      </c>
      <c r="W240" s="108">
        <v>-5.86408711642905</v>
      </c>
    </row>
    <row r="241" spans="2:23">
      <c r="B241" s="56" t="s">
        <v>142</v>
      </c>
      <c r="C241" s="77" t="s">
        <v>143</v>
      </c>
      <c r="D241" s="56" t="s">
        <v>49</v>
      </c>
      <c r="E241" s="56" t="s">
        <v>162</v>
      </c>
      <c r="F241" s="78">
        <v>271.58</v>
      </c>
      <c r="G241" s="79">
        <v>54000</v>
      </c>
      <c r="H241" s="79">
        <v>273.45999999999998</v>
      </c>
      <c r="I241" s="79">
        <v>10</v>
      </c>
      <c r="J241" s="79">
        <v>57.2358421971174</v>
      </c>
      <c r="K241" s="79">
        <v>0.156721047675518</v>
      </c>
      <c r="L241" s="79">
        <v>48.792820212776</v>
      </c>
      <c r="M241" s="79">
        <v>0.113894568318491</v>
      </c>
      <c r="N241" s="79">
        <v>8.4430219843413994</v>
      </c>
      <c r="O241" s="79">
        <v>4.2826479357026499E-2</v>
      </c>
      <c r="P241" s="79">
        <v>6.4257132213880999</v>
      </c>
      <c r="Q241" s="79">
        <v>6.4257132213880999</v>
      </c>
      <c r="R241" s="79">
        <v>0</v>
      </c>
      <c r="S241" s="79">
        <v>1.9753035729044798E-3</v>
      </c>
      <c r="T241" s="79" t="s">
        <v>161</v>
      </c>
      <c r="U241" s="112">
        <v>-4.2018091761849199</v>
      </c>
      <c r="V241" s="112">
        <v>-2.6160724926098902</v>
      </c>
      <c r="W241" s="108">
        <v>-1.5857391511669601</v>
      </c>
    </row>
    <row r="242" spans="2:23">
      <c r="B242" s="56" t="s">
        <v>142</v>
      </c>
      <c r="C242" s="77" t="s">
        <v>143</v>
      </c>
      <c r="D242" s="56" t="s">
        <v>49</v>
      </c>
      <c r="E242" s="56" t="s">
        <v>163</v>
      </c>
      <c r="F242" s="78">
        <v>273.45999999999998</v>
      </c>
      <c r="G242" s="79">
        <v>56100</v>
      </c>
      <c r="H242" s="79">
        <v>276.16000000000003</v>
      </c>
      <c r="I242" s="79">
        <v>10</v>
      </c>
      <c r="J242" s="79">
        <v>22.936687508841999</v>
      </c>
      <c r="K242" s="79">
        <v>9.6169550672947607E-2</v>
      </c>
      <c r="L242" s="79">
        <v>11.893586853373799</v>
      </c>
      <c r="M242" s="79">
        <v>2.5858414226043E-2</v>
      </c>
      <c r="N242" s="79">
        <v>11.0431006554682</v>
      </c>
      <c r="O242" s="79">
        <v>7.0311136446904704E-2</v>
      </c>
      <c r="P242" s="79">
        <v>10.641992005440899</v>
      </c>
      <c r="Q242" s="79">
        <v>10.641992005440899</v>
      </c>
      <c r="R242" s="79">
        <v>0</v>
      </c>
      <c r="S242" s="79">
        <v>2.0702464474659101E-2</v>
      </c>
      <c r="T242" s="79" t="s">
        <v>161</v>
      </c>
      <c r="U242" s="112">
        <v>-10.4941683627906</v>
      </c>
      <c r="V242" s="112">
        <v>-6.5337344071489696</v>
      </c>
      <c r="W242" s="108">
        <v>-3.9604401185406299</v>
      </c>
    </row>
    <row r="243" spans="2:23">
      <c r="B243" s="56" t="s">
        <v>142</v>
      </c>
      <c r="C243" s="77" t="s">
        <v>143</v>
      </c>
      <c r="D243" s="56" t="s">
        <v>49</v>
      </c>
      <c r="E243" s="56" t="s">
        <v>164</v>
      </c>
      <c r="F243" s="78">
        <v>276.60000000000002</v>
      </c>
      <c r="G243" s="79">
        <v>56100</v>
      </c>
      <c r="H243" s="79">
        <v>276.16000000000003</v>
      </c>
      <c r="I243" s="79">
        <v>10</v>
      </c>
      <c r="J243" s="79">
        <v>-7.29155825519228</v>
      </c>
      <c r="K243" s="79">
        <v>3.8120611222614599E-3</v>
      </c>
      <c r="L243" s="79">
        <v>3.16593813701851</v>
      </c>
      <c r="M243" s="79">
        <v>7.1866087940860397E-4</v>
      </c>
      <c r="N243" s="79">
        <v>-10.4574963922108</v>
      </c>
      <c r="O243" s="79">
        <v>3.0934002428528499E-3</v>
      </c>
      <c r="P243" s="79">
        <v>-10.257077696081</v>
      </c>
      <c r="Q243" s="79">
        <v>-10.257077696081</v>
      </c>
      <c r="R243" s="79">
        <v>0</v>
      </c>
      <c r="S243" s="79">
        <v>7.5433879933088201E-3</v>
      </c>
      <c r="T243" s="79" t="s">
        <v>161</v>
      </c>
      <c r="U243" s="112">
        <v>-3.7463444534530499</v>
      </c>
      <c r="V243" s="112">
        <v>-2.3324973271201301</v>
      </c>
      <c r="W243" s="108">
        <v>-1.4138493264445799</v>
      </c>
    </row>
    <row r="244" spans="2:23">
      <c r="B244" s="56" t="s">
        <v>142</v>
      </c>
      <c r="C244" s="77" t="s">
        <v>165</v>
      </c>
      <c r="D244" s="56" t="s">
        <v>49</v>
      </c>
      <c r="E244" s="56" t="s">
        <v>166</v>
      </c>
      <c r="F244" s="78">
        <v>256.89</v>
      </c>
      <c r="G244" s="79">
        <v>50000</v>
      </c>
      <c r="H244" s="79">
        <v>260.58</v>
      </c>
      <c r="I244" s="79">
        <v>1</v>
      </c>
      <c r="J244" s="79">
        <v>73.935704176103201</v>
      </c>
      <c r="K244" s="79">
        <v>0.52095633994714796</v>
      </c>
      <c r="L244" s="79">
        <v>-6.8338819956555001</v>
      </c>
      <c r="M244" s="79">
        <v>4.4506951803408804E-3</v>
      </c>
      <c r="N244" s="79">
        <v>80.769586171758704</v>
      </c>
      <c r="O244" s="79">
        <v>0.51650564476680805</v>
      </c>
      <c r="P244" s="79">
        <v>20.6520188077141</v>
      </c>
      <c r="Q244" s="79">
        <v>20.652018807714001</v>
      </c>
      <c r="R244" s="79">
        <v>0</v>
      </c>
      <c r="S244" s="79">
        <v>4.0646010443496999E-2</v>
      </c>
      <c r="T244" s="79" t="s">
        <v>167</v>
      </c>
      <c r="U244" s="112">
        <v>-164.02617142156299</v>
      </c>
      <c r="V244" s="112">
        <v>-102.123713174827</v>
      </c>
      <c r="W244" s="108">
        <v>-61.902554574208601</v>
      </c>
    </row>
    <row r="245" spans="2:23">
      <c r="B245" s="56" t="s">
        <v>142</v>
      </c>
      <c r="C245" s="77" t="s">
        <v>165</v>
      </c>
      <c r="D245" s="56" t="s">
        <v>49</v>
      </c>
      <c r="E245" s="56" t="s">
        <v>168</v>
      </c>
      <c r="F245" s="78">
        <v>276.52</v>
      </c>
      <c r="G245" s="79">
        <v>56050</v>
      </c>
      <c r="H245" s="79">
        <v>276.60000000000002</v>
      </c>
      <c r="I245" s="79">
        <v>1</v>
      </c>
      <c r="J245" s="79">
        <v>7.1810646302423597</v>
      </c>
      <c r="K245" s="79">
        <v>2.9496718235966601E-3</v>
      </c>
      <c r="L245" s="79">
        <v>19.266358128810499</v>
      </c>
      <c r="M245" s="79">
        <v>2.1232214177321702E-2</v>
      </c>
      <c r="N245" s="79">
        <v>-12.085293498568101</v>
      </c>
      <c r="O245" s="79">
        <v>-1.8282542353725E-2</v>
      </c>
      <c r="P245" s="79">
        <v>-11.869168264453601</v>
      </c>
      <c r="Q245" s="79">
        <v>-11.869168264453499</v>
      </c>
      <c r="R245" s="79">
        <v>0</v>
      </c>
      <c r="S245" s="79">
        <v>8.0581732825829901E-3</v>
      </c>
      <c r="T245" s="79" t="s">
        <v>167</v>
      </c>
      <c r="U245" s="112">
        <v>-4.1547750262885303</v>
      </c>
      <c r="V245" s="112">
        <v>-2.5867887387320101</v>
      </c>
      <c r="W245" s="108">
        <v>-1.5679887275267601</v>
      </c>
    </row>
    <row r="246" spans="2:23">
      <c r="B246" s="56" t="s">
        <v>142</v>
      </c>
      <c r="C246" s="77" t="s">
        <v>165</v>
      </c>
      <c r="D246" s="56" t="s">
        <v>49</v>
      </c>
      <c r="E246" s="56" t="s">
        <v>179</v>
      </c>
      <c r="F246" s="78">
        <v>273.13</v>
      </c>
      <c r="G246" s="79">
        <v>58350</v>
      </c>
      <c r="H246" s="79">
        <v>271.83</v>
      </c>
      <c r="I246" s="79">
        <v>1</v>
      </c>
      <c r="J246" s="79">
        <v>-39.420489137886797</v>
      </c>
      <c r="K246" s="79">
        <v>0.110643017427562</v>
      </c>
      <c r="L246" s="79">
        <v>-25.105596079022199</v>
      </c>
      <c r="M246" s="79">
        <v>4.4876715959190697E-2</v>
      </c>
      <c r="N246" s="79">
        <v>-14.3148930588646</v>
      </c>
      <c r="O246" s="79">
        <v>6.5766301468371105E-2</v>
      </c>
      <c r="P246" s="79">
        <v>-14.1535762821504</v>
      </c>
      <c r="Q246" s="79">
        <v>-14.1535762821504</v>
      </c>
      <c r="R246" s="79">
        <v>0</v>
      </c>
      <c r="S246" s="79">
        <v>1.4263048976115101E-2</v>
      </c>
      <c r="T246" s="79" t="s">
        <v>167</v>
      </c>
      <c r="U246" s="112">
        <v>-0.63950110875945199</v>
      </c>
      <c r="V246" s="112">
        <v>-0.39815736257164602</v>
      </c>
      <c r="W246" s="108">
        <v>-0.24134412174693101</v>
      </c>
    </row>
    <row r="247" spans="2:23">
      <c r="B247" s="56" t="s">
        <v>142</v>
      </c>
      <c r="C247" s="77" t="s">
        <v>165</v>
      </c>
      <c r="D247" s="56" t="s">
        <v>49</v>
      </c>
      <c r="E247" s="56" t="s">
        <v>180</v>
      </c>
      <c r="F247" s="78">
        <v>260.58</v>
      </c>
      <c r="G247" s="79">
        <v>50050</v>
      </c>
      <c r="H247" s="79">
        <v>263.36</v>
      </c>
      <c r="I247" s="79">
        <v>1</v>
      </c>
      <c r="J247" s="79">
        <v>95.085899376091902</v>
      </c>
      <c r="K247" s="79">
        <v>0.52349290626328004</v>
      </c>
      <c r="L247" s="79">
        <v>47.409068664643101</v>
      </c>
      <c r="M247" s="79">
        <v>0.130137185936468</v>
      </c>
      <c r="N247" s="79">
        <v>47.676830711448801</v>
      </c>
      <c r="O247" s="79">
        <v>0.39335572032681199</v>
      </c>
      <c r="P247" s="79">
        <v>12.3775780497472</v>
      </c>
      <c r="Q247" s="79">
        <v>12.3775780497471</v>
      </c>
      <c r="R247" s="79">
        <v>0</v>
      </c>
      <c r="S247" s="79">
        <v>8.8705369820620706E-3</v>
      </c>
      <c r="T247" s="79" t="s">
        <v>181</v>
      </c>
      <c r="U247" s="112">
        <v>-29.494191323814199</v>
      </c>
      <c r="V247" s="112">
        <v>-18.363266721231899</v>
      </c>
      <c r="W247" s="108">
        <v>-11.1309419236041</v>
      </c>
    </row>
    <row r="248" spans="2:23">
      <c r="B248" s="56" t="s">
        <v>142</v>
      </c>
      <c r="C248" s="77" t="s">
        <v>165</v>
      </c>
      <c r="D248" s="56" t="s">
        <v>49</v>
      </c>
      <c r="E248" s="56" t="s">
        <v>180</v>
      </c>
      <c r="F248" s="78">
        <v>260.58</v>
      </c>
      <c r="G248" s="79">
        <v>51150</v>
      </c>
      <c r="H248" s="79">
        <v>259.33</v>
      </c>
      <c r="I248" s="79">
        <v>1</v>
      </c>
      <c r="J248" s="79">
        <v>-71.569157348061296</v>
      </c>
      <c r="K248" s="79">
        <v>0.179275049922904</v>
      </c>
      <c r="L248" s="79">
        <v>-104.30774645534299</v>
      </c>
      <c r="M248" s="79">
        <v>0.38080370897072302</v>
      </c>
      <c r="N248" s="79">
        <v>32.738589107281499</v>
      </c>
      <c r="O248" s="79">
        <v>-0.201528659047818</v>
      </c>
      <c r="P248" s="79">
        <v>8.2744407579669694</v>
      </c>
      <c r="Q248" s="79">
        <v>8.2744407579669605</v>
      </c>
      <c r="R248" s="79">
        <v>0</v>
      </c>
      <c r="S248" s="79">
        <v>2.3963229449986698E-3</v>
      </c>
      <c r="T248" s="79" t="s">
        <v>181</v>
      </c>
      <c r="U248" s="112">
        <v>-11.465146178673701</v>
      </c>
      <c r="V248" s="112">
        <v>-7.1382712265416997</v>
      </c>
      <c r="W248" s="108">
        <v>-4.3268816852560201</v>
      </c>
    </row>
    <row r="249" spans="2:23">
      <c r="B249" s="56" t="s">
        <v>142</v>
      </c>
      <c r="C249" s="77" t="s">
        <v>165</v>
      </c>
      <c r="D249" s="56" t="s">
        <v>49</v>
      </c>
      <c r="E249" s="56" t="s">
        <v>180</v>
      </c>
      <c r="F249" s="78">
        <v>260.58</v>
      </c>
      <c r="G249" s="79">
        <v>51200</v>
      </c>
      <c r="H249" s="79">
        <v>260.58</v>
      </c>
      <c r="I249" s="79">
        <v>1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  <c r="Q249" s="79">
        <v>0</v>
      </c>
      <c r="R249" s="79">
        <v>0</v>
      </c>
      <c r="S249" s="79">
        <v>0</v>
      </c>
      <c r="T249" s="79" t="s">
        <v>182</v>
      </c>
      <c r="U249" s="112">
        <v>0</v>
      </c>
      <c r="V249" s="112">
        <v>0</v>
      </c>
      <c r="W249" s="108">
        <v>0</v>
      </c>
    </row>
    <row r="250" spans="2:23">
      <c r="B250" s="56" t="s">
        <v>142</v>
      </c>
      <c r="C250" s="77" t="s">
        <v>165</v>
      </c>
      <c r="D250" s="56" t="s">
        <v>49</v>
      </c>
      <c r="E250" s="56" t="s">
        <v>146</v>
      </c>
      <c r="F250" s="78">
        <v>263.36</v>
      </c>
      <c r="G250" s="79">
        <v>50054</v>
      </c>
      <c r="H250" s="79">
        <v>263.36</v>
      </c>
      <c r="I250" s="79">
        <v>1</v>
      </c>
      <c r="J250" s="79">
        <v>59.486599868565797</v>
      </c>
      <c r="K250" s="79">
        <v>0</v>
      </c>
      <c r="L250" s="79">
        <v>59.486600002768</v>
      </c>
      <c r="M250" s="79">
        <v>0</v>
      </c>
      <c r="N250" s="79">
        <v>-1.34202238211E-7</v>
      </c>
      <c r="O250" s="79">
        <v>0</v>
      </c>
      <c r="P250" s="79">
        <v>1.7000800000000001E-13</v>
      </c>
      <c r="Q250" s="79">
        <v>1.70009E-13</v>
      </c>
      <c r="R250" s="79">
        <v>0</v>
      </c>
      <c r="S250" s="79">
        <v>0</v>
      </c>
      <c r="T250" s="79" t="s">
        <v>182</v>
      </c>
      <c r="U250" s="112">
        <v>0</v>
      </c>
      <c r="V250" s="112">
        <v>0</v>
      </c>
      <c r="W250" s="108">
        <v>0</v>
      </c>
    </row>
    <row r="251" spans="2:23">
      <c r="B251" s="56" t="s">
        <v>142</v>
      </c>
      <c r="C251" s="77" t="s">
        <v>165</v>
      </c>
      <c r="D251" s="56" t="s">
        <v>49</v>
      </c>
      <c r="E251" s="56" t="s">
        <v>146</v>
      </c>
      <c r="F251" s="78">
        <v>263.36</v>
      </c>
      <c r="G251" s="79">
        <v>50100</v>
      </c>
      <c r="H251" s="79">
        <v>263</v>
      </c>
      <c r="I251" s="79">
        <v>1</v>
      </c>
      <c r="J251" s="79">
        <v>-76.213868602749898</v>
      </c>
      <c r="K251" s="79">
        <v>4.6294173526155898E-2</v>
      </c>
      <c r="L251" s="79">
        <v>-156.20196233771799</v>
      </c>
      <c r="M251" s="79">
        <v>0.19446045271408599</v>
      </c>
      <c r="N251" s="79">
        <v>79.988093734968004</v>
      </c>
      <c r="O251" s="79">
        <v>-0.14816627918792999</v>
      </c>
      <c r="P251" s="79">
        <v>11.6036330820722</v>
      </c>
      <c r="Q251" s="79">
        <v>11.6036330820722</v>
      </c>
      <c r="R251" s="79">
        <v>0</v>
      </c>
      <c r="S251" s="79">
        <v>1.07311507660579E-3</v>
      </c>
      <c r="T251" s="79" t="s">
        <v>181</v>
      </c>
      <c r="U251" s="112">
        <v>-10.198687612089801</v>
      </c>
      <c r="V251" s="112">
        <v>-6.3497662563854096</v>
      </c>
      <c r="W251" s="108">
        <v>-3.8489273450767199</v>
      </c>
    </row>
    <row r="252" spans="2:23">
      <c r="B252" s="56" t="s">
        <v>142</v>
      </c>
      <c r="C252" s="77" t="s">
        <v>165</v>
      </c>
      <c r="D252" s="56" t="s">
        <v>49</v>
      </c>
      <c r="E252" s="56" t="s">
        <v>146</v>
      </c>
      <c r="F252" s="78">
        <v>263.36</v>
      </c>
      <c r="G252" s="79">
        <v>50900</v>
      </c>
      <c r="H252" s="79">
        <v>266.52</v>
      </c>
      <c r="I252" s="79">
        <v>1</v>
      </c>
      <c r="J252" s="79">
        <v>92.559340612361495</v>
      </c>
      <c r="K252" s="79">
        <v>0.603989823188958</v>
      </c>
      <c r="L252" s="79">
        <v>74.738687463154804</v>
      </c>
      <c r="M252" s="79">
        <v>0.39380393396191699</v>
      </c>
      <c r="N252" s="79">
        <v>17.820653149206699</v>
      </c>
      <c r="O252" s="79">
        <v>0.21018588922704201</v>
      </c>
      <c r="P252" s="79">
        <v>9.6962129385165898</v>
      </c>
      <c r="Q252" s="79">
        <v>9.6962129385165898</v>
      </c>
      <c r="R252" s="79">
        <v>0</v>
      </c>
      <c r="S252" s="79">
        <v>6.6281664471084904E-3</v>
      </c>
      <c r="T252" s="79" t="s">
        <v>181</v>
      </c>
      <c r="U252" s="112">
        <v>-0.62661445968023</v>
      </c>
      <c r="V252" s="112">
        <v>-0.39013405480956398</v>
      </c>
      <c r="W252" s="108">
        <v>-0.236480772861862</v>
      </c>
    </row>
    <row r="253" spans="2:23">
      <c r="B253" s="56" t="s">
        <v>142</v>
      </c>
      <c r="C253" s="77" t="s">
        <v>165</v>
      </c>
      <c r="D253" s="56" t="s">
        <v>49</v>
      </c>
      <c r="E253" s="56" t="s">
        <v>183</v>
      </c>
      <c r="F253" s="78">
        <v>263.36</v>
      </c>
      <c r="G253" s="79">
        <v>50454</v>
      </c>
      <c r="H253" s="79">
        <v>263.36</v>
      </c>
      <c r="I253" s="79">
        <v>1</v>
      </c>
      <c r="J253" s="79">
        <v>1.3934699999999999E-13</v>
      </c>
      <c r="K253" s="79">
        <v>0</v>
      </c>
      <c r="L253" s="79">
        <v>4.0741999999999998E-14</v>
      </c>
      <c r="M253" s="79">
        <v>0</v>
      </c>
      <c r="N253" s="79">
        <v>9.8605E-14</v>
      </c>
      <c r="O253" s="79">
        <v>0</v>
      </c>
      <c r="P253" s="79">
        <v>4.2502000000000002E-14</v>
      </c>
      <c r="Q253" s="79">
        <v>4.2500999999999999E-14</v>
      </c>
      <c r="R253" s="79">
        <v>0</v>
      </c>
      <c r="S253" s="79">
        <v>0</v>
      </c>
      <c r="T253" s="79" t="s">
        <v>182</v>
      </c>
      <c r="U253" s="112">
        <v>0</v>
      </c>
      <c r="V253" s="112">
        <v>0</v>
      </c>
      <c r="W253" s="108">
        <v>0</v>
      </c>
    </row>
    <row r="254" spans="2:23">
      <c r="B254" s="56" t="s">
        <v>142</v>
      </c>
      <c r="C254" s="77" t="s">
        <v>165</v>
      </c>
      <c r="D254" s="56" t="s">
        <v>49</v>
      </c>
      <c r="E254" s="56" t="s">
        <v>183</v>
      </c>
      <c r="F254" s="78">
        <v>263.36</v>
      </c>
      <c r="G254" s="79">
        <v>50604</v>
      </c>
      <c r="H254" s="79">
        <v>263.36</v>
      </c>
      <c r="I254" s="79">
        <v>1</v>
      </c>
      <c r="J254" s="79">
        <v>2.7869300000000001E-13</v>
      </c>
      <c r="K254" s="79">
        <v>0</v>
      </c>
      <c r="L254" s="79">
        <v>8.1483E-14</v>
      </c>
      <c r="M254" s="79">
        <v>0</v>
      </c>
      <c r="N254" s="79">
        <v>1.9721E-13</v>
      </c>
      <c r="O254" s="79">
        <v>0</v>
      </c>
      <c r="P254" s="79">
        <v>8.5004000000000003E-14</v>
      </c>
      <c r="Q254" s="79">
        <v>8.5002999999999994E-14</v>
      </c>
      <c r="R254" s="79">
        <v>0</v>
      </c>
      <c r="S254" s="79">
        <v>0</v>
      </c>
      <c r="T254" s="79" t="s">
        <v>182</v>
      </c>
      <c r="U254" s="112">
        <v>0</v>
      </c>
      <c r="V254" s="112">
        <v>0</v>
      </c>
      <c r="W254" s="108">
        <v>0</v>
      </c>
    </row>
    <row r="255" spans="2:23">
      <c r="B255" s="56" t="s">
        <v>142</v>
      </c>
      <c r="C255" s="77" t="s">
        <v>165</v>
      </c>
      <c r="D255" s="56" t="s">
        <v>49</v>
      </c>
      <c r="E255" s="56" t="s">
        <v>41</v>
      </c>
      <c r="F255" s="78">
        <v>263</v>
      </c>
      <c r="G255" s="79">
        <v>50103</v>
      </c>
      <c r="H255" s="79">
        <v>262.92</v>
      </c>
      <c r="I255" s="79">
        <v>1</v>
      </c>
      <c r="J255" s="79">
        <v>-30.1563268224266</v>
      </c>
      <c r="K255" s="79">
        <v>4.5470202371050202E-3</v>
      </c>
      <c r="L255" s="79">
        <v>-30.156326482930702</v>
      </c>
      <c r="M255" s="79">
        <v>4.5470201347255299E-3</v>
      </c>
      <c r="N255" s="79">
        <v>-3.3949592026499999E-7</v>
      </c>
      <c r="O255" s="79">
        <v>1.0237949799999999E-10</v>
      </c>
      <c r="P255" s="79">
        <v>-1.364666E-12</v>
      </c>
      <c r="Q255" s="79">
        <v>-1.364666E-12</v>
      </c>
      <c r="R255" s="79">
        <v>0</v>
      </c>
      <c r="S255" s="79">
        <v>0</v>
      </c>
      <c r="T255" s="79" t="s">
        <v>182</v>
      </c>
      <c r="U255" s="112">
        <v>-2.3796079899999997E-10</v>
      </c>
      <c r="V255" s="112">
        <v>0</v>
      </c>
      <c r="W255" s="108">
        <v>-2.3796116928999998E-10</v>
      </c>
    </row>
    <row r="256" spans="2:23">
      <c r="B256" s="56" t="s">
        <v>142</v>
      </c>
      <c r="C256" s="77" t="s">
        <v>165</v>
      </c>
      <c r="D256" s="56" t="s">
        <v>49</v>
      </c>
      <c r="E256" s="56" t="s">
        <v>41</v>
      </c>
      <c r="F256" s="78">
        <v>263</v>
      </c>
      <c r="G256" s="79">
        <v>50200</v>
      </c>
      <c r="H256" s="79">
        <v>263.61</v>
      </c>
      <c r="I256" s="79">
        <v>1</v>
      </c>
      <c r="J256" s="79">
        <v>76.054230380292296</v>
      </c>
      <c r="K256" s="79">
        <v>9.6018482915060405E-2</v>
      </c>
      <c r="L256" s="79">
        <v>55.117845158795497</v>
      </c>
      <c r="M256" s="79">
        <v>5.0430415792152697E-2</v>
      </c>
      <c r="N256" s="79">
        <v>20.936385221496799</v>
      </c>
      <c r="O256" s="79">
        <v>4.5588067122907701E-2</v>
      </c>
      <c r="P256" s="79">
        <v>10.6036330820729</v>
      </c>
      <c r="Q256" s="79">
        <v>10.6036330820729</v>
      </c>
      <c r="R256" s="79">
        <v>0</v>
      </c>
      <c r="S256" s="79">
        <v>1.8664547733512401E-3</v>
      </c>
      <c r="T256" s="79" t="s">
        <v>181</v>
      </c>
      <c r="U256" s="112">
        <v>-0.76762897131612395</v>
      </c>
      <c r="V256" s="112">
        <v>-0.47793056566502201</v>
      </c>
      <c r="W256" s="108">
        <v>-0.28969885645573801</v>
      </c>
    </row>
    <row r="257" spans="2:23">
      <c r="B257" s="56" t="s">
        <v>142</v>
      </c>
      <c r="C257" s="77" t="s">
        <v>165</v>
      </c>
      <c r="D257" s="56" t="s">
        <v>49</v>
      </c>
      <c r="E257" s="56" t="s">
        <v>184</v>
      </c>
      <c r="F257" s="78">
        <v>264.07</v>
      </c>
      <c r="G257" s="79">
        <v>50800</v>
      </c>
      <c r="H257" s="79">
        <v>269.63</v>
      </c>
      <c r="I257" s="79">
        <v>1</v>
      </c>
      <c r="J257" s="79">
        <v>167.75358524334601</v>
      </c>
      <c r="K257" s="79">
        <v>1.42845062977495</v>
      </c>
      <c r="L257" s="79">
        <v>161.13119803792401</v>
      </c>
      <c r="M257" s="79">
        <v>1.3178952289225101</v>
      </c>
      <c r="N257" s="79">
        <v>6.6223872054217203</v>
      </c>
      <c r="O257" s="79">
        <v>0.110555400852442</v>
      </c>
      <c r="P257" s="79">
        <v>9.0077288299434901</v>
      </c>
      <c r="Q257" s="79">
        <v>9.0077288299434795</v>
      </c>
      <c r="R257" s="79">
        <v>0</v>
      </c>
      <c r="S257" s="79">
        <v>4.11862470948184E-3</v>
      </c>
      <c r="T257" s="79" t="s">
        <v>181</v>
      </c>
      <c r="U257" s="112">
        <v>-7.3187641446705101</v>
      </c>
      <c r="V257" s="112">
        <v>-4.5567080169395702</v>
      </c>
      <c r="W257" s="108">
        <v>-2.7620604258136501</v>
      </c>
    </row>
    <row r="258" spans="2:23">
      <c r="B258" s="56" t="s">
        <v>142</v>
      </c>
      <c r="C258" s="77" t="s">
        <v>165</v>
      </c>
      <c r="D258" s="56" t="s">
        <v>49</v>
      </c>
      <c r="E258" s="56" t="s">
        <v>71</v>
      </c>
      <c r="F258" s="78">
        <v>263.61</v>
      </c>
      <c r="G258" s="79">
        <v>50150</v>
      </c>
      <c r="H258" s="79">
        <v>264.07</v>
      </c>
      <c r="I258" s="79">
        <v>1</v>
      </c>
      <c r="J258" s="79">
        <v>128.941203548587</v>
      </c>
      <c r="K258" s="79">
        <v>8.6786853336753594E-2</v>
      </c>
      <c r="L258" s="79">
        <v>122.259158119126</v>
      </c>
      <c r="M258" s="79">
        <v>7.8024915103667103E-2</v>
      </c>
      <c r="N258" s="79">
        <v>6.68204542946083</v>
      </c>
      <c r="O258" s="79">
        <v>8.7619382330865903E-3</v>
      </c>
      <c r="P258" s="79">
        <v>9.0077288299428808</v>
      </c>
      <c r="Q258" s="79">
        <v>9.0077288299428702</v>
      </c>
      <c r="R258" s="79">
        <v>0</v>
      </c>
      <c r="S258" s="79">
        <v>4.2354651267715302E-4</v>
      </c>
      <c r="T258" s="79" t="s">
        <v>181</v>
      </c>
      <c r="U258" s="112">
        <v>-0.761991114134276</v>
      </c>
      <c r="V258" s="112">
        <v>-0.47442040076408099</v>
      </c>
      <c r="W258" s="108">
        <v>-0.28757116086389301</v>
      </c>
    </row>
    <row r="259" spans="2:23">
      <c r="B259" s="56" t="s">
        <v>142</v>
      </c>
      <c r="C259" s="77" t="s">
        <v>165</v>
      </c>
      <c r="D259" s="56" t="s">
        <v>49</v>
      </c>
      <c r="E259" s="56" t="s">
        <v>71</v>
      </c>
      <c r="F259" s="78">
        <v>263.61</v>
      </c>
      <c r="G259" s="79">
        <v>50250</v>
      </c>
      <c r="H259" s="79">
        <v>260.17</v>
      </c>
      <c r="I259" s="79">
        <v>1</v>
      </c>
      <c r="J259" s="79">
        <v>-128.82671889368501</v>
      </c>
      <c r="K259" s="79">
        <v>0.81936049124004895</v>
      </c>
      <c r="L259" s="79">
        <v>-96.218713441781006</v>
      </c>
      <c r="M259" s="79">
        <v>0.45706947510525198</v>
      </c>
      <c r="N259" s="79">
        <v>-32.608005451903701</v>
      </c>
      <c r="O259" s="79">
        <v>0.36229101613479697</v>
      </c>
      <c r="P259" s="79">
        <v>-8.2744407579677706</v>
      </c>
      <c r="Q259" s="79">
        <v>-8.2744407579677706</v>
      </c>
      <c r="R259" s="79">
        <v>0</v>
      </c>
      <c r="S259" s="79">
        <v>3.38018467984593E-3</v>
      </c>
      <c r="T259" s="79" t="s">
        <v>181</v>
      </c>
      <c r="U259" s="112">
        <v>-17.291144539006702</v>
      </c>
      <c r="V259" s="112">
        <v>-10.7655739938454</v>
      </c>
      <c r="W259" s="108">
        <v>-6.5255806997131502</v>
      </c>
    </row>
    <row r="260" spans="2:23">
      <c r="B260" s="56" t="s">
        <v>142</v>
      </c>
      <c r="C260" s="77" t="s">
        <v>165</v>
      </c>
      <c r="D260" s="56" t="s">
        <v>49</v>
      </c>
      <c r="E260" s="56" t="s">
        <v>71</v>
      </c>
      <c r="F260" s="78">
        <v>263.61</v>
      </c>
      <c r="G260" s="79">
        <v>50900</v>
      </c>
      <c r="H260" s="79">
        <v>266.52</v>
      </c>
      <c r="I260" s="79">
        <v>1</v>
      </c>
      <c r="J260" s="79">
        <v>69.797859451007398</v>
      </c>
      <c r="K260" s="79">
        <v>0.46525128306651697</v>
      </c>
      <c r="L260" s="79">
        <v>70.338768860266498</v>
      </c>
      <c r="M260" s="79">
        <v>0.47249029965629902</v>
      </c>
      <c r="N260" s="79">
        <v>-0.54090940925910502</v>
      </c>
      <c r="O260" s="79">
        <v>-7.2390165897820097E-3</v>
      </c>
      <c r="P260" s="79">
        <v>4.1832245631536198</v>
      </c>
      <c r="Q260" s="79">
        <v>4.18322456315361</v>
      </c>
      <c r="R260" s="79">
        <v>0</v>
      </c>
      <c r="S260" s="79">
        <v>1.6711896197212099E-3</v>
      </c>
      <c r="T260" s="79" t="s">
        <v>182</v>
      </c>
      <c r="U260" s="112">
        <v>-0.34476355142658899</v>
      </c>
      <c r="V260" s="112">
        <v>-0.21465192861530899</v>
      </c>
      <c r="W260" s="108">
        <v>-0.13011182528019799</v>
      </c>
    </row>
    <row r="261" spans="2:23">
      <c r="B261" s="56" t="s">
        <v>142</v>
      </c>
      <c r="C261" s="77" t="s">
        <v>165</v>
      </c>
      <c r="D261" s="56" t="s">
        <v>49</v>
      </c>
      <c r="E261" s="56" t="s">
        <v>71</v>
      </c>
      <c r="F261" s="78">
        <v>263.61</v>
      </c>
      <c r="G261" s="79">
        <v>53050</v>
      </c>
      <c r="H261" s="79">
        <v>274.55</v>
      </c>
      <c r="I261" s="79">
        <v>1</v>
      </c>
      <c r="J261" s="79">
        <v>117.28987317098</v>
      </c>
      <c r="K261" s="79">
        <v>2.76101270973682</v>
      </c>
      <c r="L261" s="79">
        <v>113.186227918496</v>
      </c>
      <c r="M261" s="79">
        <v>2.5711922236168401</v>
      </c>
      <c r="N261" s="79">
        <v>4.1036452524834601</v>
      </c>
      <c r="O261" s="79">
        <v>0.18982048611997701</v>
      </c>
      <c r="P261" s="79">
        <v>5.68712044694509</v>
      </c>
      <c r="Q261" s="79">
        <v>5.68712044694509</v>
      </c>
      <c r="R261" s="79">
        <v>0</v>
      </c>
      <c r="S261" s="79">
        <v>6.4913081328968301E-3</v>
      </c>
      <c r="T261" s="79" t="s">
        <v>181</v>
      </c>
      <c r="U261" s="112">
        <v>6.1830173429944502</v>
      </c>
      <c r="V261" s="112">
        <v>-3.84958500353035</v>
      </c>
      <c r="W261" s="108">
        <v>10.032586734620899</v>
      </c>
    </row>
    <row r="262" spans="2:23">
      <c r="B262" s="56" t="s">
        <v>142</v>
      </c>
      <c r="C262" s="77" t="s">
        <v>165</v>
      </c>
      <c r="D262" s="56" t="s">
        <v>49</v>
      </c>
      <c r="E262" s="56" t="s">
        <v>185</v>
      </c>
      <c r="F262" s="78">
        <v>260.17</v>
      </c>
      <c r="G262" s="79">
        <v>50300</v>
      </c>
      <c r="H262" s="79">
        <v>259.8</v>
      </c>
      <c r="I262" s="79">
        <v>1</v>
      </c>
      <c r="J262" s="79">
        <v>-47.76975764694</v>
      </c>
      <c r="K262" s="79">
        <v>3.1719101464498599E-2</v>
      </c>
      <c r="L262" s="79">
        <v>-14.9663049337708</v>
      </c>
      <c r="M262" s="79">
        <v>3.1134649388515098E-3</v>
      </c>
      <c r="N262" s="79">
        <v>-32.8034527131692</v>
      </c>
      <c r="O262" s="79">
        <v>2.8605636525647099E-2</v>
      </c>
      <c r="P262" s="79">
        <v>-8.2744407579674508</v>
      </c>
      <c r="Q262" s="79">
        <v>-8.2744407579674402</v>
      </c>
      <c r="R262" s="79">
        <v>0</v>
      </c>
      <c r="S262" s="79">
        <v>9.5168254101387002E-4</v>
      </c>
      <c r="T262" s="79" t="s">
        <v>181</v>
      </c>
      <c r="U262" s="112">
        <v>-4.7002410917523898</v>
      </c>
      <c r="V262" s="112">
        <v>-2.9263992992496002</v>
      </c>
      <c r="W262" s="108">
        <v>-1.77384455280829</v>
      </c>
    </row>
    <row r="263" spans="2:23">
      <c r="B263" s="56" t="s">
        <v>142</v>
      </c>
      <c r="C263" s="77" t="s">
        <v>165</v>
      </c>
      <c r="D263" s="56" t="s">
        <v>49</v>
      </c>
      <c r="E263" s="56" t="s">
        <v>186</v>
      </c>
      <c r="F263" s="78">
        <v>259.8</v>
      </c>
      <c r="G263" s="79">
        <v>51150</v>
      </c>
      <c r="H263" s="79">
        <v>259.33</v>
      </c>
      <c r="I263" s="79">
        <v>1</v>
      </c>
      <c r="J263" s="79">
        <v>-27.916761620252601</v>
      </c>
      <c r="K263" s="79">
        <v>2.2289283569753401E-2</v>
      </c>
      <c r="L263" s="79">
        <v>4.9117933314371198</v>
      </c>
      <c r="M263" s="79">
        <v>6.8999541269945501E-4</v>
      </c>
      <c r="N263" s="79">
        <v>-32.828554951689704</v>
      </c>
      <c r="O263" s="79">
        <v>2.1599288157053899E-2</v>
      </c>
      <c r="P263" s="79">
        <v>-8.2744407579674508</v>
      </c>
      <c r="Q263" s="79">
        <v>-8.2744407579674402</v>
      </c>
      <c r="R263" s="79">
        <v>0</v>
      </c>
      <c r="S263" s="79">
        <v>1.95813817791343E-3</v>
      </c>
      <c r="T263" s="79" t="s">
        <v>181</v>
      </c>
      <c r="U263" s="112">
        <v>-9.8230015968093394</v>
      </c>
      <c r="V263" s="112">
        <v>-6.11586180969989</v>
      </c>
      <c r="W263" s="108">
        <v>-3.70714555585297</v>
      </c>
    </row>
    <row r="264" spans="2:23">
      <c r="B264" s="56" t="s">
        <v>142</v>
      </c>
      <c r="C264" s="77" t="s">
        <v>165</v>
      </c>
      <c r="D264" s="56" t="s">
        <v>49</v>
      </c>
      <c r="E264" s="56" t="s">
        <v>187</v>
      </c>
      <c r="F264" s="78">
        <v>267.45</v>
      </c>
      <c r="G264" s="79">
        <v>50354</v>
      </c>
      <c r="H264" s="79">
        <v>267.45</v>
      </c>
      <c r="I264" s="79">
        <v>1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  <c r="Q264" s="79">
        <v>0</v>
      </c>
      <c r="R264" s="79">
        <v>0</v>
      </c>
      <c r="S264" s="79">
        <v>0</v>
      </c>
      <c r="T264" s="79" t="s">
        <v>182</v>
      </c>
      <c r="U264" s="112">
        <v>0</v>
      </c>
      <c r="V264" s="112">
        <v>0</v>
      </c>
      <c r="W264" s="108">
        <v>0</v>
      </c>
    </row>
    <row r="265" spans="2:23">
      <c r="B265" s="56" t="s">
        <v>142</v>
      </c>
      <c r="C265" s="77" t="s">
        <v>165</v>
      </c>
      <c r="D265" s="56" t="s">
        <v>49</v>
      </c>
      <c r="E265" s="56" t="s">
        <v>187</v>
      </c>
      <c r="F265" s="78">
        <v>267.45</v>
      </c>
      <c r="G265" s="79">
        <v>50900</v>
      </c>
      <c r="H265" s="79">
        <v>266.52</v>
      </c>
      <c r="I265" s="79">
        <v>1</v>
      </c>
      <c r="J265" s="79">
        <v>-225.61166971590299</v>
      </c>
      <c r="K265" s="79">
        <v>0.402114941544784</v>
      </c>
      <c r="L265" s="79">
        <v>-215.061490106208</v>
      </c>
      <c r="M265" s="79">
        <v>0.36538641176095099</v>
      </c>
      <c r="N265" s="79">
        <v>-10.550179609695199</v>
      </c>
      <c r="O265" s="79">
        <v>3.6728529783832203E-2</v>
      </c>
      <c r="P265" s="79">
        <v>-8.3742698269991092</v>
      </c>
      <c r="Q265" s="79">
        <v>-8.3742698269991003</v>
      </c>
      <c r="R265" s="79">
        <v>0</v>
      </c>
      <c r="S265" s="79">
        <v>5.54014321569563E-4</v>
      </c>
      <c r="T265" s="79" t="s">
        <v>181</v>
      </c>
      <c r="U265" s="112">
        <v>-5.7005126801901104E-3</v>
      </c>
      <c r="V265" s="112">
        <v>-3.54917460339301E-3</v>
      </c>
      <c r="W265" s="108">
        <v>-2.1513414245310199E-3</v>
      </c>
    </row>
    <row r="266" spans="2:23">
      <c r="B266" s="56" t="s">
        <v>142</v>
      </c>
      <c r="C266" s="77" t="s">
        <v>165</v>
      </c>
      <c r="D266" s="56" t="s">
        <v>49</v>
      </c>
      <c r="E266" s="56" t="s">
        <v>187</v>
      </c>
      <c r="F266" s="78">
        <v>267.45</v>
      </c>
      <c r="G266" s="79">
        <v>53200</v>
      </c>
      <c r="H266" s="79">
        <v>272.33999999999997</v>
      </c>
      <c r="I266" s="79">
        <v>1</v>
      </c>
      <c r="J266" s="79">
        <v>192.85460385731901</v>
      </c>
      <c r="K266" s="79">
        <v>1.7964169844589399</v>
      </c>
      <c r="L266" s="79">
        <v>182.41737907854301</v>
      </c>
      <c r="M266" s="79">
        <v>1.60723563917143</v>
      </c>
      <c r="N266" s="79">
        <v>10.437224778776599</v>
      </c>
      <c r="O266" s="79">
        <v>0.18918134528750599</v>
      </c>
      <c r="P266" s="79">
        <v>8.3742698269990008</v>
      </c>
      <c r="Q266" s="79">
        <v>8.3742698269989901</v>
      </c>
      <c r="R266" s="79">
        <v>0</v>
      </c>
      <c r="S266" s="79">
        <v>3.3872014850391298E-3</v>
      </c>
      <c r="T266" s="79" t="s">
        <v>181</v>
      </c>
      <c r="U266" s="112">
        <v>2.1070018154090101E-2</v>
      </c>
      <c r="V266" s="112">
        <v>-1.31183241790513E-2</v>
      </c>
      <c r="W266" s="108">
        <v>3.4188289132077998E-2</v>
      </c>
    </row>
    <row r="267" spans="2:23">
      <c r="B267" s="56" t="s">
        <v>142</v>
      </c>
      <c r="C267" s="77" t="s">
        <v>165</v>
      </c>
      <c r="D267" s="56" t="s">
        <v>49</v>
      </c>
      <c r="E267" s="56" t="s">
        <v>188</v>
      </c>
      <c r="F267" s="78">
        <v>267.45</v>
      </c>
      <c r="G267" s="79">
        <v>50404</v>
      </c>
      <c r="H267" s="79">
        <v>267.45</v>
      </c>
      <c r="I267" s="79">
        <v>1</v>
      </c>
      <c r="J267" s="79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 t="s">
        <v>182</v>
      </c>
      <c r="U267" s="112">
        <v>0</v>
      </c>
      <c r="V267" s="112">
        <v>0</v>
      </c>
      <c r="W267" s="108">
        <v>0</v>
      </c>
    </row>
    <row r="268" spans="2:23">
      <c r="B268" s="56" t="s">
        <v>142</v>
      </c>
      <c r="C268" s="77" t="s">
        <v>165</v>
      </c>
      <c r="D268" s="56" t="s">
        <v>49</v>
      </c>
      <c r="E268" s="56" t="s">
        <v>189</v>
      </c>
      <c r="F268" s="78">
        <v>263.36</v>
      </c>
      <c r="G268" s="79">
        <v>50499</v>
      </c>
      <c r="H268" s="79">
        <v>263.36</v>
      </c>
      <c r="I268" s="79">
        <v>1</v>
      </c>
      <c r="J268" s="79">
        <v>-1.114773E-12</v>
      </c>
      <c r="K268" s="79">
        <v>0</v>
      </c>
      <c r="L268" s="79">
        <v>-3.25932E-13</v>
      </c>
      <c r="M268" s="79">
        <v>0</v>
      </c>
      <c r="N268" s="79">
        <v>-7.8884099999999997E-13</v>
      </c>
      <c r="O268" s="79">
        <v>0</v>
      </c>
      <c r="P268" s="79">
        <v>-3.4001600000000001E-13</v>
      </c>
      <c r="Q268" s="79">
        <v>-3.40013E-13</v>
      </c>
      <c r="R268" s="79">
        <v>0</v>
      </c>
      <c r="S268" s="79">
        <v>0</v>
      </c>
      <c r="T268" s="79" t="s">
        <v>182</v>
      </c>
      <c r="U268" s="112">
        <v>0</v>
      </c>
      <c r="V268" s="112">
        <v>0</v>
      </c>
      <c r="W268" s="108">
        <v>0</v>
      </c>
    </row>
    <row r="269" spans="2:23">
      <c r="B269" s="56" t="s">
        <v>142</v>
      </c>
      <c r="C269" s="77" t="s">
        <v>165</v>
      </c>
      <c r="D269" s="56" t="s">
        <v>49</v>
      </c>
      <c r="E269" s="56" t="s">
        <v>189</v>
      </c>
      <c r="F269" s="78">
        <v>263.36</v>
      </c>
      <c r="G269" s="79">
        <v>50554</v>
      </c>
      <c r="H269" s="79">
        <v>263.36</v>
      </c>
      <c r="I269" s="79">
        <v>1</v>
      </c>
      <c r="J269" s="79">
        <v>-1.3934699999999999E-13</v>
      </c>
      <c r="K269" s="79">
        <v>0</v>
      </c>
      <c r="L269" s="79">
        <v>-4.0741999999999998E-14</v>
      </c>
      <c r="M269" s="79">
        <v>0</v>
      </c>
      <c r="N269" s="79">
        <v>-9.8605E-14</v>
      </c>
      <c r="O269" s="79">
        <v>0</v>
      </c>
      <c r="P269" s="79">
        <v>-4.2502000000000002E-14</v>
      </c>
      <c r="Q269" s="79">
        <v>-4.2500999999999999E-14</v>
      </c>
      <c r="R269" s="79">
        <v>0</v>
      </c>
      <c r="S269" s="79">
        <v>0</v>
      </c>
      <c r="T269" s="79" t="s">
        <v>182</v>
      </c>
      <c r="U269" s="112">
        <v>0</v>
      </c>
      <c r="V269" s="112">
        <v>0</v>
      </c>
      <c r="W269" s="108">
        <v>0</v>
      </c>
    </row>
    <row r="270" spans="2:23">
      <c r="B270" s="56" t="s">
        <v>142</v>
      </c>
      <c r="C270" s="77" t="s">
        <v>165</v>
      </c>
      <c r="D270" s="56" t="s">
        <v>49</v>
      </c>
      <c r="E270" s="56" t="s">
        <v>190</v>
      </c>
      <c r="F270" s="78">
        <v>263.36</v>
      </c>
      <c r="G270" s="79">
        <v>50604</v>
      </c>
      <c r="H270" s="79">
        <v>263.36</v>
      </c>
      <c r="I270" s="79">
        <v>1</v>
      </c>
      <c r="J270" s="79">
        <v>-1.3934699999999999E-13</v>
      </c>
      <c r="K270" s="79">
        <v>0</v>
      </c>
      <c r="L270" s="79">
        <v>-4.0741999999999998E-14</v>
      </c>
      <c r="M270" s="79">
        <v>0</v>
      </c>
      <c r="N270" s="79">
        <v>-9.8605E-14</v>
      </c>
      <c r="O270" s="79">
        <v>0</v>
      </c>
      <c r="P270" s="79">
        <v>-4.2502000000000002E-14</v>
      </c>
      <c r="Q270" s="79">
        <v>-4.2500999999999999E-14</v>
      </c>
      <c r="R270" s="79">
        <v>0</v>
      </c>
      <c r="S270" s="79">
        <v>0</v>
      </c>
      <c r="T270" s="79" t="s">
        <v>182</v>
      </c>
      <c r="U270" s="112">
        <v>0</v>
      </c>
      <c r="V270" s="112">
        <v>0</v>
      </c>
      <c r="W270" s="108">
        <v>0</v>
      </c>
    </row>
    <row r="271" spans="2:23">
      <c r="B271" s="56" t="s">
        <v>142</v>
      </c>
      <c r="C271" s="77" t="s">
        <v>165</v>
      </c>
      <c r="D271" s="56" t="s">
        <v>49</v>
      </c>
      <c r="E271" s="56" t="s">
        <v>191</v>
      </c>
      <c r="F271" s="78">
        <v>270.72000000000003</v>
      </c>
      <c r="G271" s="79">
        <v>50750</v>
      </c>
      <c r="H271" s="79">
        <v>272.02999999999997</v>
      </c>
      <c r="I271" s="79">
        <v>1</v>
      </c>
      <c r="J271" s="79">
        <v>89.663996360609005</v>
      </c>
      <c r="K271" s="79">
        <v>0.192147210616192</v>
      </c>
      <c r="L271" s="79">
        <v>83.319391763188193</v>
      </c>
      <c r="M271" s="79">
        <v>0.165916692946525</v>
      </c>
      <c r="N271" s="79">
        <v>6.3446045974207701</v>
      </c>
      <c r="O271" s="79">
        <v>2.6230517669667198E-2</v>
      </c>
      <c r="P271" s="79">
        <v>7.2922895605317501</v>
      </c>
      <c r="Q271" s="79">
        <v>7.2922895605317404</v>
      </c>
      <c r="R271" s="79">
        <v>0</v>
      </c>
      <c r="S271" s="79">
        <v>1.2709419401279E-3</v>
      </c>
      <c r="T271" s="79" t="s">
        <v>181</v>
      </c>
      <c r="U271" s="112">
        <v>-1.1931252900149201</v>
      </c>
      <c r="V271" s="112">
        <v>-0.74284721665520004</v>
      </c>
      <c r="W271" s="108">
        <v>-0.45027877404512601</v>
      </c>
    </row>
    <row r="272" spans="2:23">
      <c r="B272" s="56" t="s">
        <v>142</v>
      </c>
      <c r="C272" s="77" t="s">
        <v>165</v>
      </c>
      <c r="D272" s="56" t="s">
        <v>49</v>
      </c>
      <c r="E272" s="56" t="s">
        <v>191</v>
      </c>
      <c r="F272" s="78">
        <v>270.72000000000003</v>
      </c>
      <c r="G272" s="79">
        <v>50800</v>
      </c>
      <c r="H272" s="79">
        <v>269.63</v>
      </c>
      <c r="I272" s="79">
        <v>1</v>
      </c>
      <c r="J272" s="79">
        <v>-95.448251891051299</v>
      </c>
      <c r="K272" s="79">
        <v>0.17036389635537699</v>
      </c>
      <c r="L272" s="79">
        <v>-89.079543904226099</v>
      </c>
      <c r="M272" s="79">
        <v>0.148387588158858</v>
      </c>
      <c r="N272" s="79">
        <v>-6.3687079868251502</v>
      </c>
      <c r="O272" s="79">
        <v>2.19763081965181E-2</v>
      </c>
      <c r="P272" s="79">
        <v>-7.2922895605320202</v>
      </c>
      <c r="Q272" s="79">
        <v>-7.2922895605320104</v>
      </c>
      <c r="R272" s="79">
        <v>0</v>
      </c>
      <c r="S272" s="79">
        <v>9.9441900754784806E-4</v>
      </c>
      <c r="T272" s="79" t="s">
        <v>181</v>
      </c>
      <c r="U272" s="112">
        <v>-1.00444263864535</v>
      </c>
      <c r="V272" s="112">
        <v>-0.62537222591113595</v>
      </c>
      <c r="W272" s="108">
        <v>-0.37907100261215798</v>
      </c>
    </row>
    <row r="273" spans="2:23">
      <c r="B273" s="56" t="s">
        <v>142</v>
      </c>
      <c r="C273" s="77" t="s">
        <v>165</v>
      </c>
      <c r="D273" s="56" t="s">
        <v>49</v>
      </c>
      <c r="E273" s="56" t="s">
        <v>192</v>
      </c>
      <c r="F273" s="78">
        <v>272.39999999999998</v>
      </c>
      <c r="G273" s="79">
        <v>50750</v>
      </c>
      <c r="H273" s="79">
        <v>272.02999999999997</v>
      </c>
      <c r="I273" s="79">
        <v>1</v>
      </c>
      <c r="J273" s="79">
        <v>-76.132497358115302</v>
      </c>
      <c r="K273" s="79">
        <v>4.40507943702741E-2</v>
      </c>
      <c r="L273" s="79">
        <v>-69.804517268317298</v>
      </c>
      <c r="M273" s="79">
        <v>3.7032296796077301E-2</v>
      </c>
      <c r="N273" s="79">
        <v>-6.3279800897980403</v>
      </c>
      <c r="O273" s="79">
        <v>7.0184975741967902E-3</v>
      </c>
      <c r="P273" s="79">
        <v>-7.2922895605317501</v>
      </c>
      <c r="Q273" s="79">
        <v>-7.2922895605317404</v>
      </c>
      <c r="R273" s="79">
        <v>0</v>
      </c>
      <c r="S273" s="79">
        <v>4.0414890146326602E-4</v>
      </c>
      <c r="T273" s="79" t="s">
        <v>181</v>
      </c>
      <c r="U273" s="112">
        <v>-0.430812316065322</v>
      </c>
      <c r="V273" s="112">
        <v>-0.26822642397086499</v>
      </c>
      <c r="W273" s="108">
        <v>-0.16258614509714001</v>
      </c>
    </row>
    <row r="274" spans="2:23">
      <c r="B274" s="56" t="s">
        <v>142</v>
      </c>
      <c r="C274" s="77" t="s">
        <v>165</v>
      </c>
      <c r="D274" s="56" t="s">
        <v>49</v>
      </c>
      <c r="E274" s="56" t="s">
        <v>192</v>
      </c>
      <c r="F274" s="78">
        <v>272.39999999999998</v>
      </c>
      <c r="G274" s="79">
        <v>50950</v>
      </c>
      <c r="H274" s="79">
        <v>272.8</v>
      </c>
      <c r="I274" s="79">
        <v>1</v>
      </c>
      <c r="J274" s="79">
        <v>71.649583844324695</v>
      </c>
      <c r="K274" s="79">
        <v>4.51762332125712E-2</v>
      </c>
      <c r="L274" s="79">
        <v>65.328922500213494</v>
      </c>
      <c r="M274" s="79">
        <v>3.7557239412342402E-2</v>
      </c>
      <c r="N274" s="79">
        <v>6.3206613441111603</v>
      </c>
      <c r="O274" s="79">
        <v>7.6189938002288703E-3</v>
      </c>
      <c r="P274" s="79">
        <v>7.2922895605320397</v>
      </c>
      <c r="Q274" s="79">
        <v>7.2922895605320397</v>
      </c>
      <c r="R274" s="79">
        <v>0</v>
      </c>
      <c r="S274" s="79">
        <v>4.6796188590487298E-4</v>
      </c>
      <c r="T274" s="79" t="s">
        <v>181</v>
      </c>
      <c r="U274" s="112">
        <v>-0.45132682770228799</v>
      </c>
      <c r="V274" s="112">
        <v>-0.28099888634182801</v>
      </c>
      <c r="W274" s="108">
        <v>-0.170328206410677</v>
      </c>
    </row>
    <row r="275" spans="2:23">
      <c r="B275" s="56" t="s">
        <v>142</v>
      </c>
      <c r="C275" s="77" t="s">
        <v>165</v>
      </c>
      <c r="D275" s="56" t="s">
        <v>49</v>
      </c>
      <c r="E275" s="56" t="s">
        <v>193</v>
      </c>
      <c r="F275" s="78">
        <v>269.63</v>
      </c>
      <c r="G275" s="79">
        <v>51300</v>
      </c>
      <c r="H275" s="79">
        <v>270.27999999999997</v>
      </c>
      <c r="I275" s="79">
        <v>1</v>
      </c>
      <c r="J275" s="79">
        <v>56.982770028036903</v>
      </c>
      <c r="K275" s="79">
        <v>4.9712122385843202E-2</v>
      </c>
      <c r="L275" s="79">
        <v>56.795519753861903</v>
      </c>
      <c r="M275" s="79">
        <v>4.9385942591544302E-2</v>
      </c>
      <c r="N275" s="79">
        <v>0.187250274174944</v>
      </c>
      <c r="O275" s="79">
        <v>3.26179794298866E-4</v>
      </c>
      <c r="P275" s="79">
        <v>1.7154392694122</v>
      </c>
      <c r="Q275" s="79">
        <v>1.7154392694122</v>
      </c>
      <c r="R275" s="79">
        <v>0</v>
      </c>
      <c r="S275" s="79">
        <v>4.5053225190604998E-5</v>
      </c>
      <c r="T275" s="79" t="s">
        <v>181</v>
      </c>
      <c r="U275" s="112">
        <v>-3.36588118437589E-2</v>
      </c>
      <c r="V275" s="112">
        <v>-2.0956185325469501E-2</v>
      </c>
      <c r="W275" s="108">
        <v>-1.27026462850634E-2</v>
      </c>
    </row>
    <row r="276" spans="2:23">
      <c r="B276" s="56" t="s">
        <v>142</v>
      </c>
      <c r="C276" s="77" t="s">
        <v>165</v>
      </c>
      <c r="D276" s="56" t="s">
        <v>49</v>
      </c>
      <c r="E276" s="56" t="s">
        <v>194</v>
      </c>
      <c r="F276" s="78">
        <v>266.52</v>
      </c>
      <c r="G276" s="79">
        <v>54750</v>
      </c>
      <c r="H276" s="79">
        <v>273.77</v>
      </c>
      <c r="I276" s="79">
        <v>1</v>
      </c>
      <c r="J276" s="79">
        <v>140.70203965504899</v>
      </c>
      <c r="K276" s="79">
        <v>2.1042299286369501</v>
      </c>
      <c r="L276" s="79">
        <v>134.187482077174</v>
      </c>
      <c r="M276" s="79">
        <v>1.91388753799887</v>
      </c>
      <c r="N276" s="79">
        <v>6.5145575778750704</v>
      </c>
      <c r="O276" s="79">
        <v>0.190342390638081</v>
      </c>
      <c r="P276" s="79">
        <v>5.5051676746710996</v>
      </c>
      <c r="Q276" s="79">
        <v>5.5051676746710996</v>
      </c>
      <c r="R276" s="79">
        <v>0</v>
      </c>
      <c r="S276" s="79">
        <v>3.2213173320084399E-3</v>
      </c>
      <c r="T276" s="79" t="s">
        <v>182</v>
      </c>
      <c r="U276" s="112">
        <v>4.1895026793300998</v>
      </c>
      <c r="V276" s="112">
        <v>-2.6084103912263301</v>
      </c>
      <c r="W276" s="108">
        <v>6.7979024922078004</v>
      </c>
    </row>
    <row r="277" spans="2:23">
      <c r="B277" s="56" t="s">
        <v>142</v>
      </c>
      <c r="C277" s="77" t="s">
        <v>165</v>
      </c>
      <c r="D277" s="56" t="s">
        <v>49</v>
      </c>
      <c r="E277" s="56" t="s">
        <v>195</v>
      </c>
      <c r="F277" s="78">
        <v>272.8</v>
      </c>
      <c r="G277" s="79">
        <v>53150</v>
      </c>
      <c r="H277" s="79">
        <v>274.92</v>
      </c>
      <c r="I277" s="79">
        <v>1</v>
      </c>
      <c r="J277" s="79">
        <v>81.303927752934499</v>
      </c>
      <c r="K277" s="79">
        <v>0.29085446139439403</v>
      </c>
      <c r="L277" s="79">
        <v>81.9691379950049</v>
      </c>
      <c r="M277" s="79">
        <v>0.295633341680343</v>
      </c>
      <c r="N277" s="79">
        <v>-0.66521024207036905</v>
      </c>
      <c r="O277" s="79">
        <v>-4.7788802859493303E-3</v>
      </c>
      <c r="P277" s="79">
        <v>0.12470195139257501</v>
      </c>
      <c r="Q277" s="79">
        <v>0.12470195139257401</v>
      </c>
      <c r="R277" s="79">
        <v>0</v>
      </c>
      <c r="S277" s="79">
        <v>6.8422537396899995E-7</v>
      </c>
      <c r="T277" s="79" t="s">
        <v>181</v>
      </c>
      <c r="U277" s="112">
        <v>0.101501558079101</v>
      </c>
      <c r="V277" s="112">
        <v>-6.3195500536480306E-2</v>
      </c>
      <c r="W277" s="108">
        <v>0.164696802327675</v>
      </c>
    </row>
    <row r="278" spans="2:23">
      <c r="B278" s="56" t="s">
        <v>142</v>
      </c>
      <c r="C278" s="77" t="s">
        <v>165</v>
      </c>
      <c r="D278" s="56" t="s">
        <v>49</v>
      </c>
      <c r="E278" s="56" t="s">
        <v>195</v>
      </c>
      <c r="F278" s="78">
        <v>272.8</v>
      </c>
      <c r="G278" s="79">
        <v>54500</v>
      </c>
      <c r="H278" s="79">
        <v>272.57</v>
      </c>
      <c r="I278" s="79">
        <v>1</v>
      </c>
      <c r="J278" s="79">
        <v>-15.479392902417899</v>
      </c>
      <c r="K278" s="79">
        <v>1.3267294548220499E-2</v>
      </c>
      <c r="L278" s="79">
        <v>-22.471190447923199</v>
      </c>
      <c r="M278" s="79">
        <v>2.7959325136130201E-2</v>
      </c>
      <c r="N278" s="79">
        <v>6.9917975455052899</v>
      </c>
      <c r="O278" s="79">
        <v>-1.46920305879097E-2</v>
      </c>
      <c r="P278" s="79">
        <v>7.1675876091387902</v>
      </c>
      <c r="Q278" s="79">
        <v>7.1675876091387796</v>
      </c>
      <c r="R278" s="79">
        <v>0</v>
      </c>
      <c r="S278" s="79">
        <v>2.8445956628972298E-3</v>
      </c>
      <c r="T278" s="79" t="s">
        <v>181</v>
      </c>
      <c r="U278" s="112">
        <v>-2.3981829253977902</v>
      </c>
      <c r="V278" s="112">
        <v>-1.49312358565418</v>
      </c>
      <c r="W278" s="108">
        <v>-0.90506074812190596</v>
      </c>
    </row>
    <row r="279" spans="2:23">
      <c r="B279" s="56" t="s">
        <v>142</v>
      </c>
      <c r="C279" s="77" t="s">
        <v>165</v>
      </c>
      <c r="D279" s="56" t="s">
        <v>49</v>
      </c>
      <c r="E279" s="56" t="s">
        <v>196</v>
      </c>
      <c r="F279" s="78">
        <v>260.58</v>
      </c>
      <c r="G279" s="79">
        <v>51250</v>
      </c>
      <c r="H279" s="79">
        <v>260.58</v>
      </c>
      <c r="I279" s="79">
        <v>1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  <c r="Q279" s="79">
        <v>0</v>
      </c>
      <c r="R279" s="79">
        <v>0</v>
      </c>
      <c r="S279" s="79">
        <v>0</v>
      </c>
      <c r="T279" s="79" t="s">
        <v>182</v>
      </c>
      <c r="U279" s="112">
        <v>0</v>
      </c>
      <c r="V279" s="112">
        <v>0</v>
      </c>
      <c r="W279" s="108">
        <v>0</v>
      </c>
    </row>
    <row r="280" spans="2:23">
      <c r="B280" s="56" t="s">
        <v>142</v>
      </c>
      <c r="C280" s="77" t="s">
        <v>165</v>
      </c>
      <c r="D280" s="56" t="s">
        <v>49</v>
      </c>
      <c r="E280" s="56" t="s">
        <v>197</v>
      </c>
      <c r="F280" s="78">
        <v>270.27999999999997</v>
      </c>
      <c r="G280" s="79">
        <v>53200</v>
      </c>
      <c r="H280" s="79">
        <v>272.33999999999997</v>
      </c>
      <c r="I280" s="79">
        <v>1</v>
      </c>
      <c r="J280" s="79">
        <v>56.8754423344351</v>
      </c>
      <c r="K280" s="79">
        <v>0.164943264818213</v>
      </c>
      <c r="L280" s="79">
        <v>56.688895264140598</v>
      </c>
      <c r="M280" s="79">
        <v>0.16386303685124101</v>
      </c>
      <c r="N280" s="79">
        <v>0.18654707029447401</v>
      </c>
      <c r="O280" s="79">
        <v>1.08022796697161E-3</v>
      </c>
      <c r="P280" s="79">
        <v>1.7154392694123199</v>
      </c>
      <c r="Q280" s="79">
        <v>1.71543926941231</v>
      </c>
      <c r="R280" s="79">
        <v>0</v>
      </c>
      <c r="S280" s="79">
        <v>1.5004989892026499E-4</v>
      </c>
      <c r="T280" s="79" t="s">
        <v>182</v>
      </c>
      <c r="U280" s="112">
        <v>-9.1210315087549995E-2</v>
      </c>
      <c r="V280" s="112">
        <v>-5.6788108725934899E-2</v>
      </c>
      <c r="W280" s="108">
        <v>-3.4422259926598198E-2</v>
      </c>
    </row>
    <row r="281" spans="2:23">
      <c r="B281" s="56" t="s">
        <v>142</v>
      </c>
      <c r="C281" s="77" t="s">
        <v>165</v>
      </c>
      <c r="D281" s="56" t="s">
        <v>49</v>
      </c>
      <c r="E281" s="56" t="s">
        <v>198</v>
      </c>
      <c r="F281" s="78">
        <v>275</v>
      </c>
      <c r="G281" s="79">
        <v>53100</v>
      </c>
      <c r="H281" s="79">
        <v>275</v>
      </c>
      <c r="I281" s="79">
        <v>1</v>
      </c>
      <c r="J281" s="79">
        <v>-5.0082869999999997E-12</v>
      </c>
      <c r="K281" s="79">
        <v>0</v>
      </c>
      <c r="L281" s="79">
        <v>-1.785777E-12</v>
      </c>
      <c r="M281" s="79">
        <v>0</v>
      </c>
      <c r="N281" s="79">
        <v>-3.2225100000000002E-12</v>
      </c>
      <c r="O281" s="79">
        <v>0</v>
      </c>
      <c r="P281" s="79">
        <v>-1.404554E-12</v>
      </c>
      <c r="Q281" s="79">
        <v>-1.404555E-12</v>
      </c>
      <c r="R281" s="79">
        <v>0</v>
      </c>
      <c r="S281" s="79">
        <v>0</v>
      </c>
      <c r="T281" s="79" t="s">
        <v>182</v>
      </c>
      <c r="U281" s="112">
        <v>0</v>
      </c>
      <c r="V281" s="112">
        <v>0</v>
      </c>
      <c r="W281" s="108">
        <v>0</v>
      </c>
    </row>
    <row r="282" spans="2:23">
      <c r="B282" s="56" t="s">
        <v>142</v>
      </c>
      <c r="C282" s="77" t="s">
        <v>165</v>
      </c>
      <c r="D282" s="56" t="s">
        <v>49</v>
      </c>
      <c r="E282" s="56" t="s">
        <v>199</v>
      </c>
      <c r="F282" s="78">
        <v>275</v>
      </c>
      <c r="G282" s="79">
        <v>52000</v>
      </c>
      <c r="H282" s="79">
        <v>275</v>
      </c>
      <c r="I282" s="79">
        <v>1</v>
      </c>
      <c r="J282" s="79">
        <v>-5.0082869999999997E-12</v>
      </c>
      <c r="K282" s="79">
        <v>0</v>
      </c>
      <c r="L282" s="79">
        <v>-1.785777E-12</v>
      </c>
      <c r="M282" s="79">
        <v>0</v>
      </c>
      <c r="N282" s="79">
        <v>-3.2225100000000002E-12</v>
      </c>
      <c r="O282" s="79">
        <v>0</v>
      </c>
      <c r="P282" s="79">
        <v>-1.404554E-12</v>
      </c>
      <c r="Q282" s="79">
        <v>-1.404555E-12</v>
      </c>
      <c r="R282" s="79">
        <v>0</v>
      </c>
      <c r="S282" s="79">
        <v>0</v>
      </c>
      <c r="T282" s="79" t="s">
        <v>182</v>
      </c>
      <c r="U282" s="112">
        <v>0</v>
      </c>
      <c r="V282" s="112">
        <v>0</v>
      </c>
      <c r="W282" s="108">
        <v>0</v>
      </c>
    </row>
    <row r="283" spans="2:23">
      <c r="B283" s="56" t="s">
        <v>142</v>
      </c>
      <c r="C283" s="77" t="s">
        <v>165</v>
      </c>
      <c r="D283" s="56" t="s">
        <v>49</v>
      </c>
      <c r="E283" s="56" t="s">
        <v>199</v>
      </c>
      <c r="F283" s="78">
        <v>275</v>
      </c>
      <c r="G283" s="79">
        <v>53050</v>
      </c>
      <c r="H283" s="79">
        <v>274.55</v>
      </c>
      <c r="I283" s="79">
        <v>1</v>
      </c>
      <c r="J283" s="79">
        <v>-94.655625937410605</v>
      </c>
      <c r="K283" s="79">
        <v>8.42210627030682E-2</v>
      </c>
      <c r="L283" s="79">
        <v>-96.226183343685705</v>
      </c>
      <c r="M283" s="79">
        <v>8.7039096592390605E-2</v>
      </c>
      <c r="N283" s="79">
        <v>1.57055740627507</v>
      </c>
      <c r="O283" s="79">
        <v>-2.8180338893223499E-3</v>
      </c>
      <c r="P283" s="79">
        <v>1.12475252289049</v>
      </c>
      <c r="Q283" s="79">
        <v>1.12475252289048</v>
      </c>
      <c r="R283" s="79">
        <v>0</v>
      </c>
      <c r="S283" s="79">
        <v>1.1891641434836E-5</v>
      </c>
      <c r="T283" s="79" t="s">
        <v>181</v>
      </c>
      <c r="U283" s="112">
        <v>-6.7574429114783702E-2</v>
      </c>
      <c r="V283" s="112">
        <v>-4.2072259305100501E-2</v>
      </c>
      <c r="W283" s="108">
        <v>-2.5502209494045198E-2</v>
      </c>
    </row>
    <row r="284" spans="2:23">
      <c r="B284" s="56" t="s">
        <v>142</v>
      </c>
      <c r="C284" s="77" t="s">
        <v>165</v>
      </c>
      <c r="D284" s="56" t="s">
        <v>49</v>
      </c>
      <c r="E284" s="56" t="s">
        <v>199</v>
      </c>
      <c r="F284" s="78">
        <v>275</v>
      </c>
      <c r="G284" s="79">
        <v>53050</v>
      </c>
      <c r="H284" s="79">
        <v>274.55</v>
      </c>
      <c r="I284" s="79">
        <v>2</v>
      </c>
      <c r="J284" s="79">
        <v>-84.046238792065296</v>
      </c>
      <c r="K284" s="79">
        <v>6.00420471682893E-2</v>
      </c>
      <c r="L284" s="79">
        <v>-85.440761742993701</v>
      </c>
      <c r="M284" s="79">
        <v>6.2051052021395603E-2</v>
      </c>
      <c r="N284" s="79">
        <v>1.3945229509283901</v>
      </c>
      <c r="O284" s="79">
        <v>-2.00900485310629E-3</v>
      </c>
      <c r="P284" s="79">
        <v>0.99868569020120701</v>
      </c>
      <c r="Q284" s="79">
        <v>0.99868569020120601</v>
      </c>
      <c r="R284" s="79">
        <v>0</v>
      </c>
      <c r="S284" s="79">
        <v>8.4776714164079995E-6</v>
      </c>
      <c r="T284" s="79" t="s">
        <v>181</v>
      </c>
      <c r="U284" s="112">
        <v>7.5511019405478497E-2</v>
      </c>
      <c r="V284" s="112">
        <v>-4.7013629718178802E-2</v>
      </c>
      <c r="W284" s="108">
        <v>0.122524458460958</v>
      </c>
    </row>
    <row r="285" spans="2:23">
      <c r="B285" s="56" t="s">
        <v>142</v>
      </c>
      <c r="C285" s="77" t="s">
        <v>165</v>
      </c>
      <c r="D285" s="56" t="s">
        <v>49</v>
      </c>
      <c r="E285" s="56" t="s">
        <v>199</v>
      </c>
      <c r="F285" s="78">
        <v>275</v>
      </c>
      <c r="G285" s="79">
        <v>53100</v>
      </c>
      <c r="H285" s="79">
        <v>275</v>
      </c>
      <c r="I285" s="79">
        <v>2</v>
      </c>
      <c r="J285" s="79">
        <v>-5.0082869999999997E-12</v>
      </c>
      <c r="K285" s="79">
        <v>0</v>
      </c>
      <c r="L285" s="79">
        <v>-1.785777E-12</v>
      </c>
      <c r="M285" s="79">
        <v>0</v>
      </c>
      <c r="N285" s="79">
        <v>-3.2225100000000002E-12</v>
      </c>
      <c r="O285" s="79">
        <v>0</v>
      </c>
      <c r="P285" s="79">
        <v>-1.404554E-12</v>
      </c>
      <c r="Q285" s="79">
        <v>-1.404555E-12</v>
      </c>
      <c r="R285" s="79">
        <v>0</v>
      </c>
      <c r="S285" s="79">
        <v>0</v>
      </c>
      <c r="T285" s="79" t="s">
        <v>182</v>
      </c>
      <c r="U285" s="112">
        <v>0</v>
      </c>
      <c r="V285" s="112">
        <v>0</v>
      </c>
      <c r="W285" s="108">
        <v>0</v>
      </c>
    </row>
    <row r="286" spans="2:23">
      <c r="B286" s="56" t="s">
        <v>142</v>
      </c>
      <c r="C286" s="77" t="s">
        <v>165</v>
      </c>
      <c r="D286" s="56" t="s">
        <v>49</v>
      </c>
      <c r="E286" s="56" t="s">
        <v>200</v>
      </c>
      <c r="F286" s="78">
        <v>274.75</v>
      </c>
      <c r="G286" s="79">
        <v>53000</v>
      </c>
      <c r="H286" s="79">
        <v>275</v>
      </c>
      <c r="I286" s="79">
        <v>1</v>
      </c>
      <c r="J286" s="79">
        <v>-45.808792018594602</v>
      </c>
      <c r="K286" s="79">
        <v>0</v>
      </c>
      <c r="L286" s="79">
        <v>-44.892223670433602</v>
      </c>
      <c r="M286" s="79">
        <v>0</v>
      </c>
      <c r="N286" s="79">
        <v>-0.91656834816092303</v>
      </c>
      <c r="O286" s="79">
        <v>0</v>
      </c>
      <c r="P286" s="79">
        <v>-0.90513050543918805</v>
      </c>
      <c r="Q286" s="79">
        <v>-0.90513050543918805</v>
      </c>
      <c r="R286" s="79">
        <v>0</v>
      </c>
      <c r="S286" s="79">
        <v>0</v>
      </c>
      <c r="T286" s="79" t="s">
        <v>181</v>
      </c>
      <c r="U286" s="112">
        <v>0.22914208704023001</v>
      </c>
      <c r="V286" s="112">
        <v>-0.14266528670620099</v>
      </c>
      <c r="W286" s="108">
        <v>0.37180679517062698</v>
      </c>
    </row>
    <row r="287" spans="2:23">
      <c r="B287" s="56" t="s">
        <v>142</v>
      </c>
      <c r="C287" s="77" t="s">
        <v>165</v>
      </c>
      <c r="D287" s="56" t="s">
        <v>49</v>
      </c>
      <c r="E287" s="56" t="s">
        <v>200</v>
      </c>
      <c r="F287" s="78">
        <v>274.75</v>
      </c>
      <c r="G287" s="79">
        <v>53000</v>
      </c>
      <c r="H287" s="79">
        <v>275</v>
      </c>
      <c r="I287" s="79">
        <v>2</v>
      </c>
      <c r="J287" s="79">
        <v>-40.464432949758603</v>
      </c>
      <c r="K287" s="79">
        <v>0</v>
      </c>
      <c r="L287" s="79">
        <v>-39.654797575549701</v>
      </c>
      <c r="M287" s="79">
        <v>0</v>
      </c>
      <c r="N287" s="79">
        <v>-0.80963537420884502</v>
      </c>
      <c r="O287" s="79">
        <v>0</v>
      </c>
      <c r="P287" s="79">
        <v>-0.799531946471287</v>
      </c>
      <c r="Q287" s="79">
        <v>-0.799531946471287</v>
      </c>
      <c r="R287" s="79">
        <v>0</v>
      </c>
      <c r="S287" s="79">
        <v>0</v>
      </c>
      <c r="T287" s="79" t="s">
        <v>181</v>
      </c>
      <c r="U287" s="112">
        <v>0.202408843552211</v>
      </c>
      <c r="V287" s="112">
        <v>-0.12602100325714899</v>
      </c>
      <c r="W287" s="108">
        <v>0.32842933573406602</v>
      </c>
    </row>
    <row r="288" spans="2:23">
      <c r="B288" s="56" t="s">
        <v>142</v>
      </c>
      <c r="C288" s="77" t="s">
        <v>165</v>
      </c>
      <c r="D288" s="56" t="s">
        <v>49</v>
      </c>
      <c r="E288" s="56" t="s">
        <v>200</v>
      </c>
      <c r="F288" s="78">
        <v>274.75</v>
      </c>
      <c r="G288" s="79">
        <v>53000</v>
      </c>
      <c r="H288" s="79">
        <v>275</v>
      </c>
      <c r="I288" s="79">
        <v>3</v>
      </c>
      <c r="J288" s="79">
        <v>-40.464432949758603</v>
      </c>
      <c r="K288" s="79">
        <v>0</v>
      </c>
      <c r="L288" s="79">
        <v>-39.654797575549701</v>
      </c>
      <c r="M288" s="79">
        <v>0</v>
      </c>
      <c r="N288" s="79">
        <v>-0.80963537420884502</v>
      </c>
      <c r="O288" s="79">
        <v>0</v>
      </c>
      <c r="P288" s="79">
        <v>-0.799531946471287</v>
      </c>
      <c r="Q288" s="79">
        <v>-0.799531946471287</v>
      </c>
      <c r="R288" s="79">
        <v>0</v>
      </c>
      <c r="S288" s="79">
        <v>0</v>
      </c>
      <c r="T288" s="79" t="s">
        <v>181</v>
      </c>
      <c r="U288" s="112">
        <v>0.202408843552211</v>
      </c>
      <c r="V288" s="112">
        <v>-0.12602100325714899</v>
      </c>
      <c r="W288" s="108">
        <v>0.32842933573406602</v>
      </c>
    </row>
    <row r="289" spans="2:23">
      <c r="B289" s="56" t="s">
        <v>142</v>
      </c>
      <c r="C289" s="77" t="s">
        <v>165</v>
      </c>
      <c r="D289" s="56" t="s">
        <v>49</v>
      </c>
      <c r="E289" s="56" t="s">
        <v>200</v>
      </c>
      <c r="F289" s="78">
        <v>274.75</v>
      </c>
      <c r="G289" s="79">
        <v>53000</v>
      </c>
      <c r="H289" s="79">
        <v>275</v>
      </c>
      <c r="I289" s="79">
        <v>4</v>
      </c>
      <c r="J289" s="79">
        <v>-44.412182505832398</v>
      </c>
      <c r="K289" s="79">
        <v>0</v>
      </c>
      <c r="L289" s="79">
        <v>-43.523558314627699</v>
      </c>
      <c r="M289" s="79">
        <v>0</v>
      </c>
      <c r="N289" s="79">
        <v>-0.88862419120474501</v>
      </c>
      <c r="O289" s="79">
        <v>0</v>
      </c>
      <c r="P289" s="79">
        <v>-0.87753506320016295</v>
      </c>
      <c r="Q289" s="79">
        <v>-0.87753506320016195</v>
      </c>
      <c r="R289" s="79">
        <v>0</v>
      </c>
      <c r="S289" s="79">
        <v>0</v>
      </c>
      <c r="T289" s="79" t="s">
        <v>181</v>
      </c>
      <c r="U289" s="112">
        <v>0.222156047801186</v>
      </c>
      <c r="V289" s="112">
        <v>-0.13831573528222299</v>
      </c>
      <c r="W289" s="108">
        <v>0.36047122214711103</v>
      </c>
    </row>
    <row r="290" spans="2:23">
      <c r="B290" s="56" t="s">
        <v>142</v>
      </c>
      <c r="C290" s="77" t="s">
        <v>165</v>
      </c>
      <c r="D290" s="56" t="s">
        <v>49</v>
      </c>
      <c r="E290" s="56" t="s">
        <v>200</v>
      </c>
      <c r="F290" s="78">
        <v>274.75</v>
      </c>
      <c r="G290" s="79">
        <v>53204</v>
      </c>
      <c r="H290" s="79">
        <v>273.85000000000002</v>
      </c>
      <c r="I290" s="79">
        <v>1</v>
      </c>
      <c r="J290" s="79">
        <v>-4.1421817589743402</v>
      </c>
      <c r="K290" s="79">
        <v>2.1927501907757301E-3</v>
      </c>
      <c r="L290" s="79">
        <v>-3.1739173715617102</v>
      </c>
      <c r="M290" s="79">
        <v>1.2874254393358501E-3</v>
      </c>
      <c r="N290" s="79">
        <v>-0.96826438741262699</v>
      </c>
      <c r="O290" s="79">
        <v>9.0532475143987701E-4</v>
      </c>
      <c r="P290" s="79">
        <v>-0.94832914491879505</v>
      </c>
      <c r="Q290" s="79">
        <v>-0.94832914491879505</v>
      </c>
      <c r="R290" s="79">
        <v>0</v>
      </c>
      <c r="S290" s="79">
        <v>1.14934139755688E-4</v>
      </c>
      <c r="T290" s="79" t="s">
        <v>181</v>
      </c>
      <c r="U290" s="112">
        <v>-0.623107369351383</v>
      </c>
      <c r="V290" s="112">
        <v>-0.38795051858655</v>
      </c>
      <c r="W290" s="108">
        <v>-0.235157216696425</v>
      </c>
    </row>
    <row r="291" spans="2:23">
      <c r="B291" s="56" t="s">
        <v>142</v>
      </c>
      <c r="C291" s="77" t="s">
        <v>165</v>
      </c>
      <c r="D291" s="56" t="s">
        <v>49</v>
      </c>
      <c r="E291" s="56" t="s">
        <v>200</v>
      </c>
      <c r="F291" s="78">
        <v>274.75</v>
      </c>
      <c r="G291" s="79">
        <v>53304</v>
      </c>
      <c r="H291" s="79">
        <v>275.56</v>
      </c>
      <c r="I291" s="79">
        <v>1</v>
      </c>
      <c r="J291" s="79">
        <v>21.128859059229999</v>
      </c>
      <c r="K291" s="79">
        <v>4.1383939112923498E-2</v>
      </c>
      <c r="L291" s="79">
        <v>21.747279108130101</v>
      </c>
      <c r="M291" s="79">
        <v>4.3841922575860601E-2</v>
      </c>
      <c r="N291" s="79">
        <v>-0.61842004890005398</v>
      </c>
      <c r="O291" s="79">
        <v>-2.4579834629370602E-3</v>
      </c>
      <c r="P291" s="79">
        <v>-0.60584275480307603</v>
      </c>
      <c r="Q291" s="79">
        <v>-0.60584275480307503</v>
      </c>
      <c r="R291" s="79">
        <v>0</v>
      </c>
      <c r="S291" s="79">
        <v>3.4025112616842E-5</v>
      </c>
      <c r="T291" s="79" t="s">
        <v>182</v>
      </c>
      <c r="U291" s="112">
        <v>-0.17540620013540201</v>
      </c>
      <c r="V291" s="112">
        <v>-0.109208989739056</v>
      </c>
      <c r="W291" s="108">
        <v>-6.6197313406955602E-2</v>
      </c>
    </row>
    <row r="292" spans="2:23">
      <c r="B292" s="56" t="s">
        <v>142</v>
      </c>
      <c r="C292" s="77" t="s">
        <v>165</v>
      </c>
      <c r="D292" s="56" t="s">
        <v>49</v>
      </c>
      <c r="E292" s="56" t="s">
        <v>200</v>
      </c>
      <c r="F292" s="78">
        <v>274.75</v>
      </c>
      <c r="G292" s="79">
        <v>53354</v>
      </c>
      <c r="H292" s="79">
        <v>275.36</v>
      </c>
      <c r="I292" s="79">
        <v>1</v>
      </c>
      <c r="J292" s="79">
        <v>53.599534793276703</v>
      </c>
      <c r="K292" s="79">
        <v>6.0331112731169201E-2</v>
      </c>
      <c r="L292" s="79">
        <v>52.067904814038798</v>
      </c>
      <c r="M292" s="79">
        <v>5.6932400946200001E-2</v>
      </c>
      <c r="N292" s="79">
        <v>1.53162997923787</v>
      </c>
      <c r="O292" s="79">
        <v>3.3987117849693001E-3</v>
      </c>
      <c r="P292" s="79">
        <v>1.5296130456527499</v>
      </c>
      <c r="Q292" s="79">
        <v>1.5296130456527399</v>
      </c>
      <c r="R292" s="79">
        <v>0</v>
      </c>
      <c r="S292" s="79">
        <v>4.9134037458052997E-5</v>
      </c>
      <c r="T292" s="79" t="s">
        <v>182</v>
      </c>
      <c r="U292" s="112">
        <v>5.3838267960876196E-4</v>
      </c>
      <c r="V292" s="112">
        <v>-3.3520040048579802E-4</v>
      </c>
      <c r="W292" s="108">
        <v>8.7358172069700903E-4</v>
      </c>
    </row>
    <row r="293" spans="2:23">
      <c r="B293" s="56" t="s">
        <v>142</v>
      </c>
      <c r="C293" s="77" t="s">
        <v>165</v>
      </c>
      <c r="D293" s="56" t="s">
        <v>49</v>
      </c>
      <c r="E293" s="56" t="s">
        <v>200</v>
      </c>
      <c r="F293" s="78">
        <v>274.75</v>
      </c>
      <c r="G293" s="79">
        <v>53454</v>
      </c>
      <c r="H293" s="79">
        <v>276.73</v>
      </c>
      <c r="I293" s="79">
        <v>1</v>
      </c>
      <c r="J293" s="79">
        <v>53.851677140346503</v>
      </c>
      <c r="K293" s="79">
        <v>0.19778021352247799</v>
      </c>
      <c r="L293" s="79">
        <v>52.366432001548397</v>
      </c>
      <c r="M293" s="79">
        <v>0.18702098627906399</v>
      </c>
      <c r="N293" s="79">
        <v>1.48524513879811</v>
      </c>
      <c r="O293" s="79">
        <v>1.0759227243413201E-2</v>
      </c>
      <c r="P293" s="79">
        <v>1.48474847544918</v>
      </c>
      <c r="Q293" s="79">
        <v>1.48474847544918</v>
      </c>
      <c r="R293" s="79">
        <v>0</v>
      </c>
      <c r="S293" s="79">
        <v>1.5034540201078E-4</v>
      </c>
      <c r="T293" s="79" t="s">
        <v>182</v>
      </c>
      <c r="U293" s="112">
        <v>2.5963945278486701E-2</v>
      </c>
      <c r="V293" s="112">
        <v>-1.6165313605305001E-2</v>
      </c>
      <c r="W293" s="108">
        <v>4.2129193325732499E-2</v>
      </c>
    </row>
    <row r="294" spans="2:23">
      <c r="B294" s="56" t="s">
        <v>142</v>
      </c>
      <c r="C294" s="77" t="s">
        <v>165</v>
      </c>
      <c r="D294" s="56" t="s">
        <v>49</v>
      </c>
      <c r="E294" s="56" t="s">
        <v>200</v>
      </c>
      <c r="F294" s="78">
        <v>274.75</v>
      </c>
      <c r="G294" s="79">
        <v>53604</v>
      </c>
      <c r="H294" s="79">
        <v>275.64</v>
      </c>
      <c r="I294" s="79">
        <v>1</v>
      </c>
      <c r="J294" s="79">
        <v>35.755938373759697</v>
      </c>
      <c r="K294" s="79">
        <v>5.5614190110982398E-2</v>
      </c>
      <c r="L294" s="79">
        <v>34.979608060415103</v>
      </c>
      <c r="M294" s="79">
        <v>5.3225424632621199E-2</v>
      </c>
      <c r="N294" s="79">
        <v>0.77633031334456404</v>
      </c>
      <c r="O294" s="79">
        <v>2.38876547836112E-3</v>
      </c>
      <c r="P294" s="79">
        <v>0.75093165807196705</v>
      </c>
      <c r="Q294" s="79">
        <v>0.75093165807196605</v>
      </c>
      <c r="R294" s="79">
        <v>0</v>
      </c>
      <c r="S294" s="79">
        <v>2.4529578446620002E-5</v>
      </c>
      <c r="T294" s="79" t="s">
        <v>182</v>
      </c>
      <c r="U294" s="112">
        <v>-3.3557663059062402E-2</v>
      </c>
      <c r="V294" s="112">
        <v>-2.0893209463832298E-2</v>
      </c>
      <c r="W294" s="108">
        <v>-1.26644733026026E-2</v>
      </c>
    </row>
    <row r="295" spans="2:23">
      <c r="B295" s="56" t="s">
        <v>142</v>
      </c>
      <c r="C295" s="77" t="s">
        <v>165</v>
      </c>
      <c r="D295" s="56" t="s">
        <v>49</v>
      </c>
      <c r="E295" s="56" t="s">
        <v>200</v>
      </c>
      <c r="F295" s="78">
        <v>274.75</v>
      </c>
      <c r="G295" s="79">
        <v>53654</v>
      </c>
      <c r="H295" s="79">
        <v>275.17</v>
      </c>
      <c r="I295" s="79">
        <v>1</v>
      </c>
      <c r="J295" s="79">
        <v>10.774530846259999</v>
      </c>
      <c r="K295" s="79">
        <v>5.6617344144532797E-3</v>
      </c>
      <c r="L295" s="79">
        <v>9.5646856255491706</v>
      </c>
      <c r="M295" s="79">
        <v>4.4616362061071701E-3</v>
      </c>
      <c r="N295" s="79">
        <v>1.2098452207108299</v>
      </c>
      <c r="O295" s="79">
        <v>1.20009820834611E-3</v>
      </c>
      <c r="P295" s="79">
        <v>1.1706081821288099</v>
      </c>
      <c r="Q295" s="79">
        <v>1.1706081821288099</v>
      </c>
      <c r="R295" s="79">
        <v>0</v>
      </c>
      <c r="S295" s="79">
        <v>6.6830677878584004E-5</v>
      </c>
      <c r="T295" s="79" t="s">
        <v>182</v>
      </c>
      <c r="U295" s="112">
        <v>-0.178155989331718</v>
      </c>
      <c r="V295" s="112">
        <v>-0.110921025572985</v>
      </c>
      <c r="W295" s="108">
        <v>-6.7235068384209104E-2</v>
      </c>
    </row>
    <row r="296" spans="2:23">
      <c r="B296" s="56" t="s">
        <v>142</v>
      </c>
      <c r="C296" s="77" t="s">
        <v>165</v>
      </c>
      <c r="D296" s="56" t="s">
        <v>49</v>
      </c>
      <c r="E296" s="56" t="s">
        <v>201</v>
      </c>
      <c r="F296" s="78">
        <v>274.55</v>
      </c>
      <c r="G296" s="79">
        <v>53150</v>
      </c>
      <c r="H296" s="79">
        <v>274.92</v>
      </c>
      <c r="I296" s="79">
        <v>1</v>
      </c>
      <c r="J296" s="79">
        <v>37.601129957045003</v>
      </c>
      <c r="K296" s="79">
        <v>3.8682798489914703E-2</v>
      </c>
      <c r="L296" s="79">
        <v>32.786332742164497</v>
      </c>
      <c r="M296" s="79">
        <v>2.94104572976428E-2</v>
      </c>
      <c r="N296" s="79">
        <v>4.8147972148805804</v>
      </c>
      <c r="O296" s="79">
        <v>9.2723411922719396E-3</v>
      </c>
      <c r="P296" s="79">
        <v>4.7240150459284997</v>
      </c>
      <c r="Q296" s="79">
        <v>4.72401504592849</v>
      </c>
      <c r="R296" s="79">
        <v>0</v>
      </c>
      <c r="S296" s="79">
        <v>6.1057446469778504E-4</v>
      </c>
      <c r="T296" s="79" t="s">
        <v>181</v>
      </c>
      <c r="U296" s="112">
        <v>0.76596168795299602</v>
      </c>
      <c r="V296" s="112">
        <v>-0.47689250468681599</v>
      </c>
      <c r="W296" s="108">
        <v>1.2428522586131701</v>
      </c>
    </row>
    <row r="297" spans="2:23">
      <c r="B297" s="56" t="s">
        <v>142</v>
      </c>
      <c r="C297" s="77" t="s">
        <v>165</v>
      </c>
      <c r="D297" s="56" t="s">
        <v>49</v>
      </c>
      <c r="E297" s="56" t="s">
        <v>201</v>
      </c>
      <c r="F297" s="78">
        <v>274.55</v>
      </c>
      <c r="G297" s="79">
        <v>53150</v>
      </c>
      <c r="H297" s="79">
        <v>274.92</v>
      </c>
      <c r="I297" s="79">
        <v>2</v>
      </c>
      <c r="J297" s="79">
        <v>37.490728323466797</v>
      </c>
      <c r="K297" s="79">
        <v>3.8498143513035203E-2</v>
      </c>
      <c r="L297" s="79">
        <v>32.690067957092502</v>
      </c>
      <c r="M297" s="79">
        <v>2.9270064473847099E-2</v>
      </c>
      <c r="N297" s="79">
        <v>4.8006603663742702</v>
      </c>
      <c r="O297" s="79">
        <v>9.2280790391880592E-3</v>
      </c>
      <c r="P297" s="79">
        <v>4.7101447452562999</v>
      </c>
      <c r="Q297" s="79">
        <v>4.7101447452562999</v>
      </c>
      <c r="R297" s="79">
        <v>0</v>
      </c>
      <c r="S297" s="79">
        <v>6.0765984584746399E-4</v>
      </c>
      <c r="T297" s="79" t="s">
        <v>181</v>
      </c>
      <c r="U297" s="112">
        <v>0.75903195927282796</v>
      </c>
      <c r="V297" s="112">
        <v>-0.47257801256656801</v>
      </c>
      <c r="W297" s="108">
        <v>1.2316080553100801</v>
      </c>
    </row>
    <row r="298" spans="2:23">
      <c r="B298" s="56" t="s">
        <v>142</v>
      </c>
      <c r="C298" s="77" t="s">
        <v>165</v>
      </c>
      <c r="D298" s="56" t="s">
        <v>49</v>
      </c>
      <c r="E298" s="56" t="s">
        <v>201</v>
      </c>
      <c r="F298" s="78">
        <v>274.55</v>
      </c>
      <c r="G298" s="79">
        <v>53900</v>
      </c>
      <c r="H298" s="79">
        <v>274.54000000000002</v>
      </c>
      <c r="I298" s="79">
        <v>1</v>
      </c>
      <c r="J298" s="79">
        <v>1.5096124059568801</v>
      </c>
      <c r="K298" s="79">
        <v>1.06881799000667E-4</v>
      </c>
      <c r="L298" s="79">
        <v>-1.5971734478555599</v>
      </c>
      <c r="M298" s="79">
        <v>1.19640165756883E-4</v>
      </c>
      <c r="N298" s="79">
        <v>3.1067858538124402</v>
      </c>
      <c r="O298" s="79">
        <v>-1.2758366756216001E-5</v>
      </c>
      <c r="P298" s="79">
        <v>3.45410290537176</v>
      </c>
      <c r="Q298" s="79">
        <v>3.4541029053717498</v>
      </c>
      <c r="R298" s="79">
        <v>0</v>
      </c>
      <c r="S298" s="79">
        <v>5.5955578071409796E-4</v>
      </c>
      <c r="T298" s="79" t="s">
        <v>181</v>
      </c>
      <c r="U298" s="112">
        <v>2.7565112737010799E-2</v>
      </c>
      <c r="V298" s="112">
        <v>-1.7162210410625899E-2</v>
      </c>
      <c r="W298" s="108">
        <v>4.4727253546685303E-2</v>
      </c>
    </row>
    <row r="299" spans="2:23">
      <c r="B299" s="56" t="s">
        <v>142</v>
      </c>
      <c r="C299" s="77" t="s">
        <v>165</v>
      </c>
      <c r="D299" s="56" t="s">
        <v>49</v>
      </c>
      <c r="E299" s="56" t="s">
        <v>201</v>
      </c>
      <c r="F299" s="78">
        <v>274.55</v>
      </c>
      <c r="G299" s="79">
        <v>53900</v>
      </c>
      <c r="H299" s="79">
        <v>274.54000000000002</v>
      </c>
      <c r="I299" s="79">
        <v>2</v>
      </c>
      <c r="J299" s="79">
        <v>1.5112427102864401</v>
      </c>
      <c r="K299" s="79">
        <v>1.0702142324739901E-4</v>
      </c>
      <c r="L299" s="79">
        <v>-1.5988983136400901</v>
      </c>
      <c r="M299" s="79">
        <v>1.19796456801542E-4</v>
      </c>
      <c r="N299" s="79">
        <v>3.1101410239265301</v>
      </c>
      <c r="O299" s="79">
        <v>-1.2775033554143E-5</v>
      </c>
      <c r="P299" s="79">
        <v>3.4578331601702499</v>
      </c>
      <c r="Q299" s="79">
        <v>3.4578331601702499</v>
      </c>
      <c r="R299" s="79">
        <v>0</v>
      </c>
      <c r="S299" s="79">
        <v>5.6028675226503098E-4</v>
      </c>
      <c r="T299" s="79" t="s">
        <v>181</v>
      </c>
      <c r="U299" s="112">
        <v>2.7594088652114799E-2</v>
      </c>
      <c r="V299" s="112">
        <v>-1.7180250995353499E-2</v>
      </c>
      <c r="W299" s="108">
        <v>4.4774269973353702E-2</v>
      </c>
    </row>
    <row r="300" spans="2:23">
      <c r="B300" s="56" t="s">
        <v>142</v>
      </c>
      <c r="C300" s="77" t="s">
        <v>165</v>
      </c>
      <c r="D300" s="56" t="s">
        <v>49</v>
      </c>
      <c r="E300" s="56" t="s">
        <v>202</v>
      </c>
      <c r="F300" s="78">
        <v>274.92</v>
      </c>
      <c r="G300" s="79">
        <v>53550</v>
      </c>
      <c r="H300" s="79">
        <v>274.88</v>
      </c>
      <c r="I300" s="79">
        <v>1</v>
      </c>
      <c r="J300" s="79">
        <v>-0.74348066685107606</v>
      </c>
      <c r="K300" s="79">
        <v>1.3581399243681E-5</v>
      </c>
      <c r="L300" s="79">
        <v>-5.0638598279896199</v>
      </c>
      <c r="M300" s="79">
        <v>6.3004055810444103E-4</v>
      </c>
      <c r="N300" s="79">
        <v>4.3203791611385496</v>
      </c>
      <c r="O300" s="79">
        <v>-6.1645915886076002E-4</v>
      </c>
      <c r="P300" s="79">
        <v>4.5823353290369999</v>
      </c>
      <c r="Q300" s="79">
        <v>4.5823353290369999</v>
      </c>
      <c r="R300" s="79">
        <v>0</v>
      </c>
      <c r="S300" s="79">
        <v>5.1591587395438795E-4</v>
      </c>
      <c r="T300" s="79" t="s">
        <v>182</v>
      </c>
      <c r="U300" s="112">
        <v>3.35054367480748E-3</v>
      </c>
      <c r="V300" s="112">
        <v>-2.08606930382079E-3</v>
      </c>
      <c r="W300" s="108">
        <v>5.4366045186219703E-3</v>
      </c>
    </row>
    <row r="301" spans="2:23">
      <c r="B301" s="56" t="s">
        <v>142</v>
      </c>
      <c r="C301" s="77" t="s">
        <v>165</v>
      </c>
      <c r="D301" s="56" t="s">
        <v>49</v>
      </c>
      <c r="E301" s="56" t="s">
        <v>202</v>
      </c>
      <c r="F301" s="78">
        <v>274.92</v>
      </c>
      <c r="G301" s="79">
        <v>54200</v>
      </c>
      <c r="H301" s="79">
        <v>274.95</v>
      </c>
      <c r="I301" s="79">
        <v>1</v>
      </c>
      <c r="J301" s="79">
        <v>9.8836182117992095</v>
      </c>
      <c r="K301" s="79">
        <v>6.4472699911362005E-4</v>
      </c>
      <c r="L301" s="79">
        <v>5.48870573184929</v>
      </c>
      <c r="M301" s="79">
        <v>1.9883087803151199E-4</v>
      </c>
      <c r="N301" s="79">
        <v>4.3949124799499204</v>
      </c>
      <c r="O301" s="79">
        <v>4.45896121082107E-4</v>
      </c>
      <c r="P301" s="79">
        <v>4.6616311160638402</v>
      </c>
      <c r="Q301" s="79">
        <v>4.6616311160638304</v>
      </c>
      <c r="R301" s="79">
        <v>0</v>
      </c>
      <c r="S301" s="79">
        <v>1.4342331077088E-4</v>
      </c>
      <c r="T301" s="79" t="s">
        <v>182</v>
      </c>
      <c r="U301" s="112">
        <v>-9.2549243486686906E-3</v>
      </c>
      <c r="V301" s="112">
        <v>-5.7621733863984798E-3</v>
      </c>
      <c r="W301" s="108">
        <v>-3.4927563973996302E-3</v>
      </c>
    </row>
    <row r="302" spans="2:23">
      <c r="B302" s="56" t="s">
        <v>142</v>
      </c>
      <c r="C302" s="77" t="s">
        <v>165</v>
      </c>
      <c r="D302" s="56" t="s">
        <v>49</v>
      </c>
      <c r="E302" s="56" t="s">
        <v>203</v>
      </c>
      <c r="F302" s="78">
        <v>274.66000000000003</v>
      </c>
      <c r="G302" s="79">
        <v>53150</v>
      </c>
      <c r="H302" s="79">
        <v>274.92</v>
      </c>
      <c r="I302" s="79">
        <v>1</v>
      </c>
      <c r="J302" s="79">
        <v>-42.182965295235803</v>
      </c>
      <c r="K302" s="79">
        <v>0</v>
      </c>
      <c r="L302" s="79">
        <v>-42.103374393567798</v>
      </c>
      <c r="M302" s="79">
        <v>0</v>
      </c>
      <c r="N302" s="79">
        <v>-7.9590901667925304E-2</v>
      </c>
      <c r="O302" s="79">
        <v>0</v>
      </c>
      <c r="P302" s="79">
        <v>-0.10983774928183999</v>
      </c>
      <c r="Q302" s="79">
        <v>-0.10983774928183999</v>
      </c>
      <c r="R302" s="79">
        <v>0</v>
      </c>
      <c r="S302" s="79">
        <v>0</v>
      </c>
      <c r="T302" s="79" t="s">
        <v>182</v>
      </c>
      <c r="U302" s="112">
        <v>2.0693634433659801E-2</v>
      </c>
      <c r="V302" s="112">
        <v>-1.28839853368057E-2</v>
      </c>
      <c r="W302" s="108">
        <v>3.3577567519758003E-2</v>
      </c>
    </row>
    <row r="303" spans="2:23">
      <c r="B303" s="56" t="s">
        <v>142</v>
      </c>
      <c r="C303" s="77" t="s">
        <v>165</v>
      </c>
      <c r="D303" s="56" t="s">
        <v>49</v>
      </c>
      <c r="E303" s="56" t="s">
        <v>203</v>
      </c>
      <c r="F303" s="78">
        <v>274.66000000000003</v>
      </c>
      <c r="G303" s="79">
        <v>53150</v>
      </c>
      <c r="H303" s="79">
        <v>274.92</v>
      </c>
      <c r="I303" s="79">
        <v>2</v>
      </c>
      <c r="J303" s="79">
        <v>-35.417217723475197</v>
      </c>
      <c r="K303" s="79">
        <v>0</v>
      </c>
      <c r="L303" s="79">
        <v>-35.350392447597997</v>
      </c>
      <c r="M303" s="79">
        <v>0</v>
      </c>
      <c r="N303" s="79">
        <v>-6.6825275877213694E-2</v>
      </c>
      <c r="O303" s="79">
        <v>0</v>
      </c>
      <c r="P303" s="79">
        <v>-9.2220815993878102E-2</v>
      </c>
      <c r="Q303" s="79">
        <v>-9.2220815993878102E-2</v>
      </c>
      <c r="R303" s="79">
        <v>0</v>
      </c>
      <c r="S303" s="79">
        <v>0</v>
      </c>
      <c r="T303" s="79" t="s">
        <v>182</v>
      </c>
      <c r="U303" s="112">
        <v>1.7374571728074901E-2</v>
      </c>
      <c r="V303" s="112">
        <v>0</v>
      </c>
      <c r="W303" s="108">
        <v>1.7374544691207101E-2</v>
      </c>
    </row>
    <row r="304" spans="2:23">
      <c r="B304" s="56" t="s">
        <v>142</v>
      </c>
      <c r="C304" s="77" t="s">
        <v>165</v>
      </c>
      <c r="D304" s="56" t="s">
        <v>49</v>
      </c>
      <c r="E304" s="56" t="s">
        <v>203</v>
      </c>
      <c r="F304" s="78">
        <v>274.66000000000003</v>
      </c>
      <c r="G304" s="79">
        <v>53150</v>
      </c>
      <c r="H304" s="79">
        <v>274.92</v>
      </c>
      <c r="I304" s="79">
        <v>3</v>
      </c>
      <c r="J304" s="79">
        <v>-43.334718613877001</v>
      </c>
      <c r="K304" s="79">
        <v>0</v>
      </c>
      <c r="L304" s="79">
        <v>-43.252954581788103</v>
      </c>
      <c r="M304" s="79">
        <v>0</v>
      </c>
      <c r="N304" s="79">
        <v>-8.1764032088876795E-2</v>
      </c>
      <c r="O304" s="79">
        <v>0</v>
      </c>
      <c r="P304" s="79">
        <v>-0.112836732197374</v>
      </c>
      <c r="Q304" s="79">
        <v>-0.112836732197373</v>
      </c>
      <c r="R304" s="79">
        <v>0</v>
      </c>
      <c r="S304" s="79">
        <v>0</v>
      </c>
      <c r="T304" s="79" t="s">
        <v>182</v>
      </c>
      <c r="U304" s="112">
        <v>2.12586483431072E-2</v>
      </c>
      <c r="V304" s="112">
        <v>-1.32357665064088E-2</v>
      </c>
      <c r="W304" s="108">
        <v>3.4494361172167899E-2</v>
      </c>
    </row>
    <row r="305" spans="2:23">
      <c r="B305" s="56" t="s">
        <v>142</v>
      </c>
      <c r="C305" s="77" t="s">
        <v>165</v>
      </c>
      <c r="D305" s="56" t="s">
        <v>49</v>
      </c>
      <c r="E305" s="56" t="s">
        <v>203</v>
      </c>
      <c r="F305" s="78">
        <v>274.66000000000003</v>
      </c>
      <c r="G305" s="79">
        <v>53654</v>
      </c>
      <c r="H305" s="79">
        <v>275.17</v>
      </c>
      <c r="I305" s="79">
        <v>1</v>
      </c>
      <c r="J305" s="79">
        <v>32.156619675004201</v>
      </c>
      <c r="K305" s="79">
        <v>3.2469113132178103E-2</v>
      </c>
      <c r="L305" s="79">
        <v>33.1505553023391</v>
      </c>
      <c r="M305" s="79">
        <v>3.4507322549198E-2</v>
      </c>
      <c r="N305" s="79">
        <v>-0.99393562733483498</v>
      </c>
      <c r="O305" s="79">
        <v>-2.0382094170199498E-3</v>
      </c>
      <c r="P305" s="79">
        <v>-0.96076992010065398</v>
      </c>
      <c r="Q305" s="79">
        <v>-0.96076992010065398</v>
      </c>
      <c r="R305" s="79">
        <v>0</v>
      </c>
      <c r="S305" s="79">
        <v>2.8984675556225E-5</v>
      </c>
      <c r="T305" s="79" t="s">
        <v>182</v>
      </c>
      <c r="U305" s="112">
        <v>-5.3427171939281599E-2</v>
      </c>
      <c r="V305" s="112">
        <v>-3.3264089112013999E-2</v>
      </c>
      <c r="W305" s="108">
        <v>-2.0163114203384999E-2</v>
      </c>
    </row>
    <row r="306" spans="2:23">
      <c r="B306" s="56" t="s">
        <v>142</v>
      </c>
      <c r="C306" s="77" t="s">
        <v>165</v>
      </c>
      <c r="D306" s="56" t="s">
        <v>49</v>
      </c>
      <c r="E306" s="56" t="s">
        <v>203</v>
      </c>
      <c r="F306" s="78">
        <v>274.66000000000003</v>
      </c>
      <c r="G306" s="79">
        <v>53654</v>
      </c>
      <c r="H306" s="79">
        <v>275.17</v>
      </c>
      <c r="I306" s="79">
        <v>2</v>
      </c>
      <c r="J306" s="79">
        <v>32.156619675004201</v>
      </c>
      <c r="K306" s="79">
        <v>3.2469113132178103E-2</v>
      </c>
      <c r="L306" s="79">
        <v>33.1505553023391</v>
      </c>
      <c r="M306" s="79">
        <v>3.4507322549198E-2</v>
      </c>
      <c r="N306" s="79">
        <v>-0.99393562733483498</v>
      </c>
      <c r="O306" s="79">
        <v>-2.0382094170199498E-3</v>
      </c>
      <c r="P306" s="79">
        <v>-0.96076992010065398</v>
      </c>
      <c r="Q306" s="79">
        <v>-0.96076992010065398</v>
      </c>
      <c r="R306" s="79">
        <v>0</v>
      </c>
      <c r="S306" s="79">
        <v>2.8984675556225E-5</v>
      </c>
      <c r="T306" s="79" t="s">
        <v>182</v>
      </c>
      <c r="U306" s="112">
        <v>-5.3427171939281599E-2</v>
      </c>
      <c r="V306" s="112">
        <v>-3.3264089112013999E-2</v>
      </c>
      <c r="W306" s="108">
        <v>-2.0163114203384999E-2</v>
      </c>
    </row>
    <row r="307" spans="2:23">
      <c r="B307" s="56" t="s">
        <v>142</v>
      </c>
      <c r="C307" s="77" t="s">
        <v>165</v>
      </c>
      <c r="D307" s="56" t="s">
        <v>49</v>
      </c>
      <c r="E307" s="56" t="s">
        <v>203</v>
      </c>
      <c r="F307" s="78">
        <v>274.66000000000003</v>
      </c>
      <c r="G307" s="79">
        <v>53704</v>
      </c>
      <c r="H307" s="79">
        <v>275.72000000000003</v>
      </c>
      <c r="I307" s="79">
        <v>1</v>
      </c>
      <c r="J307" s="79">
        <v>48.045145317503398</v>
      </c>
      <c r="K307" s="79">
        <v>9.6488444322644903E-2</v>
      </c>
      <c r="L307" s="79">
        <v>47.024010873870701</v>
      </c>
      <c r="M307" s="79">
        <v>9.2430567624235002E-2</v>
      </c>
      <c r="N307" s="79">
        <v>1.0211344436327401</v>
      </c>
      <c r="O307" s="79">
        <v>4.0578766984099299E-3</v>
      </c>
      <c r="P307" s="79">
        <v>1.0306778641588199</v>
      </c>
      <c r="Q307" s="79">
        <v>1.0306778641588099</v>
      </c>
      <c r="R307" s="79">
        <v>0</v>
      </c>
      <c r="S307" s="79">
        <v>4.4404008734079998E-5</v>
      </c>
      <c r="T307" s="79" t="s">
        <v>182</v>
      </c>
      <c r="U307" s="112">
        <v>3.4284578384718101E-2</v>
      </c>
      <c r="V307" s="112">
        <v>-2.1345791460816499E-2</v>
      </c>
      <c r="W307" s="108">
        <v>5.5630283278166E-2</v>
      </c>
    </row>
    <row r="308" spans="2:23">
      <c r="B308" s="56" t="s">
        <v>142</v>
      </c>
      <c r="C308" s="77" t="s">
        <v>165</v>
      </c>
      <c r="D308" s="56" t="s">
        <v>49</v>
      </c>
      <c r="E308" s="56" t="s">
        <v>203</v>
      </c>
      <c r="F308" s="78">
        <v>274.66000000000003</v>
      </c>
      <c r="G308" s="79">
        <v>58004</v>
      </c>
      <c r="H308" s="79">
        <v>275.38</v>
      </c>
      <c r="I308" s="79">
        <v>1</v>
      </c>
      <c r="J308" s="79">
        <v>8.4881736309865197</v>
      </c>
      <c r="K308" s="79">
        <v>1.5259997598714299E-2</v>
      </c>
      <c r="L308" s="79">
        <v>7.2952412822907604</v>
      </c>
      <c r="M308" s="79">
        <v>1.12721115086966E-2</v>
      </c>
      <c r="N308" s="79">
        <v>1.1929323486957599</v>
      </c>
      <c r="O308" s="79">
        <v>3.9878860900177697E-3</v>
      </c>
      <c r="P308" s="79">
        <v>1.2057572735165101</v>
      </c>
      <c r="Q308" s="79">
        <v>1.2057572735165001</v>
      </c>
      <c r="R308" s="79">
        <v>0</v>
      </c>
      <c r="S308" s="79">
        <v>3.0792555763871999E-4</v>
      </c>
      <c r="T308" s="79" t="s">
        <v>182</v>
      </c>
      <c r="U308" s="112">
        <v>0.23783714141577</v>
      </c>
      <c r="V308" s="112">
        <v>-0.1480788815697</v>
      </c>
      <c r="W308" s="108">
        <v>0.38591542245495603</v>
      </c>
    </row>
    <row r="309" spans="2:23">
      <c r="B309" s="56" t="s">
        <v>142</v>
      </c>
      <c r="C309" s="77" t="s">
        <v>165</v>
      </c>
      <c r="D309" s="56" t="s">
        <v>49</v>
      </c>
      <c r="E309" s="56" t="s">
        <v>204</v>
      </c>
      <c r="F309" s="78">
        <v>272.33999999999997</v>
      </c>
      <c r="G309" s="79">
        <v>53050</v>
      </c>
      <c r="H309" s="79">
        <v>274.55</v>
      </c>
      <c r="I309" s="79">
        <v>1</v>
      </c>
      <c r="J309" s="79">
        <v>177.610061528324</v>
      </c>
      <c r="K309" s="79">
        <v>0.76024254834188898</v>
      </c>
      <c r="L309" s="79">
        <v>168.707517099189</v>
      </c>
      <c r="M309" s="79">
        <v>0.68593965445113003</v>
      </c>
      <c r="N309" s="79">
        <v>8.9025444291351796</v>
      </c>
      <c r="O309" s="79">
        <v>7.4302893890759003E-2</v>
      </c>
      <c r="P309" s="79">
        <v>8.5355371966901998</v>
      </c>
      <c r="Q309" s="79">
        <v>8.5355371966901998</v>
      </c>
      <c r="R309" s="79">
        <v>0</v>
      </c>
      <c r="S309" s="79">
        <v>1.75581502518958E-3</v>
      </c>
      <c r="T309" s="79" t="s">
        <v>181</v>
      </c>
      <c r="U309" s="112">
        <v>0.64313163156949604</v>
      </c>
      <c r="V309" s="112">
        <v>-0.40041774862415402</v>
      </c>
      <c r="W309" s="108">
        <v>1.0435477563086299</v>
      </c>
    </row>
    <row r="310" spans="2:23">
      <c r="B310" s="56" t="s">
        <v>142</v>
      </c>
      <c r="C310" s="77" t="s">
        <v>165</v>
      </c>
      <c r="D310" s="56" t="s">
        <v>49</v>
      </c>
      <c r="E310" s="56" t="s">
        <v>204</v>
      </c>
      <c r="F310" s="78">
        <v>272.33999999999997</v>
      </c>
      <c r="G310" s="79">
        <v>53204</v>
      </c>
      <c r="H310" s="79">
        <v>273.85000000000002</v>
      </c>
      <c r="I310" s="79">
        <v>1</v>
      </c>
      <c r="J310" s="79">
        <v>35.379591632309399</v>
      </c>
      <c r="K310" s="79">
        <v>0</v>
      </c>
      <c r="L310" s="79">
        <v>34.585119039129196</v>
      </c>
      <c r="M310" s="79">
        <v>0</v>
      </c>
      <c r="N310" s="79">
        <v>0.79447259318025698</v>
      </c>
      <c r="O310" s="79">
        <v>0</v>
      </c>
      <c r="P310" s="79">
        <v>0.77708594986065205</v>
      </c>
      <c r="Q310" s="79">
        <v>0.77708594986065205</v>
      </c>
      <c r="R310" s="79">
        <v>0</v>
      </c>
      <c r="S310" s="79">
        <v>0</v>
      </c>
      <c r="T310" s="79" t="s">
        <v>182</v>
      </c>
      <c r="U310" s="112">
        <v>-1.19965361570222</v>
      </c>
      <c r="V310" s="112">
        <v>-0.74691179277877495</v>
      </c>
      <c r="W310" s="108">
        <v>-0.45274252744273202</v>
      </c>
    </row>
    <row r="311" spans="2:23">
      <c r="B311" s="56" t="s">
        <v>142</v>
      </c>
      <c r="C311" s="77" t="s">
        <v>165</v>
      </c>
      <c r="D311" s="56" t="s">
        <v>49</v>
      </c>
      <c r="E311" s="56" t="s">
        <v>204</v>
      </c>
      <c r="F311" s="78">
        <v>272.33999999999997</v>
      </c>
      <c r="G311" s="79">
        <v>53204</v>
      </c>
      <c r="H311" s="79">
        <v>273.85000000000002</v>
      </c>
      <c r="I311" s="79">
        <v>2</v>
      </c>
      <c r="J311" s="79">
        <v>35.379591632309399</v>
      </c>
      <c r="K311" s="79">
        <v>0</v>
      </c>
      <c r="L311" s="79">
        <v>34.585119039129196</v>
      </c>
      <c r="M311" s="79">
        <v>0</v>
      </c>
      <c r="N311" s="79">
        <v>0.79447259318025698</v>
      </c>
      <c r="O311" s="79">
        <v>0</v>
      </c>
      <c r="P311" s="79">
        <v>0.77708594986065205</v>
      </c>
      <c r="Q311" s="79">
        <v>0.77708594986065205</v>
      </c>
      <c r="R311" s="79">
        <v>0</v>
      </c>
      <c r="S311" s="79">
        <v>0</v>
      </c>
      <c r="T311" s="79" t="s">
        <v>182</v>
      </c>
      <c r="U311" s="112">
        <v>-1.19965361570222</v>
      </c>
      <c r="V311" s="112">
        <v>-0.74691179277877495</v>
      </c>
      <c r="W311" s="108">
        <v>-0.45274252744273202</v>
      </c>
    </row>
    <row r="312" spans="2:23">
      <c r="B312" s="56" t="s">
        <v>142</v>
      </c>
      <c r="C312" s="77" t="s">
        <v>165</v>
      </c>
      <c r="D312" s="56" t="s">
        <v>49</v>
      </c>
      <c r="E312" s="56" t="s">
        <v>205</v>
      </c>
      <c r="F312" s="78">
        <v>273.85000000000002</v>
      </c>
      <c r="G312" s="79">
        <v>53254</v>
      </c>
      <c r="H312" s="79">
        <v>274.93</v>
      </c>
      <c r="I312" s="79">
        <v>1</v>
      </c>
      <c r="J312" s="79">
        <v>18.484330223268898</v>
      </c>
      <c r="K312" s="79">
        <v>3.6012066884820497E-2</v>
      </c>
      <c r="L312" s="79">
        <v>18.4843302461523</v>
      </c>
      <c r="M312" s="79">
        <v>3.6012066973985603E-2</v>
      </c>
      <c r="N312" s="79">
        <v>-2.2883414608000001E-8</v>
      </c>
      <c r="O312" s="79">
        <v>-8.9165144000000002E-11</v>
      </c>
      <c r="P312" s="79">
        <v>-4.3902999999999997E-14</v>
      </c>
      <c r="Q312" s="79">
        <v>-4.3904999999999997E-14</v>
      </c>
      <c r="R312" s="79">
        <v>0</v>
      </c>
      <c r="S312" s="79">
        <v>0</v>
      </c>
      <c r="T312" s="79" t="s">
        <v>182</v>
      </c>
      <c r="U312" s="112">
        <v>2.4806379E-10</v>
      </c>
      <c r="V312" s="112">
        <v>0</v>
      </c>
      <c r="W312" s="108">
        <v>2.4806340398000001E-10</v>
      </c>
    </row>
    <row r="313" spans="2:23">
      <c r="B313" s="56" t="s">
        <v>142</v>
      </c>
      <c r="C313" s="77" t="s">
        <v>165</v>
      </c>
      <c r="D313" s="56" t="s">
        <v>49</v>
      </c>
      <c r="E313" s="56" t="s">
        <v>205</v>
      </c>
      <c r="F313" s="78">
        <v>273.85000000000002</v>
      </c>
      <c r="G313" s="79">
        <v>53304</v>
      </c>
      <c r="H313" s="79">
        <v>275.56</v>
      </c>
      <c r="I313" s="79">
        <v>1</v>
      </c>
      <c r="J313" s="79">
        <v>22.342537718971499</v>
      </c>
      <c r="K313" s="79">
        <v>5.5609653678015999E-2</v>
      </c>
      <c r="L313" s="79">
        <v>21.723828059640802</v>
      </c>
      <c r="M313" s="79">
        <v>5.2572412199922799E-2</v>
      </c>
      <c r="N313" s="79">
        <v>0.61870965933066302</v>
      </c>
      <c r="O313" s="79">
        <v>3.0372414780931701E-3</v>
      </c>
      <c r="P313" s="79">
        <v>0.60584275480295502</v>
      </c>
      <c r="Q313" s="79">
        <v>0.60584275480295402</v>
      </c>
      <c r="R313" s="79">
        <v>0</v>
      </c>
      <c r="S313" s="79">
        <v>4.0888862411162E-5</v>
      </c>
      <c r="T313" s="79" t="s">
        <v>182</v>
      </c>
      <c r="U313" s="112">
        <v>-0.22364809721583601</v>
      </c>
      <c r="V313" s="112">
        <v>-0.139244694515642</v>
      </c>
      <c r="W313" s="108">
        <v>-8.4403534041770603E-2</v>
      </c>
    </row>
    <row r="314" spans="2:23">
      <c r="B314" s="56" t="s">
        <v>142</v>
      </c>
      <c r="C314" s="77" t="s">
        <v>165</v>
      </c>
      <c r="D314" s="56" t="s">
        <v>49</v>
      </c>
      <c r="E314" s="56" t="s">
        <v>205</v>
      </c>
      <c r="F314" s="78">
        <v>273.85000000000002</v>
      </c>
      <c r="G314" s="79">
        <v>54104</v>
      </c>
      <c r="H314" s="79">
        <v>274.8</v>
      </c>
      <c r="I314" s="79">
        <v>1</v>
      </c>
      <c r="J314" s="79">
        <v>17.4611969963949</v>
      </c>
      <c r="K314" s="79">
        <v>3.0458850714636301E-2</v>
      </c>
      <c r="L314" s="79">
        <v>17.461197021223199</v>
      </c>
      <c r="M314" s="79">
        <v>3.0458850801256099E-2</v>
      </c>
      <c r="N314" s="79">
        <v>-2.4828333833E-8</v>
      </c>
      <c r="O314" s="79">
        <v>-8.6619779000000002E-11</v>
      </c>
      <c r="P314" s="79">
        <v>0</v>
      </c>
      <c r="Q314" s="79">
        <v>0</v>
      </c>
      <c r="R314" s="79">
        <v>0</v>
      </c>
      <c r="S314" s="79">
        <v>0</v>
      </c>
      <c r="T314" s="79" t="s">
        <v>182</v>
      </c>
      <c r="U314" s="112">
        <v>-1.7505380800000001E-10</v>
      </c>
      <c r="V314" s="112">
        <v>0</v>
      </c>
      <c r="W314" s="108">
        <v>-1.750540804E-10</v>
      </c>
    </row>
    <row r="315" spans="2:23">
      <c r="B315" s="56" t="s">
        <v>142</v>
      </c>
      <c r="C315" s="77" t="s">
        <v>165</v>
      </c>
      <c r="D315" s="56" t="s">
        <v>49</v>
      </c>
      <c r="E315" s="56" t="s">
        <v>206</v>
      </c>
      <c r="F315" s="78">
        <v>274.93</v>
      </c>
      <c r="G315" s="79">
        <v>54104</v>
      </c>
      <c r="H315" s="79">
        <v>274.8</v>
      </c>
      <c r="I315" s="79">
        <v>1</v>
      </c>
      <c r="J315" s="79">
        <v>-2.8102216918733598</v>
      </c>
      <c r="K315" s="79">
        <v>6.91807505874861E-4</v>
      </c>
      <c r="L315" s="79">
        <v>-2.8102216915518698</v>
      </c>
      <c r="M315" s="79">
        <v>6.9180750571657204E-4</v>
      </c>
      <c r="N315" s="79">
        <v>-3.21494567E-10</v>
      </c>
      <c r="O315" s="79">
        <v>1.5828800000000001E-13</v>
      </c>
      <c r="P315" s="79">
        <v>4.3902999999999997E-14</v>
      </c>
      <c r="Q315" s="79">
        <v>4.3904999999999997E-14</v>
      </c>
      <c r="R315" s="79">
        <v>0</v>
      </c>
      <c r="S315" s="79">
        <v>0</v>
      </c>
      <c r="T315" s="79" t="s">
        <v>182</v>
      </c>
      <c r="U315" s="112">
        <v>1.7135870000000001E-12</v>
      </c>
      <c r="V315" s="112">
        <v>0</v>
      </c>
      <c r="W315" s="108">
        <v>1.71358433E-12</v>
      </c>
    </row>
    <row r="316" spans="2:23">
      <c r="B316" s="56" t="s">
        <v>142</v>
      </c>
      <c r="C316" s="77" t="s">
        <v>165</v>
      </c>
      <c r="D316" s="56" t="s">
        <v>49</v>
      </c>
      <c r="E316" s="56" t="s">
        <v>207</v>
      </c>
      <c r="F316" s="78">
        <v>275.36</v>
      </c>
      <c r="G316" s="79">
        <v>53404</v>
      </c>
      <c r="H316" s="79">
        <v>276.81</v>
      </c>
      <c r="I316" s="79">
        <v>1</v>
      </c>
      <c r="J316" s="79">
        <v>27.887971132331501</v>
      </c>
      <c r="K316" s="79">
        <v>7.5596224372918006E-2</v>
      </c>
      <c r="L316" s="79">
        <v>26.3620636352086</v>
      </c>
      <c r="M316" s="79">
        <v>6.7549956393179997E-2</v>
      </c>
      <c r="N316" s="79">
        <v>1.5259074971228901</v>
      </c>
      <c r="O316" s="79">
        <v>8.0462679797379897E-3</v>
      </c>
      <c r="P316" s="79">
        <v>1.5296130456524299</v>
      </c>
      <c r="Q316" s="79">
        <v>1.5296130456524299</v>
      </c>
      <c r="R316" s="79">
        <v>0</v>
      </c>
      <c r="S316" s="79">
        <v>2.2742040194860701E-4</v>
      </c>
      <c r="T316" s="79" t="s">
        <v>182</v>
      </c>
      <c r="U316" s="112">
        <v>8.8880243577896898E-3</v>
      </c>
      <c r="V316" s="112">
        <v>-5.5337391730797096E-3</v>
      </c>
      <c r="W316" s="108">
        <v>1.4421741088916799E-2</v>
      </c>
    </row>
    <row r="317" spans="2:23">
      <c r="B317" s="56" t="s">
        <v>142</v>
      </c>
      <c r="C317" s="77" t="s">
        <v>165</v>
      </c>
      <c r="D317" s="56" t="s">
        <v>49</v>
      </c>
      <c r="E317" s="56" t="s">
        <v>208</v>
      </c>
      <c r="F317" s="78">
        <v>276.81</v>
      </c>
      <c r="G317" s="79">
        <v>53854</v>
      </c>
      <c r="H317" s="79">
        <v>274.99</v>
      </c>
      <c r="I317" s="79">
        <v>1</v>
      </c>
      <c r="J317" s="79">
        <v>-15.668963131835699</v>
      </c>
      <c r="K317" s="79">
        <v>4.8472303962904403E-2</v>
      </c>
      <c r="L317" s="79">
        <v>-17.195800931147101</v>
      </c>
      <c r="M317" s="79">
        <v>5.8379176318692098E-2</v>
      </c>
      <c r="N317" s="79">
        <v>1.52683779931136</v>
      </c>
      <c r="O317" s="79">
        <v>-9.9068723557877592E-3</v>
      </c>
      <c r="P317" s="79">
        <v>1.5296130456526</v>
      </c>
      <c r="Q317" s="79">
        <v>1.5296130456526</v>
      </c>
      <c r="R317" s="79">
        <v>0</v>
      </c>
      <c r="S317" s="79">
        <v>4.6193014358769001E-4</v>
      </c>
      <c r="T317" s="79" t="s">
        <v>182</v>
      </c>
      <c r="U317" s="112">
        <v>4.5538711784829503E-2</v>
      </c>
      <c r="V317" s="112">
        <v>-2.8352684820720502E-2</v>
      </c>
      <c r="W317" s="108">
        <v>7.3891281621885699E-2</v>
      </c>
    </row>
    <row r="318" spans="2:23">
      <c r="B318" s="56" t="s">
        <v>142</v>
      </c>
      <c r="C318" s="77" t="s">
        <v>165</v>
      </c>
      <c r="D318" s="56" t="s">
        <v>49</v>
      </c>
      <c r="E318" s="56" t="s">
        <v>209</v>
      </c>
      <c r="F318" s="78">
        <v>276.73</v>
      </c>
      <c r="G318" s="79">
        <v>53754</v>
      </c>
      <c r="H318" s="79">
        <v>276.18</v>
      </c>
      <c r="I318" s="79">
        <v>1</v>
      </c>
      <c r="J318" s="79">
        <v>-4.53798308227117</v>
      </c>
      <c r="K318" s="79">
        <v>3.3402317117976498E-3</v>
      </c>
      <c r="L318" s="79">
        <v>-6.0191167256265397</v>
      </c>
      <c r="M318" s="79">
        <v>5.8764680706195199E-3</v>
      </c>
      <c r="N318" s="79">
        <v>1.4811336433553699</v>
      </c>
      <c r="O318" s="79">
        <v>-2.5362363588218701E-3</v>
      </c>
      <c r="P318" s="79">
        <v>1.4847484754490701</v>
      </c>
      <c r="Q318" s="79">
        <v>1.4847484754490601</v>
      </c>
      <c r="R318" s="79">
        <v>0</v>
      </c>
      <c r="S318" s="79">
        <v>3.57566337333499E-4</v>
      </c>
      <c r="T318" s="79" t="s">
        <v>182</v>
      </c>
      <c r="U318" s="112">
        <v>0.11346828126736901</v>
      </c>
      <c r="V318" s="112">
        <v>-7.0646056724738795E-2</v>
      </c>
      <c r="W318" s="108">
        <v>0.18411405148864199</v>
      </c>
    </row>
    <row r="319" spans="2:23">
      <c r="B319" s="56" t="s">
        <v>142</v>
      </c>
      <c r="C319" s="77" t="s">
        <v>165</v>
      </c>
      <c r="D319" s="56" t="s">
        <v>49</v>
      </c>
      <c r="E319" s="56" t="s">
        <v>210</v>
      </c>
      <c r="F319" s="78">
        <v>274.88</v>
      </c>
      <c r="G319" s="79">
        <v>54050</v>
      </c>
      <c r="H319" s="79">
        <v>274.73</v>
      </c>
      <c r="I319" s="79">
        <v>1</v>
      </c>
      <c r="J319" s="79">
        <v>-12.7975582283064</v>
      </c>
      <c r="K319" s="79">
        <v>2.28305830270009E-3</v>
      </c>
      <c r="L319" s="79">
        <v>-23.790093077500199</v>
      </c>
      <c r="M319" s="79">
        <v>7.8896012891875606E-3</v>
      </c>
      <c r="N319" s="79">
        <v>10.992534849193801</v>
      </c>
      <c r="O319" s="79">
        <v>-5.6065429864874802E-3</v>
      </c>
      <c r="P319" s="79">
        <v>11.302071742832799</v>
      </c>
      <c r="Q319" s="79">
        <v>11.3020717428327</v>
      </c>
      <c r="R319" s="79">
        <v>0</v>
      </c>
      <c r="S319" s="79">
        <v>1.7806513499811401E-3</v>
      </c>
      <c r="T319" s="79" t="s">
        <v>181</v>
      </c>
      <c r="U319" s="112">
        <v>0.108174181977131</v>
      </c>
      <c r="V319" s="112">
        <v>-6.7349917622364405E-2</v>
      </c>
      <c r="W319" s="108">
        <v>0.175523826463446</v>
      </c>
    </row>
    <row r="320" spans="2:23">
      <c r="B320" s="56" t="s">
        <v>142</v>
      </c>
      <c r="C320" s="77" t="s">
        <v>165</v>
      </c>
      <c r="D320" s="56" t="s">
        <v>49</v>
      </c>
      <c r="E320" s="56" t="s">
        <v>210</v>
      </c>
      <c r="F320" s="78">
        <v>274.88</v>
      </c>
      <c r="G320" s="79">
        <v>54850</v>
      </c>
      <c r="H320" s="79">
        <v>274.64999999999998</v>
      </c>
      <c r="I320" s="79">
        <v>1</v>
      </c>
      <c r="J320" s="79">
        <v>-16.433877792697899</v>
      </c>
      <c r="K320" s="79">
        <v>7.0191800985454902E-3</v>
      </c>
      <c r="L320" s="79">
        <v>-14.1596943595213</v>
      </c>
      <c r="M320" s="79">
        <v>5.2109155837879798E-3</v>
      </c>
      <c r="N320" s="79">
        <v>-2.2741834331766002</v>
      </c>
      <c r="O320" s="79">
        <v>1.80826451475752E-3</v>
      </c>
      <c r="P320" s="79">
        <v>-2.0581052977332401</v>
      </c>
      <c r="Q320" s="79">
        <v>-2.0581052977332299</v>
      </c>
      <c r="R320" s="79">
        <v>0</v>
      </c>
      <c r="S320" s="79">
        <v>1.1008837485633301E-4</v>
      </c>
      <c r="T320" s="79" t="s">
        <v>182</v>
      </c>
      <c r="U320" s="112">
        <v>-2.62143902333116E-2</v>
      </c>
      <c r="V320" s="112">
        <v>-1.63212421898166E-2</v>
      </c>
      <c r="W320" s="108">
        <v>-9.8931634383916493E-3</v>
      </c>
    </row>
    <row r="321" spans="2:23">
      <c r="B321" s="56" t="s">
        <v>142</v>
      </c>
      <c r="C321" s="77" t="s">
        <v>165</v>
      </c>
      <c r="D321" s="56" t="s">
        <v>49</v>
      </c>
      <c r="E321" s="56" t="s">
        <v>211</v>
      </c>
      <c r="F321" s="78">
        <v>275.64</v>
      </c>
      <c r="G321" s="79">
        <v>53654</v>
      </c>
      <c r="H321" s="79">
        <v>275.17</v>
      </c>
      <c r="I321" s="79">
        <v>1</v>
      </c>
      <c r="J321" s="79">
        <v>-23.360719468612501</v>
      </c>
      <c r="K321" s="79">
        <v>2.1501494635193699E-2</v>
      </c>
      <c r="L321" s="79">
        <v>-24.136581370738099</v>
      </c>
      <c r="M321" s="79">
        <v>2.29534376744907E-2</v>
      </c>
      <c r="N321" s="79">
        <v>0.77586190212559603</v>
      </c>
      <c r="O321" s="79">
        <v>-1.45194303929698E-3</v>
      </c>
      <c r="P321" s="79">
        <v>0.75093165807221895</v>
      </c>
      <c r="Q321" s="79">
        <v>0.75093165807221796</v>
      </c>
      <c r="R321" s="79">
        <v>0</v>
      </c>
      <c r="S321" s="79">
        <v>2.2217595190747E-5</v>
      </c>
      <c r="T321" s="79" t="s">
        <v>182</v>
      </c>
      <c r="U321" s="112">
        <v>-3.5217278738577301E-2</v>
      </c>
      <c r="V321" s="112">
        <v>-2.1926496494592902E-2</v>
      </c>
      <c r="W321" s="108">
        <v>-1.32908029259975E-2</v>
      </c>
    </row>
    <row r="322" spans="2:23">
      <c r="B322" s="56" t="s">
        <v>142</v>
      </c>
      <c r="C322" s="77" t="s">
        <v>165</v>
      </c>
      <c r="D322" s="56" t="s">
        <v>49</v>
      </c>
      <c r="E322" s="56" t="s">
        <v>212</v>
      </c>
      <c r="F322" s="78">
        <v>275.72000000000003</v>
      </c>
      <c r="G322" s="79">
        <v>58004</v>
      </c>
      <c r="H322" s="79">
        <v>275.38</v>
      </c>
      <c r="I322" s="79">
        <v>1</v>
      </c>
      <c r="J322" s="79">
        <v>-1.02120637163248</v>
      </c>
      <c r="K322" s="79">
        <v>2.1493395165867699E-4</v>
      </c>
      <c r="L322" s="79">
        <v>-2.0406335292258002</v>
      </c>
      <c r="M322" s="79">
        <v>8.5823856984376895E-4</v>
      </c>
      <c r="N322" s="79">
        <v>1.01942715759332</v>
      </c>
      <c r="O322" s="79">
        <v>-6.4330461818509299E-4</v>
      </c>
      <c r="P322" s="79">
        <v>1.0306778641591701</v>
      </c>
      <c r="Q322" s="79">
        <v>1.0306778641591601</v>
      </c>
      <c r="R322" s="79">
        <v>0</v>
      </c>
      <c r="S322" s="79">
        <v>2.1893938277751501E-4</v>
      </c>
      <c r="T322" s="79" t="s">
        <v>182</v>
      </c>
      <c r="U322" s="112">
        <v>0.169342646040858</v>
      </c>
      <c r="V322" s="112">
        <v>-0.105433783296056</v>
      </c>
      <c r="W322" s="108">
        <v>0.27477600175262101</v>
      </c>
    </row>
    <row r="323" spans="2:23">
      <c r="B323" s="56" t="s">
        <v>142</v>
      </c>
      <c r="C323" s="77" t="s">
        <v>165</v>
      </c>
      <c r="D323" s="56" t="s">
        <v>49</v>
      </c>
      <c r="E323" s="56" t="s">
        <v>213</v>
      </c>
      <c r="F323" s="78">
        <v>276.18</v>
      </c>
      <c r="G323" s="79">
        <v>53854</v>
      </c>
      <c r="H323" s="79">
        <v>274.99</v>
      </c>
      <c r="I323" s="79">
        <v>1</v>
      </c>
      <c r="J323" s="79">
        <v>-43.180214965974798</v>
      </c>
      <c r="K323" s="79">
        <v>9.2294282743135794E-2</v>
      </c>
      <c r="L323" s="79">
        <v>-44.866009106507001</v>
      </c>
      <c r="M323" s="79">
        <v>9.9641459270685795E-2</v>
      </c>
      <c r="N323" s="79">
        <v>1.6857941405321699</v>
      </c>
      <c r="O323" s="79">
        <v>-7.3471765275499104E-3</v>
      </c>
      <c r="P323" s="79">
        <v>1.6894732208463501</v>
      </c>
      <c r="Q323" s="79">
        <v>1.6894732208463501</v>
      </c>
      <c r="R323" s="79">
        <v>0</v>
      </c>
      <c r="S323" s="79">
        <v>1.4128882831586901E-4</v>
      </c>
      <c r="T323" s="79" t="s">
        <v>181</v>
      </c>
      <c r="U323" s="112">
        <v>-1.8676616111569101E-2</v>
      </c>
      <c r="V323" s="112">
        <v>-1.16281772007726E-2</v>
      </c>
      <c r="W323" s="108">
        <v>-7.0484498789926799E-3</v>
      </c>
    </row>
    <row r="324" spans="2:23">
      <c r="B324" s="56" t="s">
        <v>142</v>
      </c>
      <c r="C324" s="77" t="s">
        <v>165</v>
      </c>
      <c r="D324" s="56" t="s">
        <v>49</v>
      </c>
      <c r="E324" s="56" t="s">
        <v>213</v>
      </c>
      <c r="F324" s="78">
        <v>276.18</v>
      </c>
      <c r="G324" s="79">
        <v>58104</v>
      </c>
      <c r="H324" s="79">
        <v>275.69</v>
      </c>
      <c r="I324" s="79">
        <v>1</v>
      </c>
      <c r="J324" s="79">
        <v>-5.0446191266392999</v>
      </c>
      <c r="K324" s="79">
        <v>3.26754658585859E-3</v>
      </c>
      <c r="L324" s="79">
        <v>-4.8447734747029996</v>
      </c>
      <c r="M324" s="79">
        <v>3.0137829747202598E-3</v>
      </c>
      <c r="N324" s="79">
        <v>-0.199845651936298</v>
      </c>
      <c r="O324" s="79">
        <v>2.53763611138332E-4</v>
      </c>
      <c r="P324" s="79">
        <v>-0.20472474539754601</v>
      </c>
      <c r="Q324" s="79">
        <v>-0.20472474539754601</v>
      </c>
      <c r="R324" s="79">
        <v>0</v>
      </c>
      <c r="S324" s="79">
        <v>5.381529224947E-6</v>
      </c>
      <c r="T324" s="79" t="s">
        <v>182</v>
      </c>
      <c r="U324" s="112">
        <v>-2.7902107409332001E-2</v>
      </c>
      <c r="V324" s="112">
        <v>-1.7372025386853899E-2</v>
      </c>
      <c r="W324" s="108">
        <v>-1.05300984085185E-2</v>
      </c>
    </row>
    <row r="325" spans="2:23">
      <c r="B325" s="56" t="s">
        <v>142</v>
      </c>
      <c r="C325" s="77" t="s">
        <v>165</v>
      </c>
      <c r="D325" s="56" t="s">
        <v>49</v>
      </c>
      <c r="E325" s="56" t="s">
        <v>214</v>
      </c>
      <c r="F325" s="78">
        <v>274.60000000000002</v>
      </c>
      <c r="G325" s="79">
        <v>54050</v>
      </c>
      <c r="H325" s="79">
        <v>274.73</v>
      </c>
      <c r="I325" s="79">
        <v>1</v>
      </c>
      <c r="J325" s="79">
        <v>12.242218239124099</v>
      </c>
      <c r="K325" s="79">
        <v>3.1607985273684599E-3</v>
      </c>
      <c r="L325" s="79">
        <v>24.536687974625998</v>
      </c>
      <c r="M325" s="79">
        <v>1.2697214607155999E-2</v>
      </c>
      <c r="N325" s="79">
        <v>-12.294469735501901</v>
      </c>
      <c r="O325" s="79">
        <v>-9.5364160797875696E-3</v>
      </c>
      <c r="P325" s="79">
        <v>-11.939623726587801</v>
      </c>
      <c r="Q325" s="79">
        <v>-11.939623726587801</v>
      </c>
      <c r="R325" s="79">
        <v>0</v>
      </c>
      <c r="S325" s="79">
        <v>3.0064768247084002E-3</v>
      </c>
      <c r="T325" s="79" t="s">
        <v>181</v>
      </c>
      <c r="U325" s="112">
        <v>-1.0210386569396499</v>
      </c>
      <c r="V325" s="112">
        <v>-0.63570500998725699</v>
      </c>
      <c r="W325" s="108">
        <v>-0.38533424657666898</v>
      </c>
    </row>
    <row r="326" spans="2:23">
      <c r="B326" s="56" t="s">
        <v>142</v>
      </c>
      <c r="C326" s="77" t="s">
        <v>165</v>
      </c>
      <c r="D326" s="56" t="s">
        <v>49</v>
      </c>
      <c r="E326" s="56" t="s">
        <v>214</v>
      </c>
      <c r="F326" s="78">
        <v>274.60000000000002</v>
      </c>
      <c r="G326" s="79">
        <v>56000</v>
      </c>
      <c r="H326" s="79">
        <v>276.14</v>
      </c>
      <c r="I326" s="79">
        <v>1</v>
      </c>
      <c r="J326" s="79">
        <v>26.785431570281201</v>
      </c>
      <c r="K326" s="79">
        <v>6.9285048889308407E-2</v>
      </c>
      <c r="L326" s="79">
        <v>16.5274860378032</v>
      </c>
      <c r="M326" s="79">
        <v>2.6378848237054699E-2</v>
      </c>
      <c r="N326" s="79">
        <v>10.257945532478001</v>
      </c>
      <c r="O326" s="79">
        <v>4.2906200652253701E-2</v>
      </c>
      <c r="P326" s="79">
        <v>10.2044317123539</v>
      </c>
      <c r="Q326" s="79">
        <v>10.2044317123538</v>
      </c>
      <c r="R326" s="79">
        <v>0</v>
      </c>
      <c r="S326" s="79">
        <v>1.0055875294067E-2</v>
      </c>
      <c r="T326" s="79" t="s">
        <v>181</v>
      </c>
      <c r="U326" s="112">
        <v>-3.9821556464047099</v>
      </c>
      <c r="V326" s="112">
        <v>-2.4793148405919001</v>
      </c>
      <c r="W326" s="108">
        <v>-1.50284314440904</v>
      </c>
    </row>
    <row r="327" spans="2:23">
      <c r="B327" s="56" t="s">
        <v>142</v>
      </c>
      <c r="C327" s="77" t="s">
        <v>165</v>
      </c>
      <c r="D327" s="56" t="s">
        <v>49</v>
      </c>
      <c r="E327" s="56" t="s">
        <v>214</v>
      </c>
      <c r="F327" s="78">
        <v>274.60000000000002</v>
      </c>
      <c r="G327" s="79">
        <v>58450</v>
      </c>
      <c r="H327" s="79">
        <v>272.77999999999997</v>
      </c>
      <c r="I327" s="79">
        <v>1</v>
      </c>
      <c r="J327" s="79">
        <v>-113.300598628961</v>
      </c>
      <c r="K327" s="79">
        <v>0.32837111611884001</v>
      </c>
      <c r="L327" s="79">
        <v>-120.575461611021</v>
      </c>
      <c r="M327" s="79">
        <v>0.37189334489454201</v>
      </c>
      <c r="N327" s="79">
        <v>7.2748629820595898</v>
      </c>
      <c r="O327" s="79">
        <v>-4.3522228775701999E-2</v>
      </c>
      <c r="P327" s="79">
        <v>6.9859886730104099</v>
      </c>
      <c r="Q327" s="79">
        <v>6.9859886730104099</v>
      </c>
      <c r="R327" s="79">
        <v>0</v>
      </c>
      <c r="S327" s="79">
        <v>1.24840728537461E-3</v>
      </c>
      <c r="T327" s="79" t="s">
        <v>181</v>
      </c>
      <c r="U327" s="112">
        <v>1.32865183372694</v>
      </c>
      <c r="V327" s="112">
        <v>-0.82722688459276705</v>
      </c>
      <c r="W327" s="108">
        <v>2.1558753635200101</v>
      </c>
    </row>
    <row r="328" spans="2:23">
      <c r="B328" s="56" t="s">
        <v>142</v>
      </c>
      <c r="C328" s="77" t="s">
        <v>165</v>
      </c>
      <c r="D328" s="56" t="s">
        <v>49</v>
      </c>
      <c r="E328" s="56" t="s">
        <v>215</v>
      </c>
      <c r="F328" s="78">
        <v>274.99</v>
      </c>
      <c r="G328" s="79">
        <v>53850</v>
      </c>
      <c r="H328" s="79">
        <v>274.60000000000002</v>
      </c>
      <c r="I328" s="79">
        <v>1</v>
      </c>
      <c r="J328" s="79">
        <v>-22.3583013461988</v>
      </c>
      <c r="K328" s="79">
        <v>0</v>
      </c>
      <c r="L328" s="79">
        <v>-23.937926680204001</v>
      </c>
      <c r="M328" s="79">
        <v>0</v>
      </c>
      <c r="N328" s="79">
        <v>1.5796253340052</v>
      </c>
      <c r="O328" s="79">
        <v>0</v>
      </c>
      <c r="P328" s="79">
        <v>1.58491788548322</v>
      </c>
      <c r="Q328" s="79">
        <v>1.58491788548322</v>
      </c>
      <c r="R328" s="79">
        <v>0</v>
      </c>
      <c r="S328" s="79">
        <v>0</v>
      </c>
      <c r="T328" s="79" t="s">
        <v>181</v>
      </c>
      <c r="U328" s="112">
        <v>0.61605388026200603</v>
      </c>
      <c r="V328" s="112">
        <v>-0.38355897246679099</v>
      </c>
      <c r="W328" s="108">
        <v>0.99961129721416397</v>
      </c>
    </row>
    <row r="329" spans="2:23">
      <c r="B329" s="56" t="s">
        <v>142</v>
      </c>
      <c r="C329" s="77" t="s">
        <v>165</v>
      </c>
      <c r="D329" s="56" t="s">
        <v>49</v>
      </c>
      <c r="E329" s="56" t="s">
        <v>215</v>
      </c>
      <c r="F329" s="78">
        <v>274.99</v>
      </c>
      <c r="G329" s="79">
        <v>53850</v>
      </c>
      <c r="H329" s="79">
        <v>274.60000000000002</v>
      </c>
      <c r="I329" s="79">
        <v>2</v>
      </c>
      <c r="J329" s="79">
        <v>-51.714238991589603</v>
      </c>
      <c r="K329" s="79">
        <v>0</v>
      </c>
      <c r="L329" s="79">
        <v>-55.367876214517601</v>
      </c>
      <c r="M329" s="79">
        <v>0</v>
      </c>
      <c r="N329" s="79">
        <v>3.6536372229279999</v>
      </c>
      <c r="O329" s="79">
        <v>0</v>
      </c>
      <c r="P329" s="79">
        <v>3.6658787732932301</v>
      </c>
      <c r="Q329" s="79">
        <v>3.6658787732932301</v>
      </c>
      <c r="R329" s="79">
        <v>0</v>
      </c>
      <c r="S329" s="79">
        <v>0</v>
      </c>
      <c r="T329" s="79" t="s">
        <v>181</v>
      </c>
      <c r="U329" s="112">
        <v>1.4249185169418599</v>
      </c>
      <c r="V329" s="112">
        <v>-0.88716311952241</v>
      </c>
      <c r="W329" s="108">
        <v>2.3120780385945499</v>
      </c>
    </row>
    <row r="330" spans="2:23">
      <c r="B330" s="56" t="s">
        <v>142</v>
      </c>
      <c r="C330" s="77" t="s">
        <v>165</v>
      </c>
      <c r="D330" s="56" t="s">
        <v>49</v>
      </c>
      <c r="E330" s="56" t="s">
        <v>215</v>
      </c>
      <c r="F330" s="78">
        <v>274.99</v>
      </c>
      <c r="G330" s="79">
        <v>58004</v>
      </c>
      <c r="H330" s="79">
        <v>275.38</v>
      </c>
      <c r="I330" s="79">
        <v>1</v>
      </c>
      <c r="J330" s="79">
        <v>9.9240046868504308</v>
      </c>
      <c r="K330" s="79">
        <v>3.3485195468373999E-3</v>
      </c>
      <c r="L330" s="79">
        <v>11.935260881582799</v>
      </c>
      <c r="M330" s="79">
        <v>4.8433153785890203E-3</v>
      </c>
      <c r="N330" s="79">
        <v>-2.0112561947324101</v>
      </c>
      <c r="O330" s="79">
        <v>-1.49479583175162E-3</v>
      </c>
      <c r="P330" s="79">
        <v>-2.0317103922778301</v>
      </c>
      <c r="Q330" s="79">
        <v>-2.0317103922778301</v>
      </c>
      <c r="R330" s="79">
        <v>0</v>
      </c>
      <c r="S330" s="79">
        <v>1.4034680201505101E-4</v>
      </c>
      <c r="T330" s="79" t="s">
        <v>181</v>
      </c>
      <c r="U330" s="112">
        <v>0.37304452498504298</v>
      </c>
      <c r="V330" s="112">
        <v>-0.232259838419931</v>
      </c>
      <c r="W330" s="108">
        <v>0.60530342148051697</v>
      </c>
    </row>
    <row r="331" spans="2:23">
      <c r="B331" s="56" t="s">
        <v>142</v>
      </c>
      <c r="C331" s="77" t="s">
        <v>165</v>
      </c>
      <c r="D331" s="56" t="s">
        <v>49</v>
      </c>
      <c r="E331" s="56" t="s">
        <v>216</v>
      </c>
      <c r="F331" s="78">
        <v>274.54000000000002</v>
      </c>
      <c r="G331" s="79">
        <v>54000</v>
      </c>
      <c r="H331" s="79">
        <v>273.45999999999998</v>
      </c>
      <c r="I331" s="79">
        <v>1</v>
      </c>
      <c r="J331" s="79">
        <v>-28.9318585013323</v>
      </c>
      <c r="K331" s="79">
        <v>5.0725377642271398E-2</v>
      </c>
      <c r="L331" s="79">
        <v>-32.8802123419105</v>
      </c>
      <c r="M331" s="79">
        <v>6.5515166837136998E-2</v>
      </c>
      <c r="N331" s="79">
        <v>3.9483538405782501</v>
      </c>
      <c r="O331" s="79">
        <v>-1.47897891948656E-2</v>
      </c>
      <c r="P331" s="79">
        <v>4.8538307678090904</v>
      </c>
      <c r="Q331" s="79">
        <v>4.8538307678090904</v>
      </c>
      <c r="R331" s="79">
        <v>0</v>
      </c>
      <c r="S331" s="79">
        <v>1.4277161912253299E-3</v>
      </c>
      <c r="T331" s="79" t="s">
        <v>181</v>
      </c>
      <c r="U331" s="112">
        <v>0.211819908431509</v>
      </c>
      <c r="V331" s="112">
        <v>-0.13188039070778301</v>
      </c>
      <c r="W331" s="108">
        <v>0.34369976430138599</v>
      </c>
    </row>
    <row r="332" spans="2:23">
      <c r="B332" s="56" t="s">
        <v>142</v>
      </c>
      <c r="C332" s="77" t="s">
        <v>165</v>
      </c>
      <c r="D332" s="56" t="s">
        <v>49</v>
      </c>
      <c r="E332" s="56" t="s">
        <v>216</v>
      </c>
      <c r="F332" s="78">
        <v>274.54000000000002</v>
      </c>
      <c r="G332" s="79">
        <v>54850</v>
      </c>
      <c r="H332" s="79">
        <v>274.64999999999998</v>
      </c>
      <c r="I332" s="79">
        <v>1</v>
      </c>
      <c r="J332" s="79">
        <v>26.105565679943801</v>
      </c>
      <c r="K332" s="79">
        <v>5.3565943974331004E-3</v>
      </c>
      <c r="L332" s="79">
        <v>23.830031547998399</v>
      </c>
      <c r="M332" s="79">
        <v>4.4634613721278001E-3</v>
      </c>
      <c r="N332" s="79">
        <v>2.2755341319453599</v>
      </c>
      <c r="O332" s="79">
        <v>8.9313302530529405E-4</v>
      </c>
      <c r="P332" s="79">
        <v>2.0581052977326402</v>
      </c>
      <c r="Q332" s="79">
        <v>2.0581052977326402</v>
      </c>
      <c r="R332" s="79">
        <v>0</v>
      </c>
      <c r="S332" s="79">
        <v>3.3293367694123997E-5</v>
      </c>
      <c r="T332" s="79" t="s">
        <v>182</v>
      </c>
      <c r="U332" s="112">
        <v>-5.0588914301843702E-3</v>
      </c>
      <c r="V332" s="112">
        <v>-3.1496972277121802E-3</v>
      </c>
      <c r="W332" s="108">
        <v>-1.9091971734018899E-3</v>
      </c>
    </row>
    <row r="333" spans="2:23">
      <c r="B333" s="56" t="s">
        <v>142</v>
      </c>
      <c r="C333" s="77" t="s">
        <v>165</v>
      </c>
      <c r="D333" s="56" t="s">
        <v>49</v>
      </c>
      <c r="E333" s="56" t="s">
        <v>163</v>
      </c>
      <c r="F333" s="78">
        <v>273.45999999999998</v>
      </c>
      <c r="G333" s="79">
        <v>54250</v>
      </c>
      <c r="H333" s="79">
        <v>273.44</v>
      </c>
      <c r="I333" s="79">
        <v>1</v>
      </c>
      <c r="J333" s="79">
        <v>-8.0997579223884397</v>
      </c>
      <c r="K333" s="79">
        <v>8.9224266625760205E-4</v>
      </c>
      <c r="L333" s="79">
        <v>-9.3990137791274506</v>
      </c>
      <c r="M333" s="79">
        <v>1.2014438562751E-3</v>
      </c>
      <c r="N333" s="79">
        <v>1.29925585673901</v>
      </c>
      <c r="O333" s="79">
        <v>-3.0920119001749501E-4</v>
      </c>
      <c r="P333" s="79">
        <v>0.63755198375575695</v>
      </c>
      <c r="Q333" s="79">
        <v>0.63755198375575595</v>
      </c>
      <c r="R333" s="79">
        <v>0</v>
      </c>
      <c r="S333" s="79">
        <v>5.5280264350759997E-6</v>
      </c>
      <c r="T333" s="79" t="s">
        <v>181</v>
      </c>
      <c r="U333" s="112">
        <v>-5.8565948275527302E-2</v>
      </c>
      <c r="V333" s="112">
        <v>-3.6463523178444701E-2</v>
      </c>
      <c r="W333" s="108">
        <v>-2.21024594910437E-2</v>
      </c>
    </row>
    <row r="334" spans="2:23">
      <c r="B334" s="56" t="s">
        <v>142</v>
      </c>
      <c r="C334" s="77" t="s">
        <v>165</v>
      </c>
      <c r="D334" s="56" t="s">
        <v>49</v>
      </c>
      <c r="E334" s="56" t="s">
        <v>217</v>
      </c>
      <c r="F334" s="78">
        <v>274.73</v>
      </c>
      <c r="G334" s="79">
        <v>54250</v>
      </c>
      <c r="H334" s="79">
        <v>273.44</v>
      </c>
      <c r="I334" s="79">
        <v>1</v>
      </c>
      <c r="J334" s="79">
        <v>-33.631729167199602</v>
      </c>
      <c r="K334" s="79">
        <v>6.6734499199775907E-2</v>
      </c>
      <c r="L334" s="79">
        <v>-32.334842000034897</v>
      </c>
      <c r="M334" s="79">
        <v>6.1686978422866003E-2</v>
      </c>
      <c r="N334" s="79">
        <v>-1.29688716716467</v>
      </c>
      <c r="O334" s="79">
        <v>5.0475207769098496E-3</v>
      </c>
      <c r="P334" s="79">
        <v>-0.63755198375575695</v>
      </c>
      <c r="Q334" s="79">
        <v>-0.63755198375575595</v>
      </c>
      <c r="R334" s="79">
        <v>0</v>
      </c>
      <c r="S334" s="79">
        <v>2.3981879387463002E-5</v>
      </c>
      <c r="T334" s="79" t="s">
        <v>181</v>
      </c>
      <c r="U334" s="112">
        <v>-0.28953471350311799</v>
      </c>
      <c r="V334" s="112">
        <v>-0.180266111070499</v>
      </c>
      <c r="W334" s="108">
        <v>-0.109268772467357</v>
      </c>
    </row>
    <row r="335" spans="2:23">
      <c r="B335" s="56" t="s">
        <v>142</v>
      </c>
      <c r="C335" s="77" t="s">
        <v>165</v>
      </c>
      <c r="D335" s="56" t="s">
        <v>49</v>
      </c>
      <c r="E335" s="56" t="s">
        <v>218</v>
      </c>
      <c r="F335" s="78">
        <v>274.95</v>
      </c>
      <c r="G335" s="79">
        <v>53550</v>
      </c>
      <c r="H335" s="79">
        <v>274.88</v>
      </c>
      <c r="I335" s="79">
        <v>1</v>
      </c>
      <c r="J335" s="79">
        <v>-4.7138007979783696</v>
      </c>
      <c r="K335" s="79">
        <v>3.9329254794548098E-4</v>
      </c>
      <c r="L335" s="79">
        <v>-9.1090280069535794</v>
      </c>
      <c r="M335" s="79">
        <v>1.46864672479693E-3</v>
      </c>
      <c r="N335" s="79">
        <v>4.3952272089752098</v>
      </c>
      <c r="O335" s="79">
        <v>-1.0753541768514399E-3</v>
      </c>
      <c r="P335" s="79">
        <v>4.6616311160627104</v>
      </c>
      <c r="Q335" s="79">
        <v>4.6616311160626998</v>
      </c>
      <c r="R335" s="79">
        <v>0</v>
      </c>
      <c r="S335" s="79">
        <v>3.8463524252172002E-4</v>
      </c>
      <c r="T335" s="79" t="s">
        <v>182</v>
      </c>
      <c r="U335" s="112">
        <v>1.20349110991198E-2</v>
      </c>
      <c r="V335" s="112">
        <v>-7.4930104051034799E-3</v>
      </c>
      <c r="W335" s="108">
        <v>1.95278911164911E-2</v>
      </c>
    </row>
    <row r="336" spans="2:23">
      <c r="B336" s="56" t="s">
        <v>142</v>
      </c>
      <c r="C336" s="77" t="s">
        <v>165</v>
      </c>
      <c r="D336" s="56" t="s">
        <v>49</v>
      </c>
      <c r="E336" s="56" t="s">
        <v>219</v>
      </c>
      <c r="F336" s="78">
        <v>272.57</v>
      </c>
      <c r="G336" s="79">
        <v>58200</v>
      </c>
      <c r="H336" s="79">
        <v>272.49</v>
      </c>
      <c r="I336" s="79">
        <v>1</v>
      </c>
      <c r="J336" s="79">
        <v>-15.4881423138039</v>
      </c>
      <c r="K336" s="79">
        <v>4.2315282231477997E-3</v>
      </c>
      <c r="L336" s="79">
        <v>-22.489631121031898</v>
      </c>
      <c r="M336" s="79">
        <v>8.9220210804159504E-3</v>
      </c>
      <c r="N336" s="79">
        <v>7.0014888072280597</v>
      </c>
      <c r="O336" s="79">
        <v>-4.6904928572681498E-3</v>
      </c>
      <c r="P336" s="79">
        <v>7.1675876091386304</v>
      </c>
      <c r="Q336" s="79">
        <v>7.1675876091386304</v>
      </c>
      <c r="R336" s="79">
        <v>0</v>
      </c>
      <c r="S336" s="79">
        <v>9.0624286605571296E-4</v>
      </c>
      <c r="T336" s="79" t="s">
        <v>181</v>
      </c>
      <c r="U336" s="112">
        <v>-0.71818091381315496</v>
      </c>
      <c r="V336" s="112">
        <v>-0.44714389791730602</v>
      </c>
      <c r="W336" s="108">
        <v>-0.27103743766117799</v>
      </c>
    </row>
    <row r="337" spans="2:23">
      <c r="B337" s="56" t="s">
        <v>142</v>
      </c>
      <c r="C337" s="77" t="s">
        <v>165</v>
      </c>
      <c r="D337" s="56" t="s">
        <v>49</v>
      </c>
      <c r="E337" s="56" t="s">
        <v>220</v>
      </c>
      <c r="F337" s="78">
        <v>273.77</v>
      </c>
      <c r="G337" s="79">
        <v>53000</v>
      </c>
      <c r="H337" s="79">
        <v>275</v>
      </c>
      <c r="I337" s="79">
        <v>1</v>
      </c>
      <c r="J337" s="79">
        <v>105.092315970062</v>
      </c>
      <c r="K337" s="79">
        <v>0.27301744133351602</v>
      </c>
      <c r="L337" s="79">
        <v>98.6890577159798</v>
      </c>
      <c r="M337" s="79">
        <v>0.240761184390097</v>
      </c>
      <c r="N337" s="79">
        <v>6.4032582540819103</v>
      </c>
      <c r="O337" s="79">
        <v>3.2256256943419E-2</v>
      </c>
      <c r="P337" s="79">
        <v>5.5051676746710099</v>
      </c>
      <c r="Q337" s="79">
        <v>5.5051676746710099</v>
      </c>
      <c r="R337" s="79">
        <v>0</v>
      </c>
      <c r="S337" s="79">
        <v>7.4918585424071796E-4</v>
      </c>
      <c r="T337" s="79" t="s">
        <v>182</v>
      </c>
      <c r="U337" s="112">
        <v>0.97462540889915705</v>
      </c>
      <c r="V337" s="112">
        <v>-0.60680783346157796</v>
      </c>
      <c r="W337" s="108">
        <v>1.58143078146545</v>
      </c>
    </row>
    <row r="338" spans="2:23">
      <c r="B338" s="56" t="s">
        <v>142</v>
      </c>
      <c r="C338" s="77" t="s">
        <v>165</v>
      </c>
      <c r="D338" s="56" t="s">
        <v>49</v>
      </c>
      <c r="E338" s="56" t="s">
        <v>221</v>
      </c>
      <c r="F338" s="78">
        <v>276.14</v>
      </c>
      <c r="G338" s="79">
        <v>56100</v>
      </c>
      <c r="H338" s="79">
        <v>276.16000000000003</v>
      </c>
      <c r="I338" s="79">
        <v>1</v>
      </c>
      <c r="J338" s="79">
        <v>-1.5555238310408801</v>
      </c>
      <c r="K338" s="79">
        <v>2.25753754487738E-4</v>
      </c>
      <c r="L338" s="79">
        <v>-11.798397167813</v>
      </c>
      <c r="M338" s="79">
        <v>1.29875629955583E-2</v>
      </c>
      <c r="N338" s="79">
        <v>10.242873336772099</v>
      </c>
      <c r="O338" s="79">
        <v>-1.27618092410706E-2</v>
      </c>
      <c r="P338" s="79">
        <v>10.2044317123539</v>
      </c>
      <c r="Q338" s="79">
        <v>10.2044317123539</v>
      </c>
      <c r="R338" s="79">
        <v>0</v>
      </c>
      <c r="S338" s="79">
        <v>9.7153687991764492E-3</v>
      </c>
      <c r="T338" s="79" t="s">
        <v>181</v>
      </c>
      <c r="U338" s="112">
        <v>-3.72903108865748</v>
      </c>
      <c r="V338" s="112">
        <v>-2.3217179186565202</v>
      </c>
      <c r="W338" s="108">
        <v>-1.4073153599450099</v>
      </c>
    </row>
    <row r="339" spans="2:23">
      <c r="B339" s="56" t="s">
        <v>142</v>
      </c>
      <c r="C339" s="77" t="s">
        <v>165</v>
      </c>
      <c r="D339" s="56" t="s">
        <v>49</v>
      </c>
      <c r="E339" s="56" t="s">
        <v>164</v>
      </c>
      <c r="F339" s="78">
        <v>276.60000000000002</v>
      </c>
      <c r="G339" s="79">
        <v>56100</v>
      </c>
      <c r="H339" s="79">
        <v>276.16000000000003</v>
      </c>
      <c r="I339" s="79">
        <v>1</v>
      </c>
      <c r="J339" s="79">
        <v>-7.5277613848256397</v>
      </c>
      <c r="K339" s="79">
        <v>4.6807100151636302E-3</v>
      </c>
      <c r="L339" s="79">
        <v>3.2684957070218301</v>
      </c>
      <c r="M339" s="79">
        <v>8.8242110183134196E-4</v>
      </c>
      <c r="N339" s="79">
        <v>-10.796257091847499</v>
      </c>
      <c r="O339" s="79">
        <v>3.7982889133322899E-3</v>
      </c>
      <c r="P339" s="79">
        <v>-10.589346021714</v>
      </c>
      <c r="Q339" s="79">
        <v>-10.589346021713901</v>
      </c>
      <c r="R339" s="79">
        <v>0</v>
      </c>
      <c r="S339" s="79">
        <v>9.2622889812428808E-3</v>
      </c>
      <c r="T339" s="79" t="s">
        <v>181</v>
      </c>
      <c r="U339" s="112">
        <v>-3.7005820305460801</v>
      </c>
      <c r="V339" s="112">
        <v>-2.3040053583651798</v>
      </c>
      <c r="W339" s="108">
        <v>-1.3965788454176999</v>
      </c>
    </row>
    <row r="340" spans="2:23">
      <c r="B340" s="56" t="s">
        <v>142</v>
      </c>
      <c r="C340" s="77" t="s">
        <v>165</v>
      </c>
      <c r="D340" s="56" t="s">
        <v>49</v>
      </c>
      <c r="E340" s="56" t="s">
        <v>222</v>
      </c>
      <c r="F340" s="78">
        <v>275.38</v>
      </c>
      <c r="G340" s="79">
        <v>58054</v>
      </c>
      <c r="H340" s="79">
        <v>275.64999999999998</v>
      </c>
      <c r="I340" s="79">
        <v>1</v>
      </c>
      <c r="J340" s="79">
        <v>8.2278581582205597</v>
      </c>
      <c r="K340" s="79">
        <v>3.80460792279497E-3</v>
      </c>
      <c r="L340" s="79">
        <v>8.1277550362012398</v>
      </c>
      <c r="M340" s="79">
        <v>3.7125945883813901E-3</v>
      </c>
      <c r="N340" s="79">
        <v>0.10010312201932001</v>
      </c>
      <c r="O340" s="79">
        <v>9.2013334413573007E-5</v>
      </c>
      <c r="P340" s="79">
        <v>0.102416604419723</v>
      </c>
      <c r="Q340" s="79">
        <v>0.102416604419723</v>
      </c>
      <c r="R340" s="79">
        <v>0</v>
      </c>
      <c r="S340" s="79">
        <v>5.8949084038100002E-7</v>
      </c>
      <c r="T340" s="79" t="s">
        <v>181</v>
      </c>
      <c r="U340" s="112">
        <v>-1.6767891142590299E-3</v>
      </c>
      <c r="V340" s="112">
        <v>-1.0439793179050599E-3</v>
      </c>
      <c r="W340" s="108">
        <v>-6.3281078108010503E-4</v>
      </c>
    </row>
    <row r="341" spans="2:23">
      <c r="B341" s="56" t="s">
        <v>142</v>
      </c>
      <c r="C341" s="77" t="s">
        <v>165</v>
      </c>
      <c r="D341" s="56" t="s">
        <v>49</v>
      </c>
      <c r="E341" s="56" t="s">
        <v>222</v>
      </c>
      <c r="F341" s="78">
        <v>275.38</v>
      </c>
      <c r="G341" s="79">
        <v>58104</v>
      </c>
      <c r="H341" s="79">
        <v>275.69</v>
      </c>
      <c r="I341" s="79">
        <v>1</v>
      </c>
      <c r="J341" s="79">
        <v>5.7969976068722104</v>
      </c>
      <c r="K341" s="79">
        <v>3.0043032041149401E-3</v>
      </c>
      <c r="L341" s="79">
        <v>5.6970196837364897</v>
      </c>
      <c r="M341" s="79">
        <v>2.9015693749531602E-3</v>
      </c>
      <c r="N341" s="79">
        <v>9.9977923135716906E-2</v>
      </c>
      <c r="O341" s="79">
        <v>1.02733829161776E-4</v>
      </c>
      <c r="P341" s="79">
        <v>0.10230814097822399</v>
      </c>
      <c r="Q341" s="79">
        <v>0.10230814097822399</v>
      </c>
      <c r="R341" s="79">
        <v>0</v>
      </c>
      <c r="S341" s="79">
        <v>9.3574584051200002E-7</v>
      </c>
      <c r="T341" s="79" t="s">
        <v>181</v>
      </c>
      <c r="U341" s="112">
        <v>-2.6863905539824102E-3</v>
      </c>
      <c r="V341" s="112">
        <v>-1.67256344541124E-3</v>
      </c>
      <c r="W341" s="108">
        <v>-1.01382868620484E-3</v>
      </c>
    </row>
    <row r="342" spans="2:23">
      <c r="B342" s="56" t="s">
        <v>142</v>
      </c>
      <c r="C342" s="77" t="s">
        <v>165</v>
      </c>
      <c r="D342" s="56" t="s">
        <v>49</v>
      </c>
      <c r="E342" s="56" t="s">
        <v>223</v>
      </c>
      <c r="F342" s="78">
        <v>275.64999999999998</v>
      </c>
      <c r="G342" s="79">
        <v>58104</v>
      </c>
      <c r="H342" s="79">
        <v>275.69</v>
      </c>
      <c r="I342" s="79">
        <v>1</v>
      </c>
      <c r="J342" s="79">
        <v>1.71650664945987</v>
      </c>
      <c r="K342" s="79">
        <v>9.8409595593173995E-5</v>
      </c>
      <c r="L342" s="79">
        <v>1.61645510302391</v>
      </c>
      <c r="M342" s="79">
        <v>8.7271765143074996E-5</v>
      </c>
      <c r="N342" s="79">
        <v>0.100051546435954</v>
      </c>
      <c r="O342" s="79">
        <v>1.11378304501E-5</v>
      </c>
      <c r="P342" s="79">
        <v>0.10241660441931701</v>
      </c>
      <c r="Q342" s="79">
        <v>0.10241660441931701</v>
      </c>
      <c r="R342" s="79">
        <v>0</v>
      </c>
      <c r="S342" s="79">
        <v>3.5033797274999998E-7</v>
      </c>
      <c r="T342" s="79" t="s">
        <v>181</v>
      </c>
      <c r="U342" s="112">
        <v>-9.3169613726126895E-4</v>
      </c>
      <c r="V342" s="112">
        <v>-5.8007980228486902E-4</v>
      </c>
      <c r="W342" s="108">
        <v>-3.5161688213258401E-4</v>
      </c>
    </row>
    <row r="343" spans="2:23">
      <c r="B343" s="56" t="s">
        <v>142</v>
      </c>
      <c r="C343" s="77" t="s">
        <v>165</v>
      </c>
      <c r="D343" s="56" t="s">
        <v>49</v>
      </c>
      <c r="E343" s="56" t="s">
        <v>224</v>
      </c>
      <c r="F343" s="78">
        <v>271.70999999999998</v>
      </c>
      <c r="G343" s="79">
        <v>58200</v>
      </c>
      <c r="H343" s="79">
        <v>272.49</v>
      </c>
      <c r="I343" s="79">
        <v>1</v>
      </c>
      <c r="J343" s="79">
        <v>40.664515520561302</v>
      </c>
      <c r="K343" s="79">
        <v>6.7715035582274596E-2</v>
      </c>
      <c r="L343" s="79">
        <v>47.681041671677001</v>
      </c>
      <c r="M343" s="79">
        <v>9.3099077043999501E-2</v>
      </c>
      <c r="N343" s="79">
        <v>-7.01652615111575</v>
      </c>
      <c r="O343" s="79">
        <v>-2.53840414617248E-2</v>
      </c>
      <c r="P343" s="79">
        <v>-7.1675876091386304</v>
      </c>
      <c r="Q343" s="79">
        <v>-7.1675876091386304</v>
      </c>
      <c r="R343" s="79">
        <v>0</v>
      </c>
      <c r="S343" s="79">
        <v>2.10377808191505E-3</v>
      </c>
      <c r="T343" s="79" t="s">
        <v>181</v>
      </c>
      <c r="U343" s="112">
        <v>-1.4341072838648301</v>
      </c>
      <c r="V343" s="112">
        <v>-0.89288410288462705</v>
      </c>
      <c r="W343" s="108">
        <v>-0.54122402318683804</v>
      </c>
    </row>
    <row r="344" spans="2:23">
      <c r="B344" s="56" t="s">
        <v>142</v>
      </c>
      <c r="C344" s="77" t="s">
        <v>165</v>
      </c>
      <c r="D344" s="56" t="s">
        <v>49</v>
      </c>
      <c r="E344" s="56" t="s">
        <v>224</v>
      </c>
      <c r="F344" s="78">
        <v>271.70999999999998</v>
      </c>
      <c r="G344" s="79">
        <v>58300</v>
      </c>
      <c r="H344" s="79">
        <v>270.20999999999998</v>
      </c>
      <c r="I344" s="79">
        <v>1</v>
      </c>
      <c r="J344" s="79">
        <v>-67.814189271924306</v>
      </c>
      <c r="K344" s="79">
        <v>0.17673051076575999</v>
      </c>
      <c r="L344" s="79">
        <v>-75.862799406910199</v>
      </c>
      <c r="M344" s="79">
        <v>0.22117096534997399</v>
      </c>
      <c r="N344" s="79">
        <v>8.0486101349859105</v>
      </c>
      <c r="O344" s="79">
        <v>-4.4440454584214702E-2</v>
      </c>
      <c r="P344" s="79">
        <v>7.9292405241395798</v>
      </c>
      <c r="Q344" s="79">
        <v>7.9292405241395798</v>
      </c>
      <c r="R344" s="79">
        <v>0</v>
      </c>
      <c r="S344" s="79">
        <v>2.41620382878153E-3</v>
      </c>
      <c r="T344" s="79" t="s">
        <v>181</v>
      </c>
      <c r="U344" s="112">
        <v>3.1329628340050202E-2</v>
      </c>
      <c r="V344" s="112">
        <v>-1.95060212083485E-2</v>
      </c>
      <c r="W344" s="108">
        <v>5.0835570442176202E-2</v>
      </c>
    </row>
    <row r="345" spans="2:23">
      <c r="B345" s="56" t="s">
        <v>142</v>
      </c>
      <c r="C345" s="77" t="s">
        <v>165</v>
      </c>
      <c r="D345" s="56" t="s">
        <v>49</v>
      </c>
      <c r="E345" s="56" t="s">
        <v>224</v>
      </c>
      <c r="F345" s="78">
        <v>271.70999999999998</v>
      </c>
      <c r="G345" s="79">
        <v>58500</v>
      </c>
      <c r="H345" s="79">
        <v>271.77</v>
      </c>
      <c r="I345" s="79">
        <v>1</v>
      </c>
      <c r="J345" s="79">
        <v>8.1893762715643899</v>
      </c>
      <c r="K345" s="79">
        <v>3.49413254166934E-4</v>
      </c>
      <c r="L345" s="79">
        <v>9.1865028733057397</v>
      </c>
      <c r="M345" s="79">
        <v>4.39681460564936E-4</v>
      </c>
      <c r="N345" s="79">
        <v>-0.99712660174134904</v>
      </c>
      <c r="O345" s="79">
        <v>-9.0268206398001999E-5</v>
      </c>
      <c r="P345" s="79">
        <v>-0.76165291500042598</v>
      </c>
      <c r="Q345" s="79">
        <v>-0.76165291500042598</v>
      </c>
      <c r="R345" s="79">
        <v>0</v>
      </c>
      <c r="S345" s="79">
        <v>3.0223999988580002E-6</v>
      </c>
      <c r="T345" s="79" t="s">
        <v>181</v>
      </c>
      <c r="U345" s="112">
        <v>3.5298113697890099E-2</v>
      </c>
      <c r="V345" s="112">
        <v>-2.1976824842367002E-2</v>
      </c>
      <c r="W345" s="108">
        <v>5.7274849413747102E-2</v>
      </c>
    </row>
    <row r="346" spans="2:23">
      <c r="B346" s="56" t="s">
        <v>142</v>
      </c>
      <c r="C346" s="77" t="s">
        <v>165</v>
      </c>
      <c r="D346" s="56" t="s">
        <v>49</v>
      </c>
      <c r="E346" s="56" t="s">
        <v>225</v>
      </c>
      <c r="F346" s="78">
        <v>270.20999999999998</v>
      </c>
      <c r="G346" s="79">
        <v>58304</v>
      </c>
      <c r="H346" s="79">
        <v>270.20999999999998</v>
      </c>
      <c r="I346" s="79">
        <v>1</v>
      </c>
      <c r="J346" s="79">
        <v>-87.729736703165599</v>
      </c>
      <c r="K346" s="79">
        <v>0</v>
      </c>
      <c r="L346" s="79">
        <v>-87.729735567055698</v>
      </c>
      <c r="M346" s="79">
        <v>0</v>
      </c>
      <c r="N346" s="79">
        <v>-1.1361098950499999E-6</v>
      </c>
      <c r="O346" s="79">
        <v>0</v>
      </c>
      <c r="P346" s="79">
        <v>0</v>
      </c>
      <c r="Q346" s="79">
        <v>0</v>
      </c>
      <c r="R346" s="79">
        <v>0</v>
      </c>
      <c r="S346" s="79">
        <v>0</v>
      </c>
      <c r="T346" s="79" t="s">
        <v>181</v>
      </c>
      <c r="U346" s="112">
        <v>0</v>
      </c>
      <c r="V346" s="112">
        <v>0</v>
      </c>
      <c r="W346" s="108">
        <v>0</v>
      </c>
    </row>
    <row r="347" spans="2:23">
      <c r="B347" s="56" t="s">
        <v>142</v>
      </c>
      <c r="C347" s="77" t="s">
        <v>165</v>
      </c>
      <c r="D347" s="56" t="s">
        <v>49</v>
      </c>
      <c r="E347" s="56" t="s">
        <v>225</v>
      </c>
      <c r="F347" s="78">
        <v>270.20999999999998</v>
      </c>
      <c r="G347" s="79">
        <v>58350</v>
      </c>
      <c r="H347" s="79">
        <v>271.83</v>
      </c>
      <c r="I347" s="79">
        <v>1</v>
      </c>
      <c r="J347" s="79">
        <v>46.754634396128303</v>
      </c>
      <c r="K347" s="79">
        <v>0.15804749905238</v>
      </c>
      <c r="L347" s="79">
        <v>32.365702962026901</v>
      </c>
      <c r="M347" s="79">
        <v>7.5737050050751195E-2</v>
      </c>
      <c r="N347" s="79">
        <v>14.3889314341014</v>
      </c>
      <c r="O347" s="79">
        <v>8.2310449001628497E-2</v>
      </c>
      <c r="P347" s="79">
        <v>14.1535762821504</v>
      </c>
      <c r="Q347" s="79">
        <v>14.1535762821504</v>
      </c>
      <c r="R347" s="79">
        <v>0</v>
      </c>
      <c r="S347" s="79">
        <v>1.44834050698472E-2</v>
      </c>
      <c r="T347" s="79" t="s">
        <v>181</v>
      </c>
      <c r="U347" s="112">
        <v>-1.0022910348229801</v>
      </c>
      <c r="V347" s="112">
        <v>-0.62403262400665405</v>
      </c>
      <c r="W347" s="108">
        <v>-0.37825899943070401</v>
      </c>
    </row>
    <row r="348" spans="2:23">
      <c r="B348" s="56" t="s">
        <v>142</v>
      </c>
      <c r="C348" s="77" t="s">
        <v>165</v>
      </c>
      <c r="D348" s="56" t="s">
        <v>49</v>
      </c>
      <c r="E348" s="56" t="s">
        <v>225</v>
      </c>
      <c r="F348" s="78">
        <v>270.20999999999998</v>
      </c>
      <c r="G348" s="79">
        <v>58600</v>
      </c>
      <c r="H348" s="79">
        <v>270.33999999999997</v>
      </c>
      <c r="I348" s="79">
        <v>1</v>
      </c>
      <c r="J348" s="79">
        <v>60.053265211566099</v>
      </c>
      <c r="K348" s="79">
        <v>1.3848555504271399E-2</v>
      </c>
      <c r="L348" s="79">
        <v>66.410975575887505</v>
      </c>
      <c r="M348" s="79">
        <v>1.69360038794539E-2</v>
      </c>
      <c r="N348" s="79">
        <v>-6.3577103643214601</v>
      </c>
      <c r="O348" s="79">
        <v>-3.0874483751824802E-3</v>
      </c>
      <c r="P348" s="79">
        <v>-6.2243357580100804</v>
      </c>
      <c r="Q348" s="79">
        <v>-6.2243357580100698</v>
      </c>
      <c r="R348" s="79">
        <v>0</v>
      </c>
      <c r="S348" s="79">
        <v>1.4877064561322101E-4</v>
      </c>
      <c r="T348" s="79" t="s">
        <v>182</v>
      </c>
      <c r="U348" s="112">
        <v>-7.9577622406850797E-3</v>
      </c>
      <c r="V348" s="112">
        <v>-4.9545522006517904E-3</v>
      </c>
      <c r="W348" s="108">
        <v>-3.00321471337972E-3</v>
      </c>
    </row>
    <row r="349" spans="2:23">
      <c r="B349" s="56" t="s">
        <v>142</v>
      </c>
      <c r="C349" s="77" t="s">
        <v>165</v>
      </c>
      <c r="D349" s="56" t="s">
        <v>49</v>
      </c>
      <c r="E349" s="56" t="s">
        <v>226</v>
      </c>
      <c r="F349" s="78">
        <v>270.20999999999998</v>
      </c>
      <c r="G349" s="79">
        <v>58300</v>
      </c>
      <c r="H349" s="79">
        <v>270.20999999999998</v>
      </c>
      <c r="I349" s="79">
        <v>2</v>
      </c>
      <c r="J349" s="79">
        <v>54.0666650952409</v>
      </c>
      <c r="K349" s="79">
        <v>0</v>
      </c>
      <c r="L349" s="79">
        <v>54.066664395071498</v>
      </c>
      <c r="M349" s="79">
        <v>0</v>
      </c>
      <c r="N349" s="79">
        <v>7.0016936692999996E-7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 t="s">
        <v>181</v>
      </c>
      <c r="U349" s="112">
        <v>0</v>
      </c>
      <c r="V349" s="112">
        <v>0</v>
      </c>
      <c r="W349" s="108">
        <v>0</v>
      </c>
    </row>
    <row r="350" spans="2:23">
      <c r="B350" s="56" t="s">
        <v>142</v>
      </c>
      <c r="C350" s="77" t="s">
        <v>165</v>
      </c>
      <c r="D350" s="56" t="s">
        <v>49</v>
      </c>
      <c r="E350" s="56" t="s">
        <v>227</v>
      </c>
      <c r="F350" s="78">
        <v>272.77999999999997</v>
      </c>
      <c r="G350" s="79">
        <v>58500</v>
      </c>
      <c r="H350" s="79">
        <v>271.77</v>
      </c>
      <c r="I350" s="79">
        <v>1</v>
      </c>
      <c r="J350" s="79">
        <v>-113.555693199999</v>
      </c>
      <c r="K350" s="79">
        <v>0.18181802595966701</v>
      </c>
      <c r="L350" s="79">
        <v>-120.86439610930999</v>
      </c>
      <c r="M350" s="79">
        <v>0.205975651680841</v>
      </c>
      <c r="N350" s="79">
        <v>7.3087029093103597</v>
      </c>
      <c r="O350" s="79">
        <v>-2.4157625721174001E-2</v>
      </c>
      <c r="P350" s="79">
        <v>6.9859886730104899</v>
      </c>
      <c r="Q350" s="79">
        <v>6.9859886730104899</v>
      </c>
      <c r="R350" s="79">
        <v>0</v>
      </c>
      <c r="S350" s="79">
        <v>6.8813693212597601E-4</v>
      </c>
      <c r="T350" s="79" t="s">
        <v>181</v>
      </c>
      <c r="U350" s="112">
        <v>0.804272395170752</v>
      </c>
      <c r="V350" s="112">
        <v>-0.50074498896736097</v>
      </c>
      <c r="W350" s="108">
        <v>1.30501535337827</v>
      </c>
    </row>
    <row r="351" spans="2:23">
      <c r="B351" s="56" t="s">
        <v>142</v>
      </c>
      <c r="C351" s="77" t="s">
        <v>165</v>
      </c>
      <c r="D351" s="56" t="s">
        <v>49</v>
      </c>
      <c r="E351" s="56" t="s">
        <v>228</v>
      </c>
      <c r="F351" s="78">
        <v>271.77</v>
      </c>
      <c r="G351" s="79">
        <v>58600</v>
      </c>
      <c r="H351" s="79">
        <v>270.33999999999997</v>
      </c>
      <c r="I351" s="79">
        <v>1</v>
      </c>
      <c r="J351" s="79">
        <v>-52.881270500711999</v>
      </c>
      <c r="K351" s="79">
        <v>0.12774086620307001</v>
      </c>
      <c r="L351" s="79">
        <v>-59.2212042443728</v>
      </c>
      <c r="M351" s="79">
        <v>0.16020665914878199</v>
      </c>
      <c r="N351" s="79">
        <v>6.3399337436608301</v>
      </c>
      <c r="O351" s="79">
        <v>-3.2465792945712502E-2</v>
      </c>
      <c r="P351" s="79">
        <v>6.2243357580103202</v>
      </c>
      <c r="Q351" s="79">
        <v>6.2243357580103202</v>
      </c>
      <c r="R351" s="79">
        <v>0</v>
      </c>
      <c r="S351" s="79">
        <v>1.76975080510741E-3</v>
      </c>
      <c r="T351" s="79" t="s">
        <v>182</v>
      </c>
      <c r="U351" s="112">
        <v>0.26608974653492201</v>
      </c>
      <c r="V351" s="112">
        <v>-0.16566912900780201</v>
      </c>
      <c r="W351" s="108">
        <v>0.43175820367536499</v>
      </c>
    </row>
    <row r="352" spans="2:23">
      <c r="B352" s="56" t="s">
        <v>142</v>
      </c>
      <c r="C352" s="77" t="s">
        <v>143</v>
      </c>
      <c r="D352" s="56" t="s">
        <v>50</v>
      </c>
      <c r="E352" s="56" t="s">
        <v>144</v>
      </c>
      <c r="F352" s="78">
        <v>257.08999999999997</v>
      </c>
      <c r="G352" s="79">
        <v>50050</v>
      </c>
      <c r="H352" s="79">
        <v>263.37</v>
      </c>
      <c r="I352" s="79">
        <v>1</v>
      </c>
      <c r="J352" s="79">
        <v>66.710235576601207</v>
      </c>
      <c r="K352" s="79">
        <v>0.81439676211546996</v>
      </c>
      <c r="L352" s="79">
        <v>7.23727777118558</v>
      </c>
      <c r="M352" s="79">
        <v>9.5852086853253308E-3</v>
      </c>
      <c r="N352" s="79">
        <v>59.472957805415597</v>
      </c>
      <c r="O352" s="79">
        <v>0.80481155343014499</v>
      </c>
      <c r="P352" s="79">
        <v>15.347981192227699</v>
      </c>
      <c r="Q352" s="79">
        <v>15.3479811922276</v>
      </c>
      <c r="R352" s="79">
        <v>0</v>
      </c>
      <c r="S352" s="79">
        <v>4.3107576381886399E-2</v>
      </c>
      <c r="T352" s="79" t="s">
        <v>159</v>
      </c>
      <c r="U352" s="112">
        <v>-164.52394656259699</v>
      </c>
      <c r="V352" s="112">
        <v>-101.901279502967</v>
      </c>
      <c r="W352" s="108">
        <v>-62.623580556137703</v>
      </c>
    </row>
    <row r="353" spans="2:23">
      <c r="B353" s="56" t="s">
        <v>142</v>
      </c>
      <c r="C353" s="77" t="s">
        <v>143</v>
      </c>
      <c r="D353" s="56" t="s">
        <v>50</v>
      </c>
      <c r="E353" s="56" t="s">
        <v>160</v>
      </c>
      <c r="F353" s="78">
        <v>276.83</v>
      </c>
      <c r="G353" s="79">
        <v>56050</v>
      </c>
      <c r="H353" s="79">
        <v>276.79000000000002</v>
      </c>
      <c r="I353" s="79">
        <v>1</v>
      </c>
      <c r="J353" s="79">
        <v>-1.08559363497603</v>
      </c>
      <c r="K353" s="79">
        <v>3.7712433289614997E-5</v>
      </c>
      <c r="L353" s="79">
        <v>8.0643024364457503</v>
      </c>
      <c r="M353" s="79">
        <v>2.0810551611668798E-3</v>
      </c>
      <c r="N353" s="79">
        <v>-9.1498960714217805</v>
      </c>
      <c r="O353" s="79">
        <v>-2.0433427278772598E-3</v>
      </c>
      <c r="P353" s="79">
        <v>-8.97725545334103</v>
      </c>
      <c r="Q353" s="79">
        <v>-8.97725545334103</v>
      </c>
      <c r="R353" s="79">
        <v>0</v>
      </c>
      <c r="S353" s="79">
        <v>2.5789156951853201E-3</v>
      </c>
      <c r="T353" s="79" t="s">
        <v>159</v>
      </c>
      <c r="U353" s="112">
        <v>-0.88110679658251401</v>
      </c>
      <c r="V353" s="112">
        <v>-0.545731559608303</v>
      </c>
      <c r="W353" s="108">
        <v>-0.33538012919810201</v>
      </c>
    </row>
    <row r="354" spans="2:23">
      <c r="B354" s="56" t="s">
        <v>142</v>
      </c>
      <c r="C354" s="77" t="s">
        <v>143</v>
      </c>
      <c r="D354" s="56" t="s">
        <v>50</v>
      </c>
      <c r="E354" s="56" t="s">
        <v>146</v>
      </c>
      <c r="F354" s="78">
        <v>263.37</v>
      </c>
      <c r="G354" s="79">
        <v>51450</v>
      </c>
      <c r="H354" s="79">
        <v>271.8</v>
      </c>
      <c r="I354" s="79">
        <v>10</v>
      </c>
      <c r="J354" s="79">
        <v>74.9893888926903</v>
      </c>
      <c r="K354" s="79">
        <v>0.98049749673159103</v>
      </c>
      <c r="L354" s="79">
        <v>66.432518268274407</v>
      </c>
      <c r="M354" s="79">
        <v>0.76949941073688999</v>
      </c>
      <c r="N354" s="79">
        <v>8.5568706244159092</v>
      </c>
      <c r="O354" s="79">
        <v>0.21099808599470099</v>
      </c>
      <c r="P354" s="79">
        <v>6.4257132213880297</v>
      </c>
      <c r="Q354" s="79">
        <v>6.4257132213880297</v>
      </c>
      <c r="R354" s="79">
        <v>0</v>
      </c>
      <c r="S354" s="79">
        <v>7.1992878547579202E-3</v>
      </c>
      <c r="T354" s="79" t="s">
        <v>161</v>
      </c>
      <c r="U354" s="112">
        <v>-15.674496522934099</v>
      </c>
      <c r="V354" s="112">
        <v>-9.7083207923418602</v>
      </c>
      <c r="W354" s="108">
        <v>-5.9662627610710199</v>
      </c>
    </row>
    <row r="355" spans="2:23">
      <c r="B355" s="56" t="s">
        <v>142</v>
      </c>
      <c r="C355" s="77" t="s">
        <v>143</v>
      </c>
      <c r="D355" s="56" t="s">
        <v>50</v>
      </c>
      <c r="E355" s="56" t="s">
        <v>162</v>
      </c>
      <c r="F355" s="78">
        <v>271.8</v>
      </c>
      <c r="G355" s="79">
        <v>54000</v>
      </c>
      <c r="H355" s="79">
        <v>273.73</v>
      </c>
      <c r="I355" s="79">
        <v>10</v>
      </c>
      <c r="J355" s="79">
        <v>59.330140176766001</v>
      </c>
      <c r="K355" s="79">
        <v>0.16839993511760301</v>
      </c>
      <c r="L355" s="79">
        <v>50.900993967317397</v>
      </c>
      <c r="M355" s="79">
        <v>0.123949191179425</v>
      </c>
      <c r="N355" s="79">
        <v>8.4291462094485503</v>
      </c>
      <c r="O355" s="79">
        <v>4.4450743938177703E-2</v>
      </c>
      <c r="P355" s="79">
        <v>6.4257132213880999</v>
      </c>
      <c r="Q355" s="79">
        <v>6.4257132213880999</v>
      </c>
      <c r="R355" s="79">
        <v>0</v>
      </c>
      <c r="S355" s="79">
        <v>1.9753035729044798E-3</v>
      </c>
      <c r="T355" s="79" t="s">
        <v>161</v>
      </c>
      <c r="U355" s="112">
        <v>-4.1436450139387002</v>
      </c>
      <c r="V355" s="112">
        <v>-2.56645149565382</v>
      </c>
      <c r="W355" s="108">
        <v>-1.5772165253019801</v>
      </c>
    </row>
    <row r="356" spans="2:23">
      <c r="B356" s="56" t="s">
        <v>142</v>
      </c>
      <c r="C356" s="77" t="s">
        <v>143</v>
      </c>
      <c r="D356" s="56" t="s">
        <v>50</v>
      </c>
      <c r="E356" s="56" t="s">
        <v>163</v>
      </c>
      <c r="F356" s="78">
        <v>273.73</v>
      </c>
      <c r="G356" s="79">
        <v>56100</v>
      </c>
      <c r="H356" s="79">
        <v>276.36</v>
      </c>
      <c r="I356" s="79">
        <v>10</v>
      </c>
      <c r="J356" s="79">
        <v>22.141512789450399</v>
      </c>
      <c r="K356" s="79">
        <v>8.9617076397066495E-2</v>
      </c>
      <c r="L356" s="79">
        <v>11.1228193000997</v>
      </c>
      <c r="M356" s="79">
        <v>2.2615487558591999E-2</v>
      </c>
      <c r="N356" s="79">
        <v>11.018693489350801</v>
      </c>
      <c r="O356" s="79">
        <v>6.7001588838474499E-2</v>
      </c>
      <c r="P356" s="79">
        <v>10.641992005440899</v>
      </c>
      <c r="Q356" s="79">
        <v>10.641992005440899</v>
      </c>
      <c r="R356" s="79">
        <v>0</v>
      </c>
      <c r="S356" s="79">
        <v>2.0702464474659101E-2</v>
      </c>
      <c r="T356" s="79" t="s">
        <v>161</v>
      </c>
      <c r="U356" s="112">
        <v>-10.550711874914199</v>
      </c>
      <c r="V356" s="112">
        <v>-6.53479971872577</v>
      </c>
      <c r="W356" s="108">
        <v>-4.0159707375600799</v>
      </c>
    </row>
    <row r="357" spans="2:23">
      <c r="B357" s="56" t="s">
        <v>142</v>
      </c>
      <c r="C357" s="77" t="s">
        <v>143</v>
      </c>
      <c r="D357" s="56" t="s">
        <v>50</v>
      </c>
      <c r="E357" s="56" t="s">
        <v>164</v>
      </c>
      <c r="F357" s="78">
        <v>276.79000000000002</v>
      </c>
      <c r="G357" s="79">
        <v>56100</v>
      </c>
      <c r="H357" s="79">
        <v>276.36</v>
      </c>
      <c r="I357" s="79">
        <v>10</v>
      </c>
      <c r="J357" s="79">
        <v>-7.0810417202275699</v>
      </c>
      <c r="K357" s="79">
        <v>3.5951205871863601E-3</v>
      </c>
      <c r="L357" s="79">
        <v>3.3534777160789</v>
      </c>
      <c r="M357" s="79">
        <v>8.0632477720344903E-4</v>
      </c>
      <c r="N357" s="79">
        <v>-10.4345194363065</v>
      </c>
      <c r="O357" s="79">
        <v>2.7887958099829099E-3</v>
      </c>
      <c r="P357" s="79">
        <v>-10.257077696081</v>
      </c>
      <c r="Q357" s="79">
        <v>-10.257077696081</v>
      </c>
      <c r="R357" s="79">
        <v>0</v>
      </c>
      <c r="S357" s="79">
        <v>7.5433879933088201E-3</v>
      </c>
      <c r="T357" s="79" t="s">
        <v>161</v>
      </c>
      <c r="U357" s="112">
        <v>-3.7155321564658199</v>
      </c>
      <c r="V357" s="112">
        <v>-2.3012910198712899</v>
      </c>
      <c r="W357" s="108">
        <v>-1.41426176657407</v>
      </c>
    </row>
    <row r="358" spans="2:23">
      <c r="B358" s="56" t="s">
        <v>142</v>
      </c>
      <c r="C358" s="77" t="s">
        <v>165</v>
      </c>
      <c r="D358" s="56" t="s">
        <v>50</v>
      </c>
      <c r="E358" s="56" t="s">
        <v>166</v>
      </c>
      <c r="F358" s="78">
        <v>256.83</v>
      </c>
      <c r="G358" s="79">
        <v>50000</v>
      </c>
      <c r="H358" s="79">
        <v>260.49</v>
      </c>
      <c r="I358" s="79">
        <v>1</v>
      </c>
      <c r="J358" s="79">
        <v>73.567071301754893</v>
      </c>
      <c r="K358" s="79">
        <v>0.51577446228613699</v>
      </c>
      <c r="L358" s="79">
        <v>-7.2679937700837502</v>
      </c>
      <c r="M358" s="79">
        <v>5.03410179702033E-3</v>
      </c>
      <c r="N358" s="79">
        <v>80.835065071838699</v>
      </c>
      <c r="O358" s="79">
        <v>0.51074036048911697</v>
      </c>
      <c r="P358" s="79">
        <v>20.6520188077141</v>
      </c>
      <c r="Q358" s="79">
        <v>20.652018807714001</v>
      </c>
      <c r="R358" s="79">
        <v>0</v>
      </c>
      <c r="S358" s="79">
        <v>4.0646010443496999E-2</v>
      </c>
      <c r="T358" s="79" t="s">
        <v>167</v>
      </c>
      <c r="U358" s="112">
        <v>-163.92634881673101</v>
      </c>
      <c r="V358" s="112">
        <v>-101.53114508664601</v>
      </c>
      <c r="W358" s="108">
        <v>-62.396113908514202</v>
      </c>
    </row>
    <row r="359" spans="2:23">
      <c r="B359" s="56" t="s">
        <v>142</v>
      </c>
      <c r="C359" s="77" t="s">
        <v>165</v>
      </c>
      <c r="D359" s="56" t="s">
        <v>50</v>
      </c>
      <c r="E359" s="56" t="s">
        <v>168</v>
      </c>
      <c r="F359" s="78">
        <v>276.77999999999997</v>
      </c>
      <c r="G359" s="79">
        <v>56050</v>
      </c>
      <c r="H359" s="79">
        <v>276.79000000000002</v>
      </c>
      <c r="I359" s="79">
        <v>1</v>
      </c>
      <c r="J359" s="79">
        <v>5.03727583373988</v>
      </c>
      <c r="K359" s="79">
        <v>1.45140125560029E-3</v>
      </c>
      <c r="L359" s="79">
        <v>17.0999873669458</v>
      </c>
      <c r="M359" s="79">
        <v>1.6725827286723199E-2</v>
      </c>
      <c r="N359" s="79">
        <v>-12.062711533205899</v>
      </c>
      <c r="O359" s="79">
        <v>-1.52744260311229E-2</v>
      </c>
      <c r="P359" s="79">
        <v>-11.869168264453601</v>
      </c>
      <c r="Q359" s="79">
        <v>-11.869168264453499</v>
      </c>
      <c r="R359" s="79">
        <v>0</v>
      </c>
      <c r="S359" s="79">
        <v>8.0581732825829901E-3</v>
      </c>
      <c r="T359" s="79" t="s">
        <v>167</v>
      </c>
      <c r="U359" s="112">
        <v>-4.1775631881792901</v>
      </c>
      <c r="V359" s="112">
        <v>-2.5874594122868202</v>
      </c>
      <c r="W359" s="108">
        <v>-1.5901269712355399</v>
      </c>
    </row>
    <row r="360" spans="2:23">
      <c r="B360" s="56" t="s">
        <v>142</v>
      </c>
      <c r="C360" s="77" t="s">
        <v>165</v>
      </c>
      <c r="D360" s="56" t="s">
        <v>50</v>
      </c>
      <c r="E360" s="56" t="s">
        <v>179</v>
      </c>
      <c r="F360" s="78">
        <v>273.3</v>
      </c>
      <c r="G360" s="79">
        <v>58350</v>
      </c>
      <c r="H360" s="79">
        <v>271.99</v>
      </c>
      <c r="I360" s="79">
        <v>1</v>
      </c>
      <c r="J360" s="79">
        <v>-39.671086221234503</v>
      </c>
      <c r="K360" s="79">
        <v>0.11205420983644999</v>
      </c>
      <c r="L360" s="79">
        <v>-25.3864294243118</v>
      </c>
      <c r="M360" s="79">
        <v>4.5886320882788101E-2</v>
      </c>
      <c r="N360" s="79">
        <v>-14.2846567969227</v>
      </c>
      <c r="O360" s="79">
        <v>6.6167888953662393E-2</v>
      </c>
      <c r="P360" s="79">
        <v>-14.1535762821504</v>
      </c>
      <c r="Q360" s="79">
        <v>-14.1535762821504</v>
      </c>
      <c r="R360" s="79">
        <v>0</v>
      </c>
      <c r="S360" s="79">
        <v>1.4263048976115101E-2</v>
      </c>
      <c r="T360" s="79" t="s">
        <v>167</v>
      </c>
      <c r="U360" s="112">
        <v>-0.58853027753995302</v>
      </c>
      <c r="V360" s="112">
        <v>-0.36451829390525903</v>
      </c>
      <c r="W360" s="108">
        <v>-0.22401525136784001</v>
      </c>
    </row>
    <row r="361" spans="2:23">
      <c r="B361" s="56" t="s">
        <v>142</v>
      </c>
      <c r="C361" s="77" t="s">
        <v>165</v>
      </c>
      <c r="D361" s="56" t="s">
        <v>50</v>
      </c>
      <c r="E361" s="56" t="s">
        <v>180</v>
      </c>
      <c r="F361" s="78">
        <v>260.49</v>
      </c>
      <c r="G361" s="79">
        <v>50050</v>
      </c>
      <c r="H361" s="79">
        <v>263.37</v>
      </c>
      <c r="I361" s="79">
        <v>1</v>
      </c>
      <c r="J361" s="79">
        <v>97.970599983804902</v>
      </c>
      <c r="K361" s="79">
        <v>0.55573800690271002</v>
      </c>
      <c r="L361" s="79">
        <v>50.252234441338601</v>
      </c>
      <c r="M361" s="79">
        <v>0.146214121141506</v>
      </c>
      <c r="N361" s="79">
        <v>47.718365542466302</v>
      </c>
      <c r="O361" s="79">
        <v>0.40952388576120402</v>
      </c>
      <c r="P361" s="79">
        <v>12.3775780497472</v>
      </c>
      <c r="Q361" s="79">
        <v>12.3775780497471</v>
      </c>
      <c r="R361" s="79">
        <v>0</v>
      </c>
      <c r="S361" s="79">
        <v>8.8705369820620706E-3</v>
      </c>
      <c r="T361" s="79" t="s">
        <v>181</v>
      </c>
      <c r="U361" s="112">
        <v>-30.162301364870402</v>
      </c>
      <c r="V361" s="112">
        <v>-18.681639761570999</v>
      </c>
      <c r="W361" s="108">
        <v>-11.4808290753151</v>
      </c>
    </row>
    <row r="362" spans="2:23">
      <c r="B362" s="56" t="s">
        <v>142</v>
      </c>
      <c r="C362" s="77" t="s">
        <v>165</v>
      </c>
      <c r="D362" s="56" t="s">
        <v>50</v>
      </c>
      <c r="E362" s="56" t="s">
        <v>180</v>
      </c>
      <c r="F362" s="78">
        <v>260.49</v>
      </c>
      <c r="G362" s="79">
        <v>51150</v>
      </c>
      <c r="H362" s="79">
        <v>259.2</v>
      </c>
      <c r="I362" s="79">
        <v>1</v>
      </c>
      <c r="J362" s="79">
        <v>-74.530393559015295</v>
      </c>
      <c r="K362" s="79">
        <v>0.19441728474216</v>
      </c>
      <c r="L362" s="79">
        <v>-107.29120185782401</v>
      </c>
      <c r="M362" s="79">
        <v>0.40289906986337198</v>
      </c>
      <c r="N362" s="79">
        <v>32.760808298808698</v>
      </c>
      <c r="O362" s="79">
        <v>-0.20848178512121199</v>
      </c>
      <c r="P362" s="79">
        <v>8.2744407579669694</v>
      </c>
      <c r="Q362" s="79">
        <v>8.2744407579669605</v>
      </c>
      <c r="R362" s="79">
        <v>0</v>
      </c>
      <c r="S362" s="79">
        <v>2.3963229449986698E-3</v>
      </c>
      <c r="T362" s="79" t="s">
        <v>181</v>
      </c>
      <c r="U362" s="112">
        <v>-11.9115067493574</v>
      </c>
      <c r="V362" s="112">
        <v>-7.3776359242995699</v>
      </c>
      <c r="W362" s="108">
        <v>-4.5339369620552503</v>
      </c>
    </row>
    <row r="363" spans="2:23">
      <c r="B363" s="56" t="s">
        <v>142</v>
      </c>
      <c r="C363" s="77" t="s">
        <v>165</v>
      </c>
      <c r="D363" s="56" t="s">
        <v>50</v>
      </c>
      <c r="E363" s="56" t="s">
        <v>180</v>
      </c>
      <c r="F363" s="78">
        <v>260.49</v>
      </c>
      <c r="G363" s="79">
        <v>51200</v>
      </c>
      <c r="H363" s="79">
        <v>260.49</v>
      </c>
      <c r="I363" s="79">
        <v>1</v>
      </c>
      <c r="J363" s="79">
        <v>0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  <c r="Q363" s="79">
        <v>0</v>
      </c>
      <c r="R363" s="79">
        <v>0</v>
      </c>
      <c r="S363" s="79">
        <v>0</v>
      </c>
      <c r="T363" s="79" t="s">
        <v>182</v>
      </c>
      <c r="U363" s="112">
        <v>0</v>
      </c>
      <c r="V363" s="112">
        <v>0</v>
      </c>
      <c r="W363" s="108">
        <v>0</v>
      </c>
    </row>
    <row r="364" spans="2:23">
      <c r="B364" s="56" t="s">
        <v>142</v>
      </c>
      <c r="C364" s="77" t="s">
        <v>165</v>
      </c>
      <c r="D364" s="56" t="s">
        <v>50</v>
      </c>
      <c r="E364" s="56" t="s">
        <v>146</v>
      </c>
      <c r="F364" s="78">
        <v>263.37</v>
      </c>
      <c r="G364" s="79">
        <v>50054</v>
      </c>
      <c r="H364" s="79">
        <v>263.37</v>
      </c>
      <c r="I364" s="79">
        <v>1</v>
      </c>
      <c r="J364" s="79">
        <v>59.1957986188742</v>
      </c>
      <c r="K364" s="79">
        <v>0</v>
      </c>
      <c r="L364" s="79">
        <v>59.195799894873602</v>
      </c>
      <c r="M364" s="79">
        <v>0</v>
      </c>
      <c r="N364" s="79">
        <v>-1.27599937283E-6</v>
      </c>
      <c r="O364" s="79">
        <v>0</v>
      </c>
      <c r="P364" s="79">
        <v>1.7000800000000001E-13</v>
      </c>
      <c r="Q364" s="79">
        <v>1.70009E-13</v>
      </c>
      <c r="R364" s="79">
        <v>0</v>
      </c>
      <c r="S364" s="79">
        <v>0</v>
      </c>
      <c r="T364" s="79" t="s">
        <v>182</v>
      </c>
      <c r="U364" s="112">
        <v>0</v>
      </c>
      <c r="V364" s="112">
        <v>0</v>
      </c>
      <c r="W364" s="108">
        <v>0</v>
      </c>
    </row>
    <row r="365" spans="2:23">
      <c r="B365" s="56" t="s">
        <v>142</v>
      </c>
      <c r="C365" s="77" t="s">
        <v>165</v>
      </c>
      <c r="D365" s="56" t="s">
        <v>50</v>
      </c>
      <c r="E365" s="56" t="s">
        <v>146</v>
      </c>
      <c r="F365" s="78">
        <v>263.37</v>
      </c>
      <c r="G365" s="79">
        <v>50100</v>
      </c>
      <c r="H365" s="79">
        <v>263</v>
      </c>
      <c r="I365" s="79">
        <v>1</v>
      </c>
      <c r="J365" s="79">
        <v>-76.777883677542903</v>
      </c>
      <c r="K365" s="79">
        <v>4.6981902073358402E-2</v>
      </c>
      <c r="L365" s="79">
        <v>-156.85569933432399</v>
      </c>
      <c r="M365" s="79">
        <v>0.196091571996868</v>
      </c>
      <c r="N365" s="79">
        <v>80.077815656780899</v>
      </c>
      <c r="O365" s="79">
        <v>-0.14910966992350999</v>
      </c>
      <c r="P365" s="79">
        <v>11.6036330820722</v>
      </c>
      <c r="Q365" s="79">
        <v>11.6036330820722</v>
      </c>
      <c r="R365" s="79">
        <v>0</v>
      </c>
      <c r="S365" s="79">
        <v>1.07311507660579E-3</v>
      </c>
      <c r="T365" s="79" t="s">
        <v>181</v>
      </c>
      <c r="U365" s="112">
        <v>-9.6146366858096908</v>
      </c>
      <c r="V365" s="112">
        <v>-5.9550223582037196</v>
      </c>
      <c r="W365" s="108">
        <v>-3.6596677115493002</v>
      </c>
    </row>
    <row r="366" spans="2:23">
      <c r="B366" s="56" t="s">
        <v>142</v>
      </c>
      <c r="C366" s="77" t="s">
        <v>165</v>
      </c>
      <c r="D366" s="56" t="s">
        <v>50</v>
      </c>
      <c r="E366" s="56" t="s">
        <v>146</v>
      </c>
      <c r="F366" s="78">
        <v>263.37</v>
      </c>
      <c r="G366" s="79">
        <v>50900</v>
      </c>
      <c r="H366" s="79">
        <v>266.61</v>
      </c>
      <c r="I366" s="79">
        <v>1</v>
      </c>
      <c r="J366" s="79">
        <v>94.800330463321401</v>
      </c>
      <c r="K366" s="79">
        <v>0.63359073724482395</v>
      </c>
      <c r="L366" s="79">
        <v>76.989657210023296</v>
      </c>
      <c r="M366" s="79">
        <v>0.41788221587084101</v>
      </c>
      <c r="N366" s="79">
        <v>17.810673253298098</v>
      </c>
      <c r="O366" s="79">
        <v>0.215708521373983</v>
      </c>
      <c r="P366" s="79">
        <v>9.6962129385165898</v>
      </c>
      <c r="Q366" s="79">
        <v>9.6962129385165898</v>
      </c>
      <c r="R366" s="79">
        <v>0</v>
      </c>
      <c r="S366" s="79">
        <v>6.6281664471084904E-3</v>
      </c>
      <c r="T366" s="79" t="s">
        <v>181</v>
      </c>
      <c r="U366" s="112">
        <v>-0.54598026179433201</v>
      </c>
      <c r="V366" s="112">
        <v>-0.33816406925930098</v>
      </c>
      <c r="W366" s="108">
        <v>-0.20781922401508601</v>
      </c>
    </row>
    <row r="367" spans="2:23">
      <c r="B367" s="56" t="s">
        <v>142</v>
      </c>
      <c r="C367" s="77" t="s">
        <v>165</v>
      </c>
      <c r="D367" s="56" t="s">
        <v>50</v>
      </c>
      <c r="E367" s="56" t="s">
        <v>183</v>
      </c>
      <c r="F367" s="78">
        <v>263.37</v>
      </c>
      <c r="G367" s="79">
        <v>50454</v>
      </c>
      <c r="H367" s="79">
        <v>263.37</v>
      </c>
      <c r="I367" s="79">
        <v>1</v>
      </c>
      <c r="J367" s="79">
        <v>1.39805E-13</v>
      </c>
      <c r="K367" s="79">
        <v>0</v>
      </c>
      <c r="L367" s="79">
        <v>4.0794999999999998E-14</v>
      </c>
      <c r="M367" s="79">
        <v>0</v>
      </c>
      <c r="N367" s="79">
        <v>9.9009999999999999E-14</v>
      </c>
      <c r="O367" s="79">
        <v>0</v>
      </c>
      <c r="P367" s="79">
        <v>4.2502000000000002E-14</v>
      </c>
      <c r="Q367" s="79">
        <v>4.2500999999999999E-14</v>
      </c>
      <c r="R367" s="79">
        <v>0</v>
      </c>
      <c r="S367" s="79">
        <v>0</v>
      </c>
      <c r="T367" s="79" t="s">
        <v>182</v>
      </c>
      <c r="U367" s="112">
        <v>0</v>
      </c>
      <c r="V367" s="112">
        <v>0</v>
      </c>
      <c r="W367" s="108">
        <v>0</v>
      </c>
    </row>
    <row r="368" spans="2:23">
      <c r="B368" s="56" t="s">
        <v>142</v>
      </c>
      <c r="C368" s="77" t="s">
        <v>165</v>
      </c>
      <c r="D368" s="56" t="s">
        <v>50</v>
      </c>
      <c r="E368" s="56" t="s">
        <v>183</v>
      </c>
      <c r="F368" s="78">
        <v>263.37</v>
      </c>
      <c r="G368" s="79">
        <v>50604</v>
      </c>
      <c r="H368" s="79">
        <v>263.37</v>
      </c>
      <c r="I368" s="79">
        <v>1</v>
      </c>
      <c r="J368" s="79">
        <v>2.7961000000000001E-13</v>
      </c>
      <c r="K368" s="79">
        <v>0</v>
      </c>
      <c r="L368" s="79">
        <v>8.1589999999999996E-14</v>
      </c>
      <c r="M368" s="79">
        <v>0</v>
      </c>
      <c r="N368" s="79">
        <v>1.9802E-13</v>
      </c>
      <c r="O368" s="79">
        <v>0</v>
      </c>
      <c r="P368" s="79">
        <v>8.5004000000000003E-14</v>
      </c>
      <c r="Q368" s="79">
        <v>8.5002999999999994E-14</v>
      </c>
      <c r="R368" s="79">
        <v>0</v>
      </c>
      <c r="S368" s="79">
        <v>0</v>
      </c>
      <c r="T368" s="79" t="s">
        <v>182</v>
      </c>
      <c r="U368" s="112">
        <v>0</v>
      </c>
      <c r="V368" s="112">
        <v>0</v>
      </c>
      <c r="W368" s="108">
        <v>0</v>
      </c>
    </row>
    <row r="369" spans="2:23">
      <c r="B369" s="56" t="s">
        <v>142</v>
      </c>
      <c r="C369" s="77" t="s">
        <v>165</v>
      </c>
      <c r="D369" s="56" t="s">
        <v>50</v>
      </c>
      <c r="E369" s="56" t="s">
        <v>41</v>
      </c>
      <c r="F369" s="78">
        <v>263</v>
      </c>
      <c r="G369" s="79">
        <v>50103</v>
      </c>
      <c r="H369" s="79">
        <v>262.92</v>
      </c>
      <c r="I369" s="79">
        <v>1</v>
      </c>
      <c r="J369" s="79">
        <v>-30.1563299925899</v>
      </c>
      <c r="K369" s="79">
        <v>4.5470211931098901E-3</v>
      </c>
      <c r="L369" s="79">
        <v>-30.156326756542501</v>
      </c>
      <c r="M369" s="79">
        <v>4.5470202172368098E-3</v>
      </c>
      <c r="N369" s="79">
        <v>-3.236047396715E-6</v>
      </c>
      <c r="O369" s="79">
        <v>9.7587307999999993E-10</v>
      </c>
      <c r="P369" s="79">
        <v>-1.364666E-12</v>
      </c>
      <c r="Q369" s="79">
        <v>-1.364666E-12</v>
      </c>
      <c r="R369" s="79">
        <v>0</v>
      </c>
      <c r="S369" s="79">
        <v>0</v>
      </c>
      <c r="T369" s="79" t="s">
        <v>182</v>
      </c>
      <c r="U369" s="112">
        <v>-2.2682066940000001E-9</v>
      </c>
      <c r="V369" s="112">
        <v>0</v>
      </c>
      <c r="W369" s="108">
        <v>-2.26823978104E-9</v>
      </c>
    </row>
    <row r="370" spans="2:23">
      <c r="B370" s="56" t="s">
        <v>142</v>
      </c>
      <c r="C370" s="77" t="s">
        <v>165</v>
      </c>
      <c r="D370" s="56" t="s">
        <v>50</v>
      </c>
      <c r="E370" s="56" t="s">
        <v>41</v>
      </c>
      <c r="F370" s="78">
        <v>263</v>
      </c>
      <c r="G370" s="79">
        <v>50200</v>
      </c>
      <c r="H370" s="79">
        <v>263.60000000000002</v>
      </c>
      <c r="I370" s="79">
        <v>1</v>
      </c>
      <c r="J370" s="79">
        <v>75.129054574866103</v>
      </c>
      <c r="K370" s="79">
        <v>9.3696622365799301E-2</v>
      </c>
      <c r="L370" s="79">
        <v>54.244087632385202</v>
      </c>
      <c r="M370" s="79">
        <v>4.8844189314960103E-2</v>
      </c>
      <c r="N370" s="79">
        <v>20.884966942480901</v>
      </c>
      <c r="O370" s="79">
        <v>4.4852433050839198E-2</v>
      </c>
      <c r="P370" s="79">
        <v>10.6036330820729</v>
      </c>
      <c r="Q370" s="79">
        <v>10.6036330820729</v>
      </c>
      <c r="R370" s="79">
        <v>0</v>
      </c>
      <c r="S370" s="79">
        <v>1.8664547733512401E-3</v>
      </c>
      <c r="T370" s="79" t="s">
        <v>181</v>
      </c>
      <c r="U370" s="112">
        <v>-0.72133454320306001</v>
      </c>
      <c r="V370" s="112">
        <v>-0.44677333870126801</v>
      </c>
      <c r="W370" s="108">
        <v>-0.27456520961229502</v>
      </c>
    </row>
    <row r="371" spans="2:23">
      <c r="B371" s="56" t="s">
        <v>142</v>
      </c>
      <c r="C371" s="77" t="s">
        <v>165</v>
      </c>
      <c r="D371" s="56" t="s">
        <v>50</v>
      </c>
      <c r="E371" s="56" t="s">
        <v>184</v>
      </c>
      <c r="F371" s="78">
        <v>264.06</v>
      </c>
      <c r="G371" s="79">
        <v>50800</v>
      </c>
      <c r="H371" s="79">
        <v>269.69</v>
      </c>
      <c r="I371" s="79">
        <v>1</v>
      </c>
      <c r="J371" s="79">
        <v>169.53875984889001</v>
      </c>
      <c r="K371" s="79">
        <v>1.45901453178421</v>
      </c>
      <c r="L371" s="79">
        <v>162.935506459772</v>
      </c>
      <c r="M371" s="79">
        <v>1.34757542750675</v>
      </c>
      <c r="N371" s="79">
        <v>6.6032533891173602</v>
      </c>
      <c r="O371" s="79">
        <v>0.111439104277455</v>
      </c>
      <c r="P371" s="79">
        <v>9.0077288299434901</v>
      </c>
      <c r="Q371" s="79">
        <v>9.0077288299434795</v>
      </c>
      <c r="R371" s="79">
        <v>0</v>
      </c>
      <c r="S371" s="79">
        <v>4.11862470948184E-3</v>
      </c>
      <c r="T371" s="79" t="s">
        <v>181</v>
      </c>
      <c r="U371" s="112">
        <v>-7.4360056266849703</v>
      </c>
      <c r="V371" s="112">
        <v>-4.6056425437263897</v>
      </c>
      <c r="W371" s="108">
        <v>-2.8304043703536101</v>
      </c>
    </row>
    <row r="372" spans="2:23">
      <c r="B372" s="56" t="s">
        <v>142</v>
      </c>
      <c r="C372" s="77" t="s">
        <v>165</v>
      </c>
      <c r="D372" s="56" t="s">
        <v>50</v>
      </c>
      <c r="E372" s="56" t="s">
        <v>71</v>
      </c>
      <c r="F372" s="78">
        <v>263.60000000000002</v>
      </c>
      <c r="G372" s="79">
        <v>50150</v>
      </c>
      <c r="H372" s="79">
        <v>264.06</v>
      </c>
      <c r="I372" s="79">
        <v>1</v>
      </c>
      <c r="J372" s="79">
        <v>130.13246138161401</v>
      </c>
      <c r="K372" s="79">
        <v>8.8397868177338398E-2</v>
      </c>
      <c r="L372" s="79">
        <v>123.469082261526</v>
      </c>
      <c r="M372" s="79">
        <v>7.9576886512908396E-2</v>
      </c>
      <c r="N372" s="79">
        <v>6.6633791200877601</v>
      </c>
      <c r="O372" s="79">
        <v>8.8209816644300495E-3</v>
      </c>
      <c r="P372" s="79">
        <v>9.0077288299428808</v>
      </c>
      <c r="Q372" s="79">
        <v>9.0077288299428702</v>
      </c>
      <c r="R372" s="79">
        <v>0</v>
      </c>
      <c r="S372" s="79">
        <v>4.2354651267715302E-4</v>
      </c>
      <c r="T372" s="79" t="s">
        <v>181</v>
      </c>
      <c r="U372" s="112">
        <v>-0.73791480271365495</v>
      </c>
      <c r="V372" s="112">
        <v>-0.45704266237068297</v>
      </c>
      <c r="W372" s="108">
        <v>-0.280876237513078</v>
      </c>
    </row>
    <row r="373" spans="2:23">
      <c r="B373" s="56" t="s">
        <v>142</v>
      </c>
      <c r="C373" s="77" t="s">
        <v>165</v>
      </c>
      <c r="D373" s="56" t="s">
        <v>50</v>
      </c>
      <c r="E373" s="56" t="s">
        <v>71</v>
      </c>
      <c r="F373" s="78">
        <v>263.60000000000002</v>
      </c>
      <c r="G373" s="79">
        <v>50250</v>
      </c>
      <c r="H373" s="79">
        <v>260.04000000000002</v>
      </c>
      <c r="I373" s="79">
        <v>1</v>
      </c>
      <c r="J373" s="79">
        <v>-133.52868863588</v>
      </c>
      <c r="K373" s="79">
        <v>0.88026269070693897</v>
      </c>
      <c r="L373" s="79">
        <v>-100.902699991772</v>
      </c>
      <c r="M373" s="79">
        <v>0.50265348971613</v>
      </c>
      <c r="N373" s="79">
        <v>-32.625988644108403</v>
      </c>
      <c r="O373" s="79">
        <v>0.37760920099080902</v>
      </c>
      <c r="P373" s="79">
        <v>-8.2744407579677706</v>
      </c>
      <c r="Q373" s="79">
        <v>-8.2744407579677706</v>
      </c>
      <c r="R373" s="79">
        <v>0</v>
      </c>
      <c r="S373" s="79">
        <v>3.38018467984593E-3</v>
      </c>
      <c r="T373" s="79" t="s">
        <v>181</v>
      </c>
      <c r="U373" s="112">
        <v>-17.2828785696124</v>
      </c>
      <c r="V373" s="112">
        <v>-10.704505189266399</v>
      </c>
      <c r="W373" s="108">
        <v>-6.5784693411440402</v>
      </c>
    </row>
    <row r="374" spans="2:23">
      <c r="B374" s="56" t="s">
        <v>142</v>
      </c>
      <c r="C374" s="77" t="s">
        <v>165</v>
      </c>
      <c r="D374" s="56" t="s">
        <v>50</v>
      </c>
      <c r="E374" s="56" t="s">
        <v>71</v>
      </c>
      <c r="F374" s="78">
        <v>263.60000000000002</v>
      </c>
      <c r="G374" s="79">
        <v>50900</v>
      </c>
      <c r="H374" s="79">
        <v>266.61</v>
      </c>
      <c r="I374" s="79">
        <v>1</v>
      </c>
      <c r="J374" s="79">
        <v>71.802914246089003</v>
      </c>
      <c r="K374" s="79">
        <v>0.49236538619907999</v>
      </c>
      <c r="L374" s="79">
        <v>72.354783701871895</v>
      </c>
      <c r="M374" s="79">
        <v>0.49996300619401501</v>
      </c>
      <c r="N374" s="79">
        <v>-0.55186945578289404</v>
      </c>
      <c r="O374" s="79">
        <v>-7.5976199949349798E-3</v>
      </c>
      <c r="P374" s="79">
        <v>4.1832245631536198</v>
      </c>
      <c r="Q374" s="79">
        <v>4.18322456315361</v>
      </c>
      <c r="R374" s="79">
        <v>0</v>
      </c>
      <c r="S374" s="79">
        <v>1.6711896197212099E-3</v>
      </c>
      <c r="T374" s="79" t="s">
        <v>182</v>
      </c>
      <c r="U374" s="112">
        <v>-0.35303998685073101</v>
      </c>
      <c r="V374" s="112">
        <v>-0.21866255415963201</v>
      </c>
      <c r="W374" s="108">
        <v>-0.13437939289690401</v>
      </c>
    </row>
    <row r="375" spans="2:23">
      <c r="B375" s="56" t="s">
        <v>142</v>
      </c>
      <c r="C375" s="77" t="s">
        <v>165</v>
      </c>
      <c r="D375" s="56" t="s">
        <v>50</v>
      </c>
      <c r="E375" s="56" t="s">
        <v>71</v>
      </c>
      <c r="F375" s="78">
        <v>263.60000000000002</v>
      </c>
      <c r="G375" s="79">
        <v>53050</v>
      </c>
      <c r="H375" s="79">
        <v>274.73</v>
      </c>
      <c r="I375" s="79">
        <v>1</v>
      </c>
      <c r="J375" s="79">
        <v>119.304292350811</v>
      </c>
      <c r="K375" s="79">
        <v>2.8566662945868901</v>
      </c>
      <c r="L375" s="79">
        <v>115.21295590654</v>
      </c>
      <c r="M375" s="79">
        <v>2.6640968593905798</v>
      </c>
      <c r="N375" s="79">
        <v>4.0913364442709304</v>
      </c>
      <c r="O375" s="79">
        <v>0.19256943519631101</v>
      </c>
      <c r="P375" s="79">
        <v>5.68712044694509</v>
      </c>
      <c r="Q375" s="79">
        <v>5.68712044694509</v>
      </c>
      <c r="R375" s="79">
        <v>0</v>
      </c>
      <c r="S375" s="79">
        <v>6.4913081328968301E-3</v>
      </c>
      <c r="T375" s="79" t="s">
        <v>181</v>
      </c>
      <c r="U375" s="112">
        <v>6.2963773998795904</v>
      </c>
      <c r="V375" s="112">
        <v>-3.8997904358997602</v>
      </c>
      <c r="W375" s="108">
        <v>10.1960191010774</v>
      </c>
    </row>
    <row r="376" spans="2:23">
      <c r="B376" s="56" t="s">
        <v>142</v>
      </c>
      <c r="C376" s="77" t="s">
        <v>165</v>
      </c>
      <c r="D376" s="56" t="s">
        <v>50</v>
      </c>
      <c r="E376" s="56" t="s">
        <v>185</v>
      </c>
      <c r="F376" s="78">
        <v>260.04000000000002</v>
      </c>
      <c r="G376" s="79">
        <v>50300</v>
      </c>
      <c r="H376" s="79">
        <v>259.64</v>
      </c>
      <c r="I376" s="79">
        <v>1</v>
      </c>
      <c r="J376" s="79">
        <v>-52.452230091701601</v>
      </c>
      <c r="K376" s="79">
        <v>3.8242186538140099E-2</v>
      </c>
      <c r="L376" s="79">
        <v>-19.621001537382099</v>
      </c>
      <c r="M376" s="79">
        <v>5.3512734484863099E-3</v>
      </c>
      <c r="N376" s="79">
        <v>-32.831228554319601</v>
      </c>
      <c r="O376" s="79">
        <v>3.2890913089653799E-2</v>
      </c>
      <c r="P376" s="79">
        <v>-8.2744407579674508</v>
      </c>
      <c r="Q376" s="79">
        <v>-8.2744407579674402</v>
      </c>
      <c r="R376" s="79">
        <v>0</v>
      </c>
      <c r="S376" s="79">
        <v>9.5168254101387002E-4</v>
      </c>
      <c r="T376" s="79" t="s">
        <v>181</v>
      </c>
      <c r="U376" s="112">
        <v>-4.5861165645132997</v>
      </c>
      <c r="V376" s="112">
        <v>-2.8405053224021199</v>
      </c>
      <c r="W376" s="108">
        <v>-1.74563670589049</v>
      </c>
    </row>
    <row r="377" spans="2:23">
      <c r="B377" s="56" t="s">
        <v>142</v>
      </c>
      <c r="C377" s="77" t="s">
        <v>165</v>
      </c>
      <c r="D377" s="56" t="s">
        <v>50</v>
      </c>
      <c r="E377" s="56" t="s">
        <v>186</v>
      </c>
      <c r="F377" s="78">
        <v>259.64</v>
      </c>
      <c r="G377" s="79">
        <v>51150</v>
      </c>
      <c r="H377" s="79">
        <v>259.2</v>
      </c>
      <c r="I377" s="79">
        <v>1</v>
      </c>
      <c r="J377" s="79">
        <v>-25.680778956350601</v>
      </c>
      <c r="K377" s="79">
        <v>1.8861768863221301E-2</v>
      </c>
      <c r="L377" s="79">
        <v>7.1755867694978797</v>
      </c>
      <c r="M377" s="79">
        <v>1.4725867009165599E-3</v>
      </c>
      <c r="N377" s="79">
        <v>-32.856365725848498</v>
      </c>
      <c r="O377" s="79">
        <v>1.73891821623047E-2</v>
      </c>
      <c r="P377" s="79">
        <v>-8.2744407579674508</v>
      </c>
      <c r="Q377" s="79">
        <v>-8.2744407579674402</v>
      </c>
      <c r="R377" s="79">
        <v>0</v>
      </c>
      <c r="S377" s="79">
        <v>1.95813817791343E-3</v>
      </c>
      <c r="T377" s="79" t="s">
        <v>181</v>
      </c>
      <c r="U377" s="112">
        <v>-9.9456992828281603</v>
      </c>
      <c r="V377" s="112">
        <v>-6.1600727653730001</v>
      </c>
      <c r="W377" s="108">
        <v>-3.7856817395778699</v>
      </c>
    </row>
    <row r="378" spans="2:23">
      <c r="B378" s="56" t="s">
        <v>142</v>
      </c>
      <c r="C378" s="77" t="s">
        <v>165</v>
      </c>
      <c r="D378" s="56" t="s">
        <v>50</v>
      </c>
      <c r="E378" s="56" t="s">
        <v>187</v>
      </c>
      <c r="F378" s="78">
        <v>267.54000000000002</v>
      </c>
      <c r="G378" s="79">
        <v>50354</v>
      </c>
      <c r="H378" s="79">
        <v>267.54000000000002</v>
      </c>
      <c r="I378" s="79">
        <v>1</v>
      </c>
      <c r="J378" s="79">
        <v>0</v>
      </c>
      <c r="K378" s="79">
        <v>0</v>
      </c>
      <c r="L378" s="79">
        <v>0</v>
      </c>
      <c r="M378" s="79">
        <v>0</v>
      </c>
      <c r="N378" s="79">
        <v>0</v>
      </c>
      <c r="O378" s="79">
        <v>0</v>
      </c>
      <c r="P378" s="79">
        <v>0</v>
      </c>
      <c r="Q378" s="79">
        <v>0</v>
      </c>
      <c r="R378" s="79">
        <v>0</v>
      </c>
      <c r="S378" s="79">
        <v>0</v>
      </c>
      <c r="T378" s="79" t="s">
        <v>182</v>
      </c>
      <c r="U378" s="112">
        <v>0</v>
      </c>
      <c r="V378" s="112">
        <v>0</v>
      </c>
      <c r="W378" s="108">
        <v>0</v>
      </c>
    </row>
    <row r="379" spans="2:23">
      <c r="B379" s="56" t="s">
        <v>142</v>
      </c>
      <c r="C379" s="77" t="s">
        <v>165</v>
      </c>
      <c r="D379" s="56" t="s">
        <v>50</v>
      </c>
      <c r="E379" s="56" t="s">
        <v>187</v>
      </c>
      <c r="F379" s="78">
        <v>267.54000000000002</v>
      </c>
      <c r="G379" s="79">
        <v>50900</v>
      </c>
      <c r="H379" s="79">
        <v>266.61</v>
      </c>
      <c r="I379" s="79">
        <v>1</v>
      </c>
      <c r="J379" s="79">
        <v>-228.01276210014501</v>
      </c>
      <c r="K379" s="79">
        <v>0.41071957547624599</v>
      </c>
      <c r="L379" s="79">
        <v>-217.476837424488</v>
      </c>
      <c r="M379" s="79">
        <v>0.37363978104764201</v>
      </c>
      <c r="N379" s="79">
        <v>-10.5359246756573</v>
      </c>
      <c r="O379" s="79">
        <v>3.7079794428604297E-2</v>
      </c>
      <c r="P379" s="79">
        <v>-8.3742698269991092</v>
      </c>
      <c r="Q379" s="79">
        <v>-8.3742698269991003</v>
      </c>
      <c r="R379" s="79">
        <v>0</v>
      </c>
      <c r="S379" s="79">
        <v>5.54014321569563E-4</v>
      </c>
      <c r="T379" s="79" t="s">
        <v>181</v>
      </c>
      <c r="U379" s="112">
        <v>0.104676148658099</v>
      </c>
      <c r="V379" s="112">
        <v>-6.4833318824167402E-2</v>
      </c>
      <c r="W379" s="108">
        <v>0.16950699479443701</v>
      </c>
    </row>
    <row r="380" spans="2:23">
      <c r="B380" s="56" t="s">
        <v>142</v>
      </c>
      <c r="C380" s="77" t="s">
        <v>165</v>
      </c>
      <c r="D380" s="56" t="s">
        <v>50</v>
      </c>
      <c r="E380" s="56" t="s">
        <v>187</v>
      </c>
      <c r="F380" s="78">
        <v>267.54000000000002</v>
      </c>
      <c r="G380" s="79">
        <v>53200</v>
      </c>
      <c r="H380" s="79">
        <v>272.51</v>
      </c>
      <c r="I380" s="79">
        <v>1</v>
      </c>
      <c r="J380" s="79">
        <v>195.43866346351899</v>
      </c>
      <c r="K380" s="79">
        <v>1.8448798978204499</v>
      </c>
      <c r="L380" s="79">
        <v>185.017031674165</v>
      </c>
      <c r="M380" s="79">
        <v>1.65337188705977</v>
      </c>
      <c r="N380" s="79">
        <v>10.421631789354199</v>
      </c>
      <c r="O380" s="79">
        <v>0.191508010760678</v>
      </c>
      <c r="P380" s="79">
        <v>8.3742698269990008</v>
      </c>
      <c r="Q380" s="79">
        <v>8.3742698269989901</v>
      </c>
      <c r="R380" s="79">
        <v>0</v>
      </c>
      <c r="S380" s="79">
        <v>3.3872014850391298E-3</v>
      </c>
      <c r="T380" s="79" t="s">
        <v>181</v>
      </c>
      <c r="U380" s="112">
        <v>-8.3559387438092395E-2</v>
      </c>
      <c r="V380" s="112">
        <v>-5.1754219810100102E-2</v>
      </c>
      <c r="W380" s="108">
        <v>-3.1805631579959401E-2</v>
      </c>
    </row>
    <row r="381" spans="2:23">
      <c r="B381" s="56" t="s">
        <v>142</v>
      </c>
      <c r="C381" s="77" t="s">
        <v>165</v>
      </c>
      <c r="D381" s="56" t="s">
        <v>50</v>
      </c>
      <c r="E381" s="56" t="s">
        <v>188</v>
      </c>
      <c r="F381" s="78">
        <v>267.54000000000002</v>
      </c>
      <c r="G381" s="79">
        <v>50404</v>
      </c>
      <c r="H381" s="79">
        <v>267.54000000000002</v>
      </c>
      <c r="I381" s="79">
        <v>1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  <c r="Q381" s="79">
        <v>0</v>
      </c>
      <c r="R381" s="79">
        <v>0</v>
      </c>
      <c r="S381" s="79">
        <v>0</v>
      </c>
      <c r="T381" s="79" t="s">
        <v>182</v>
      </c>
      <c r="U381" s="112">
        <v>0</v>
      </c>
      <c r="V381" s="112">
        <v>0</v>
      </c>
      <c r="W381" s="108">
        <v>0</v>
      </c>
    </row>
    <row r="382" spans="2:23">
      <c r="B382" s="56" t="s">
        <v>142</v>
      </c>
      <c r="C382" s="77" t="s">
        <v>165</v>
      </c>
      <c r="D382" s="56" t="s">
        <v>50</v>
      </c>
      <c r="E382" s="56" t="s">
        <v>189</v>
      </c>
      <c r="F382" s="78">
        <v>263.37</v>
      </c>
      <c r="G382" s="79">
        <v>50499</v>
      </c>
      <c r="H382" s="79">
        <v>263.37</v>
      </c>
      <c r="I382" s="79">
        <v>1</v>
      </c>
      <c r="J382" s="79">
        <v>-1.11844E-12</v>
      </c>
      <c r="K382" s="79">
        <v>0</v>
      </c>
      <c r="L382" s="79">
        <v>-3.2635999999999998E-13</v>
      </c>
      <c r="M382" s="79">
        <v>0</v>
      </c>
      <c r="N382" s="79">
        <v>-7.9207999999999999E-13</v>
      </c>
      <c r="O382" s="79">
        <v>0</v>
      </c>
      <c r="P382" s="79">
        <v>-3.4001600000000001E-13</v>
      </c>
      <c r="Q382" s="79">
        <v>-3.40013E-13</v>
      </c>
      <c r="R382" s="79">
        <v>0</v>
      </c>
      <c r="S382" s="79">
        <v>0</v>
      </c>
      <c r="T382" s="79" t="s">
        <v>182</v>
      </c>
      <c r="U382" s="112">
        <v>0</v>
      </c>
      <c r="V382" s="112">
        <v>0</v>
      </c>
      <c r="W382" s="108">
        <v>0</v>
      </c>
    </row>
    <row r="383" spans="2:23">
      <c r="B383" s="56" t="s">
        <v>142</v>
      </c>
      <c r="C383" s="77" t="s">
        <v>165</v>
      </c>
      <c r="D383" s="56" t="s">
        <v>50</v>
      </c>
      <c r="E383" s="56" t="s">
        <v>189</v>
      </c>
      <c r="F383" s="78">
        <v>263.37</v>
      </c>
      <c r="G383" s="79">
        <v>50554</v>
      </c>
      <c r="H383" s="79">
        <v>263.37</v>
      </c>
      <c r="I383" s="79">
        <v>1</v>
      </c>
      <c r="J383" s="79">
        <v>-1.39805E-13</v>
      </c>
      <c r="K383" s="79">
        <v>0</v>
      </c>
      <c r="L383" s="79">
        <v>-4.0794999999999998E-14</v>
      </c>
      <c r="M383" s="79">
        <v>0</v>
      </c>
      <c r="N383" s="79">
        <v>-9.9009999999999999E-14</v>
      </c>
      <c r="O383" s="79">
        <v>0</v>
      </c>
      <c r="P383" s="79">
        <v>-4.2502000000000002E-14</v>
      </c>
      <c r="Q383" s="79">
        <v>-4.2500999999999999E-14</v>
      </c>
      <c r="R383" s="79">
        <v>0</v>
      </c>
      <c r="S383" s="79">
        <v>0</v>
      </c>
      <c r="T383" s="79" t="s">
        <v>182</v>
      </c>
      <c r="U383" s="112">
        <v>0</v>
      </c>
      <c r="V383" s="112">
        <v>0</v>
      </c>
      <c r="W383" s="108">
        <v>0</v>
      </c>
    </row>
    <row r="384" spans="2:23">
      <c r="B384" s="56" t="s">
        <v>142</v>
      </c>
      <c r="C384" s="77" t="s">
        <v>165</v>
      </c>
      <c r="D384" s="56" t="s">
        <v>50</v>
      </c>
      <c r="E384" s="56" t="s">
        <v>190</v>
      </c>
      <c r="F384" s="78">
        <v>263.37</v>
      </c>
      <c r="G384" s="79">
        <v>50604</v>
      </c>
      <c r="H384" s="79">
        <v>263.37</v>
      </c>
      <c r="I384" s="79">
        <v>1</v>
      </c>
      <c r="J384" s="79">
        <v>-1.39805E-13</v>
      </c>
      <c r="K384" s="79">
        <v>0</v>
      </c>
      <c r="L384" s="79">
        <v>-4.0794999999999998E-14</v>
      </c>
      <c r="M384" s="79">
        <v>0</v>
      </c>
      <c r="N384" s="79">
        <v>-9.9009999999999999E-14</v>
      </c>
      <c r="O384" s="79">
        <v>0</v>
      </c>
      <c r="P384" s="79">
        <v>-4.2502000000000002E-14</v>
      </c>
      <c r="Q384" s="79">
        <v>-4.2500999999999999E-14</v>
      </c>
      <c r="R384" s="79">
        <v>0</v>
      </c>
      <c r="S384" s="79">
        <v>0</v>
      </c>
      <c r="T384" s="79" t="s">
        <v>182</v>
      </c>
      <c r="U384" s="112">
        <v>0</v>
      </c>
      <c r="V384" s="112">
        <v>0</v>
      </c>
      <c r="W384" s="108">
        <v>0</v>
      </c>
    </row>
    <row r="385" spans="2:23">
      <c r="B385" s="56" t="s">
        <v>142</v>
      </c>
      <c r="C385" s="77" t="s">
        <v>165</v>
      </c>
      <c r="D385" s="56" t="s">
        <v>50</v>
      </c>
      <c r="E385" s="56" t="s">
        <v>191</v>
      </c>
      <c r="F385" s="78">
        <v>270.77</v>
      </c>
      <c r="G385" s="79">
        <v>50750</v>
      </c>
      <c r="H385" s="79">
        <v>272.12</v>
      </c>
      <c r="I385" s="79">
        <v>1</v>
      </c>
      <c r="J385" s="79">
        <v>92.044588665717498</v>
      </c>
      <c r="K385" s="79">
        <v>0.202485730633123</v>
      </c>
      <c r="L385" s="79">
        <v>85.715386487900901</v>
      </c>
      <c r="M385" s="79">
        <v>0.175596346790408</v>
      </c>
      <c r="N385" s="79">
        <v>6.3292021778166498</v>
      </c>
      <c r="O385" s="79">
        <v>2.6889383842714901E-2</v>
      </c>
      <c r="P385" s="79">
        <v>7.2922895605317501</v>
      </c>
      <c r="Q385" s="79">
        <v>7.2922895605317404</v>
      </c>
      <c r="R385" s="79">
        <v>0</v>
      </c>
      <c r="S385" s="79">
        <v>1.2709419401279E-3</v>
      </c>
      <c r="T385" s="79" t="s">
        <v>181</v>
      </c>
      <c r="U385" s="112">
        <v>-1.24543414286687</v>
      </c>
      <c r="V385" s="112">
        <v>-0.77138517125548101</v>
      </c>
      <c r="W385" s="108">
        <v>-0.47405588671259802</v>
      </c>
    </row>
    <row r="386" spans="2:23">
      <c r="B386" s="56" t="s">
        <v>142</v>
      </c>
      <c r="C386" s="77" t="s">
        <v>165</v>
      </c>
      <c r="D386" s="56" t="s">
        <v>50</v>
      </c>
      <c r="E386" s="56" t="s">
        <v>191</v>
      </c>
      <c r="F386" s="78">
        <v>270.77</v>
      </c>
      <c r="G386" s="79">
        <v>50800</v>
      </c>
      <c r="H386" s="79">
        <v>269.69</v>
      </c>
      <c r="I386" s="79">
        <v>1</v>
      </c>
      <c r="J386" s="79">
        <v>-94.911758021626596</v>
      </c>
      <c r="K386" s="79">
        <v>0.16845412186113401</v>
      </c>
      <c r="L386" s="79">
        <v>-88.558212525887498</v>
      </c>
      <c r="M386" s="79">
        <v>0.14665581600809099</v>
      </c>
      <c r="N386" s="79">
        <v>-6.3535454957391702</v>
      </c>
      <c r="O386" s="79">
        <v>2.1798305853042901E-2</v>
      </c>
      <c r="P386" s="79">
        <v>-7.2922895605320202</v>
      </c>
      <c r="Q386" s="79">
        <v>-7.2922895605320104</v>
      </c>
      <c r="R386" s="79">
        <v>0</v>
      </c>
      <c r="S386" s="79">
        <v>9.9441900754784806E-4</v>
      </c>
      <c r="T386" s="79" t="s">
        <v>181</v>
      </c>
      <c r="U386" s="112">
        <v>-0.97127294473041603</v>
      </c>
      <c r="V386" s="112">
        <v>-0.60157781212103101</v>
      </c>
      <c r="W386" s="108">
        <v>-0.36970052546837001</v>
      </c>
    </row>
    <row r="387" spans="2:23">
      <c r="B387" s="56" t="s">
        <v>142</v>
      </c>
      <c r="C387" s="77" t="s">
        <v>165</v>
      </c>
      <c r="D387" s="56" t="s">
        <v>50</v>
      </c>
      <c r="E387" s="56" t="s">
        <v>192</v>
      </c>
      <c r="F387" s="78">
        <v>272.5</v>
      </c>
      <c r="G387" s="79">
        <v>50750</v>
      </c>
      <c r="H387" s="79">
        <v>272.12</v>
      </c>
      <c r="I387" s="79">
        <v>1</v>
      </c>
      <c r="J387" s="79">
        <v>-78.511222554546293</v>
      </c>
      <c r="K387" s="79">
        <v>4.6846491709272201E-2</v>
      </c>
      <c r="L387" s="79">
        <v>-72.199080027310501</v>
      </c>
      <c r="M387" s="79">
        <v>3.9616574391603897E-2</v>
      </c>
      <c r="N387" s="79">
        <v>-6.3121425272357996</v>
      </c>
      <c r="O387" s="79">
        <v>7.2299173176683003E-3</v>
      </c>
      <c r="P387" s="79">
        <v>-7.2922895605317501</v>
      </c>
      <c r="Q387" s="79">
        <v>-7.2922895605317404</v>
      </c>
      <c r="R387" s="79">
        <v>0</v>
      </c>
      <c r="S387" s="79">
        <v>4.0414890146326602E-4</v>
      </c>
      <c r="T387" s="79" t="s">
        <v>181</v>
      </c>
      <c r="U387" s="112">
        <v>-0.42983537557531898</v>
      </c>
      <c r="V387" s="112">
        <v>-0.26622735268569903</v>
      </c>
      <c r="W387" s="108">
        <v>-0.16361040949122299</v>
      </c>
    </row>
    <row r="388" spans="2:23">
      <c r="B388" s="56" t="s">
        <v>142</v>
      </c>
      <c r="C388" s="77" t="s">
        <v>165</v>
      </c>
      <c r="D388" s="56" t="s">
        <v>50</v>
      </c>
      <c r="E388" s="56" t="s">
        <v>192</v>
      </c>
      <c r="F388" s="78">
        <v>272.5</v>
      </c>
      <c r="G388" s="79">
        <v>50950</v>
      </c>
      <c r="H388" s="79">
        <v>272.91000000000003</v>
      </c>
      <c r="I388" s="79">
        <v>1</v>
      </c>
      <c r="J388" s="79">
        <v>74.026987331338006</v>
      </c>
      <c r="K388" s="79">
        <v>4.82239547095158E-2</v>
      </c>
      <c r="L388" s="79">
        <v>67.722391921698005</v>
      </c>
      <c r="M388" s="79">
        <v>4.0359636834845301E-2</v>
      </c>
      <c r="N388" s="79">
        <v>6.3045954096400099</v>
      </c>
      <c r="O388" s="79">
        <v>7.8643178746705001E-3</v>
      </c>
      <c r="P388" s="79">
        <v>7.2922895605320397</v>
      </c>
      <c r="Q388" s="79">
        <v>7.2922895605320397</v>
      </c>
      <c r="R388" s="79">
        <v>0</v>
      </c>
      <c r="S388" s="79">
        <v>4.6796188590487298E-4</v>
      </c>
      <c r="T388" s="79" t="s">
        <v>181</v>
      </c>
      <c r="U388" s="112">
        <v>-0.440245311940543</v>
      </c>
      <c r="V388" s="112">
        <v>-0.27267496020620802</v>
      </c>
      <c r="W388" s="108">
        <v>-0.167572796135673</v>
      </c>
    </row>
    <row r="389" spans="2:23">
      <c r="B389" s="56" t="s">
        <v>142</v>
      </c>
      <c r="C389" s="77" t="s">
        <v>165</v>
      </c>
      <c r="D389" s="56" t="s">
        <v>50</v>
      </c>
      <c r="E389" s="56" t="s">
        <v>193</v>
      </c>
      <c r="F389" s="78">
        <v>269.69</v>
      </c>
      <c r="G389" s="79">
        <v>51300</v>
      </c>
      <c r="H389" s="79">
        <v>270.37</v>
      </c>
      <c r="I389" s="79">
        <v>1</v>
      </c>
      <c r="J389" s="79">
        <v>59.391665483636899</v>
      </c>
      <c r="K389" s="79">
        <v>5.4004033611768698E-2</v>
      </c>
      <c r="L389" s="79">
        <v>59.208742368680497</v>
      </c>
      <c r="M389" s="79">
        <v>5.3671886896804702E-2</v>
      </c>
      <c r="N389" s="79">
        <v>0.182923114956413</v>
      </c>
      <c r="O389" s="79">
        <v>3.3214671496392098E-4</v>
      </c>
      <c r="P389" s="79">
        <v>1.7154392694122</v>
      </c>
      <c r="Q389" s="79">
        <v>1.7154392694122</v>
      </c>
      <c r="R389" s="79">
        <v>0</v>
      </c>
      <c r="S389" s="79">
        <v>4.5053225190604998E-5</v>
      </c>
      <c r="T389" s="79" t="s">
        <v>181</v>
      </c>
      <c r="U389" s="112">
        <v>-3.4698140728654202E-2</v>
      </c>
      <c r="V389" s="112">
        <v>-2.1491004868878599E-2</v>
      </c>
      <c r="W389" s="108">
        <v>-1.32073285164135E-2</v>
      </c>
    </row>
    <row r="390" spans="2:23">
      <c r="B390" s="56" t="s">
        <v>142</v>
      </c>
      <c r="C390" s="77" t="s">
        <v>165</v>
      </c>
      <c r="D390" s="56" t="s">
        <v>50</v>
      </c>
      <c r="E390" s="56" t="s">
        <v>194</v>
      </c>
      <c r="F390" s="78">
        <v>266.61</v>
      </c>
      <c r="G390" s="79">
        <v>54750</v>
      </c>
      <c r="H390" s="79">
        <v>273.93</v>
      </c>
      <c r="I390" s="79">
        <v>1</v>
      </c>
      <c r="J390" s="79">
        <v>142.26179812971901</v>
      </c>
      <c r="K390" s="79">
        <v>2.1511415775227598</v>
      </c>
      <c r="L390" s="79">
        <v>135.75759386916701</v>
      </c>
      <c r="M390" s="79">
        <v>1.9589379111184499</v>
      </c>
      <c r="N390" s="79">
        <v>6.5042042605524504</v>
      </c>
      <c r="O390" s="79">
        <v>0.19220366640431499</v>
      </c>
      <c r="P390" s="79">
        <v>5.5051676746710996</v>
      </c>
      <c r="Q390" s="79">
        <v>5.5051676746710996</v>
      </c>
      <c r="R390" s="79">
        <v>0</v>
      </c>
      <c r="S390" s="79">
        <v>3.2213173320084399E-3</v>
      </c>
      <c r="T390" s="79" t="s">
        <v>182</v>
      </c>
      <c r="U390" s="112">
        <v>4.3361097318502004</v>
      </c>
      <c r="V390" s="112">
        <v>-2.6856584647554</v>
      </c>
      <c r="W390" s="108">
        <v>7.0216657678680603</v>
      </c>
    </row>
    <row r="391" spans="2:23">
      <c r="B391" s="56" t="s">
        <v>142</v>
      </c>
      <c r="C391" s="77" t="s">
        <v>165</v>
      </c>
      <c r="D391" s="56" t="s">
        <v>50</v>
      </c>
      <c r="E391" s="56" t="s">
        <v>195</v>
      </c>
      <c r="F391" s="78">
        <v>272.91000000000003</v>
      </c>
      <c r="G391" s="79">
        <v>53150</v>
      </c>
      <c r="H391" s="79">
        <v>275.10000000000002</v>
      </c>
      <c r="I391" s="79">
        <v>1</v>
      </c>
      <c r="J391" s="79">
        <v>83.9487149418878</v>
      </c>
      <c r="K391" s="79">
        <v>0.31008501657735099</v>
      </c>
      <c r="L391" s="79">
        <v>84.615197571541799</v>
      </c>
      <c r="M391" s="79">
        <v>0.31502819304312601</v>
      </c>
      <c r="N391" s="79">
        <v>-0.66648262965399696</v>
      </c>
      <c r="O391" s="79">
        <v>-4.9431764657755497E-3</v>
      </c>
      <c r="P391" s="79">
        <v>0.12470195139257501</v>
      </c>
      <c r="Q391" s="79">
        <v>0.12470195139257401</v>
      </c>
      <c r="R391" s="79">
        <v>0</v>
      </c>
      <c r="S391" s="79">
        <v>6.8422537396899995E-7</v>
      </c>
      <c r="T391" s="79" t="s">
        <v>181</v>
      </c>
      <c r="U391" s="112">
        <v>0.105141891437423</v>
      </c>
      <c r="V391" s="112">
        <v>-6.5121786163566994E-2</v>
      </c>
      <c r="W391" s="108">
        <v>0.17026119391126199</v>
      </c>
    </row>
    <row r="392" spans="2:23">
      <c r="B392" s="56" t="s">
        <v>142</v>
      </c>
      <c r="C392" s="77" t="s">
        <v>165</v>
      </c>
      <c r="D392" s="56" t="s">
        <v>50</v>
      </c>
      <c r="E392" s="56" t="s">
        <v>195</v>
      </c>
      <c r="F392" s="78">
        <v>272.91000000000003</v>
      </c>
      <c r="G392" s="79">
        <v>54500</v>
      </c>
      <c r="H392" s="79">
        <v>272.7</v>
      </c>
      <c r="I392" s="79">
        <v>1</v>
      </c>
      <c r="J392" s="79">
        <v>-14.7266861723192</v>
      </c>
      <c r="K392" s="79">
        <v>1.2008384564667501E-2</v>
      </c>
      <c r="L392" s="79">
        <v>-21.703340159199399</v>
      </c>
      <c r="M392" s="79">
        <v>2.6081206514030002E-2</v>
      </c>
      <c r="N392" s="79">
        <v>6.9766539868802102</v>
      </c>
      <c r="O392" s="79">
        <v>-1.4072821949362499E-2</v>
      </c>
      <c r="P392" s="79">
        <v>7.1675876091387902</v>
      </c>
      <c r="Q392" s="79">
        <v>7.1675876091387796</v>
      </c>
      <c r="R392" s="79">
        <v>0</v>
      </c>
      <c r="S392" s="79">
        <v>2.8445956628972298E-3</v>
      </c>
      <c r="T392" s="79" t="s">
        <v>181</v>
      </c>
      <c r="U392" s="112">
        <v>-2.3740388546507298</v>
      </c>
      <c r="V392" s="112">
        <v>-1.4704096390407599</v>
      </c>
      <c r="W392" s="108">
        <v>-0.90364239713308603</v>
      </c>
    </row>
    <row r="393" spans="2:23">
      <c r="B393" s="56" t="s">
        <v>142</v>
      </c>
      <c r="C393" s="77" t="s">
        <v>165</v>
      </c>
      <c r="D393" s="56" t="s">
        <v>50</v>
      </c>
      <c r="E393" s="56" t="s">
        <v>196</v>
      </c>
      <c r="F393" s="78">
        <v>260.49</v>
      </c>
      <c r="G393" s="79">
        <v>51250</v>
      </c>
      <c r="H393" s="79">
        <v>260.49</v>
      </c>
      <c r="I393" s="79">
        <v>1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  <c r="Q393" s="79">
        <v>0</v>
      </c>
      <c r="R393" s="79">
        <v>0</v>
      </c>
      <c r="S393" s="79">
        <v>0</v>
      </c>
      <c r="T393" s="79" t="s">
        <v>182</v>
      </c>
      <c r="U393" s="112">
        <v>0</v>
      </c>
      <c r="V393" s="112">
        <v>0</v>
      </c>
      <c r="W393" s="108">
        <v>0</v>
      </c>
    </row>
    <row r="394" spans="2:23">
      <c r="B394" s="56" t="s">
        <v>142</v>
      </c>
      <c r="C394" s="77" t="s">
        <v>165</v>
      </c>
      <c r="D394" s="56" t="s">
        <v>50</v>
      </c>
      <c r="E394" s="56" t="s">
        <v>197</v>
      </c>
      <c r="F394" s="78">
        <v>270.37</v>
      </c>
      <c r="G394" s="79">
        <v>53200</v>
      </c>
      <c r="H394" s="79">
        <v>272.51</v>
      </c>
      <c r="I394" s="79">
        <v>1</v>
      </c>
      <c r="J394" s="79">
        <v>59.275085871481103</v>
      </c>
      <c r="K394" s="79">
        <v>0.17915519070059399</v>
      </c>
      <c r="L394" s="79">
        <v>59.0928786931117</v>
      </c>
      <c r="M394" s="79">
        <v>0.178055464241057</v>
      </c>
      <c r="N394" s="79">
        <v>0.18220717836945299</v>
      </c>
      <c r="O394" s="79">
        <v>1.0997264595368199E-3</v>
      </c>
      <c r="P394" s="79">
        <v>1.7154392694123199</v>
      </c>
      <c r="Q394" s="79">
        <v>1.71543926941231</v>
      </c>
      <c r="R394" s="79">
        <v>0</v>
      </c>
      <c r="S394" s="79">
        <v>1.5004989892026499E-4</v>
      </c>
      <c r="T394" s="79" t="s">
        <v>182</v>
      </c>
      <c r="U394" s="112">
        <v>-9.1413611533953706E-2</v>
      </c>
      <c r="V394" s="112">
        <v>-5.6618894537355101E-2</v>
      </c>
      <c r="W394" s="108">
        <v>-3.4795224558061097E-2</v>
      </c>
    </row>
    <row r="395" spans="2:23">
      <c r="B395" s="56" t="s">
        <v>142</v>
      </c>
      <c r="C395" s="77" t="s">
        <v>165</v>
      </c>
      <c r="D395" s="56" t="s">
        <v>50</v>
      </c>
      <c r="E395" s="56" t="s">
        <v>198</v>
      </c>
      <c r="F395" s="78">
        <v>275.18</v>
      </c>
      <c r="G395" s="79">
        <v>53100</v>
      </c>
      <c r="H395" s="79">
        <v>275.18</v>
      </c>
      <c r="I395" s="79">
        <v>1</v>
      </c>
      <c r="J395" s="79">
        <v>-5.0355330000000002E-12</v>
      </c>
      <c r="K395" s="79">
        <v>0</v>
      </c>
      <c r="L395" s="79">
        <v>-1.800129E-12</v>
      </c>
      <c r="M395" s="79">
        <v>0</v>
      </c>
      <c r="N395" s="79">
        <v>-3.235404E-12</v>
      </c>
      <c r="O395" s="79">
        <v>0</v>
      </c>
      <c r="P395" s="79">
        <v>-1.404554E-12</v>
      </c>
      <c r="Q395" s="79">
        <v>-1.404555E-12</v>
      </c>
      <c r="R395" s="79">
        <v>0</v>
      </c>
      <c r="S395" s="79">
        <v>0</v>
      </c>
      <c r="T395" s="79" t="s">
        <v>182</v>
      </c>
      <c r="U395" s="112">
        <v>0</v>
      </c>
      <c r="V395" s="112">
        <v>0</v>
      </c>
      <c r="W395" s="108">
        <v>0</v>
      </c>
    </row>
    <row r="396" spans="2:23">
      <c r="B396" s="56" t="s">
        <v>142</v>
      </c>
      <c r="C396" s="77" t="s">
        <v>165</v>
      </c>
      <c r="D396" s="56" t="s">
        <v>50</v>
      </c>
      <c r="E396" s="56" t="s">
        <v>199</v>
      </c>
      <c r="F396" s="78">
        <v>275.18</v>
      </c>
      <c r="G396" s="79">
        <v>52000</v>
      </c>
      <c r="H396" s="79">
        <v>275.18</v>
      </c>
      <c r="I396" s="79">
        <v>1</v>
      </c>
      <c r="J396" s="79">
        <v>-5.0355330000000002E-12</v>
      </c>
      <c r="K396" s="79">
        <v>0</v>
      </c>
      <c r="L396" s="79">
        <v>-1.800129E-12</v>
      </c>
      <c r="M396" s="79">
        <v>0</v>
      </c>
      <c r="N396" s="79">
        <v>-3.235404E-12</v>
      </c>
      <c r="O396" s="79">
        <v>0</v>
      </c>
      <c r="P396" s="79">
        <v>-1.404554E-12</v>
      </c>
      <c r="Q396" s="79">
        <v>-1.404555E-12</v>
      </c>
      <c r="R396" s="79">
        <v>0</v>
      </c>
      <c r="S396" s="79">
        <v>0</v>
      </c>
      <c r="T396" s="79" t="s">
        <v>182</v>
      </c>
      <c r="U396" s="112">
        <v>0</v>
      </c>
      <c r="V396" s="112">
        <v>0</v>
      </c>
      <c r="W396" s="108">
        <v>0</v>
      </c>
    </row>
    <row r="397" spans="2:23">
      <c r="B397" s="56" t="s">
        <v>142</v>
      </c>
      <c r="C397" s="77" t="s">
        <v>165</v>
      </c>
      <c r="D397" s="56" t="s">
        <v>50</v>
      </c>
      <c r="E397" s="56" t="s">
        <v>199</v>
      </c>
      <c r="F397" s="78">
        <v>275.18</v>
      </c>
      <c r="G397" s="79">
        <v>53050</v>
      </c>
      <c r="H397" s="79">
        <v>274.73</v>
      </c>
      <c r="I397" s="79">
        <v>1</v>
      </c>
      <c r="J397" s="79">
        <v>-94.580874739393707</v>
      </c>
      <c r="K397" s="79">
        <v>8.4088093544807493E-2</v>
      </c>
      <c r="L397" s="79">
        <v>-96.149600457565398</v>
      </c>
      <c r="M397" s="79">
        <v>8.6900609280604904E-2</v>
      </c>
      <c r="N397" s="79">
        <v>1.5687257181716601</v>
      </c>
      <c r="O397" s="79">
        <v>-2.8125157357973799E-3</v>
      </c>
      <c r="P397" s="79">
        <v>1.12475252289049</v>
      </c>
      <c r="Q397" s="79">
        <v>1.12475252289048</v>
      </c>
      <c r="R397" s="79">
        <v>0</v>
      </c>
      <c r="S397" s="79">
        <v>1.1891641434836E-5</v>
      </c>
      <c r="T397" s="79" t="s">
        <v>181</v>
      </c>
      <c r="U397" s="112">
        <v>-6.7388690958939998E-2</v>
      </c>
      <c r="V397" s="112">
        <v>-4.17385674013925E-2</v>
      </c>
      <c r="W397" s="108">
        <v>-2.5650497723954099E-2</v>
      </c>
    </row>
    <row r="398" spans="2:23">
      <c r="B398" s="56" t="s">
        <v>142</v>
      </c>
      <c r="C398" s="77" t="s">
        <v>165</v>
      </c>
      <c r="D398" s="56" t="s">
        <v>50</v>
      </c>
      <c r="E398" s="56" t="s">
        <v>199</v>
      </c>
      <c r="F398" s="78">
        <v>275.18</v>
      </c>
      <c r="G398" s="79">
        <v>53050</v>
      </c>
      <c r="H398" s="79">
        <v>274.73</v>
      </c>
      <c r="I398" s="79">
        <v>2</v>
      </c>
      <c r="J398" s="79">
        <v>-83.979866012039807</v>
      </c>
      <c r="K398" s="79">
        <v>5.9947252110901302E-2</v>
      </c>
      <c r="L398" s="79">
        <v>-85.372762577909697</v>
      </c>
      <c r="M398" s="79">
        <v>6.19523230165651E-2</v>
      </c>
      <c r="N398" s="79">
        <v>1.39289656586987</v>
      </c>
      <c r="O398" s="79">
        <v>-2.0050709056637999E-3</v>
      </c>
      <c r="P398" s="79">
        <v>0.99868569020120701</v>
      </c>
      <c r="Q398" s="79">
        <v>0.99868569020120601</v>
      </c>
      <c r="R398" s="79">
        <v>0</v>
      </c>
      <c r="S398" s="79">
        <v>8.4776714164079995E-6</v>
      </c>
      <c r="T398" s="79" t="s">
        <v>181</v>
      </c>
      <c r="U398" s="112">
        <v>7.5499183774635603E-2</v>
      </c>
      <c r="V398" s="112">
        <v>-4.67619674144997E-2</v>
      </c>
      <c r="W398" s="108">
        <v>0.12225936772733199</v>
      </c>
    </row>
    <row r="399" spans="2:23">
      <c r="B399" s="56" t="s">
        <v>142</v>
      </c>
      <c r="C399" s="77" t="s">
        <v>165</v>
      </c>
      <c r="D399" s="56" t="s">
        <v>50</v>
      </c>
      <c r="E399" s="56" t="s">
        <v>199</v>
      </c>
      <c r="F399" s="78">
        <v>275.18</v>
      </c>
      <c r="G399" s="79">
        <v>53100</v>
      </c>
      <c r="H399" s="79">
        <v>275.18</v>
      </c>
      <c r="I399" s="79">
        <v>2</v>
      </c>
      <c r="J399" s="79">
        <v>-5.0355330000000002E-12</v>
      </c>
      <c r="K399" s="79">
        <v>0</v>
      </c>
      <c r="L399" s="79">
        <v>-1.800129E-12</v>
      </c>
      <c r="M399" s="79">
        <v>0</v>
      </c>
      <c r="N399" s="79">
        <v>-3.235404E-12</v>
      </c>
      <c r="O399" s="79">
        <v>0</v>
      </c>
      <c r="P399" s="79">
        <v>-1.404554E-12</v>
      </c>
      <c r="Q399" s="79">
        <v>-1.404555E-12</v>
      </c>
      <c r="R399" s="79">
        <v>0</v>
      </c>
      <c r="S399" s="79">
        <v>0</v>
      </c>
      <c r="T399" s="79" t="s">
        <v>182</v>
      </c>
      <c r="U399" s="112">
        <v>0</v>
      </c>
      <c r="V399" s="112">
        <v>0</v>
      </c>
      <c r="W399" s="108">
        <v>0</v>
      </c>
    </row>
    <row r="400" spans="2:23">
      <c r="B400" s="56" t="s">
        <v>142</v>
      </c>
      <c r="C400" s="77" t="s">
        <v>165</v>
      </c>
      <c r="D400" s="56" t="s">
        <v>50</v>
      </c>
      <c r="E400" s="56" t="s">
        <v>200</v>
      </c>
      <c r="F400" s="78">
        <v>274.92</v>
      </c>
      <c r="G400" s="79">
        <v>53000</v>
      </c>
      <c r="H400" s="79">
        <v>275.18</v>
      </c>
      <c r="I400" s="79">
        <v>1</v>
      </c>
      <c r="J400" s="79">
        <v>-46.404633970257798</v>
      </c>
      <c r="K400" s="79">
        <v>0</v>
      </c>
      <c r="L400" s="79">
        <v>-45.490293698883697</v>
      </c>
      <c r="M400" s="79">
        <v>0</v>
      </c>
      <c r="N400" s="79">
        <v>-0.914340271374109</v>
      </c>
      <c r="O400" s="79">
        <v>0</v>
      </c>
      <c r="P400" s="79">
        <v>-0.90513050543918805</v>
      </c>
      <c r="Q400" s="79">
        <v>-0.90513050543918805</v>
      </c>
      <c r="R400" s="79">
        <v>0</v>
      </c>
      <c r="S400" s="79">
        <v>0</v>
      </c>
      <c r="T400" s="79" t="s">
        <v>181</v>
      </c>
      <c r="U400" s="112">
        <v>0.23772847055725899</v>
      </c>
      <c r="V400" s="112">
        <v>-0.14724200233581999</v>
      </c>
      <c r="W400" s="108">
        <v>0.38496485720791002</v>
      </c>
    </row>
    <row r="401" spans="2:23">
      <c r="B401" s="56" t="s">
        <v>142</v>
      </c>
      <c r="C401" s="77" t="s">
        <v>165</v>
      </c>
      <c r="D401" s="56" t="s">
        <v>50</v>
      </c>
      <c r="E401" s="56" t="s">
        <v>200</v>
      </c>
      <c r="F401" s="78">
        <v>274.92</v>
      </c>
      <c r="G401" s="79">
        <v>53000</v>
      </c>
      <c r="H401" s="79">
        <v>275.18</v>
      </c>
      <c r="I401" s="79">
        <v>2</v>
      </c>
      <c r="J401" s="79">
        <v>-40.990760007061098</v>
      </c>
      <c r="K401" s="79">
        <v>0</v>
      </c>
      <c r="L401" s="79">
        <v>-40.183092767347297</v>
      </c>
      <c r="M401" s="79">
        <v>0</v>
      </c>
      <c r="N401" s="79">
        <v>-0.80766723971382703</v>
      </c>
      <c r="O401" s="79">
        <v>0</v>
      </c>
      <c r="P401" s="79">
        <v>-0.799531946471287</v>
      </c>
      <c r="Q401" s="79">
        <v>-0.799531946471287</v>
      </c>
      <c r="R401" s="79">
        <v>0</v>
      </c>
      <c r="S401" s="79">
        <v>0</v>
      </c>
      <c r="T401" s="79" t="s">
        <v>181</v>
      </c>
      <c r="U401" s="112">
        <v>0.20999348232558701</v>
      </c>
      <c r="V401" s="112">
        <v>-0.13006376872997999</v>
      </c>
      <c r="W401" s="108">
        <v>0.34005229053366698</v>
      </c>
    </row>
    <row r="402" spans="2:23">
      <c r="B402" s="56" t="s">
        <v>142</v>
      </c>
      <c r="C402" s="77" t="s">
        <v>165</v>
      </c>
      <c r="D402" s="56" t="s">
        <v>50</v>
      </c>
      <c r="E402" s="56" t="s">
        <v>200</v>
      </c>
      <c r="F402" s="78">
        <v>274.92</v>
      </c>
      <c r="G402" s="79">
        <v>53000</v>
      </c>
      <c r="H402" s="79">
        <v>275.18</v>
      </c>
      <c r="I402" s="79">
        <v>3</v>
      </c>
      <c r="J402" s="79">
        <v>-40.990760007061098</v>
      </c>
      <c r="K402" s="79">
        <v>0</v>
      </c>
      <c r="L402" s="79">
        <v>-40.183092767347297</v>
      </c>
      <c r="M402" s="79">
        <v>0</v>
      </c>
      <c r="N402" s="79">
        <v>-0.80766723971382703</v>
      </c>
      <c r="O402" s="79">
        <v>0</v>
      </c>
      <c r="P402" s="79">
        <v>-0.799531946471287</v>
      </c>
      <c r="Q402" s="79">
        <v>-0.799531946471287</v>
      </c>
      <c r="R402" s="79">
        <v>0</v>
      </c>
      <c r="S402" s="79">
        <v>0</v>
      </c>
      <c r="T402" s="79" t="s">
        <v>181</v>
      </c>
      <c r="U402" s="112">
        <v>0.20999348232558701</v>
      </c>
      <c r="V402" s="112">
        <v>-0.13006376872997999</v>
      </c>
      <c r="W402" s="108">
        <v>0.34005229053366698</v>
      </c>
    </row>
    <row r="403" spans="2:23">
      <c r="B403" s="56" t="s">
        <v>142</v>
      </c>
      <c r="C403" s="77" t="s">
        <v>165</v>
      </c>
      <c r="D403" s="56" t="s">
        <v>50</v>
      </c>
      <c r="E403" s="56" t="s">
        <v>200</v>
      </c>
      <c r="F403" s="78">
        <v>274.92</v>
      </c>
      <c r="G403" s="79">
        <v>53000</v>
      </c>
      <c r="H403" s="79">
        <v>275.18</v>
      </c>
      <c r="I403" s="79">
        <v>4</v>
      </c>
      <c r="J403" s="79">
        <v>-44.989858544335199</v>
      </c>
      <c r="K403" s="79">
        <v>0</v>
      </c>
      <c r="L403" s="79">
        <v>-44.103394500747001</v>
      </c>
      <c r="M403" s="79">
        <v>0</v>
      </c>
      <c r="N403" s="79">
        <v>-0.88646404358825304</v>
      </c>
      <c r="O403" s="79">
        <v>0</v>
      </c>
      <c r="P403" s="79">
        <v>-0.87753506320016295</v>
      </c>
      <c r="Q403" s="79">
        <v>-0.87753506320016195</v>
      </c>
      <c r="R403" s="79">
        <v>0</v>
      </c>
      <c r="S403" s="79">
        <v>0</v>
      </c>
      <c r="T403" s="79" t="s">
        <v>181</v>
      </c>
      <c r="U403" s="112">
        <v>0.23048065133293699</v>
      </c>
      <c r="V403" s="112">
        <v>-0.142752916898743</v>
      </c>
      <c r="W403" s="108">
        <v>0.373228123756424</v>
      </c>
    </row>
    <row r="404" spans="2:23">
      <c r="B404" s="56" t="s">
        <v>142</v>
      </c>
      <c r="C404" s="77" t="s">
        <v>165</v>
      </c>
      <c r="D404" s="56" t="s">
        <v>50</v>
      </c>
      <c r="E404" s="56" t="s">
        <v>200</v>
      </c>
      <c r="F404" s="78">
        <v>274.92</v>
      </c>
      <c r="G404" s="79">
        <v>53204</v>
      </c>
      <c r="H404" s="79">
        <v>274.17</v>
      </c>
      <c r="I404" s="79">
        <v>1</v>
      </c>
      <c r="J404" s="79">
        <v>-1.1144397575362499</v>
      </c>
      <c r="K404" s="79">
        <v>1.58724529372078E-4</v>
      </c>
      <c r="L404" s="79">
        <v>-0.14801011784249399</v>
      </c>
      <c r="M404" s="79">
        <v>2.799713958923E-6</v>
      </c>
      <c r="N404" s="79">
        <v>-0.96642963969375395</v>
      </c>
      <c r="O404" s="79">
        <v>1.5592481541315499E-4</v>
      </c>
      <c r="P404" s="79">
        <v>-0.94832914491879505</v>
      </c>
      <c r="Q404" s="79">
        <v>-0.94832914491879505</v>
      </c>
      <c r="R404" s="79">
        <v>0</v>
      </c>
      <c r="S404" s="79">
        <v>1.14934139755688E-4</v>
      </c>
      <c r="T404" s="79" t="s">
        <v>181</v>
      </c>
      <c r="U404" s="112">
        <v>-0.68201385132270997</v>
      </c>
      <c r="V404" s="112">
        <v>-0.422419262001405</v>
      </c>
      <c r="W404" s="108">
        <v>-0.25959837610909298</v>
      </c>
    </row>
    <row r="405" spans="2:23">
      <c r="B405" s="56" t="s">
        <v>142</v>
      </c>
      <c r="C405" s="77" t="s">
        <v>165</v>
      </c>
      <c r="D405" s="56" t="s">
        <v>50</v>
      </c>
      <c r="E405" s="56" t="s">
        <v>200</v>
      </c>
      <c r="F405" s="78">
        <v>274.92</v>
      </c>
      <c r="G405" s="79">
        <v>53304</v>
      </c>
      <c r="H405" s="79">
        <v>275.77999999999997</v>
      </c>
      <c r="I405" s="79">
        <v>1</v>
      </c>
      <c r="J405" s="79">
        <v>22.8920497474247</v>
      </c>
      <c r="K405" s="79">
        <v>4.8579058789895303E-2</v>
      </c>
      <c r="L405" s="79">
        <v>23.5094315863339</v>
      </c>
      <c r="M405" s="79">
        <v>5.1234675724610199E-2</v>
      </c>
      <c r="N405" s="79">
        <v>-0.61738183890919496</v>
      </c>
      <c r="O405" s="79">
        <v>-2.6556169347148502E-3</v>
      </c>
      <c r="P405" s="79">
        <v>-0.60584275480307603</v>
      </c>
      <c r="Q405" s="79">
        <v>-0.60584275480307503</v>
      </c>
      <c r="R405" s="79">
        <v>0</v>
      </c>
      <c r="S405" s="79">
        <v>3.4025112616842E-5</v>
      </c>
      <c r="T405" s="79" t="s">
        <v>182</v>
      </c>
      <c r="U405" s="112">
        <v>-0.20027574151185101</v>
      </c>
      <c r="V405" s="112">
        <v>-0.124044886716223</v>
      </c>
      <c r="W405" s="108">
        <v>-7.6231966799044204E-2</v>
      </c>
    </row>
    <row r="406" spans="2:23">
      <c r="B406" s="56" t="s">
        <v>142</v>
      </c>
      <c r="C406" s="77" t="s">
        <v>165</v>
      </c>
      <c r="D406" s="56" t="s">
        <v>50</v>
      </c>
      <c r="E406" s="56" t="s">
        <v>200</v>
      </c>
      <c r="F406" s="78">
        <v>274.92</v>
      </c>
      <c r="G406" s="79">
        <v>53354</v>
      </c>
      <c r="H406" s="79">
        <v>275.52</v>
      </c>
      <c r="I406" s="79">
        <v>1</v>
      </c>
      <c r="J406" s="79">
        <v>53.0713639585396</v>
      </c>
      <c r="K406" s="79">
        <v>5.9147963120815397E-2</v>
      </c>
      <c r="L406" s="79">
        <v>51.543163205735397</v>
      </c>
      <c r="M406" s="79">
        <v>5.5790651138314599E-2</v>
      </c>
      <c r="N406" s="79">
        <v>1.5282007528042301</v>
      </c>
      <c r="O406" s="79">
        <v>3.35731198250077E-3</v>
      </c>
      <c r="P406" s="79">
        <v>1.5296130456527499</v>
      </c>
      <c r="Q406" s="79">
        <v>1.5296130456527399</v>
      </c>
      <c r="R406" s="79">
        <v>0</v>
      </c>
      <c r="S406" s="79">
        <v>4.9134037458052997E-5</v>
      </c>
      <c r="T406" s="79" t="s">
        <v>182</v>
      </c>
      <c r="U406" s="112">
        <v>7.0789521413759304E-3</v>
      </c>
      <c r="V406" s="112">
        <v>-4.3844941470087004E-3</v>
      </c>
      <c r="W406" s="108">
        <v>1.1463279067494E-2</v>
      </c>
    </row>
    <row r="407" spans="2:23">
      <c r="B407" s="56" t="s">
        <v>142</v>
      </c>
      <c r="C407" s="77" t="s">
        <v>165</v>
      </c>
      <c r="D407" s="56" t="s">
        <v>50</v>
      </c>
      <c r="E407" s="56" t="s">
        <v>200</v>
      </c>
      <c r="F407" s="78">
        <v>274.92</v>
      </c>
      <c r="G407" s="79">
        <v>53454</v>
      </c>
      <c r="H407" s="79">
        <v>276.88</v>
      </c>
      <c r="I407" s="79">
        <v>1</v>
      </c>
      <c r="J407" s="79">
        <v>53.305738983733796</v>
      </c>
      <c r="K407" s="79">
        <v>0.193790423346654</v>
      </c>
      <c r="L407" s="79">
        <v>51.823782741715299</v>
      </c>
      <c r="M407" s="79">
        <v>0.18316504401244699</v>
      </c>
      <c r="N407" s="79">
        <v>1.4819562420185199</v>
      </c>
      <c r="O407" s="79">
        <v>1.0625379334207E-2</v>
      </c>
      <c r="P407" s="79">
        <v>1.48474847544918</v>
      </c>
      <c r="Q407" s="79">
        <v>1.48474847544918</v>
      </c>
      <c r="R407" s="79">
        <v>0</v>
      </c>
      <c r="S407" s="79">
        <v>1.5034540201078E-4</v>
      </c>
      <c r="T407" s="79" t="s">
        <v>182</v>
      </c>
      <c r="U407" s="112">
        <v>2.6907923951428801E-2</v>
      </c>
      <c r="V407" s="112">
        <v>-1.6665974386749199E-2</v>
      </c>
      <c r="W407" s="108">
        <v>4.3573262712040699E-2</v>
      </c>
    </row>
    <row r="408" spans="2:23">
      <c r="B408" s="56" t="s">
        <v>142</v>
      </c>
      <c r="C408" s="77" t="s">
        <v>165</v>
      </c>
      <c r="D408" s="56" t="s">
        <v>50</v>
      </c>
      <c r="E408" s="56" t="s">
        <v>200</v>
      </c>
      <c r="F408" s="78">
        <v>274.92</v>
      </c>
      <c r="G408" s="79">
        <v>53604</v>
      </c>
      <c r="H408" s="79">
        <v>275.8</v>
      </c>
      <c r="I408" s="79">
        <v>1</v>
      </c>
      <c r="J408" s="79">
        <v>35.079708403928798</v>
      </c>
      <c r="K408" s="79">
        <v>5.35304884641533E-2</v>
      </c>
      <c r="L408" s="79">
        <v>34.3048906624865</v>
      </c>
      <c r="M408" s="79">
        <v>5.11919102663842E-2</v>
      </c>
      <c r="N408" s="79">
        <v>0.774817741442274</v>
      </c>
      <c r="O408" s="79">
        <v>2.3385781977690199E-3</v>
      </c>
      <c r="P408" s="79">
        <v>0.75093165807196705</v>
      </c>
      <c r="Q408" s="79">
        <v>0.75093165807196605</v>
      </c>
      <c r="R408" s="79">
        <v>0</v>
      </c>
      <c r="S408" s="79">
        <v>2.4529578446620002E-5</v>
      </c>
      <c r="T408" s="79" t="s">
        <v>182</v>
      </c>
      <c r="U408" s="112">
        <v>-3.7888719931520799E-2</v>
      </c>
      <c r="V408" s="112">
        <v>-2.3467155513939599E-2</v>
      </c>
      <c r="W408" s="108">
        <v>-1.44217747894697E-2</v>
      </c>
    </row>
    <row r="409" spans="2:23">
      <c r="B409" s="56" t="s">
        <v>142</v>
      </c>
      <c r="C409" s="77" t="s">
        <v>165</v>
      </c>
      <c r="D409" s="56" t="s">
        <v>50</v>
      </c>
      <c r="E409" s="56" t="s">
        <v>200</v>
      </c>
      <c r="F409" s="78">
        <v>274.92</v>
      </c>
      <c r="G409" s="79">
        <v>53654</v>
      </c>
      <c r="H409" s="79">
        <v>275.32</v>
      </c>
      <c r="I409" s="79">
        <v>1</v>
      </c>
      <c r="J409" s="79">
        <v>9.9615680707299603</v>
      </c>
      <c r="K409" s="79">
        <v>4.8395855301231498E-3</v>
      </c>
      <c r="L409" s="79">
        <v>8.7540544083360796</v>
      </c>
      <c r="M409" s="79">
        <v>3.73741426284696E-3</v>
      </c>
      <c r="N409" s="79">
        <v>1.20751366239388</v>
      </c>
      <c r="O409" s="79">
        <v>1.10217126727619E-3</v>
      </c>
      <c r="P409" s="79">
        <v>1.1706081821288099</v>
      </c>
      <c r="Q409" s="79">
        <v>1.1706081821288099</v>
      </c>
      <c r="R409" s="79">
        <v>0</v>
      </c>
      <c r="S409" s="79">
        <v>6.6830677878584004E-5</v>
      </c>
      <c r="T409" s="79" t="s">
        <v>182</v>
      </c>
      <c r="U409" s="112">
        <v>-0.179776105904499</v>
      </c>
      <c r="V409" s="112">
        <v>-0.111348017103148</v>
      </c>
      <c r="W409" s="108">
        <v>-6.8429086983369303E-2</v>
      </c>
    </row>
    <row r="410" spans="2:23">
      <c r="B410" s="56" t="s">
        <v>142</v>
      </c>
      <c r="C410" s="77" t="s">
        <v>165</v>
      </c>
      <c r="D410" s="56" t="s">
        <v>50</v>
      </c>
      <c r="E410" s="56" t="s">
        <v>201</v>
      </c>
      <c r="F410" s="78">
        <v>274.73</v>
      </c>
      <c r="G410" s="79">
        <v>53150</v>
      </c>
      <c r="H410" s="79">
        <v>275.10000000000002</v>
      </c>
      <c r="I410" s="79">
        <v>1</v>
      </c>
      <c r="J410" s="79">
        <v>37.5227707308972</v>
      </c>
      <c r="K410" s="79">
        <v>3.8521739726130197E-2</v>
      </c>
      <c r="L410" s="79">
        <v>32.718217897027401</v>
      </c>
      <c r="M410" s="79">
        <v>2.9288381565297499E-2</v>
      </c>
      <c r="N410" s="79">
        <v>4.8045528338697698</v>
      </c>
      <c r="O410" s="79">
        <v>9.2333581608327504E-3</v>
      </c>
      <c r="P410" s="79">
        <v>4.7240150459284997</v>
      </c>
      <c r="Q410" s="79">
        <v>4.72401504592849</v>
      </c>
      <c r="R410" s="79">
        <v>0</v>
      </c>
      <c r="S410" s="79">
        <v>6.1057446469778504E-4</v>
      </c>
      <c r="T410" s="79" t="s">
        <v>181</v>
      </c>
      <c r="U410" s="112">
        <v>0.76070411025349804</v>
      </c>
      <c r="V410" s="112">
        <v>-0.471157687239802</v>
      </c>
      <c r="W410" s="108">
        <v>1.23184382793845</v>
      </c>
    </row>
    <row r="411" spans="2:23">
      <c r="B411" s="56" t="s">
        <v>142</v>
      </c>
      <c r="C411" s="77" t="s">
        <v>165</v>
      </c>
      <c r="D411" s="56" t="s">
        <v>50</v>
      </c>
      <c r="E411" s="56" t="s">
        <v>201</v>
      </c>
      <c r="F411" s="78">
        <v>274.73</v>
      </c>
      <c r="G411" s="79">
        <v>53150</v>
      </c>
      <c r="H411" s="79">
        <v>275.10000000000002</v>
      </c>
      <c r="I411" s="79">
        <v>2</v>
      </c>
      <c r="J411" s="79">
        <v>37.412599169834799</v>
      </c>
      <c r="K411" s="79">
        <v>3.8337853574244303E-2</v>
      </c>
      <c r="L411" s="79">
        <v>32.6221531056839</v>
      </c>
      <c r="M411" s="79">
        <v>2.9148571478336199E-2</v>
      </c>
      <c r="N411" s="79">
        <v>4.7904460641509301</v>
      </c>
      <c r="O411" s="79">
        <v>9.1892820959080905E-3</v>
      </c>
      <c r="P411" s="79">
        <v>4.7101447452562999</v>
      </c>
      <c r="Q411" s="79">
        <v>4.7101447452562999</v>
      </c>
      <c r="R411" s="79">
        <v>0</v>
      </c>
      <c r="S411" s="79">
        <v>6.0765984584746399E-4</v>
      </c>
      <c r="T411" s="79" t="s">
        <v>181</v>
      </c>
      <c r="U411" s="112">
        <v>0.75380644366070704</v>
      </c>
      <c r="V411" s="112">
        <v>-0.46688547601416802</v>
      </c>
      <c r="W411" s="108">
        <v>1.2206741130585399</v>
      </c>
    </row>
    <row r="412" spans="2:23">
      <c r="B412" s="56" t="s">
        <v>142</v>
      </c>
      <c r="C412" s="77" t="s">
        <v>165</v>
      </c>
      <c r="D412" s="56" t="s">
        <v>50</v>
      </c>
      <c r="E412" s="56" t="s">
        <v>201</v>
      </c>
      <c r="F412" s="78">
        <v>274.73</v>
      </c>
      <c r="G412" s="79">
        <v>53900</v>
      </c>
      <c r="H412" s="79">
        <v>274.74</v>
      </c>
      <c r="I412" s="79">
        <v>1</v>
      </c>
      <c r="J412" s="79">
        <v>2.6065545785850701</v>
      </c>
      <c r="K412" s="79">
        <v>3.18644545566596E-4</v>
      </c>
      <c r="L412" s="79">
        <v>-0.49263810559504001</v>
      </c>
      <c r="M412" s="79">
        <v>1.1382269014651999E-5</v>
      </c>
      <c r="N412" s="79">
        <v>3.0991926841801098</v>
      </c>
      <c r="O412" s="79">
        <v>3.0726227655194398E-4</v>
      </c>
      <c r="P412" s="79">
        <v>3.45410290537176</v>
      </c>
      <c r="Q412" s="79">
        <v>3.4541029053717498</v>
      </c>
      <c r="R412" s="79">
        <v>0</v>
      </c>
      <c r="S412" s="79">
        <v>5.5955578071409796E-4</v>
      </c>
      <c r="T412" s="79" t="s">
        <v>181</v>
      </c>
      <c r="U412" s="112">
        <v>5.3423774706725297E-2</v>
      </c>
      <c r="V412" s="112">
        <v>-3.3089110200880699E-2</v>
      </c>
      <c r="W412" s="108">
        <v>8.6511622916988495E-2</v>
      </c>
    </row>
    <row r="413" spans="2:23">
      <c r="B413" s="56" t="s">
        <v>142</v>
      </c>
      <c r="C413" s="77" t="s">
        <v>165</v>
      </c>
      <c r="D413" s="56" t="s">
        <v>50</v>
      </c>
      <c r="E413" s="56" t="s">
        <v>201</v>
      </c>
      <c r="F413" s="78">
        <v>274.73</v>
      </c>
      <c r="G413" s="79">
        <v>53900</v>
      </c>
      <c r="H413" s="79">
        <v>274.74</v>
      </c>
      <c r="I413" s="79">
        <v>2</v>
      </c>
      <c r="J413" s="79">
        <v>2.6093695244598401</v>
      </c>
      <c r="K413" s="79">
        <v>3.1906080450932398E-4</v>
      </c>
      <c r="L413" s="79">
        <v>-0.493170129598823</v>
      </c>
      <c r="M413" s="79">
        <v>1.1397138157497999E-5</v>
      </c>
      <c r="N413" s="79">
        <v>3.1025396540586598</v>
      </c>
      <c r="O413" s="79">
        <v>3.07663666351826E-4</v>
      </c>
      <c r="P413" s="79">
        <v>3.4578331601702499</v>
      </c>
      <c r="Q413" s="79">
        <v>3.4578331601702499</v>
      </c>
      <c r="R413" s="79">
        <v>0</v>
      </c>
      <c r="S413" s="79">
        <v>5.6028675226503098E-4</v>
      </c>
      <c r="T413" s="79" t="s">
        <v>181</v>
      </c>
      <c r="U413" s="112">
        <v>5.3500580834610401E-2</v>
      </c>
      <c r="V413" s="112">
        <v>-3.3136681650926002E-2</v>
      </c>
      <c r="W413" s="108">
        <v>8.6635998680584095E-2</v>
      </c>
    </row>
    <row r="414" spans="2:23">
      <c r="B414" s="56" t="s">
        <v>142</v>
      </c>
      <c r="C414" s="77" t="s">
        <v>165</v>
      </c>
      <c r="D414" s="56" t="s">
        <v>50</v>
      </c>
      <c r="E414" s="56" t="s">
        <v>202</v>
      </c>
      <c r="F414" s="78">
        <v>275.10000000000002</v>
      </c>
      <c r="G414" s="79">
        <v>53550</v>
      </c>
      <c r="H414" s="79">
        <v>275.07</v>
      </c>
      <c r="I414" s="79">
        <v>1</v>
      </c>
      <c r="J414" s="79">
        <v>0.28375031996721201</v>
      </c>
      <c r="K414" s="79">
        <v>1.9782349770820001E-6</v>
      </c>
      <c r="L414" s="79">
        <v>-4.0264354489130501</v>
      </c>
      <c r="M414" s="79">
        <v>3.9833332216415799E-4</v>
      </c>
      <c r="N414" s="79">
        <v>4.3101857688802596</v>
      </c>
      <c r="O414" s="79">
        <v>-3.9635508718707601E-4</v>
      </c>
      <c r="P414" s="79">
        <v>4.5823353290369999</v>
      </c>
      <c r="Q414" s="79">
        <v>4.5823353290369999</v>
      </c>
      <c r="R414" s="79">
        <v>0</v>
      </c>
      <c r="S414" s="79">
        <v>5.1591587395438795E-4</v>
      </c>
      <c r="T414" s="79" t="s">
        <v>182</v>
      </c>
      <c r="U414" s="112">
        <v>2.0274233907678602E-2</v>
      </c>
      <c r="V414" s="112">
        <v>-1.25572624490189E-2</v>
      </c>
      <c r="W414" s="108">
        <v>3.2831017433350901E-2</v>
      </c>
    </row>
    <row r="415" spans="2:23">
      <c r="B415" s="56" t="s">
        <v>142</v>
      </c>
      <c r="C415" s="77" t="s">
        <v>165</v>
      </c>
      <c r="D415" s="56" t="s">
        <v>50</v>
      </c>
      <c r="E415" s="56" t="s">
        <v>202</v>
      </c>
      <c r="F415" s="78">
        <v>275.10000000000002</v>
      </c>
      <c r="G415" s="79">
        <v>54200</v>
      </c>
      <c r="H415" s="79">
        <v>275.13</v>
      </c>
      <c r="I415" s="79">
        <v>1</v>
      </c>
      <c r="J415" s="79">
        <v>10.853029347659101</v>
      </c>
      <c r="K415" s="79">
        <v>7.7740242373958201E-4</v>
      </c>
      <c r="L415" s="79">
        <v>6.4684045485486301</v>
      </c>
      <c r="M415" s="79">
        <v>2.7614569886431803E-4</v>
      </c>
      <c r="N415" s="79">
        <v>4.3846247991104299</v>
      </c>
      <c r="O415" s="79">
        <v>5.0125672487526403E-4</v>
      </c>
      <c r="P415" s="79">
        <v>4.6616311160638402</v>
      </c>
      <c r="Q415" s="79">
        <v>4.6616311160638304</v>
      </c>
      <c r="R415" s="79">
        <v>0</v>
      </c>
      <c r="S415" s="79">
        <v>1.4342331077088E-4</v>
      </c>
      <c r="T415" s="79" t="s">
        <v>182</v>
      </c>
      <c r="U415" s="112">
        <v>6.36449989086494E-3</v>
      </c>
      <c r="V415" s="112">
        <v>-3.9419834973924497E-3</v>
      </c>
      <c r="W415" s="108">
        <v>1.0306333044347899E-2</v>
      </c>
    </row>
    <row r="416" spans="2:23">
      <c r="B416" s="56" t="s">
        <v>142</v>
      </c>
      <c r="C416" s="77" t="s">
        <v>165</v>
      </c>
      <c r="D416" s="56" t="s">
        <v>50</v>
      </c>
      <c r="E416" s="56" t="s">
        <v>203</v>
      </c>
      <c r="F416" s="78">
        <v>274.81</v>
      </c>
      <c r="G416" s="79">
        <v>53150</v>
      </c>
      <c r="H416" s="79">
        <v>275.10000000000002</v>
      </c>
      <c r="I416" s="79">
        <v>1</v>
      </c>
      <c r="J416" s="79">
        <v>-42.423098668630303</v>
      </c>
      <c r="K416" s="79">
        <v>0</v>
      </c>
      <c r="L416" s="79">
        <v>-42.343949598254497</v>
      </c>
      <c r="M416" s="79">
        <v>0</v>
      </c>
      <c r="N416" s="79">
        <v>-7.9149070375794703E-2</v>
      </c>
      <c r="O416" s="79">
        <v>0</v>
      </c>
      <c r="P416" s="79">
        <v>-0.10983774928183999</v>
      </c>
      <c r="Q416" s="79">
        <v>-0.10983774928183999</v>
      </c>
      <c r="R416" s="79">
        <v>0</v>
      </c>
      <c r="S416" s="79">
        <v>0</v>
      </c>
      <c r="T416" s="79" t="s">
        <v>182</v>
      </c>
      <c r="U416" s="112">
        <v>2.2953230408981999E-2</v>
      </c>
      <c r="V416" s="112">
        <v>-1.4216553858995701E-2</v>
      </c>
      <c r="W416" s="108">
        <v>3.7169242060663202E-2</v>
      </c>
    </row>
    <row r="417" spans="2:23">
      <c r="B417" s="56" t="s">
        <v>142</v>
      </c>
      <c r="C417" s="77" t="s">
        <v>165</v>
      </c>
      <c r="D417" s="56" t="s">
        <v>50</v>
      </c>
      <c r="E417" s="56" t="s">
        <v>203</v>
      </c>
      <c r="F417" s="78">
        <v>274.81</v>
      </c>
      <c r="G417" s="79">
        <v>53150</v>
      </c>
      <c r="H417" s="79">
        <v>275.10000000000002</v>
      </c>
      <c r="I417" s="79">
        <v>2</v>
      </c>
      <c r="J417" s="79">
        <v>-35.618835981192802</v>
      </c>
      <c r="K417" s="79">
        <v>0</v>
      </c>
      <c r="L417" s="79">
        <v>-35.552381671058797</v>
      </c>
      <c r="M417" s="79">
        <v>0</v>
      </c>
      <c r="N417" s="79">
        <v>-6.6454310134023101E-2</v>
      </c>
      <c r="O417" s="79">
        <v>0</v>
      </c>
      <c r="P417" s="79">
        <v>-9.2220815993878102E-2</v>
      </c>
      <c r="Q417" s="79">
        <v>-9.2220815993878102E-2</v>
      </c>
      <c r="R417" s="79">
        <v>0</v>
      </c>
      <c r="S417" s="79">
        <v>0</v>
      </c>
      <c r="T417" s="79" t="s">
        <v>182</v>
      </c>
      <c r="U417" s="112">
        <v>1.9271749938867998E-2</v>
      </c>
      <c r="V417" s="112">
        <v>0</v>
      </c>
      <c r="W417" s="108">
        <v>1.9271468815800202E-2</v>
      </c>
    </row>
    <row r="418" spans="2:23">
      <c r="B418" s="56" t="s">
        <v>142</v>
      </c>
      <c r="C418" s="77" t="s">
        <v>165</v>
      </c>
      <c r="D418" s="56" t="s">
        <v>50</v>
      </c>
      <c r="E418" s="56" t="s">
        <v>203</v>
      </c>
      <c r="F418" s="78">
        <v>274.81</v>
      </c>
      <c r="G418" s="79">
        <v>53150</v>
      </c>
      <c r="H418" s="79">
        <v>275.10000000000002</v>
      </c>
      <c r="I418" s="79">
        <v>3</v>
      </c>
      <c r="J418" s="79">
        <v>-43.581408529889799</v>
      </c>
      <c r="K418" s="79">
        <v>0</v>
      </c>
      <c r="L418" s="79">
        <v>-43.500098392746096</v>
      </c>
      <c r="M418" s="79">
        <v>0</v>
      </c>
      <c r="N418" s="79">
        <v>-8.1310137143697503E-2</v>
      </c>
      <c r="O418" s="79">
        <v>0</v>
      </c>
      <c r="P418" s="79">
        <v>-0.112836732197374</v>
      </c>
      <c r="Q418" s="79">
        <v>-0.112836732197373</v>
      </c>
      <c r="R418" s="79">
        <v>0</v>
      </c>
      <c r="S418" s="79">
        <v>0</v>
      </c>
      <c r="T418" s="79" t="s">
        <v>182</v>
      </c>
      <c r="U418" s="112">
        <v>2.35799397716739E-2</v>
      </c>
      <c r="V418" s="112">
        <v>-1.4604719152067401E-2</v>
      </c>
      <c r="W418" s="108">
        <v>3.81841019121315E-2</v>
      </c>
    </row>
    <row r="419" spans="2:23">
      <c r="B419" s="56" t="s">
        <v>142</v>
      </c>
      <c r="C419" s="77" t="s">
        <v>165</v>
      </c>
      <c r="D419" s="56" t="s">
        <v>50</v>
      </c>
      <c r="E419" s="56" t="s">
        <v>203</v>
      </c>
      <c r="F419" s="78">
        <v>274.81</v>
      </c>
      <c r="G419" s="79">
        <v>53654</v>
      </c>
      <c r="H419" s="79">
        <v>275.32</v>
      </c>
      <c r="I419" s="79">
        <v>1</v>
      </c>
      <c r="J419" s="79">
        <v>32.586159275830703</v>
      </c>
      <c r="K419" s="79">
        <v>3.33423341773839E-2</v>
      </c>
      <c r="L419" s="79">
        <v>33.578230858551201</v>
      </c>
      <c r="M419" s="79">
        <v>3.5403424250330898E-2</v>
      </c>
      <c r="N419" s="79">
        <v>-0.99207158272047202</v>
      </c>
      <c r="O419" s="79">
        <v>-2.0610900729470202E-3</v>
      </c>
      <c r="P419" s="79">
        <v>-0.96076992010065398</v>
      </c>
      <c r="Q419" s="79">
        <v>-0.96076992010065398</v>
      </c>
      <c r="R419" s="79">
        <v>0</v>
      </c>
      <c r="S419" s="79">
        <v>2.8984675556225E-5</v>
      </c>
      <c r="T419" s="79" t="s">
        <v>182</v>
      </c>
      <c r="U419" s="112">
        <v>-6.0977233727741498E-2</v>
      </c>
      <c r="V419" s="112">
        <v>-3.77674999125081E-2</v>
      </c>
      <c r="W419" s="108">
        <v>-2.3210072382908498E-2</v>
      </c>
    </row>
    <row r="420" spans="2:23">
      <c r="B420" s="56" t="s">
        <v>142</v>
      </c>
      <c r="C420" s="77" t="s">
        <v>165</v>
      </c>
      <c r="D420" s="56" t="s">
        <v>50</v>
      </c>
      <c r="E420" s="56" t="s">
        <v>203</v>
      </c>
      <c r="F420" s="78">
        <v>274.81</v>
      </c>
      <c r="G420" s="79">
        <v>53654</v>
      </c>
      <c r="H420" s="79">
        <v>275.32</v>
      </c>
      <c r="I420" s="79">
        <v>2</v>
      </c>
      <c r="J420" s="79">
        <v>32.586159275830703</v>
      </c>
      <c r="K420" s="79">
        <v>3.33423341773839E-2</v>
      </c>
      <c r="L420" s="79">
        <v>33.578230858551201</v>
      </c>
      <c r="M420" s="79">
        <v>3.5403424250330898E-2</v>
      </c>
      <c r="N420" s="79">
        <v>-0.99207158272047202</v>
      </c>
      <c r="O420" s="79">
        <v>-2.0610900729470202E-3</v>
      </c>
      <c r="P420" s="79">
        <v>-0.96076992010065398</v>
      </c>
      <c r="Q420" s="79">
        <v>-0.96076992010065398</v>
      </c>
      <c r="R420" s="79">
        <v>0</v>
      </c>
      <c r="S420" s="79">
        <v>2.8984675556225E-5</v>
      </c>
      <c r="T420" s="79" t="s">
        <v>182</v>
      </c>
      <c r="U420" s="112">
        <v>-6.0977233727741498E-2</v>
      </c>
      <c r="V420" s="112">
        <v>-3.77674999125081E-2</v>
      </c>
      <c r="W420" s="108">
        <v>-2.3210072382908498E-2</v>
      </c>
    </row>
    <row r="421" spans="2:23">
      <c r="B421" s="56" t="s">
        <v>142</v>
      </c>
      <c r="C421" s="77" t="s">
        <v>165</v>
      </c>
      <c r="D421" s="56" t="s">
        <v>50</v>
      </c>
      <c r="E421" s="56" t="s">
        <v>203</v>
      </c>
      <c r="F421" s="78">
        <v>274.81</v>
      </c>
      <c r="G421" s="79">
        <v>53704</v>
      </c>
      <c r="H421" s="79">
        <v>275.87</v>
      </c>
      <c r="I421" s="79">
        <v>1</v>
      </c>
      <c r="J421" s="79">
        <v>47.870052376054701</v>
      </c>
      <c r="K421" s="79">
        <v>9.5786452025523897E-2</v>
      </c>
      <c r="L421" s="79">
        <v>46.851203524726103</v>
      </c>
      <c r="M421" s="79">
        <v>9.1752474357699801E-2</v>
      </c>
      <c r="N421" s="79">
        <v>1.01884885132861</v>
      </c>
      <c r="O421" s="79">
        <v>4.0339776678241903E-3</v>
      </c>
      <c r="P421" s="79">
        <v>1.0306778641588199</v>
      </c>
      <c r="Q421" s="79">
        <v>1.0306778641588099</v>
      </c>
      <c r="R421" s="79">
        <v>0</v>
      </c>
      <c r="S421" s="79">
        <v>4.4404008734079998E-5</v>
      </c>
      <c r="T421" s="79" t="s">
        <v>182</v>
      </c>
      <c r="U421" s="112">
        <v>3.0735628650386902E-2</v>
      </c>
      <c r="V421" s="112">
        <v>-1.90367417706628E-2</v>
      </c>
      <c r="W421" s="108">
        <v>4.9771644375853699E-2</v>
      </c>
    </row>
    <row r="422" spans="2:23">
      <c r="B422" s="56" t="s">
        <v>142</v>
      </c>
      <c r="C422" s="77" t="s">
        <v>165</v>
      </c>
      <c r="D422" s="56" t="s">
        <v>50</v>
      </c>
      <c r="E422" s="56" t="s">
        <v>203</v>
      </c>
      <c r="F422" s="78">
        <v>274.81</v>
      </c>
      <c r="G422" s="79">
        <v>58004</v>
      </c>
      <c r="H422" s="79">
        <v>275.54000000000002</v>
      </c>
      <c r="I422" s="79">
        <v>1</v>
      </c>
      <c r="J422" s="79">
        <v>8.4920996332305894</v>
      </c>
      <c r="K422" s="79">
        <v>1.52741171590755E-2</v>
      </c>
      <c r="L422" s="79">
        <v>7.3018385048593197</v>
      </c>
      <c r="M422" s="79">
        <v>1.1292507887711601E-2</v>
      </c>
      <c r="N422" s="79">
        <v>1.1902611283712701</v>
      </c>
      <c r="O422" s="79">
        <v>3.9816092713638902E-3</v>
      </c>
      <c r="P422" s="79">
        <v>1.2057572735165101</v>
      </c>
      <c r="Q422" s="79">
        <v>1.2057572735165001</v>
      </c>
      <c r="R422" s="79">
        <v>0</v>
      </c>
      <c r="S422" s="79">
        <v>3.0792555763871999E-4</v>
      </c>
      <c r="T422" s="79" t="s">
        <v>182</v>
      </c>
      <c r="U422" s="112">
        <v>0.226748707536507</v>
      </c>
      <c r="V422" s="112">
        <v>-0.140441460993175</v>
      </c>
      <c r="W422" s="108">
        <v>0.36718481221139398</v>
      </c>
    </row>
    <row r="423" spans="2:23">
      <c r="B423" s="56" t="s">
        <v>142</v>
      </c>
      <c r="C423" s="77" t="s">
        <v>165</v>
      </c>
      <c r="D423" s="56" t="s">
        <v>50</v>
      </c>
      <c r="E423" s="56" t="s">
        <v>204</v>
      </c>
      <c r="F423" s="78">
        <v>272.51</v>
      </c>
      <c r="G423" s="79">
        <v>53050</v>
      </c>
      <c r="H423" s="79">
        <v>274.73</v>
      </c>
      <c r="I423" s="79">
        <v>1</v>
      </c>
      <c r="J423" s="79">
        <v>179.720450062856</v>
      </c>
      <c r="K423" s="79">
        <v>0.77841650811617003</v>
      </c>
      <c r="L423" s="79">
        <v>170.83575214681801</v>
      </c>
      <c r="M423" s="79">
        <v>0.70335498649881001</v>
      </c>
      <c r="N423" s="79">
        <v>8.8846979160381903</v>
      </c>
      <c r="O423" s="79">
        <v>7.5061521617359697E-2</v>
      </c>
      <c r="P423" s="79">
        <v>8.5355371966901998</v>
      </c>
      <c r="Q423" s="79">
        <v>8.5355371966901998</v>
      </c>
      <c r="R423" s="79">
        <v>0</v>
      </c>
      <c r="S423" s="79">
        <v>1.75581502518958E-3</v>
      </c>
      <c r="T423" s="79" t="s">
        <v>181</v>
      </c>
      <c r="U423" s="112">
        <v>0.81430417133694</v>
      </c>
      <c r="V423" s="112">
        <v>-0.50435598402246395</v>
      </c>
      <c r="W423" s="108">
        <v>1.31864091964965</v>
      </c>
    </row>
    <row r="424" spans="2:23">
      <c r="B424" s="56" t="s">
        <v>142</v>
      </c>
      <c r="C424" s="77" t="s">
        <v>165</v>
      </c>
      <c r="D424" s="56" t="s">
        <v>50</v>
      </c>
      <c r="E424" s="56" t="s">
        <v>204</v>
      </c>
      <c r="F424" s="78">
        <v>272.51</v>
      </c>
      <c r="G424" s="79">
        <v>53204</v>
      </c>
      <c r="H424" s="79">
        <v>274.17</v>
      </c>
      <c r="I424" s="79">
        <v>1</v>
      </c>
      <c r="J424" s="79">
        <v>36.796036736913301</v>
      </c>
      <c r="K424" s="79">
        <v>0</v>
      </c>
      <c r="L424" s="79">
        <v>36.003383525780798</v>
      </c>
      <c r="M424" s="79">
        <v>0</v>
      </c>
      <c r="N424" s="79">
        <v>0.79265321113254295</v>
      </c>
      <c r="O424" s="79">
        <v>0</v>
      </c>
      <c r="P424" s="79">
        <v>0.77708594986065205</v>
      </c>
      <c r="Q424" s="79">
        <v>0.77708594986065205</v>
      </c>
      <c r="R424" s="79">
        <v>0</v>
      </c>
      <c r="S424" s="79">
        <v>0</v>
      </c>
      <c r="T424" s="79" t="s">
        <v>182</v>
      </c>
      <c r="U424" s="112">
        <v>-1.31580433048004</v>
      </c>
      <c r="V424" s="112">
        <v>-0.81497038973865799</v>
      </c>
      <c r="W424" s="108">
        <v>-0.50084124656334095</v>
      </c>
    </row>
    <row r="425" spans="2:23">
      <c r="B425" s="56" t="s">
        <v>142</v>
      </c>
      <c r="C425" s="77" t="s">
        <v>165</v>
      </c>
      <c r="D425" s="56" t="s">
        <v>50</v>
      </c>
      <c r="E425" s="56" t="s">
        <v>204</v>
      </c>
      <c r="F425" s="78">
        <v>272.51</v>
      </c>
      <c r="G425" s="79">
        <v>53204</v>
      </c>
      <c r="H425" s="79">
        <v>274.17</v>
      </c>
      <c r="I425" s="79">
        <v>2</v>
      </c>
      <c r="J425" s="79">
        <v>36.796036736913301</v>
      </c>
      <c r="K425" s="79">
        <v>0</v>
      </c>
      <c r="L425" s="79">
        <v>36.003383525780798</v>
      </c>
      <c r="M425" s="79">
        <v>0</v>
      </c>
      <c r="N425" s="79">
        <v>0.79265321113254295</v>
      </c>
      <c r="O425" s="79">
        <v>0</v>
      </c>
      <c r="P425" s="79">
        <v>0.77708594986065205</v>
      </c>
      <c r="Q425" s="79">
        <v>0.77708594986065205</v>
      </c>
      <c r="R425" s="79">
        <v>0</v>
      </c>
      <c r="S425" s="79">
        <v>0</v>
      </c>
      <c r="T425" s="79" t="s">
        <v>182</v>
      </c>
      <c r="U425" s="112">
        <v>-1.31580433048004</v>
      </c>
      <c r="V425" s="112">
        <v>-0.81497038973865799</v>
      </c>
      <c r="W425" s="108">
        <v>-0.50084124656334095</v>
      </c>
    </row>
    <row r="426" spans="2:23">
      <c r="B426" s="56" t="s">
        <v>142</v>
      </c>
      <c r="C426" s="77" t="s">
        <v>165</v>
      </c>
      <c r="D426" s="56" t="s">
        <v>50</v>
      </c>
      <c r="E426" s="56" t="s">
        <v>205</v>
      </c>
      <c r="F426" s="78">
        <v>274.17</v>
      </c>
      <c r="G426" s="79">
        <v>53254</v>
      </c>
      <c r="H426" s="79">
        <v>275.24</v>
      </c>
      <c r="I426" s="79">
        <v>1</v>
      </c>
      <c r="J426" s="79">
        <v>18.2983840366423</v>
      </c>
      <c r="K426" s="79">
        <v>3.5291172470347701E-2</v>
      </c>
      <c r="L426" s="79">
        <v>18.2983842636059</v>
      </c>
      <c r="M426" s="79">
        <v>3.5291173345814497E-2</v>
      </c>
      <c r="N426" s="79">
        <v>-2.26963672856E-7</v>
      </c>
      <c r="O426" s="79">
        <v>-8.7546683200000001E-10</v>
      </c>
      <c r="P426" s="79">
        <v>-4.3902999999999997E-14</v>
      </c>
      <c r="Q426" s="79">
        <v>-4.3904999999999997E-14</v>
      </c>
      <c r="R426" s="79">
        <v>0</v>
      </c>
      <c r="S426" s="79">
        <v>0</v>
      </c>
      <c r="T426" s="79" t="s">
        <v>182</v>
      </c>
      <c r="U426" s="112">
        <v>2.3560137959999998E-9</v>
      </c>
      <c r="V426" s="112">
        <v>0</v>
      </c>
      <c r="W426" s="108">
        <v>2.35597942809E-9</v>
      </c>
    </row>
    <row r="427" spans="2:23">
      <c r="B427" s="56" t="s">
        <v>142</v>
      </c>
      <c r="C427" s="77" t="s">
        <v>165</v>
      </c>
      <c r="D427" s="56" t="s">
        <v>50</v>
      </c>
      <c r="E427" s="56" t="s">
        <v>205</v>
      </c>
      <c r="F427" s="78">
        <v>274.17</v>
      </c>
      <c r="G427" s="79">
        <v>53304</v>
      </c>
      <c r="H427" s="79">
        <v>275.77999999999997</v>
      </c>
      <c r="I427" s="79">
        <v>1</v>
      </c>
      <c r="J427" s="79">
        <v>20.2665173474124</v>
      </c>
      <c r="K427" s="79">
        <v>4.57555142087765E-2</v>
      </c>
      <c r="L427" s="79">
        <v>19.649090769921902</v>
      </c>
      <c r="M427" s="79">
        <v>4.3010065964627697E-2</v>
      </c>
      <c r="N427" s="79">
        <v>0.61742657749049001</v>
      </c>
      <c r="O427" s="79">
        <v>2.7454482441487699E-3</v>
      </c>
      <c r="P427" s="79">
        <v>0.60584275480295502</v>
      </c>
      <c r="Q427" s="79">
        <v>0.60584275480295402</v>
      </c>
      <c r="R427" s="79">
        <v>0</v>
      </c>
      <c r="S427" s="79">
        <v>4.0888862411162E-5</v>
      </c>
      <c r="T427" s="79" t="s">
        <v>182</v>
      </c>
      <c r="U427" s="112">
        <v>-0.239127158824853</v>
      </c>
      <c r="V427" s="112">
        <v>-0.14810830859136201</v>
      </c>
      <c r="W427" s="108">
        <v>-9.1020177954039702E-2</v>
      </c>
    </row>
    <row r="428" spans="2:23">
      <c r="B428" s="56" t="s">
        <v>142</v>
      </c>
      <c r="C428" s="77" t="s">
        <v>165</v>
      </c>
      <c r="D428" s="56" t="s">
        <v>50</v>
      </c>
      <c r="E428" s="56" t="s">
        <v>205</v>
      </c>
      <c r="F428" s="78">
        <v>274.17</v>
      </c>
      <c r="G428" s="79">
        <v>54104</v>
      </c>
      <c r="H428" s="79">
        <v>275.11</v>
      </c>
      <c r="I428" s="79">
        <v>1</v>
      </c>
      <c r="J428" s="79">
        <v>17.195060904164102</v>
      </c>
      <c r="K428" s="79">
        <v>2.9537444937841599E-2</v>
      </c>
      <c r="L428" s="79">
        <v>17.1950611577751</v>
      </c>
      <c r="M428" s="79">
        <v>2.9537445809140701E-2</v>
      </c>
      <c r="N428" s="79">
        <v>-2.5361100719500001E-7</v>
      </c>
      <c r="O428" s="79">
        <v>-8.7129918099999999E-10</v>
      </c>
      <c r="P428" s="79">
        <v>0</v>
      </c>
      <c r="Q428" s="79">
        <v>0</v>
      </c>
      <c r="R428" s="79">
        <v>0</v>
      </c>
      <c r="S428" s="79">
        <v>0</v>
      </c>
      <c r="T428" s="79" t="s">
        <v>182</v>
      </c>
      <c r="U428" s="112">
        <v>-8.9926025400000001E-10</v>
      </c>
      <c r="V428" s="112">
        <v>0</v>
      </c>
      <c r="W428" s="108">
        <v>-8.9927337178999998E-10</v>
      </c>
    </row>
    <row r="429" spans="2:23">
      <c r="B429" s="56" t="s">
        <v>142</v>
      </c>
      <c r="C429" s="77" t="s">
        <v>165</v>
      </c>
      <c r="D429" s="56" t="s">
        <v>50</v>
      </c>
      <c r="E429" s="56" t="s">
        <v>206</v>
      </c>
      <c r="F429" s="78">
        <v>275.24</v>
      </c>
      <c r="G429" s="79">
        <v>54104</v>
      </c>
      <c r="H429" s="79">
        <v>275.11</v>
      </c>
      <c r="I429" s="79">
        <v>1</v>
      </c>
      <c r="J429" s="79">
        <v>-2.8890268929410898</v>
      </c>
      <c r="K429" s="79">
        <v>7.3115133160078999E-4</v>
      </c>
      <c r="L429" s="79">
        <v>-2.8890268810464499</v>
      </c>
      <c r="M429" s="79">
        <v>7.3115132558022595E-4</v>
      </c>
      <c r="N429" s="79">
        <v>-1.1894646031999999E-8</v>
      </c>
      <c r="O429" s="79">
        <v>6.0205639999999998E-12</v>
      </c>
      <c r="P429" s="79">
        <v>4.3902999999999997E-14</v>
      </c>
      <c r="Q429" s="79">
        <v>4.3904999999999997E-14</v>
      </c>
      <c r="R429" s="79">
        <v>0</v>
      </c>
      <c r="S429" s="79">
        <v>0</v>
      </c>
      <c r="T429" s="79" t="s">
        <v>182</v>
      </c>
      <c r="U429" s="112">
        <v>1.10404829E-10</v>
      </c>
      <c r="V429" s="112">
        <v>0</v>
      </c>
      <c r="W429" s="108">
        <v>1.1040321849E-10</v>
      </c>
    </row>
    <row r="430" spans="2:23">
      <c r="B430" s="56" t="s">
        <v>142</v>
      </c>
      <c r="C430" s="77" t="s">
        <v>165</v>
      </c>
      <c r="D430" s="56" t="s">
        <v>50</v>
      </c>
      <c r="E430" s="56" t="s">
        <v>207</v>
      </c>
      <c r="F430" s="78">
        <v>275.52</v>
      </c>
      <c r="G430" s="79">
        <v>53404</v>
      </c>
      <c r="H430" s="79">
        <v>276.95999999999998</v>
      </c>
      <c r="I430" s="79">
        <v>1</v>
      </c>
      <c r="J430" s="79">
        <v>27.539131641959202</v>
      </c>
      <c r="K430" s="79">
        <v>7.3716846598854996E-2</v>
      </c>
      <c r="L430" s="79">
        <v>26.016572391789399</v>
      </c>
      <c r="M430" s="79">
        <v>6.5790990192473697E-2</v>
      </c>
      <c r="N430" s="79">
        <v>1.52255925016979</v>
      </c>
      <c r="O430" s="79">
        <v>7.9258564063813108E-3</v>
      </c>
      <c r="P430" s="79">
        <v>1.5296130456524299</v>
      </c>
      <c r="Q430" s="79">
        <v>1.5296130456524299</v>
      </c>
      <c r="R430" s="79">
        <v>0</v>
      </c>
      <c r="S430" s="79">
        <v>2.2742040194860701E-4</v>
      </c>
      <c r="T430" s="79" t="s">
        <v>182</v>
      </c>
      <c r="U430" s="112">
        <v>-3.0467465457220599E-3</v>
      </c>
      <c r="V430" s="112">
        <v>-1.8870649398882501E-3</v>
      </c>
      <c r="W430" s="108">
        <v>-1.1596985224735399E-3</v>
      </c>
    </row>
    <row r="431" spans="2:23">
      <c r="B431" s="56" t="s">
        <v>142</v>
      </c>
      <c r="C431" s="77" t="s">
        <v>165</v>
      </c>
      <c r="D431" s="56" t="s">
        <v>50</v>
      </c>
      <c r="E431" s="56" t="s">
        <v>208</v>
      </c>
      <c r="F431" s="78">
        <v>276.95999999999998</v>
      </c>
      <c r="G431" s="79">
        <v>53854</v>
      </c>
      <c r="H431" s="79">
        <v>275.16000000000003</v>
      </c>
      <c r="I431" s="79">
        <v>1</v>
      </c>
      <c r="J431" s="79">
        <v>-15.7059775736088</v>
      </c>
      <c r="K431" s="79">
        <v>4.8701584538475798E-2</v>
      </c>
      <c r="L431" s="79">
        <v>-17.229527303672199</v>
      </c>
      <c r="M431" s="79">
        <v>5.86084007310494E-2</v>
      </c>
      <c r="N431" s="79">
        <v>1.52354973006335</v>
      </c>
      <c r="O431" s="79">
        <v>-9.9068161925735601E-3</v>
      </c>
      <c r="P431" s="79">
        <v>1.5296130456526</v>
      </c>
      <c r="Q431" s="79">
        <v>1.5296130456526</v>
      </c>
      <c r="R431" s="79">
        <v>0</v>
      </c>
      <c r="S431" s="79">
        <v>4.6193014358769001E-4</v>
      </c>
      <c r="T431" s="79" t="s">
        <v>182</v>
      </c>
      <c r="U431" s="112">
        <v>7.5138359921088299E-3</v>
      </c>
      <c r="V431" s="112">
        <v>-4.6538483762910603E-3</v>
      </c>
      <c r="W431" s="108">
        <v>1.21675068745673E-2</v>
      </c>
    </row>
    <row r="432" spans="2:23">
      <c r="B432" s="56" t="s">
        <v>142</v>
      </c>
      <c r="C432" s="77" t="s">
        <v>165</v>
      </c>
      <c r="D432" s="56" t="s">
        <v>50</v>
      </c>
      <c r="E432" s="56" t="s">
        <v>209</v>
      </c>
      <c r="F432" s="78">
        <v>276.88</v>
      </c>
      <c r="G432" s="79">
        <v>53754</v>
      </c>
      <c r="H432" s="79">
        <v>276.33</v>
      </c>
      <c r="I432" s="79">
        <v>1</v>
      </c>
      <c r="J432" s="79">
        <v>-4.6672228267189002</v>
      </c>
      <c r="K432" s="79">
        <v>3.5331975578906899E-3</v>
      </c>
      <c r="L432" s="79">
        <v>-6.1451623612491204</v>
      </c>
      <c r="M432" s="79">
        <v>6.1251619163595096E-3</v>
      </c>
      <c r="N432" s="79">
        <v>1.47793953453023</v>
      </c>
      <c r="O432" s="79">
        <v>-2.5919643584688202E-3</v>
      </c>
      <c r="P432" s="79">
        <v>1.4847484754490701</v>
      </c>
      <c r="Q432" s="79">
        <v>1.4847484754490601</v>
      </c>
      <c r="R432" s="79">
        <v>0</v>
      </c>
      <c r="S432" s="79">
        <v>3.57566337333499E-4</v>
      </c>
      <c r="T432" s="79" t="s">
        <v>182</v>
      </c>
      <c r="U432" s="112">
        <v>9.5916442617372602E-2</v>
      </c>
      <c r="V432" s="112">
        <v>-5.9407815289456899E-2</v>
      </c>
      <c r="W432" s="108">
        <v>0.15532199214310699</v>
      </c>
    </row>
    <row r="433" spans="2:23">
      <c r="B433" s="56" t="s">
        <v>142</v>
      </c>
      <c r="C433" s="77" t="s">
        <v>165</v>
      </c>
      <c r="D433" s="56" t="s">
        <v>50</v>
      </c>
      <c r="E433" s="56" t="s">
        <v>210</v>
      </c>
      <c r="F433" s="78">
        <v>275.07</v>
      </c>
      <c r="G433" s="79">
        <v>54050</v>
      </c>
      <c r="H433" s="79">
        <v>274.93</v>
      </c>
      <c r="I433" s="79">
        <v>1</v>
      </c>
      <c r="J433" s="79">
        <v>-11.0204925011752</v>
      </c>
      <c r="K433" s="79">
        <v>1.6930304942603101E-3</v>
      </c>
      <c r="L433" s="79">
        <v>-21.987475503986499</v>
      </c>
      <c r="M433" s="79">
        <v>6.7392801617954003E-3</v>
      </c>
      <c r="N433" s="79">
        <v>10.9669830028114</v>
      </c>
      <c r="O433" s="79">
        <v>-5.0462496675351002E-3</v>
      </c>
      <c r="P433" s="79">
        <v>11.302071742832799</v>
      </c>
      <c r="Q433" s="79">
        <v>11.3020717428327</v>
      </c>
      <c r="R433" s="79">
        <v>0</v>
      </c>
      <c r="S433" s="79">
        <v>1.7806513499811401E-3</v>
      </c>
      <c r="T433" s="79" t="s">
        <v>181</v>
      </c>
      <c r="U433" s="112">
        <v>0.14765896182128899</v>
      </c>
      <c r="V433" s="112">
        <v>-9.14556054242497E-2</v>
      </c>
      <c r="W433" s="108">
        <v>0.23911107920626301</v>
      </c>
    </row>
    <row r="434" spans="2:23">
      <c r="B434" s="56" t="s">
        <v>142</v>
      </c>
      <c r="C434" s="77" t="s">
        <v>165</v>
      </c>
      <c r="D434" s="56" t="s">
        <v>50</v>
      </c>
      <c r="E434" s="56" t="s">
        <v>210</v>
      </c>
      <c r="F434" s="78">
        <v>275.07</v>
      </c>
      <c r="G434" s="79">
        <v>54850</v>
      </c>
      <c r="H434" s="79">
        <v>274.85000000000002</v>
      </c>
      <c r="I434" s="79">
        <v>1</v>
      </c>
      <c r="J434" s="79">
        <v>-16.003126662217301</v>
      </c>
      <c r="K434" s="79">
        <v>6.6560406365115503E-3</v>
      </c>
      <c r="L434" s="79">
        <v>-13.7334532676505</v>
      </c>
      <c r="M434" s="79">
        <v>4.90191512763671E-3</v>
      </c>
      <c r="N434" s="79">
        <v>-2.2696733945667802</v>
      </c>
      <c r="O434" s="79">
        <v>1.7541255088748401E-3</v>
      </c>
      <c r="P434" s="79">
        <v>-2.0581052977332401</v>
      </c>
      <c r="Q434" s="79">
        <v>-2.0581052977332299</v>
      </c>
      <c r="R434" s="79">
        <v>0</v>
      </c>
      <c r="S434" s="79">
        <v>1.1008837485633301E-4</v>
      </c>
      <c r="T434" s="79" t="s">
        <v>182</v>
      </c>
      <c r="U434" s="112">
        <v>-1.70137968843973E-2</v>
      </c>
      <c r="V434" s="112">
        <v>-1.0537843930604E-2</v>
      </c>
      <c r="W434" s="108">
        <v>-6.4760474205524804E-3</v>
      </c>
    </row>
    <row r="435" spans="2:23">
      <c r="B435" s="56" t="s">
        <v>142</v>
      </c>
      <c r="C435" s="77" t="s">
        <v>165</v>
      </c>
      <c r="D435" s="56" t="s">
        <v>50</v>
      </c>
      <c r="E435" s="56" t="s">
        <v>211</v>
      </c>
      <c r="F435" s="78">
        <v>275.8</v>
      </c>
      <c r="G435" s="79">
        <v>53654</v>
      </c>
      <c r="H435" s="79">
        <v>275.32</v>
      </c>
      <c r="I435" s="79">
        <v>1</v>
      </c>
      <c r="J435" s="79">
        <v>-23.719840667876099</v>
      </c>
      <c r="K435" s="79">
        <v>2.21676551475916E-2</v>
      </c>
      <c r="L435" s="79">
        <v>-24.4942246433516</v>
      </c>
      <c r="M435" s="79">
        <v>2.36387014106316E-2</v>
      </c>
      <c r="N435" s="79">
        <v>0.774383975475473</v>
      </c>
      <c r="O435" s="79">
        <v>-1.4710462630399799E-3</v>
      </c>
      <c r="P435" s="79">
        <v>0.75093165807221895</v>
      </c>
      <c r="Q435" s="79">
        <v>0.75093165807221796</v>
      </c>
      <c r="R435" s="79">
        <v>0</v>
      </c>
      <c r="S435" s="79">
        <v>2.2217595190747E-5</v>
      </c>
      <c r="T435" s="79" t="s">
        <v>182</v>
      </c>
      <c r="U435" s="112">
        <v>-3.3657200015055802E-2</v>
      </c>
      <c r="V435" s="112">
        <v>-2.0846276895725699E-2</v>
      </c>
      <c r="W435" s="108">
        <v>-1.2811109996288201E-2</v>
      </c>
    </row>
    <row r="436" spans="2:23">
      <c r="B436" s="56" t="s">
        <v>142</v>
      </c>
      <c r="C436" s="77" t="s">
        <v>165</v>
      </c>
      <c r="D436" s="56" t="s">
        <v>50</v>
      </c>
      <c r="E436" s="56" t="s">
        <v>212</v>
      </c>
      <c r="F436" s="78">
        <v>275.87</v>
      </c>
      <c r="G436" s="79">
        <v>58004</v>
      </c>
      <c r="H436" s="79">
        <v>275.54000000000002</v>
      </c>
      <c r="I436" s="79">
        <v>1</v>
      </c>
      <c r="J436" s="79">
        <v>-0.98164015072834698</v>
      </c>
      <c r="K436" s="79">
        <v>1.9860154315607799E-4</v>
      </c>
      <c r="L436" s="79">
        <v>-1.99878441153891</v>
      </c>
      <c r="M436" s="79">
        <v>8.2339817341743897E-4</v>
      </c>
      <c r="N436" s="79">
        <v>1.0171442608105701</v>
      </c>
      <c r="O436" s="79">
        <v>-6.2479663026136095E-4</v>
      </c>
      <c r="P436" s="79">
        <v>1.0306778641591701</v>
      </c>
      <c r="Q436" s="79">
        <v>1.0306778641591601</v>
      </c>
      <c r="R436" s="79">
        <v>0</v>
      </c>
      <c r="S436" s="79">
        <v>2.1893938277751501E-4</v>
      </c>
      <c r="T436" s="79" t="s">
        <v>182</v>
      </c>
      <c r="U436" s="112">
        <v>0.16339805112126199</v>
      </c>
      <c r="V436" s="112">
        <v>-0.101203933077382</v>
      </c>
      <c r="W436" s="108">
        <v>0.264598124366415</v>
      </c>
    </row>
    <row r="437" spans="2:23">
      <c r="B437" s="56" t="s">
        <v>142</v>
      </c>
      <c r="C437" s="77" t="s">
        <v>165</v>
      </c>
      <c r="D437" s="56" t="s">
        <v>50</v>
      </c>
      <c r="E437" s="56" t="s">
        <v>213</v>
      </c>
      <c r="F437" s="78">
        <v>276.33</v>
      </c>
      <c r="G437" s="79">
        <v>53854</v>
      </c>
      <c r="H437" s="79">
        <v>275.16000000000003</v>
      </c>
      <c r="I437" s="79">
        <v>1</v>
      </c>
      <c r="J437" s="79">
        <v>-42.944038892157202</v>
      </c>
      <c r="K437" s="79">
        <v>9.1287428580369798E-2</v>
      </c>
      <c r="L437" s="79">
        <v>-44.626171316172901</v>
      </c>
      <c r="M437" s="79">
        <v>9.8579010733850406E-2</v>
      </c>
      <c r="N437" s="79">
        <v>1.68213242401573</v>
      </c>
      <c r="O437" s="79">
        <v>-7.2915821534806002E-3</v>
      </c>
      <c r="P437" s="79">
        <v>1.6894732208463501</v>
      </c>
      <c r="Q437" s="79">
        <v>1.6894732208463501</v>
      </c>
      <c r="R437" s="79">
        <v>0</v>
      </c>
      <c r="S437" s="79">
        <v>1.4128882831586901E-4</v>
      </c>
      <c r="T437" s="79" t="s">
        <v>181</v>
      </c>
      <c r="U437" s="112">
        <v>-4.2522384813178202E-2</v>
      </c>
      <c r="V437" s="112">
        <v>-2.6337110861438001E-2</v>
      </c>
      <c r="W437" s="108">
        <v>-1.6185510051413599E-2</v>
      </c>
    </row>
    <row r="438" spans="2:23">
      <c r="B438" s="56" t="s">
        <v>142</v>
      </c>
      <c r="C438" s="77" t="s">
        <v>165</v>
      </c>
      <c r="D438" s="56" t="s">
        <v>50</v>
      </c>
      <c r="E438" s="56" t="s">
        <v>213</v>
      </c>
      <c r="F438" s="78">
        <v>276.33</v>
      </c>
      <c r="G438" s="79">
        <v>58104</v>
      </c>
      <c r="H438" s="79">
        <v>275.85000000000002</v>
      </c>
      <c r="I438" s="79">
        <v>1</v>
      </c>
      <c r="J438" s="79">
        <v>-5.0166096952889498</v>
      </c>
      <c r="K438" s="79">
        <v>3.23136227199693E-3</v>
      </c>
      <c r="L438" s="79">
        <v>-4.8172329216903398</v>
      </c>
      <c r="M438" s="79">
        <v>2.9796161200013401E-3</v>
      </c>
      <c r="N438" s="79">
        <v>-0.19937677359860601</v>
      </c>
      <c r="O438" s="79">
        <v>2.51746151995595E-4</v>
      </c>
      <c r="P438" s="79">
        <v>-0.20472474539754601</v>
      </c>
      <c r="Q438" s="79">
        <v>-0.20472474539754601</v>
      </c>
      <c r="R438" s="79">
        <v>0</v>
      </c>
      <c r="S438" s="79">
        <v>5.381529224947E-6</v>
      </c>
      <c r="T438" s="79" t="s">
        <v>182</v>
      </c>
      <c r="U438" s="112">
        <v>-2.6196256222859399E-2</v>
      </c>
      <c r="V438" s="112">
        <v>-1.6225188387888001E-2</v>
      </c>
      <c r="W438" s="108">
        <v>-9.9712132860689095E-3</v>
      </c>
    </row>
    <row r="439" spans="2:23">
      <c r="B439" s="56" t="s">
        <v>142</v>
      </c>
      <c r="C439" s="77" t="s">
        <v>165</v>
      </c>
      <c r="D439" s="56" t="s">
        <v>50</v>
      </c>
      <c r="E439" s="56" t="s">
        <v>214</v>
      </c>
      <c r="F439" s="78">
        <v>274.77999999999997</v>
      </c>
      <c r="G439" s="79">
        <v>54050</v>
      </c>
      <c r="H439" s="79">
        <v>274.93</v>
      </c>
      <c r="I439" s="79">
        <v>1</v>
      </c>
      <c r="J439" s="79">
        <v>13.2850689959246</v>
      </c>
      <c r="K439" s="79">
        <v>3.7222385979964199E-3</v>
      </c>
      <c r="L439" s="79">
        <v>25.553296994841698</v>
      </c>
      <c r="M439" s="79">
        <v>1.3771158122295899E-2</v>
      </c>
      <c r="N439" s="79">
        <v>-12.2682279989171</v>
      </c>
      <c r="O439" s="79">
        <v>-1.00489195242995E-2</v>
      </c>
      <c r="P439" s="79">
        <v>-11.939623726587801</v>
      </c>
      <c r="Q439" s="79">
        <v>-11.939623726587801</v>
      </c>
      <c r="R439" s="79">
        <v>0</v>
      </c>
      <c r="S439" s="79">
        <v>3.0064768247084002E-3</v>
      </c>
      <c r="T439" s="79" t="s">
        <v>181</v>
      </c>
      <c r="U439" s="112">
        <v>-0.92176157601335595</v>
      </c>
      <c r="V439" s="112">
        <v>-0.57091193078507596</v>
      </c>
      <c r="W439" s="108">
        <v>-0.35085476318222297</v>
      </c>
    </row>
    <row r="440" spans="2:23">
      <c r="B440" s="56" t="s">
        <v>142</v>
      </c>
      <c r="C440" s="77" t="s">
        <v>165</v>
      </c>
      <c r="D440" s="56" t="s">
        <v>50</v>
      </c>
      <c r="E440" s="56" t="s">
        <v>214</v>
      </c>
      <c r="F440" s="78">
        <v>274.77999999999997</v>
      </c>
      <c r="G440" s="79">
        <v>56000</v>
      </c>
      <c r="H440" s="79">
        <v>276.32</v>
      </c>
      <c r="I440" s="79">
        <v>1</v>
      </c>
      <c r="J440" s="79">
        <v>26.841410914807799</v>
      </c>
      <c r="K440" s="79">
        <v>6.9574951593907905E-2</v>
      </c>
      <c r="L440" s="79">
        <v>16.607178835283001</v>
      </c>
      <c r="M440" s="79">
        <v>2.6633850412893199E-2</v>
      </c>
      <c r="N440" s="79">
        <v>10.2342320795248</v>
      </c>
      <c r="O440" s="79">
        <v>4.2941101181014699E-2</v>
      </c>
      <c r="P440" s="79">
        <v>10.2044317123539</v>
      </c>
      <c r="Q440" s="79">
        <v>10.2044317123538</v>
      </c>
      <c r="R440" s="79">
        <v>0</v>
      </c>
      <c r="S440" s="79">
        <v>1.0055875294067E-2</v>
      </c>
      <c r="T440" s="79" t="s">
        <v>181</v>
      </c>
      <c r="U440" s="112">
        <v>-3.9282969720398202</v>
      </c>
      <c r="V440" s="112">
        <v>-2.4330712706687199</v>
      </c>
      <c r="W440" s="108">
        <v>-1.4952475126979099</v>
      </c>
    </row>
    <row r="441" spans="2:23">
      <c r="B441" s="56" t="s">
        <v>142</v>
      </c>
      <c r="C441" s="77" t="s">
        <v>165</v>
      </c>
      <c r="D441" s="56" t="s">
        <v>50</v>
      </c>
      <c r="E441" s="56" t="s">
        <v>214</v>
      </c>
      <c r="F441" s="78">
        <v>274.77999999999997</v>
      </c>
      <c r="G441" s="79">
        <v>58450</v>
      </c>
      <c r="H441" s="79">
        <v>272.94</v>
      </c>
      <c r="I441" s="79">
        <v>1</v>
      </c>
      <c r="J441" s="79">
        <v>-114.12499814442</v>
      </c>
      <c r="K441" s="79">
        <v>0.33316709885344498</v>
      </c>
      <c r="L441" s="79">
        <v>-121.386201717646</v>
      </c>
      <c r="M441" s="79">
        <v>0.376911322967039</v>
      </c>
      <c r="N441" s="79">
        <v>7.2612035732259903</v>
      </c>
      <c r="O441" s="79">
        <v>-4.3744224113593799E-2</v>
      </c>
      <c r="P441" s="79">
        <v>6.9859886730104099</v>
      </c>
      <c r="Q441" s="79">
        <v>6.9859886730104099</v>
      </c>
      <c r="R441" s="79">
        <v>0</v>
      </c>
      <c r="S441" s="79">
        <v>1.24840728537461E-3</v>
      </c>
      <c r="T441" s="79" t="s">
        <v>181</v>
      </c>
      <c r="U441" s="112">
        <v>1.3808213589868501</v>
      </c>
      <c r="V441" s="112">
        <v>-0.85524001937463601</v>
      </c>
      <c r="W441" s="108">
        <v>2.2360287602320299</v>
      </c>
    </row>
    <row r="442" spans="2:23">
      <c r="B442" s="56" t="s">
        <v>142</v>
      </c>
      <c r="C442" s="77" t="s">
        <v>165</v>
      </c>
      <c r="D442" s="56" t="s">
        <v>50</v>
      </c>
      <c r="E442" s="56" t="s">
        <v>215</v>
      </c>
      <c r="F442" s="78">
        <v>275.16000000000003</v>
      </c>
      <c r="G442" s="79">
        <v>53850</v>
      </c>
      <c r="H442" s="79">
        <v>274.77999999999997</v>
      </c>
      <c r="I442" s="79">
        <v>1</v>
      </c>
      <c r="J442" s="79">
        <v>-22.274614003872301</v>
      </c>
      <c r="K442" s="79">
        <v>0</v>
      </c>
      <c r="L442" s="79">
        <v>-23.850773897584599</v>
      </c>
      <c r="M442" s="79">
        <v>0</v>
      </c>
      <c r="N442" s="79">
        <v>1.57615989371239</v>
      </c>
      <c r="O442" s="79">
        <v>0</v>
      </c>
      <c r="P442" s="79">
        <v>1.58491788548322</v>
      </c>
      <c r="Q442" s="79">
        <v>1.58491788548322</v>
      </c>
      <c r="R442" s="79">
        <v>0</v>
      </c>
      <c r="S442" s="79">
        <v>0</v>
      </c>
      <c r="T442" s="79" t="s">
        <v>181</v>
      </c>
      <c r="U442" s="112">
        <v>0.59894075961078896</v>
      </c>
      <c r="V442" s="112">
        <v>-0.37096623941972701</v>
      </c>
      <c r="W442" s="108">
        <v>0.96989285069256603</v>
      </c>
    </row>
    <row r="443" spans="2:23">
      <c r="B443" s="56" t="s">
        <v>142</v>
      </c>
      <c r="C443" s="77" t="s">
        <v>165</v>
      </c>
      <c r="D443" s="56" t="s">
        <v>50</v>
      </c>
      <c r="E443" s="56" t="s">
        <v>215</v>
      </c>
      <c r="F443" s="78">
        <v>275.16000000000003</v>
      </c>
      <c r="G443" s="79">
        <v>53850</v>
      </c>
      <c r="H443" s="79">
        <v>274.77999999999997</v>
      </c>
      <c r="I443" s="79">
        <v>2</v>
      </c>
      <c r="J443" s="79">
        <v>-51.520672085292397</v>
      </c>
      <c r="K443" s="79">
        <v>0</v>
      </c>
      <c r="L443" s="79">
        <v>-55.1662938241844</v>
      </c>
      <c r="M443" s="79">
        <v>0</v>
      </c>
      <c r="N443" s="79">
        <v>3.6456217388919399</v>
      </c>
      <c r="O443" s="79">
        <v>0</v>
      </c>
      <c r="P443" s="79">
        <v>3.6658787732932301</v>
      </c>
      <c r="Q443" s="79">
        <v>3.6658787732932301</v>
      </c>
      <c r="R443" s="79">
        <v>0</v>
      </c>
      <c r="S443" s="79">
        <v>0</v>
      </c>
      <c r="T443" s="79" t="s">
        <v>181</v>
      </c>
      <c r="U443" s="112">
        <v>1.38533626077912</v>
      </c>
      <c r="V443" s="112">
        <v>-0.85803641636774797</v>
      </c>
      <c r="W443" s="108">
        <v>2.2433399523651998</v>
      </c>
    </row>
    <row r="444" spans="2:23">
      <c r="B444" s="56" t="s">
        <v>142</v>
      </c>
      <c r="C444" s="77" t="s">
        <v>165</v>
      </c>
      <c r="D444" s="56" t="s">
        <v>50</v>
      </c>
      <c r="E444" s="56" t="s">
        <v>215</v>
      </c>
      <c r="F444" s="78">
        <v>275.16000000000003</v>
      </c>
      <c r="G444" s="79">
        <v>58004</v>
      </c>
      <c r="H444" s="79">
        <v>275.54000000000002</v>
      </c>
      <c r="I444" s="79">
        <v>1</v>
      </c>
      <c r="J444" s="79">
        <v>9.8482263282872395</v>
      </c>
      <c r="K444" s="79">
        <v>3.2975771016477799E-3</v>
      </c>
      <c r="L444" s="79">
        <v>11.8549862043263</v>
      </c>
      <c r="M444" s="79">
        <v>4.7783837287620704E-3</v>
      </c>
      <c r="N444" s="79">
        <v>-2.0067598760390601</v>
      </c>
      <c r="O444" s="79">
        <v>-1.4808066271142901E-3</v>
      </c>
      <c r="P444" s="79">
        <v>-2.0317103922778301</v>
      </c>
      <c r="Q444" s="79">
        <v>-2.0317103922778301</v>
      </c>
      <c r="R444" s="79">
        <v>0</v>
      </c>
      <c r="S444" s="79">
        <v>1.4034680201505101E-4</v>
      </c>
      <c r="T444" s="79" t="s">
        <v>181</v>
      </c>
      <c r="U444" s="112">
        <v>0.35482864811891202</v>
      </c>
      <c r="V444" s="112">
        <v>-0.21977039818862101</v>
      </c>
      <c r="W444" s="108">
        <v>0.57459066445081897</v>
      </c>
    </row>
    <row r="445" spans="2:23">
      <c r="B445" s="56" t="s">
        <v>142</v>
      </c>
      <c r="C445" s="77" t="s">
        <v>165</v>
      </c>
      <c r="D445" s="56" t="s">
        <v>50</v>
      </c>
      <c r="E445" s="56" t="s">
        <v>216</v>
      </c>
      <c r="F445" s="78">
        <v>274.74</v>
      </c>
      <c r="G445" s="79">
        <v>54000</v>
      </c>
      <c r="H445" s="79">
        <v>273.73</v>
      </c>
      <c r="I445" s="79">
        <v>1</v>
      </c>
      <c r="J445" s="79">
        <v>-26.197384530549101</v>
      </c>
      <c r="K445" s="79">
        <v>4.1589959148232103E-2</v>
      </c>
      <c r="L445" s="79">
        <v>-30.1341059150039</v>
      </c>
      <c r="M445" s="79">
        <v>5.5028698961378297E-2</v>
      </c>
      <c r="N445" s="79">
        <v>3.9367213844547799</v>
      </c>
      <c r="O445" s="79">
        <v>-1.34387398131462E-2</v>
      </c>
      <c r="P445" s="79">
        <v>4.8538307678090904</v>
      </c>
      <c r="Q445" s="79">
        <v>4.8538307678090904</v>
      </c>
      <c r="R445" s="79">
        <v>0</v>
      </c>
      <c r="S445" s="79">
        <v>1.4277161912253299E-3</v>
      </c>
      <c r="T445" s="79" t="s">
        <v>181</v>
      </c>
      <c r="U445" s="112">
        <v>0.29071578564113199</v>
      </c>
      <c r="V445" s="112">
        <v>-0.18006078232064801</v>
      </c>
      <c r="W445" s="108">
        <v>0.47076970059615802</v>
      </c>
    </row>
    <row r="446" spans="2:23">
      <c r="B446" s="56" t="s">
        <v>142</v>
      </c>
      <c r="C446" s="77" t="s">
        <v>165</v>
      </c>
      <c r="D446" s="56" t="s">
        <v>50</v>
      </c>
      <c r="E446" s="56" t="s">
        <v>216</v>
      </c>
      <c r="F446" s="78">
        <v>274.74</v>
      </c>
      <c r="G446" s="79">
        <v>54850</v>
      </c>
      <c r="H446" s="79">
        <v>274.85000000000002</v>
      </c>
      <c r="I446" s="79">
        <v>1</v>
      </c>
      <c r="J446" s="79">
        <v>25.5726247419387</v>
      </c>
      <c r="K446" s="79">
        <v>5.1401188104692299E-3</v>
      </c>
      <c r="L446" s="79">
        <v>23.3016380829193</v>
      </c>
      <c r="M446" s="79">
        <v>4.2677154115502098E-3</v>
      </c>
      <c r="N446" s="79">
        <v>2.2709866590193699</v>
      </c>
      <c r="O446" s="79">
        <v>8.7240339891901902E-4</v>
      </c>
      <c r="P446" s="79">
        <v>2.0581052977326402</v>
      </c>
      <c r="Q446" s="79">
        <v>2.0581052977326402</v>
      </c>
      <c r="R446" s="79">
        <v>0</v>
      </c>
      <c r="S446" s="79">
        <v>3.3293367694123997E-5</v>
      </c>
      <c r="T446" s="79" t="s">
        <v>182</v>
      </c>
      <c r="U446" s="112">
        <v>-1.00764404862102E-2</v>
      </c>
      <c r="V446" s="112">
        <v>-6.2410500102467199E-3</v>
      </c>
      <c r="W446" s="108">
        <v>-3.8354464240086998E-3</v>
      </c>
    </row>
    <row r="447" spans="2:23">
      <c r="B447" s="56" t="s">
        <v>142</v>
      </c>
      <c r="C447" s="77" t="s">
        <v>165</v>
      </c>
      <c r="D447" s="56" t="s">
        <v>50</v>
      </c>
      <c r="E447" s="56" t="s">
        <v>163</v>
      </c>
      <c r="F447" s="78">
        <v>273.73</v>
      </c>
      <c r="G447" s="79">
        <v>54250</v>
      </c>
      <c r="H447" s="79">
        <v>273.75</v>
      </c>
      <c r="I447" s="79">
        <v>1</v>
      </c>
      <c r="J447" s="79">
        <v>-2.37009882667226</v>
      </c>
      <c r="K447" s="79">
        <v>7.6396210895427998E-5</v>
      </c>
      <c r="L447" s="79">
        <v>-3.66831944129467</v>
      </c>
      <c r="M447" s="79">
        <v>1.8300931831797401E-4</v>
      </c>
      <c r="N447" s="79">
        <v>1.29822061462241</v>
      </c>
      <c r="O447" s="79">
        <v>-1.06613107422546E-4</v>
      </c>
      <c r="P447" s="79">
        <v>0.63755198375575695</v>
      </c>
      <c r="Q447" s="79">
        <v>0.63755198375575595</v>
      </c>
      <c r="R447" s="79">
        <v>0</v>
      </c>
      <c r="S447" s="79">
        <v>5.5280264350759997E-6</v>
      </c>
      <c r="T447" s="79" t="s">
        <v>181</v>
      </c>
      <c r="U447" s="112">
        <v>-5.5148684318272502E-2</v>
      </c>
      <c r="V447" s="112">
        <v>-3.4157468334246703E-2</v>
      </c>
      <c r="W447" s="108">
        <v>-2.09915221894846E-2</v>
      </c>
    </row>
    <row r="448" spans="2:23">
      <c r="B448" s="56" t="s">
        <v>142</v>
      </c>
      <c r="C448" s="77" t="s">
        <v>165</v>
      </c>
      <c r="D448" s="56" t="s">
        <v>50</v>
      </c>
      <c r="E448" s="56" t="s">
        <v>217</v>
      </c>
      <c r="F448" s="78">
        <v>274.93</v>
      </c>
      <c r="G448" s="79">
        <v>54250</v>
      </c>
      <c r="H448" s="79">
        <v>273.75</v>
      </c>
      <c r="I448" s="79">
        <v>1</v>
      </c>
      <c r="J448" s="79">
        <v>-30.5973489738438</v>
      </c>
      <c r="K448" s="79">
        <v>5.5235668089403701E-2</v>
      </c>
      <c r="L448" s="79">
        <v>-29.301361537031799</v>
      </c>
      <c r="M448" s="79">
        <v>5.0655617487506903E-2</v>
      </c>
      <c r="N448" s="79">
        <v>-1.2959874368120099</v>
      </c>
      <c r="O448" s="79">
        <v>4.5800506018967204E-3</v>
      </c>
      <c r="P448" s="79">
        <v>-0.63755198375575695</v>
      </c>
      <c r="Q448" s="79">
        <v>-0.63755198375575595</v>
      </c>
      <c r="R448" s="79">
        <v>0</v>
      </c>
      <c r="S448" s="79">
        <v>2.3981879387463002E-5</v>
      </c>
      <c r="T448" s="79" t="s">
        <v>181</v>
      </c>
      <c r="U448" s="112">
        <v>-0.27277409331383701</v>
      </c>
      <c r="V448" s="112">
        <v>-0.16894822732304299</v>
      </c>
      <c r="W448" s="108">
        <v>-0.103827380531302</v>
      </c>
    </row>
    <row r="449" spans="2:23">
      <c r="B449" s="56" t="s">
        <v>142</v>
      </c>
      <c r="C449" s="77" t="s">
        <v>165</v>
      </c>
      <c r="D449" s="56" t="s">
        <v>50</v>
      </c>
      <c r="E449" s="56" t="s">
        <v>218</v>
      </c>
      <c r="F449" s="78">
        <v>275.13</v>
      </c>
      <c r="G449" s="79">
        <v>53550</v>
      </c>
      <c r="H449" s="79">
        <v>275.07</v>
      </c>
      <c r="I449" s="79">
        <v>1</v>
      </c>
      <c r="J449" s="79">
        <v>-3.6406766561165198</v>
      </c>
      <c r="K449" s="79">
        <v>2.3460511930473499E-4</v>
      </c>
      <c r="L449" s="79">
        <v>-8.0255035413600506</v>
      </c>
      <c r="M449" s="79">
        <v>1.14003411553517E-3</v>
      </c>
      <c r="N449" s="79">
        <v>4.3848268852435304</v>
      </c>
      <c r="O449" s="79">
        <v>-9.0542899623043897E-4</v>
      </c>
      <c r="P449" s="79">
        <v>4.6616311160627104</v>
      </c>
      <c r="Q449" s="79">
        <v>4.6616311160626998</v>
      </c>
      <c r="R449" s="79">
        <v>0</v>
      </c>
      <c r="S449" s="79">
        <v>3.8463524252172002E-4</v>
      </c>
      <c r="T449" s="79" t="s">
        <v>182</v>
      </c>
      <c r="U449" s="112">
        <v>1.4006096251627799E-2</v>
      </c>
      <c r="V449" s="112">
        <v>-8.6749628774530092E-3</v>
      </c>
      <c r="W449" s="108">
        <v>2.2680728273349299E-2</v>
      </c>
    </row>
    <row r="450" spans="2:23">
      <c r="B450" s="56" t="s">
        <v>142</v>
      </c>
      <c r="C450" s="77" t="s">
        <v>165</v>
      </c>
      <c r="D450" s="56" t="s">
        <v>50</v>
      </c>
      <c r="E450" s="56" t="s">
        <v>219</v>
      </c>
      <c r="F450" s="78">
        <v>272.7</v>
      </c>
      <c r="G450" s="79">
        <v>58200</v>
      </c>
      <c r="H450" s="79">
        <v>272.63</v>
      </c>
      <c r="I450" s="79">
        <v>1</v>
      </c>
      <c r="J450" s="79">
        <v>-14.734605262385699</v>
      </c>
      <c r="K450" s="79">
        <v>3.8297955670840299E-3</v>
      </c>
      <c r="L450" s="79">
        <v>-21.720541879163701</v>
      </c>
      <c r="M450" s="79">
        <v>8.3222334132122804E-3</v>
      </c>
      <c r="N450" s="79">
        <v>6.9859366167780603</v>
      </c>
      <c r="O450" s="79">
        <v>-4.4924378461282501E-3</v>
      </c>
      <c r="P450" s="79">
        <v>7.1675876091386304</v>
      </c>
      <c r="Q450" s="79">
        <v>7.1675876091386304</v>
      </c>
      <c r="R450" s="79">
        <v>0</v>
      </c>
      <c r="S450" s="79">
        <v>9.0624286605571296E-4</v>
      </c>
      <c r="T450" s="79" t="s">
        <v>181</v>
      </c>
      <c r="U450" s="112">
        <v>-0.73591500214014305</v>
      </c>
      <c r="V450" s="112">
        <v>-0.45580404488399301</v>
      </c>
      <c r="W450" s="108">
        <v>-0.28011504332263898</v>
      </c>
    </row>
    <row r="451" spans="2:23">
      <c r="B451" s="56" t="s">
        <v>142</v>
      </c>
      <c r="C451" s="77" t="s">
        <v>165</v>
      </c>
      <c r="D451" s="56" t="s">
        <v>50</v>
      </c>
      <c r="E451" s="56" t="s">
        <v>220</v>
      </c>
      <c r="F451" s="78">
        <v>273.93</v>
      </c>
      <c r="G451" s="79">
        <v>53000</v>
      </c>
      <c r="H451" s="79">
        <v>275.18</v>
      </c>
      <c r="I451" s="79">
        <v>1</v>
      </c>
      <c r="J451" s="79">
        <v>106.833258395529</v>
      </c>
      <c r="K451" s="79">
        <v>0.282137890857313</v>
      </c>
      <c r="L451" s="79">
        <v>100.44153103930201</v>
      </c>
      <c r="M451" s="79">
        <v>0.249387748613871</v>
      </c>
      <c r="N451" s="79">
        <v>6.3917273562270198</v>
      </c>
      <c r="O451" s="79">
        <v>3.27501422434417E-2</v>
      </c>
      <c r="P451" s="79">
        <v>5.5051676746710099</v>
      </c>
      <c r="Q451" s="79">
        <v>5.5051676746710099</v>
      </c>
      <c r="R451" s="79">
        <v>0</v>
      </c>
      <c r="S451" s="79">
        <v>7.4918585424071796E-4</v>
      </c>
      <c r="T451" s="79" t="s">
        <v>182</v>
      </c>
      <c r="U451" s="112">
        <v>1.00205610836437</v>
      </c>
      <c r="V451" s="112">
        <v>-0.62064399565836703</v>
      </c>
      <c r="W451" s="108">
        <v>1.62267643318678</v>
      </c>
    </row>
    <row r="452" spans="2:23">
      <c r="B452" s="56" t="s">
        <v>142</v>
      </c>
      <c r="C452" s="77" t="s">
        <v>165</v>
      </c>
      <c r="D452" s="56" t="s">
        <v>50</v>
      </c>
      <c r="E452" s="56" t="s">
        <v>221</v>
      </c>
      <c r="F452" s="78">
        <v>276.32</v>
      </c>
      <c r="G452" s="79">
        <v>56100</v>
      </c>
      <c r="H452" s="79">
        <v>276.36</v>
      </c>
      <c r="I452" s="79">
        <v>1</v>
      </c>
      <c r="J452" s="79">
        <v>-1.2925544990100599</v>
      </c>
      <c r="K452" s="79">
        <v>1.5587604250061099E-4</v>
      </c>
      <c r="L452" s="79">
        <v>-11.511419811393599</v>
      </c>
      <c r="M452" s="79">
        <v>1.23634429407177E-2</v>
      </c>
      <c r="N452" s="79">
        <v>10.2188653123835</v>
      </c>
      <c r="O452" s="79">
        <v>-1.2207566898217E-2</v>
      </c>
      <c r="P452" s="79">
        <v>10.2044317123539</v>
      </c>
      <c r="Q452" s="79">
        <v>10.2044317123539</v>
      </c>
      <c r="R452" s="79">
        <v>0</v>
      </c>
      <c r="S452" s="79">
        <v>9.7153687991764492E-3</v>
      </c>
      <c r="T452" s="79" t="s">
        <v>181</v>
      </c>
      <c r="U452" s="112">
        <v>-3.7821936491488399</v>
      </c>
      <c r="V452" s="112">
        <v>-2.3425791821108901</v>
      </c>
      <c r="W452" s="108">
        <v>-1.4396354671462199</v>
      </c>
    </row>
    <row r="453" spans="2:23">
      <c r="B453" s="56" t="s">
        <v>142</v>
      </c>
      <c r="C453" s="77" t="s">
        <v>165</v>
      </c>
      <c r="D453" s="56" t="s">
        <v>50</v>
      </c>
      <c r="E453" s="56" t="s">
        <v>164</v>
      </c>
      <c r="F453" s="78">
        <v>276.79000000000002</v>
      </c>
      <c r="G453" s="79">
        <v>56100</v>
      </c>
      <c r="H453" s="79">
        <v>276.36</v>
      </c>
      <c r="I453" s="79">
        <v>1</v>
      </c>
      <c r="J453" s="79">
        <v>-7.3104253659237397</v>
      </c>
      <c r="K453" s="79">
        <v>4.4143355519392297E-3</v>
      </c>
      <c r="L453" s="79">
        <v>3.46211045327605</v>
      </c>
      <c r="M453" s="79">
        <v>9.9006084611044307E-4</v>
      </c>
      <c r="N453" s="79">
        <v>-10.772535819199801</v>
      </c>
      <c r="O453" s="79">
        <v>3.4242747058287901E-3</v>
      </c>
      <c r="P453" s="79">
        <v>-10.589346021714</v>
      </c>
      <c r="Q453" s="79">
        <v>-10.589346021713901</v>
      </c>
      <c r="R453" s="79">
        <v>0</v>
      </c>
      <c r="S453" s="79">
        <v>9.2622889812428808E-3</v>
      </c>
      <c r="T453" s="79" t="s">
        <v>181</v>
      </c>
      <c r="U453" s="112">
        <v>-3.6851216254913801</v>
      </c>
      <c r="V453" s="112">
        <v>-2.28245563401163</v>
      </c>
      <c r="W453" s="108">
        <v>-1.4026864526090099</v>
      </c>
    </row>
    <row r="454" spans="2:23">
      <c r="B454" s="56" t="s">
        <v>142</v>
      </c>
      <c r="C454" s="77" t="s">
        <v>165</v>
      </c>
      <c r="D454" s="56" t="s">
        <v>50</v>
      </c>
      <c r="E454" s="56" t="s">
        <v>222</v>
      </c>
      <c r="F454" s="78">
        <v>275.54000000000002</v>
      </c>
      <c r="G454" s="79">
        <v>58054</v>
      </c>
      <c r="H454" s="79">
        <v>275.81</v>
      </c>
      <c r="I454" s="79">
        <v>1</v>
      </c>
      <c r="J454" s="79">
        <v>8.2118668190739097</v>
      </c>
      <c r="K454" s="79">
        <v>3.7898333239664299E-3</v>
      </c>
      <c r="L454" s="79">
        <v>8.1119990975458993</v>
      </c>
      <c r="M454" s="79">
        <v>3.6982145499525102E-3</v>
      </c>
      <c r="N454" s="79">
        <v>9.9867721528004702E-2</v>
      </c>
      <c r="O454" s="79">
        <v>9.1618774013926997E-5</v>
      </c>
      <c r="P454" s="79">
        <v>0.102416604419723</v>
      </c>
      <c r="Q454" s="79">
        <v>0.102416604419723</v>
      </c>
      <c r="R454" s="79">
        <v>0</v>
      </c>
      <c r="S454" s="79">
        <v>5.8949084038100002E-7</v>
      </c>
      <c r="T454" s="79" t="s">
        <v>181</v>
      </c>
      <c r="U454" s="112">
        <v>-1.7072792862702E-3</v>
      </c>
      <c r="V454" s="112">
        <v>-1.0574384299348999E-3</v>
      </c>
      <c r="W454" s="108">
        <v>-6.4985033576792203E-4</v>
      </c>
    </row>
    <row r="455" spans="2:23">
      <c r="B455" s="56" t="s">
        <v>142</v>
      </c>
      <c r="C455" s="77" t="s">
        <v>165</v>
      </c>
      <c r="D455" s="56" t="s">
        <v>50</v>
      </c>
      <c r="E455" s="56" t="s">
        <v>222</v>
      </c>
      <c r="F455" s="78">
        <v>275.54000000000002</v>
      </c>
      <c r="G455" s="79">
        <v>58104</v>
      </c>
      <c r="H455" s="79">
        <v>275.85000000000002</v>
      </c>
      <c r="I455" s="79">
        <v>1</v>
      </c>
      <c r="J455" s="79">
        <v>5.7818446183465904</v>
      </c>
      <c r="K455" s="79">
        <v>2.98861761084889E-3</v>
      </c>
      <c r="L455" s="79">
        <v>5.6821017512011496</v>
      </c>
      <c r="M455" s="79">
        <v>2.8863934598036801E-3</v>
      </c>
      <c r="N455" s="79">
        <v>9.9742867145440103E-2</v>
      </c>
      <c r="O455" s="79">
        <v>1.02224151045202E-4</v>
      </c>
      <c r="P455" s="79">
        <v>0.10230814097822399</v>
      </c>
      <c r="Q455" s="79">
        <v>0.10230814097822399</v>
      </c>
      <c r="R455" s="79">
        <v>0</v>
      </c>
      <c r="S455" s="79">
        <v>9.3574584051200002E-7</v>
      </c>
      <c r="T455" s="79" t="s">
        <v>181</v>
      </c>
      <c r="U455" s="112">
        <v>-2.7376014926795899E-3</v>
      </c>
      <c r="V455" s="112">
        <v>-1.6955896129512401E-3</v>
      </c>
      <c r="W455" s="108">
        <v>-1.04202707988283E-3</v>
      </c>
    </row>
    <row r="456" spans="2:23">
      <c r="B456" s="56" t="s">
        <v>142</v>
      </c>
      <c r="C456" s="77" t="s">
        <v>165</v>
      </c>
      <c r="D456" s="56" t="s">
        <v>50</v>
      </c>
      <c r="E456" s="56" t="s">
        <v>223</v>
      </c>
      <c r="F456" s="78">
        <v>275.81</v>
      </c>
      <c r="G456" s="79">
        <v>58104</v>
      </c>
      <c r="H456" s="79">
        <v>275.85000000000002</v>
      </c>
      <c r="I456" s="79">
        <v>1</v>
      </c>
      <c r="J456" s="79">
        <v>1.70272348464709</v>
      </c>
      <c r="K456" s="79">
        <v>9.6835526656636003E-5</v>
      </c>
      <c r="L456" s="79">
        <v>1.60290708277472</v>
      </c>
      <c r="M456" s="79">
        <v>8.5814991274712002E-5</v>
      </c>
      <c r="N456" s="79">
        <v>9.9816401872376101E-2</v>
      </c>
      <c r="O456" s="79">
        <v>1.1020535381924E-5</v>
      </c>
      <c r="P456" s="79">
        <v>0.10241660441931701</v>
      </c>
      <c r="Q456" s="79">
        <v>0.10241660441931701</v>
      </c>
      <c r="R456" s="79">
        <v>0</v>
      </c>
      <c r="S456" s="79">
        <v>3.5033797274999998E-7</v>
      </c>
      <c r="T456" s="79" t="s">
        <v>181</v>
      </c>
      <c r="U456" s="112">
        <v>-9.5286180050113201E-4</v>
      </c>
      <c r="V456" s="112">
        <v>-5.9017449246285701E-4</v>
      </c>
      <c r="W456" s="108">
        <v>-3.62692598671922E-4</v>
      </c>
    </row>
    <row r="457" spans="2:23">
      <c r="B457" s="56" t="s">
        <v>142</v>
      </c>
      <c r="C457" s="77" t="s">
        <v>165</v>
      </c>
      <c r="D457" s="56" t="s">
        <v>50</v>
      </c>
      <c r="E457" s="56" t="s">
        <v>224</v>
      </c>
      <c r="F457" s="78">
        <v>271.87</v>
      </c>
      <c r="G457" s="79">
        <v>58200</v>
      </c>
      <c r="H457" s="79">
        <v>272.63</v>
      </c>
      <c r="I457" s="79">
        <v>1</v>
      </c>
      <c r="J457" s="79">
        <v>39.799652020409901</v>
      </c>
      <c r="K457" s="79">
        <v>6.4865303723727202E-2</v>
      </c>
      <c r="L457" s="79">
        <v>46.800248576002801</v>
      </c>
      <c r="M457" s="79">
        <v>8.9691280774462895E-2</v>
      </c>
      <c r="N457" s="79">
        <v>-7.0005965555928702</v>
      </c>
      <c r="O457" s="79">
        <v>-2.4825977050735699E-2</v>
      </c>
      <c r="P457" s="79">
        <v>-7.1675876091386304</v>
      </c>
      <c r="Q457" s="79">
        <v>-7.1675876091386304</v>
      </c>
      <c r="R457" s="79">
        <v>0</v>
      </c>
      <c r="S457" s="79">
        <v>2.10377808191505E-3</v>
      </c>
      <c r="T457" s="79" t="s">
        <v>181</v>
      </c>
      <c r="U457" s="112">
        <v>-1.43841886981227</v>
      </c>
      <c r="V457" s="112">
        <v>-0.890914218613855</v>
      </c>
      <c r="W457" s="108">
        <v>-0.54751263782068904</v>
      </c>
    </row>
    <row r="458" spans="2:23">
      <c r="B458" s="56" t="s">
        <v>142</v>
      </c>
      <c r="C458" s="77" t="s">
        <v>165</v>
      </c>
      <c r="D458" s="56" t="s">
        <v>50</v>
      </c>
      <c r="E458" s="56" t="s">
        <v>224</v>
      </c>
      <c r="F458" s="78">
        <v>271.87</v>
      </c>
      <c r="G458" s="79">
        <v>58300</v>
      </c>
      <c r="H458" s="79">
        <v>270.37</v>
      </c>
      <c r="I458" s="79">
        <v>1</v>
      </c>
      <c r="J458" s="79">
        <v>-67.684759823529404</v>
      </c>
      <c r="K458" s="79">
        <v>0.17605654255633499</v>
      </c>
      <c r="L458" s="79">
        <v>-75.716635693436203</v>
      </c>
      <c r="M458" s="79">
        <v>0.220319532823752</v>
      </c>
      <c r="N458" s="79">
        <v>8.0318758699068606</v>
      </c>
      <c r="O458" s="79">
        <v>-4.4262990267416397E-2</v>
      </c>
      <c r="P458" s="79">
        <v>7.9292405241395798</v>
      </c>
      <c r="Q458" s="79">
        <v>7.9292405241395798</v>
      </c>
      <c r="R458" s="79">
        <v>0</v>
      </c>
      <c r="S458" s="79">
        <v>2.41620382878153E-3</v>
      </c>
      <c r="T458" s="79" t="s">
        <v>181</v>
      </c>
      <c r="U458" s="112">
        <v>4.7231883558342097E-2</v>
      </c>
      <c r="V458" s="112">
        <v>-2.9254035467104599E-2</v>
      </c>
      <c r="W458" s="108">
        <v>7.6484803301328994E-2</v>
      </c>
    </row>
    <row r="459" spans="2:23">
      <c r="B459" s="56" t="s">
        <v>142</v>
      </c>
      <c r="C459" s="77" t="s">
        <v>165</v>
      </c>
      <c r="D459" s="56" t="s">
        <v>50</v>
      </c>
      <c r="E459" s="56" t="s">
        <v>224</v>
      </c>
      <c r="F459" s="78">
        <v>271.87</v>
      </c>
      <c r="G459" s="79">
        <v>58500</v>
      </c>
      <c r="H459" s="79">
        <v>271.93</v>
      </c>
      <c r="I459" s="79">
        <v>1</v>
      </c>
      <c r="J459" s="79">
        <v>9.0317343843324593</v>
      </c>
      <c r="K459" s="79">
        <v>4.2499129740338398E-4</v>
      </c>
      <c r="L459" s="79">
        <v>10.028419727861801</v>
      </c>
      <c r="M459" s="79">
        <v>5.2396554366085E-4</v>
      </c>
      <c r="N459" s="79">
        <v>-0.99668534352930604</v>
      </c>
      <c r="O459" s="79">
        <v>-9.8974246257466003E-5</v>
      </c>
      <c r="P459" s="79">
        <v>-0.76165291500042598</v>
      </c>
      <c r="Q459" s="79">
        <v>-0.76165291500042598</v>
      </c>
      <c r="R459" s="79">
        <v>0</v>
      </c>
      <c r="S459" s="79">
        <v>3.0223999988580002E-6</v>
      </c>
      <c r="T459" s="79" t="s">
        <v>181</v>
      </c>
      <c r="U459" s="112">
        <v>3.2890023054355497E-2</v>
      </c>
      <c r="V459" s="112">
        <v>-2.0371110115850299E-2</v>
      </c>
      <c r="W459" s="108">
        <v>5.3260356233332098E-2</v>
      </c>
    </row>
    <row r="460" spans="2:23">
      <c r="B460" s="56" t="s">
        <v>142</v>
      </c>
      <c r="C460" s="77" t="s">
        <v>165</v>
      </c>
      <c r="D460" s="56" t="s">
        <v>50</v>
      </c>
      <c r="E460" s="56" t="s">
        <v>225</v>
      </c>
      <c r="F460" s="78">
        <v>270.37</v>
      </c>
      <c r="G460" s="79">
        <v>58304</v>
      </c>
      <c r="H460" s="79">
        <v>270.37</v>
      </c>
      <c r="I460" s="79">
        <v>1</v>
      </c>
      <c r="J460" s="79">
        <v>-87.733459517724597</v>
      </c>
      <c r="K460" s="79">
        <v>0</v>
      </c>
      <c r="L460" s="79">
        <v>-87.733448694966199</v>
      </c>
      <c r="M460" s="79">
        <v>0</v>
      </c>
      <c r="N460" s="79">
        <v>-1.0822758345075E-5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79" t="s">
        <v>181</v>
      </c>
      <c r="U460" s="112">
        <v>0</v>
      </c>
      <c r="V460" s="112">
        <v>0</v>
      </c>
      <c r="W460" s="108">
        <v>0</v>
      </c>
    </row>
    <row r="461" spans="2:23">
      <c r="B461" s="56" t="s">
        <v>142</v>
      </c>
      <c r="C461" s="77" t="s">
        <v>165</v>
      </c>
      <c r="D461" s="56" t="s">
        <v>50</v>
      </c>
      <c r="E461" s="56" t="s">
        <v>225</v>
      </c>
      <c r="F461" s="78">
        <v>270.37</v>
      </c>
      <c r="G461" s="79">
        <v>58350</v>
      </c>
      <c r="H461" s="79">
        <v>271.99</v>
      </c>
      <c r="I461" s="79">
        <v>1</v>
      </c>
      <c r="J461" s="79">
        <v>46.905347360892002</v>
      </c>
      <c r="K461" s="79">
        <v>0.15906806947862101</v>
      </c>
      <c r="L461" s="79">
        <v>32.546365046231799</v>
      </c>
      <c r="M461" s="79">
        <v>7.65849229593423E-2</v>
      </c>
      <c r="N461" s="79">
        <v>14.358982314660199</v>
      </c>
      <c r="O461" s="79">
        <v>8.2483146519278794E-2</v>
      </c>
      <c r="P461" s="79">
        <v>14.1535762821504</v>
      </c>
      <c r="Q461" s="79">
        <v>14.1535762821504</v>
      </c>
      <c r="R461" s="79">
        <v>0</v>
      </c>
      <c r="S461" s="79">
        <v>1.44834050698472E-2</v>
      </c>
      <c r="T461" s="79" t="s">
        <v>181</v>
      </c>
      <c r="U461" s="112">
        <v>-0.89377167665156099</v>
      </c>
      <c r="V461" s="112">
        <v>-0.55357581274440504</v>
      </c>
      <c r="W461" s="108">
        <v>-0.34020082645104499</v>
      </c>
    </row>
    <row r="462" spans="2:23">
      <c r="B462" s="56" t="s">
        <v>142</v>
      </c>
      <c r="C462" s="77" t="s">
        <v>165</v>
      </c>
      <c r="D462" s="56" t="s">
        <v>50</v>
      </c>
      <c r="E462" s="56" t="s">
        <v>225</v>
      </c>
      <c r="F462" s="78">
        <v>270.37</v>
      </c>
      <c r="G462" s="79">
        <v>58600</v>
      </c>
      <c r="H462" s="79">
        <v>270.5</v>
      </c>
      <c r="I462" s="79">
        <v>1</v>
      </c>
      <c r="J462" s="79">
        <v>60.037832557289299</v>
      </c>
      <c r="K462" s="79">
        <v>1.3841438738600101E-2</v>
      </c>
      <c r="L462" s="79">
        <v>66.382488026737406</v>
      </c>
      <c r="M462" s="79">
        <v>1.6921477311820501E-2</v>
      </c>
      <c r="N462" s="79">
        <v>-6.3446554694480604</v>
      </c>
      <c r="O462" s="79">
        <v>-3.0800385732204401E-3</v>
      </c>
      <c r="P462" s="79">
        <v>-6.2243357580100804</v>
      </c>
      <c r="Q462" s="79">
        <v>-6.2243357580100698</v>
      </c>
      <c r="R462" s="79">
        <v>0</v>
      </c>
      <c r="S462" s="79">
        <v>1.4877064561322101E-4</v>
      </c>
      <c r="T462" s="79" t="s">
        <v>182</v>
      </c>
      <c r="U462" s="112">
        <v>-8.14502052064996E-3</v>
      </c>
      <c r="V462" s="112">
        <v>-5.0447854550849198E-3</v>
      </c>
      <c r="W462" s="108">
        <v>-3.1002802896674198E-3</v>
      </c>
    </row>
    <row r="463" spans="2:23">
      <c r="B463" s="56" t="s">
        <v>142</v>
      </c>
      <c r="C463" s="77" t="s">
        <v>165</v>
      </c>
      <c r="D463" s="56" t="s">
        <v>50</v>
      </c>
      <c r="E463" s="56" t="s">
        <v>226</v>
      </c>
      <c r="F463" s="78">
        <v>270.37</v>
      </c>
      <c r="G463" s="79">
        <v>58300</v>
      </c>
      <c r="H463" s="79">
        <v>270.37</v>
      </c>
      <c r="I463" s="79">
        <v>2</v>
      </c>
      <c r="J463" s="79">
        <v>54.068959416135201</v>
      </c>
      <c r="K463" s="79">
        <v>0</v>
      </c>
      <c r="L463" s="79">
        <v>54.068952746213697</v>
      </c>
      <c r="M463" s="79">
        <v>0</v>
      </c>
      <c r="N463" s="79">
        <v>6.6699214262830004E-6</v>
      </c>
      <c r="O463" s="79">
        <v>0</v>
      </c>
      <c r="P463" s="79">
        <v>0</v>
      </c>
      <c r="Q463" s="79">
        <v>0</v>
      </c>
      <c r="R463" s="79">
        <v>0</v>
      </c>
      <c r="S463" s="79">
        <v>0</v>
      </c>
      <c r="T463" s="79" t="s">
        <v>181</v>
      </c>
      <c r="U463" s="112">
        <v>0</v>
      </c>
      <c r="V463" s="112">
        <v>0</v>
      </c>
      <c r="W463" s="108">
        <v>0</v>
      </c>
    </row>
    <row r="464" spans="2:23">
      <c r="B464" s="56" t="s">
        <v>142</v>
      </c>
      <c r="C464" s="77" t="s">
        <v>165</v>
      </c>
      <c r="D464" s="56" t="s">
        <v>50</v>
      </c>
      <c r="E464" s="56" t="s">
        <v>227</v>
      </c>
      <c r="F464" s="78">
        <v>272.94</v>
      </c>
      <c r="G464" s="79">
        <v>58500</v>
      </c>
      <c r="H464" s="79">
        <v>271.93</v>
      </c>
      <c r="I464" s="79">
        <v>1</v>
      </c>
      <c r="J464" s="79">
        <v>-114.38382148710301</v>
      </c>
      <c r="K464" s="79">
        <v>0.18447958651370799</v>
      </c>
      <c r="L464" s="79">
        <v>-121.679038186886</v>
      </c>
      <c r="M464" s="79">
        <v>0.20876161551060901</v>
      </c>
      <c r="N464" s="79">
        <v>7.2952166997832597</v>
      </c>
      <c r="O464" s="79">
        <v>-2.4282028996901201E-2</v>
      </c>
      <c r="P464" s="79">
        <v>6.9859886730104899</v>
      </c>
      <c r="Q464" s="79">
        <v>6.9859886730104899</v>
      </c>
      <c r="R464" s="79">
        <v>0</v>
      </c>
      <c r="S464" s="79">
        <v>6.8813693212597601E-4</v>
      </c>
      <c r="T464" s="79" t="s">
        <v>181</v>
      </c>
      <c r="U464" s="112">
        <v>0.75289429701025001</v>
      </c>
      <c r="V464" s="112">
        <v>-0.46632051928466001</v>
      </c>
      <c r="W464" s="108">
        <v>1.21919703122554</v>
      </c>
    </row>
    <row r="465" spans="2:23">
      <c r="B465" s="56" t="s">
        <v>142</v>
      </c>
      <c r="C465" s="77" t="s">
        <v>165</v>
      </c>
      <c r="D465" s="56" t="s">
        <v>50</v>
      </c>
      <c r="E465" s="56" t="s">
        <v>228</v>
      </c>
      <c r="F465" s="78">
        <v>271.93</v>
      </c>
      <c r="G465" s="79">
        <v>58600</v>
      </c>
      <c r="H465" s="79">
        <v>270.5</v>
      </c>
      <c r="I465" s="79">
        <v>1</v>
      </c>
      <c r="J465" s="79">
        <v>-52.868372557501701</v>
      </c>
      <c r="K465" s="79">
        <v>0.12767856083502399</v>
      </c>
      <c r="L465" s="79">
        <v>-59.195294036105899</v>
      </c>
      <c r="M465" s="79">
        <v>0.160066503949441</v>
      </c>
      <c r="N465" s="79">
        <v>6.3269214786042198</v>
      </c>
      <c r="O465" s="79">
        <v>-3.2387943114417402E-2</v>
      </c>
      <c r="P465" s="79">
        <v>6.2243357580103202</v>
      </c>
      <c r="Q465" s="79">
        <v>6.2243357580103202</v>
      </c>
      <c r="R465" s="79">
        <v>0</v>
      </c>
      <c r="S465" s="79">
        <v>1.76975080510741E-3</v>
      </c>
      <c r="T465" s="79" t="s">
        <v>182</v>
      </c>
      <c r="U465" s="112">
        <v>0.26340172262735401</v>
      </c>
      <c r="V465" s="112">
        <v>-0.16314325737865101</v>
      </c>
      <c r="W465" s="108">
        <v>0.42653875786044498</v>
      </c>
    </row>
    <row r="466" spans="2:23">
      <c r="B466" s="56" t="s">
        <v>142</v>
      </c>
      <c r="C466" s="77" t="s">
        <v>143</v>
      </c>
      <c r="D466" s="56" t="s">
        <v>51</v>
      </c>
      <c r="E466" s="56" t="s">
        <v>144</v>
      </c>
      <c r="F466" s="78">
        <v>257.11</v>
      </c>
      <c r="G466" s="79">
        <v>50050</v>
      </c>
      <c r="H466" s="79">
        <v>263.37</v>
      </c>
      <c r="I466" s="79">
        <v>1</v>
      </c>
      <c r="J466" s="79">
        <v>66.436892843306595</v>
      </c>
      <c r="K466" s="79">
        <v>0.80773651371316102</v>
      </c>
      <c r="L466" s="79">
        <v>6.9450426350634098</v>
      </c>
      <c r="M466" s="79">
        <v>8.8267519481212801E-3</v>
      </c>
      <c r="N466" s="79">
        <v>59.4918502082432</v>
      </c>
      <c r="O466" s="79">
        <v>0.79890976176503903</v>
      </c>
      <c r="P466" s="79">
        <v>15.347981192227699</v>
      </c>
      <c r="Q466" s="79">
        <v>15.3479811922276</v>
      </c>
      <c r="R466" s="79">
        <v>0</v>
      </c>
      <c r="S466" s="79">
        <v>4.3107576381886399E-2</v>
      </c>
      <c r="T466" s="79" t="s">
        <v>159</v>
      </c>
      <c r="U466" s="112">
        <v>-164.24249519929401</v>
      </c>
      <c r="V466" s="112">
        <v>-101.826795250137</v>
      </c>
      <c r="W466" s="108">
        <v>-62.415513826132397</v>
      </c>
    </row>
    <row r="467" spans="2:23">
      <c r="B467" s="56" t="s">
        <v>142</v>
      </c>
      <c r="C467" s="77" t="s">
        <v>143</v>
      </c>
      <c r="D467" s="56" t="s">
        <v>51</v>
      </c>
      <c r="E467" s="56" t="s">
        <v>160</v>
      </c>
      <c r="F467" s="78">
        <v>276.56</v>
      </c>
      <c r="G467" s="79">
        <v>56050</v>
      </c>
      <c r="H467" s="79">
        <v>276.62</v>
      </c>
      <c r="I467" s="79">
        <v>1</v>
      </c>
      <c r="J467" s="79">
        <v>5.2000148056963296</v>
      </c>
      <c r="K467" s="79">
        <v>8.6528492734275198E-4</v>
      </c>
      <c r="L467" s="79">
        <v>14.3861381908147</v>
      </c>
      <c r="M467" s="79">
        <v>6.6227511054469598E-3</v>
      </c>
      <c r="N467" s="79">
        <v>-9.1861233851183908</v>
      </c>
      <c r="O467" s="79">
        <v>-5.7574661781042103E-3</v>
      </c>
      <c r="P467" s="79">
        <v>-8.97725545334103</v>
      </c>
      <c r="Q467" s="79">
        <v>-8.97725545334103</v>
      </c>
      <c r="R467" s="79">
        <v>0</v>
      </c>
      <c r="S467" s="79">
        <v>2.5789156951853201E-3</v>
      </c>
      <c r="T467" s="79" t="s">
        <v>159</v>
      </c>
      <c r="U467" s="112">
        <v>-0.98554193286898695</v>
      </c>
      <c r="V467" s="112">
        <v>-0.61101468585765695</v>
      </c>
      <c r="W467" s="108">
        <v>-0.37452613017463199</v>
      </c>
    </row>
    <row r="468" spans="2:23">
      <c r="B468" s="56" t="s">
        <v>142</v>
      </c>
      <c r="C468" s="77" t="s">
        <v>143</v>
      </c>
      <c r="D468" s="56" t="s">
        <v>51</v>
      </c>
      <c r="E468" s="56" t="s">
        <v>146</v>
      </c>
      <c r="F468" s="78">
        <v>263.37</v>
      </c>
      <c r="G468" s="79">
        <v>51450</v>
      </c>
      <c r="H468" s="79">
        <v>271.67</v>
      </c>
      <c r="I468" s="79">
        <v>10</v>
      </c>
      <c r="J468" s="79">
        <v>73.614026266477893</v>
      </c>
      <c r="K468" s="79">
        <v>0.94486117514087398</v>
      </c>
      <c r="L468" s="79">
        <v>65.035236162793595</v>
      </c>
      <c r="M468" s="79">
        <v>0.73746990753794806</v>
      </c>
      <c r="N468" s="79">
        <v>8.5787901036843497</v>
      </c>
      <c r="O468" s="79">
        <v>0.207391267602926</v>
      </c>
      <c r="P468" s="79">
        <v>6.4257132213880297</v>
      </c>
      <c r="Q468" s="79">
        <v>6.4257132213880297</v>
      </c>
      <c r="R468" s="79">
        <v>0</v>
      </c>
      <c r="S468" s="79">
        <v>7.1992878547579202E-3</v>
      </c>
      <c r="T468" s="79" t="s">
        <v>161</v>
      </c>
      <c r="U468" s="112">
        <v>-15.722645951445299</v>
      </c>
      <c r="V468" s="112">
        <v>-9.74770048485661</v>
      </c>
      <c r="W468" s="108">
        <v>-5.9749276493580501</v>
      </c>
    </row>
    <row r="469" spans="2:23">
      <c r="B469" s="56" t="s">
        <v>142</v>
      </c>
      <c r="C469" s="77" t="s">
        <v>143</v>
      </c>
      <c r="D469" s="56" t="s">
        <v>51</v>
      </c>
      <c r="E469" s="56" t="s">
        <v>162</v>
      </c>
      <c r="F469" s="78">
        <v>271.67</v>
      </c>
      <c r="G469" s="79">
        <v>54000</v>
      </c>
      <c r="H469" s="79">
        <v>273.56</v>
      </c>
      <c r="I469" s="79">
        <v>10</v>
      </c>
      <c r="J469" s="79">
        <v>57.675227428841097</v>
      </c>
      <c r="K469" s="79">
        <v>0.159136500133055</v>
      </c>
      <c r="L469" s="79">
        <v>49.221748299330002</v>
      </c>
      <c r="M469" s="79">
        <v>0.115905819389942</v>
      </c>
      <c r="N469" s="79">
        <v>8.4534791295111305</v>
      </c>
      <c r="O469" s="79">
        <v>4.3230680743113599E-2</v>
      </c>
      <c r="P469" s="79">
        <v>6.4257132213880999</v>
      </c>
      <c r="Q469" s="79">
        <v>6.4257132213880999</v>
      </c>
      <c r="R469" s="79">
        <v>0</v>
      </c>
      <c r="S469" s="79">
        <v>1.9753035729044798E-3</v>
      </c>
      <c r="T469" s="79" t="s">
        <v>161</v>
      </c>
      <c r="U469" s="112">
        <v>-4.1917435239919998</v>
      </c>
      <c r="V469" s="112">
        <v>-2.59879033766929</v>
      </c>
      <c r="W469" s="108">
        <v>-1.5929484361514199</v>
      </c>
    </row>
    <row r="470" spans="2:23">
      <c r="B470" s="56" t="s">
        <v>142</v>
      </c>
      <c r="C470" s="77" t="s">
        <v>143</v>
      </c>
      <c r="D470" s="56" t="s">
        <v>51</v>
      </c>
      <c r="E470" s="56" t="s">
        <v>163</v>
      </c>
      <c r="F470" s="78">
        <v>273.56</v>
      </c>
      <c r="G470" s="79">
        <v>56100</v>
      </c>
      <c r="H470" s="79">
        <v>276.20999999999998</v>
      </c>
      <c r="I470" s="79">
        <v>10</v>
      </c>
      <c r="J470" s="79">
        <v>22.459717788891702</v>
      </c>
      <c r="K470" s="79">
        <v>9.2211435153036897E-2</v>
      </c>
      <c r="L470" s="79">
        <v>11.4017763835993</v>
      </c>
      <c r="M470" s="79">
        <v>2.3764092259452901E-2</v>
      </c>
      <c r="N470" s="79">
        <v>11.0579414052924</v>
      </c>
      <c r="O470" s="79">
        <v>6.8447342893584104E-2</v>
      </c>
      <c r="P470" s="79">
        <v>10.641992005440899</v>
      </c>
      <c r="Q470" s="79">
        <v>10.641992005440899</v>
      </c>
      <c r="R470" s="79">
        <v>0</v>
      </c>
      <c r="S470" s="79">
        <v>2.0702464474659101E-2</v>
      </c>
      <c r="T470" s="79" t="s">
        <v>161</v>
      </c>
      <c r="U470" s="112">
        <v>-10.488396872721699</v>
      </c>
      <c r="V470" s="112">
        <v>-6.5025792476233804</v>
      </c>
      <c r="W470" s="108">
        <v>-3.9858057394280202</v>
      </c>
    </row>
    <row r="471" spans="2:23">
      <c r="B471" s="56" t="s">
        <v>142</v>
      </c>
      <c r="C471" s="77" t="s">
        <v>143</v>
      </c>
      <c r="D471" s="56" t="s">
        <v>51</v>
      </c>
      <c r="E471" s="56" t="s">
        <v>164</v>
      </c>
      <c r="F471" s="78">
        <v>276.62</v>
      </c>
      <c r="G471" s="79">
        <v>56100</v>
      </c>
      <c r="H471" s="79">
        <v>276.20999999999998</v>
      </c>
      <c r="I471" s="79">
        <v>10</v>
      </c>
      <c r="J471" s="79">
        <v>-6.6164157964101804</v>
      </c>
      <c r="K471" s="79">
        <v>3.1388078879537101E-3</v>
      </c>
      <c r="L471" s="79">
        <v>3.85668795450766</v>
      </c>
      <c r="M471" s="79">
        <v>1.06646880985447E-3</v>
      </c>
      <c r="N471" s="79">
        <v>-10.473103750917801</v>
      </c>
      <c r="O471" s="79">
        <v>2.07233907809924E-3</v>
      </c>
      <c r="P471" s="79">
        <v>-10.257077696081</v>
      </c>
      <c r="Q471" s="79">
        <v>-10.257077696081</v>
      </c>
      <c r="R471" s="79">
        <v>0</v>
      </c>
      <c r="S471" s="79">
        <v>7.5433879933088201E-3</v>
      </c>
      <c r="T471" s="79" t="s">
        <v>161</v>
      </c>
      <c r="U471" s="112">
        <v>-3.7211469316037702</v>
      </c>
      <c r="V471" s="112">
        <v>-2.3070306271243299</v>
      </c>
      <c r="W471" s="108">
        <v>-1.41411208759804</v>
      </c>
    </row>
    <row r="472" spans="2:23">
      <c r="B472" s="56" t="s">
        <v>142</v>
      </c>
      <c r="C472" s="77" t="s">
        <v>165</v>
      </c>
      <c r="D472" s="56" t="s">
        <v>51</v>
      </c>
      <c r="E472" s="56" t="s">
        <v>166</v>
      </c>
      <c r="F472" s="78">
        <v>256.86</v>
      </c>
      <c r="G472" s="79">
        <v>50000</v>
      </c>
      <c r="H472" s="79">
        <v>260.54000000000002</v>
      </c>
      <c r="I472" s="79">
        <v>1</v>
      </c>
      <c r="J472" s="79">
        <v>73.863346409920396</v>
      </c>
      <c r="K472" s="79">
        <v>0.51993716275569202</v>
      </c>
      <c r="L472" s="79">
        <v>-6.9956567899581401</v>
      </c>
      <c r="M472" s="79">
        <v>4.66390708685118E-3</v>
      </c>
      <c r="N472" s="79">
        <v>80.859003199878501</v>
      </c>
      <c r="O472" s="79">
        <v>0.51527325566884097</v>
      </c>
      <c r="P472" s="79">
        <v>20.6520188077141</v>
      </c>
      <c r="Q472" s="79">
        <v>20.652018807714001</v>
      </c>
      <c r="R472" s="79">
        <v>0</v>
      </c>
      <c r="S472" s="79">
        <v>4.0646010443496999E-2</v>
      </c>
      <c r="T472" s="79" t="s">
        <v>167</v>
      </c>
      <c r="U472" s="112">
        <v>-164.694909276597</v>
      </c>
      <c r="V472" s="112">
        <v>-102.10728219452901</v>
      </c>
      <c r="W472" s="108">
        <v>-62.587440446357803</v>
      </c>
    </row>
    <row r="473" spans="2:23">
      <c r="B473" s="56" t="s">
        <v>142</v>
      </c>
      <c r="C473" s="77" t="s">
        <v>165</v>
      </c>
      <c r="D473" s="56" t="s">
        <v>51</v>
      </c>
      <c r="E473" s="56" t="s">
        <v>168</v>
      </c>
      <c r="F473" s="78">
        <v>276.75</v>
      </c>
      <c r="G473" s="79">
        <v>56050</v>
      </c>
      <c r="H473" s="79">
        <v>276.62</v>
      </c>
      <c r="I473" s="79">
        <v>1</v>
      </c>
      <c r="J473" s="79">
        <v>9.7050410463612596E-2</v>
      </c>
      <c r="K473" s="79">
        <v>5.3875434018999997E-7</v>
      </c>
      <c r="L473" s="79">
        <v>12.2012285079475</v>
      </c>
      <c r="M473" s="79">
        <v>8.5153626903002599E-3</v>
      </c>
      <c r="N473" s="79">
        <v>-12.104178097483899</v>
      </c>
      <c r="O473" s="79">
        <v>-8.5148239359600694E-3</v>
      </c>
      <c r="P473" s="79">
        <v>-11.869168264453601</v>
      </c>
      <c r="Q473" s="79">
        <v>-11.869168264453499</v>
      </c>
      <c r="R473" s="79">
        <v>0</v>
      </c>
      <c r="S473" s="79">
        <v>8.0581732825829901E-3</v>
      </c>
      <c r="T473" s="79" t="s">
        <v>167</v>
      </c>
      <c r="U473" s="112">
        <v>-4.0078764426196702</v>
      </c>
      <c r="V473" s="112">
        <v>-2.48479672337707</v>
      </c>
      <c r="W473" s="108">
        <v>-1.52307517743333</v>
      </c>
    </row>
    <row r="474" spans="2:23">
      <c r="B474" s="56" t="s">
        <v>142</v>
      </c>
      <c r="C474" s="77" t="s">
        <v>165</v>
      </c>
      <c r="D474" s="56" t="s">
        <v>51</v>
      </c>
      <c r="E474" s="56" t="s">
        <v>179</v>
      </c>
      <c r="F474" s="78">
        <v>273.41000000000003</v>
      </c>
      <c r="G474" s="79">
        <v>58350</v>
      </c>
      <c r="H474" s="79">
        <v>272.04000000000002</v>
      </c>
      <c r="I474" s="79">
        <v>1</v>
      </c>
      <c r="J474" s="79">
        <v>-41.126950407663799</v>
      </c>
      <c r="K474" s="79">
        <v>0.120429534748212</v>
      </c>
      <c r="L474" s="79">
        <v>-26.796275707362199</v>
      </c>
      <c r="M474" s="79">
        <v>5.1124475895089699E-2</v>
      </c>
      <c r="N474" s="79">
        <v>-14.3306747003016</v>
      </c>
      <c r="O474" s="79">
        <v>6.9305058853122103E-2</v>
      </c>
      <c r="P474" s="79">
        <v>-14.1535762821504</v>
      </c>
      <c r="Q474" s="79">
        <v>-14.1535762821504</v>
      </c>
      <c r="R474" s="79">
        <v>0</v>
      </c>
      <c r="S474" s="79">
        <v>1.4263048976115101E-2</v>
      </c>
      <c r="T474" s="79" t="s">
        <v>167</v>
      </c>
      <c r="U474" s="112">
        <v>-0.66192843555203096</v>
      </c>
      <c r="V474" s="112">
        <v>-0.410381315721083</v>
      </c>
      <c r="W474" s="108">
        <v>-0.25154636971982203</v>
      </c>
    </row>
    <row r="475" spans="2:23">
      <c r="B475" s="56" t="s">
        <v>142</v>
      </c>
      <c r="C475" s="77" t="s">
        <v>165</v>
      </c>
      <c r="D475" s="56" t="s">
        <v>51</v>
      </c>
      <c r="E475" s="56" t="s">
        <v>180</v>
      </c>
      <c r="F475" s="78">
        <v>260.54000000000002</v>
      </c>
      <c r="G475" s="79">
        <v>50050</v>
      </c>
      <c r="H475" s="79">
        <v>263.37</v>
      </c>
      <c r="I475" s="79">
        <v>1</v>
      </c>
      <c r="J475" s="79">
        <v>96.486165815558095</v>
      </c>
      <c r="K475" s="79">
        <v>0.53902469322028801</v>
      </c>
      <c r="L475" s="79">
        <v>48.753659092264598</v>
      </c>
      <c r="M475" s="79">
        <v>0.13762362601582701</v>
      </c>
      <c r="N475" s="79">
        <v>47.732506723293397</v>
      </c>
      <c r="O475" s="79">
        <v>0.401401067204461</v>
      </c>
      <c r="P475" s="79">
        <v>12.3775780497472</v>
      </c>
      <c r="Q475" s="79">
        <v>12.3775780497471</v>
      </c>
      <c r="R475" s="79">
        <v>0</v>
      </c>
      <c r="S475" s="79">
        <v>8.8705369820620706E-3</v>
      </c>
      <c r="T475" s="79" t="s">
        <v>181</v>
      </c>
      <c r="U475" s="112">
        <v>-29.933977467375001</v>
      </c>
      <c r="V475" s="112">
        <v>-18.558418702139299</v>
      </c>
      <c r="W475" s="108">
        <v>-11.375524843427399</v>
      </c>
    </row>
    <row r="476" spans="2:23">
      <c r="B476" s="56" t="s">
        <v>142</v>
      </c>
      <c r="C476" s="77" t="s">
        <v>165</v>
      </c>
      <c r="D476" s="56" t="s">
        <v>51</v>
      </c>
      <c r="E476" s="56" t="s">
        <v>180</v>
      </c>
      <c r="F476" s="78">
        <v>260.54000000000002</v>
      </c>
      <c r="G476" s="79">
        <v>51150</v>
      </c>
      <c r="H476" s="79">
        <v>259.26</v>
      </c>
      <c r="I476" s="79">
        <v>1</v>
      </c>
      <c r="J476" s="79">
        <v>-73.846533266947702</v>
      </c>
      <c r="K476" s="79">
        <v>0.190865866644125</v>
      </c>
      <c r="L476" s="79">
        <v>-106.618189820786</v>
      </c>
      <c r="M476" s="79">
        <v>0.39786034402314302</v>
      </c>
      <c r="N476" s="79">
        <v>32.771656553838604</v>
      </c>
      <c r="O476" s="79">
        <v>-0.20699447737901799</v>
      </c>
      <c r="P476" s="79">
        <v>8.2744407579669694</v>
      </c>
      <c r="Q476" s="79">
        <v>8.2744407579669605</v>
      </c>
      <c r="R476" s="79">
        <v>0</v>
      </c>
      <c r="S476" s="79">
        <v>2.3963229449986698E-3</v>
      </c>
      <c r="T476" s="79" t="s">
        <v>181</v>
      </c>
      <c r="U476" s="112">
        <v>-11.850144281892399</v>
      </c>
      <c r="V476" s="112">
        <v>-7.3468331932771997</v>
      </c>
      <c r="W476" s="108">
        <v>-4.5032976597843302</v>
      </c>
    </row>
    <row r="477" spans="2:23">
      <c r="B477" s="56" t="s">
        <v>142</v>
      </c>
      <c r="C477" s="77" t="s">
        <v>165</v>
      </c>
      <c r="D477" s="56" t="s">
        <v>51</v>
      </c>
      <c r="E477" s="56" t="s">
        <v>180</v>
      </c>
      <c r="F477" s="78">
        <v>260.54000000000002</v>
      </c>
      <c r="G477" s="79">
        <v>51200</v>
      </c>
      <c r="H477" s="79">
        <v>260.54000000000002</v>
      </c>
      <c r="I477" s="79">
        <v>1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79" t="s">
        <v>182</v>
      </c>
      <c r="U477" s="112">
        <v>0</v>
      </c>
      <c r="V477" s="112">
        <v>0</v>
      </c>
      <c r="W477" s="108">
        <v>0</v>
      </c>
    </row>
    <row r="478" spans="2:23">
      <c r="B478" s="56" t="s">
        <v>142</v>
      </c>
      <c r="C478" s="77" t="s">
        <v>165</v>
      </c>
      <c r="D478" s="56" t="s">
        <v>51</v>
      </c>
      <c r="E478" s="56" t="s">
        <v>146</v>
      </c>
      <c r="F478" s="78">
        <v>263.37</v>
      </c>
      <c r="G478" s="79">
        <v>50054</v>
      </c>
      <c r="H478" s="79">
        <v>263.37</v>
      </c>
      <c r="I478" s="79">
        <v>1</v>
      </c>
      <c r="J478" s="79">
        <v>60.778099796040699</v>
      </c>
      <c r="K478" s="79">
        <v>0</v>
      </c>
      <c r="L478" s="79">
        <v>60.778099523852099</v>
      </c>
      <c r="M478" s="79">
        <v>0</v>
      </c>
      <c r="N478" s="79">
        <v>2.72188604988E-7</v>
      </c>
      <c r="O478" s="79">
        <v>0</v>
      </c>
      <c r="P478" s="79">
        <v>1.7000800000000001E-13</v>
      </c>
      <c r="Q478" s="79">
        <v>1.70009E-13</v>
      </c>
      <c r="R478" s="79">
        <v>0</v>
      </c>
      <c r="S478" s="79">
        <v>0</v>
      </c>
      <c r="T478" s="79" t="s">
        <v>182</v>
      </c>
      <c r="U478" s="112">
        <v>0</v>
      </c>
      <c r="V478" s="112">
        <v>0</v>
      </c>
      <c r="W478" s="108">
        <v>0</v>
      </c>
    </row>
    <row r="479" spans="2:23">
      <c r="B479" s="56" t="s">
        <v>142</v>
      </c>
      <c r="C479" s="77" t="s">
        <v>165</v>
      </c>
      <c r="D479" s="56" t="s">
        <v>51</v>
      </c>
      <c r="E479" s="56" t="s">
        <v>146</v>
      </c>
      <c r="F479" s="78">
        <v>263.37</v>
      </c>
      <c r="G479" s="79">
        <v>50100</v>
      </c>
      <c r="H479" s="79">
        <v>263</v>
      </c>
      <c r="I479" s="79">
        <v>1</v>
      </c>
      <c r="J479" s="79">
        <v>-77.267717639868295</v>
      </c>
      <c r="K479" s="79">
        <v>4.7583292508517103E-2</v>
      </c>
      <c r="L479" s="79">
        <v>-157.33628906029099</v>
      </c>
      <c r="M479" s="79">
        <v>0.19729502160644899</v>
      </c>
      <c r="N479" s="79">
        <v>80.068571420422501</v>
      </c>
      <c r="O479" s="79">
        <v>-0.14971172909793201</v>
      </c>
      <c r="P479" s="79">
        <v>11.6036330820722</v>
      </c>
      <c r="Q479" s="79">
        <v>11.6036330820722</v>
      </c>
      <c r="R479" s="79">
        <v>0</v>
      </c>
      <c r="S479" s="79">
        <v>1.07311507660579E-3</v>
      </c>
      <c r="T479" s="79" t="s">
        <v>181</v>
      </c>
      <c r="U479" s="112">
        <v>-9.7765099970825702</v>
      </c>
      <c r="V479" s="112">
        <v>-6.0612247794084997</v>
      </c>
      <c r="W479" s="108">
        <v>-3.7152741387288</v>
      </c>
    </row>
    <row r="480" spans="2:23">
      <c r="B480" s="56" t="s">
        <v>142</v>
      </c>
      <c r="C480" s="77" t="s">
        <v>165</v>
      </c>
      <c r="D480" s="56" t="s">
        <v>51</v>
      </c>
      <c r="E480" s="56" t="s">
        <v>146</v>
      </c>
      <c r="F480" s="78">
        <v>263.37</v>
      </c>
      <c r="G480" s="79">
        <v>50900</v>
      </c>
      <c r="H480" s="79">
        <v>266.55</v>
      </c>
      <c r="I480" s="79">
        <v>1</v>
      </c>
      <c r="J480" s="79">
        <v>93.159722212273195</v>
      </c>
      <c r="K480" s="79">
        <v>0.61185073590808803</v>
      </c>
      <c r="L480" s="79">
        <v>75.317683312621298</v>
      </c>
      <c r="M480" s="79">
        <v>0.39992911608041198</v>
      </c>
      <c r="N480" s="79">
        <v>17.8420388996519</v>
      </c>
      <c r="O480" s="79">
        <v>0.21192161982767599</v>
      </c>
      <c r="P480" s="79">
        <v>9.6962129385165898</v>
      </c>
      <c r="Q480" s="79">
        <v>9.6962129385165898</v>
      </c>
      <c r="R480" s="79">
        <v>0</v>
      </c>
      <c r="S480" s="79">
        <v>6.6281664471084904E-3</v>
      </c>
      <c r="T480" s="79" t="s">
        <v>181</v>
      </c>
      <c r="U480" s="112">
        <v>-0.58693131135223398</v>
      </c>
      <c r="V480" s="112">
        <v>-0.36388472054347498</v>
      </c>
      <c r="W480" s="108">
        <v>-0.223045925685941</v>
      </c>
    </row>
    <row r="481" spans="2:23">
      <c r="B481" s="56" t="s">
        <v>142</v>
      </c>
      <c r="C481" s="77" t="s">
        <v>165</v>
      </c>
      <c r="D481" s="56" t="s">
        <v>51</v>
      </c>
      <c r="E481" s="56" t="s">
        <v>183</v>
      </c>
      <c r="F481" s="78">
        <v>263.37</v>
      </c>
      <c r="G481" s="79">
        <v>50454</v>
      </c>
      <c r="H481" s="79">
        <v>263.37</v>
      </c>
      <c r="I481" s="79">
        <v>1</v>
      </c>
      <c r="J481" s="79">
        <v>1.3987800000000001E-13</v>
      </c>
      <c r="K481" s="79">
        <v>0</v>
      </c>
      <c r="L481" s="79">
        <v>4.0660999999999997E-14</v>
      </c>
      <c r="M481" s="79">
        <v>0</v>
      </c>
      <c r="N481" s="79">
        <v>9.9217000000000003E-14</v>
      </c>
      <c r="O481" s="79">
        <v>0</v>
      </c>
      <c r="P481" s="79">
        <v>4.2502000000000002E-14</v>
      </c>
      <c r="Q481" s="79">
        <v>4.2500999999999999E-14</v>
      </c>
      <c r="R481" s="79">
        <v>0</v>
      </c>
      <c r="S481" s="79">
        <v>0</v>
      </c>
      <c r="T481" s="79" t="s">
        <v>182</v>
      </c>
      <c r="U481" s="112">
        <v>0</v>
      </c>
      <c r="V481" s="112">
        <v>0</v>
      </c>
      <c r="W481" s="108">
        <v>0</v>
      </c>
    </row>
    <row r="482" spans="2:23">
      <c r="B482" s="56" t="s">
        <v>142</v>
      </c>
      <c r="C482" s="77" t="s">
        <v>165</v>
      </c>
      <c r="D482" s="56" t="s">
        <v>51</v>
      </c>
      <c r="E482" s="56" t="s">
        <v>183</v>
      </c>
      <c r="F482" s="78">
        <v>263.37</v>
      </c>
      <c r="G482" s="79">
        <v>50604</v>
      </c>
      <c r="H482" s="79">
        <v>263.37</v>
      </c>
      <c r="I482" s="79">
        <v>1</v>
      </c>
      <c r="J482" s="79">
        <v>2.7975600000000002E-13</v>
      </c>
      <c r="K482" s="79">
        <v>0</v>
      </c>
      <c r="L482" s="79">
        <v>8.1321999999999994E-14</v>
      </c>
      <c r="M482" s="79">
        <v>0</v>
      </c>
      <c r="N482" s="79">
        <v>1.9843400000000001E-13</v>
      </c>
      <c r="O482" s="79">
        <v>0</v>
      </c>
      <c r="P482" s="79">
        <v>8.5004000000000003E-14</v>
      </c>
      <c r="Q482" s="79">
        <v>8.5002999999999994E-14</v>
      </c>
      <c r="R482" s="79">
        <v>0</v>
      </c>
      <c r="S482" s="79">
        <v>0</v>
      </c>
      <c r="T482" s="79" t="s">
        <v>182</v>
      </c>
      <c r="U482" s="112">
        <v>0</v>
      </c>
      <c r="V482" s="112">
        <v>0</v>
      </c>
      <c r="W482" s="108">
        <v>0</v>
      </c>
    </row>
    <row r="483" spans="2:23">
      <c r="B483" s="56" t="s">
        <v>142</v>
      </c>
      <c r="C483" s="77" t="s">
        <v>165</v>
      </c>
      <c r="D483" s="56" t="s">
        <v>51</v>
      </c>
      <c r="E483" s="56" t="s">
        <v>41</v>
      </c>
      <c r="F483" s="78">
        <v>263</v>
      </c>
      <c r="G483" s="79">
        <v>50103</v>
      </c>
      <c r="H483" s="79">
        <v>262.92</v>
      </c>
      <c r="I483" s="79">
        <v>1</v>
      </c>
      <c r="J483" s="79">
        <v>-30.156327023808899</v>
      </c>
      <c r="K483" s="79">
        <v>4.5470202978345397E-3</v>
      </c>
      <c r="L483" s="79">
        <v>-30.156327736268999</v>
      </c>
      <c r="M483" s="79">
        <v>4.5470205126863401E-3</v>
      </c>
      <c r="N483" s="79">
        <v>7.1246010202599996E-7</v>
      </c>
      <c r="O483" s="79">
        <v>-2.1485180100000001E-10</v>
      </c>
      <c r="P483" s="79">
        <v>-1.364666E-12</v>
      </c>
      <c r="Q483" s="79">
        <v>-1.364666E-12</v>
      </c>
      <c r="R483" s="79">
        <v>0</v>
      </c>
      <c r="S483" s="79">
        <v>0</v>
      </c>
      <c r="T483" s="79" t="s">
        <v>182</v>
      </c>
      <c r="U483" s="112">
        <v>4.9937856100000003E-10</v>
      </c>
      <c r="V483" s="112">
        <v>0</v>
      </c>
      <c r="W483" s="108">
        <v>4.9938005014000001E-10</v>
      </c>
    </row>
    <row r="484" spans="2:23">
      <c r="B484" s="56" t="s">
        <v>142</v>
      </c>
      <c r="C484" s="77" t="s">
        <v>165</v>
      </c>
      <c r="D484" s="56" t="s">
        <v>51</v>
      </c>
      <c r="E484" s="56" t="s">
        <v>41</v>
      </c>
      <c r="F484" s="78">
        <v>263</v>
      </c>
      <c r="G484" s="79">
        <v>50200</v>
      </c>
      <c r="H484" s="79">
        <v>263.58999999999997</v>
      </c>
      <c r="I484" s="79">
        <v>1</v>
      </c>
      <c r="J484" s="79">
        <v>74.541628858695503</v>
      </c>
      <c r="K484" s="79">
        <v>9.2237143586264697E-2</v>
      </c>
      <c r="L484" s="79">
        <v>53.603476470945203</v>
      </c>
      <c r="M484" s="79">
        <v>4.7697322650201601E-2</v>
      </c>
      <c r="N484" s="79">
        <v>20.9381523877503</v>
      </c>
      <c r="O484" s="79">
        <v>4.4539820936063103E-2</v>
      </c>
      <c r="P484" s="79">
        <v>10.6036330820729</v>
      </c>
      <c r="Q484" s="79">
        <v>10.6036330820729</v>
      </c>
      <c r="R484" s="79">
        <v>0</v>
      </c>
      <c r="S484" s="79">
        <v>1.8664547733512401E-3</v>
      </c>
      <c r="T484" s="79" t="s">
        <v>181</v>
      </c>
      <c r="U484" s="112">
        <v>-0.62639775541142095</v>
      </c>
      <c r="V484" s="112">
        <v>-0.38835306239123801</v>
      </c>
      <c r="W484" s="108">
        <v>-0.238043983173167</v>
      </c>
    </row>
    <row r="485" spans="2:23">
      <c r="B485" s="56" t="s">
        <v>142</v>
      </c>
      <c r="C485" s="77" t="s">
        <v>165</v>
      </c>
      <c r="D485" s="56" t="s">
        <v>51</v>
      </c>
      <c r="E485" s="56" t="s">
        <v>184</v>
      </c>
      <c r="F485" s="78">
        <v>264.05</v>
      </c>
      <c r="G485" s="79">
        <v>50800</v>
      </c>
      <c r="H485" s="79">
        <v>269.58999999999997</v>
      </c>
      <c r="I485" s="79">
        <v>1</v>
      </c>
      <c r="J485" s="79">
        <v>166.868420943057</v>
      </c>
      <c r="K485" s="79">
        <v>1.4134157485315699</v>
      </c>
      <c r="L485" s="79">
        <v>160.231219562576</v>
      </c>
      <c r="M485" s="79">
        <v>1.30321445935463</v>
      </c>
      <c r="N485" s="79">
        <v>6.6372013804810699</v>
      </c>
      <c r="O485" s="79">
        <v>0.110201289176937</v>
      </c>
      <c r="P485" s="79">
        <v>9.0077288299434901</v>
      </c>
      <c r="Q485" s="79">
        <v>9.0077288299434795</v>
      </c>
      <c r="R485" s="79">
        <v>0</v>
      </c>
      <c r="S485" s="79">
        <v>4.11862470948184E-3</v>
      </c>
      <c r="T485" s="79" t="s">
        <v>181</v>
      </c>
      <c r="U485" s="112">
        <v>-7.3661876696745798</v>
      </c>
      <c r="V485" s="112">
        <v>-4.5668770600683102</v>
      </c>
      <c r="W485" s="108">
        <v>-2.7993022620885899</v>
      </c>
    </row>
    <row r="486" spans="2:23">
      <c r="B486" s="56" t="s">
        <v>142</v>
      </c>
      <c r="C486" s="77" t="s">
        <v>165</v>
      </c>
      <c r="D486" s="56" t="s">
        <v>51</v>
      </c>
      <c r="E486" s="56" t="s">
        <v>71</v>
      </c>
      <c r="F486" s="78">
        <v>263.58999999999997</v>
      </c>
      <c r="G486" s="79">
        <v>50150</v>
      </c>
      <c r="H486" s="79">
        <v>264.05</v>
      </c>
      <c r="I486" s="79">
        <v>1</v>
      </c>
      <c r="J486" s="79">
        <v>128.40816351646799</v>
      </c>
      <c r="K486" s="79">
        <v>8.60707867090479E-2</v>
      </c>
      <c r="L486" s="79">
        <v>121.71148889345299</v>
      </c>
      <c r="M486" s="79">
        <v>7.7327443679611696E-2</v>
      </c>
      <c r="N486" s="79">
        <v>6.6966746230146201</v>
      </c>
      <c r="O486" s="79">
        <v>8.7433430294361607E-3</v>
      </c>
      <c r="P486" s="79">
        <v>9.0077288299428808</v>
      </c>
      <c r="Q486" s="79">
        <v>9.0077288299428702</v>
      </c>
      <c r="R486" s="79">
        <v>0</v>
      </c>
      <c r="S486" s="79">
        <v>4.2354651267715302E-4</v>
      </c>
      <c r="T486" s="79" t="s">
        <v>181</v>
      </c>
      <c r="U486" s="112">
        <v>-0.77380156856112103</v>
      </c>
      <c r="V486" s="112">
        <v>-0.479740238910146</v>
      </c>
      <c r="W486" s="108">
        <v>-0.29406045276287901</v>
      </c>
    </row>
    <row r="487" spans="2:23">
      <c r="B487" s="56" t="s">
        <v>142</v>
      </c>
      <c r="C487" s="77" t="s">
        <v>165</v>
      </c>
      <c r="D487" s="56" t="s">
        <v>51</v>
      </c>
      <c r="E487" s="56" t="s">
        <v>71</v>
      </c>
      <c r="F487" s="78">
        <v>263.58999999999997</v>
      </c>
      <c r="G487" s="79">
        <v>50250</v>
      </c>
      <c r="H487" s="79">
        <v>260.08999999999997</v>
      </c>
      <c r="I487" s="79">
        <v>1</v>
      </c>
      <c r="J487" s="79">
        <v>-131.50854884369301</v>
      </c>
      <c r="K487" s="79">
        <v>0.85382938694475197</v>
      </c>
      <c r="L487" s="79">
        <v>-98.868012521804005</v>
      </c>
      <c r="M487" s="79">
        <v>0.48258601814357299</v>
      </c>
      <c r="N487" s="79">
        <v>-32.6405363218894</v>
      </c>
      <c r="O487" s="79">
        <v>0.37124336880117897</v>
      </c>
      <c r="P487" s="79">
        <v>-8.2744407579677706</v>
      </c>
      <c r="Q487" s="79">
        <v>-8.2744407579677706</v>
      </c>
      <c r="R487" s="79">
        <v>0</v>
      </c>
      <c r="S487" s="79">
        <v>3.38018467984593E-3</v>
      </c>
      <c r="T487" s="79" t="s">
        <v>181</v>
      </c>
      <c r="U487" s="112">
        <v>-17.035513439712201</v>
      </c>
      <c r="V487" s="112">
        <v>-10.5616499365871</v>
      </c>
      <c r="W487" s="108">
        <v>-6.4738441981255903</v>
      </c>
    </row>
    <row r="488" spans="2:23">
      <c r="B488" s="56" t="s">
        <v>142</v>
      </c>
      <c r="C488" s="77" t="s">
        <v>165</v>
      </c>
      <c r="D488" s="56" t="s">
        <v>51</v>
      </c>
      <c r="E488" s="56" t="s">
        <v>71</v>
      </c>
      <c r="F488" s="78">
        <v>263.58999999999997</v>
      </c>
      <c r="G488" s="79">
        <v>50900</v>
      </c>
      <c r="H488" s="79">
        <v>266.55</v>
      </c>
      <c r="I488" s="79">
        <v>1</v>
      </c>
      <c r="J488" s="79">
        <v>70.681412401563307</v>
      </c>
      <c r="K488" s="79">
        <v>0.477104826642128</v>
      </c>
      <c r="L488" s="79">
        <v>71.216731496607096</v>
      </c>
      <c r="M488" s="79">
        <v>0.48435908170321401</v>
      </c>
      <c r="N488" s="79">
        <v>-0.53531909504379604</v>
      </c>
      <c r="O488" s="79">
        <v>-7.2542550610864296E-3</v>
      </c>
      <c r="P488" s="79">
        <v>4.1832245631536198</v>
      </c>
      <c r="Q488" s="79">
        <v>4.18322456315361</v>
      </c>
      <c r="R488" s="79">
        <v>0</v>
      </c>
      <c r="S488" s="79">
        <v>1.6711896197212099E-3</v>
      </c>
      <c r="T488" s="79" t="s">
        <v>182</v>
      </c>
      <c r="U488" s="112">
        <v>-0.33834086771252397</v>
      </c>
      <c r="V488" s="112">
        <v>-0.20976402129979899</v>
      </c>
      <c r="W488" s="108">
        <v>-0.12857646299778899</v>
      </c>
    </row>
    <row r="489" spans="2:23">
      <c r="B489" s="56" t="s">
        <v>142</v>
      </c>
      <c r="C489" s="77" t="s">
        <v>165</v>
      </c>
      <c r="D489" s="56" t="s">
        <v>51</v>
      </c>
      <c r="E489" s="56" t="s">
        <v>71</v>
      </c>
      <c r="F489" s="78">
        <v>263.58999999999997</v>
      </c>
      <c r="G489" s="79">
        <v>53050</v>
      </c>
      <c r="H489" s="79">
        <v>274.63</v>
      </c>
      <c r="I489" s="79">
        <v>1</v>
      </c>
      <c r="J489" s="79">
        <v>118.190983569709</v>
      </c>
      <c r="K489" s="79">
        <v>2.8036000954530498</v>
      </c>
      <c r="L489" s="79">
        <v>114.07815311093501</v>
      </c>
      <c r="M489" s="79">
        <v>2.61187468095242</v>
      </c>
      <c r="N489" s="79">
        <v>4.1128304587739501</v>
      </c>
      <c r="O489" s="79">
        <v>0.19172541450063799</v>
      </c>
      <c r="P489" s="79">
        <v>5.68712044694509</v>
      </c>
      <c r="Q489" s="79">
        <v>5.68712044694509</v>
      </c>
      <c r="R489" s="79">
        <v>0</v>
      </c>
      <c r="S489" s="79">
        <v>6.4913081328968301E-3</v>
      </c>
      <c r="T489" s="79" t="s">
        <v>181</v>
      </c>
      <c r="U489" s="112">
        <v>6.1895780314020303</v>
      </c>
      <c r="V489" s="112">
        <v>-3.8374045287338499</v>
      </c>
      <c r="W489" s="108">
        <v>10.0270124605027</v>
      </c>
    </row>
    <row r="490" spans="2:23">
      <c r="B490" s="56" t="s">
        <v>142</v>
      </c>
      <c r="C490" s="77" t="s">
        <v>165</v>
      </c>
      <c r="D490" s="56" t="s">
        <v>51</v>
      </c>
      <c r="E490" s="56" t="s">
        <v>185</v>
      </c>
      <c r="F490" s="78">
        <v>260.08999999999997</v>
      </c>
      <c r="G490" s="79">
        <v>50300</v>
      </c>
      <c r="H490" s="79">
        <v>259.7</v>
      </c>
      <c r="I490" s="79">
        <v>1</v>
      </c>
      <c r="J490" s="79">
        <v>-50.758868279707002</v>
      </c>
      <c r="K490" s="79">
        <v>3.5812831655609403E-2</v>
      </c>
      <c r="L490" s="79">
        <v>-17.917032713986998</v>
      </c>
      <c r="M490" s="79">
        <v>4.4621788517097E-3</v>
      </c>
      <c r="N490" s="79">
        <v>-32.841835565720103</v>
      </c>
      <c r="O490" s="79">
        <v>3.1350652803899703E-2</v>
      </c>
      <c r="P490" s="79">
        <v>-8.2744407579674508</v>
      </c>
      <c r="Q490" s="79">
        <v>-8.2744407579674402</v>
      </c>
      <c r="R490" s="79">
        <v>0</v>
      </c>
      <c r="S490" s="79">
        <v>9.5168254101387002E-4</v>
      </c>
      <c r="T490" s="79" t="s">
        <v>181</v>
      </c>
      <c r="U490" s="112">
        <v>-4.6604379601608601</v>
      </c>
      <c r="V490" s="112">
        <v>-2.8893707524927099</v>
      </c>
      <c r="W490" s="108">
        <v>-1.77106192636253</v>
      </c>
    </row>
    <row r="491" spans="2:23">
      <c r="B491" s="56" t="s">
        <v>142</v>
      </c>
      <c r="C491" s="77" t="s">
        <v>165</v>
      </c>
      <c r="D491" s="56" t="s">
        <v>51</v>
      </c>
      <c r="E491" s="56" t="s">
        <v>186</v>
      </c>
      <c r="F491" s="78">
        <v>259.7</v>
      </c>
      <c r="G491" s="79">
        <v>51150</v>
      </c>
      <c r="H491" s="79">
        <v>259.26</v>
      </c>
      <c r="I491" s="79">
        <v>1</v>
      </c>
      <c r="J491" s="79">
        <v>-25.816304940335701</v>
      </c>
      <c r="K491" s="79">
        <v>1.9061373782090701E-2</v>
      </c>
      <c r="L491" s="79">
        <v>7.0500264775660604</v>
      </c>
      <c r="M491" s="79">
        <v>1.42150217736334E-3</v>
      </c>
      <c r="N491" s="79">
        <v>-32.866331417901797</v>
      </c>
      <c r="O491" s="79">
        <v>1.7639871604727301E-2</v>
      </c>
      <c r="P491" s="79">
        <v>-8.2744407579674508</v>
      </c>
      <c r="Q491" s="79">
        <v>-8.2744407579674402</v>
      </c>
      <c r="R491" s="79">
        <v>0</v>
      </c>
      <c r="S491" s="79">
        <v>1.95813817791343E-3</v>
      </c>
      <c r="T491" s="79" t="s">
        <v>181</v>
      </c>
      <c r="U491" s="112">
        <v>-9.8839919398820495</v>
      </c>
      <c r="V491" s="112">
        <v>-6.1278612596278697</v>
      </c>
      <c r="W491" s="108">
        <v>-3.7561194795081101</v>
      </c>
    </row>
    <row r="492" spans="2:23">
      <c r="B492" s="56" t="s">
        <v>142</v>
      </c>
      <c r="C492" s="77" t="s">
        <v>165</v>
      </c>
      <c r="D492" s="56" t="s">
        <v>51</v>
      </c>
      <c r="E492" s="56" t="s">
        <v>187</v>
      </c>
      <c r="F492" s="78">
        <v>267.47000000000003</v>
      </c>
      <c r="G492" s="79">
        <v>50354</v>
      </c>
      <c r="H492" s="79">
        <v>267.47000000000003</v>
      </c>
      <c r="I492" s="79">
        <v>1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  <c r="P492" s="79">
        <v>0</v>
      </c>
      <c r="Q492" s="79">
        <v>0</v>
      </c>
      <c r="R492" s="79">
        <v>0</v>
      </c>
      <c r="S492" s="79">
        <v>0</v>
      </c>
      <c r="T492" s="79" t="s">
        <v>182</v>
      </c>
      <c r="U492" s="112">
        <v>0</v>
      </c>
      <c r="V492" s="112">
        <v>0</v>
      </c>
      <c r="W492" s="108">
        <v>0</v>
      </c>
    </row>
    <row r="493" spans="2:23">
      <c r="B493" s="56" t="s">
        <v>142</v>
      </c>
      <c r="C493" s="77" t="s">
        <v>165</v>
      </c>
      <c r="D493" s="56" t="s">
        <v>51</v>
      </c>
      <c r="E493" s="56" t="s">
        <v>187</v>
      </c>
      <c r="F493" s="78">
        <v>267.47000000000003</v>
      </c>
      <c r="G493" s="79">
        <v>50900</v>
      </c>
      <c r="H493" s="79">
        <v>266.55</v>
      </c>
      <c r="I493" s="79">
        <v>1</v>
      </c>
      <c r="J493" s="79">
        <v>-226.17622494273499</v>
      </c>
      <c r="K493" s="79">
        <v>0.40412990936183701</v>
      </c>
      <c r="L493" s="79">
        <v>-215.61062739576201</v>
      </c>
      <c r="M493" s="79">
        <v>0.36725474690335402</v>
      </c>
      <c r="N493" s="79">
        <v>-10.565597546972301</v>
      </c>
      <c r="O493" s="79">
        <v>3.6875162458482699E-2</v>
      </c>
      <c r="P493" s="79">
        <v>-8.3742698269991092</v>
      </c>
      <c r="Q493" s="79">
        <v>-8.3742698269991003</v>
      </c>
      <c r="R493" s="79">
        <v>0</v>
      </c>
      <c r="S493" s="79">
        <v>5.54014321569563E-4</v>
      </c>
      <c r="T493" s="79" t="s">
        <v>181</v>
      </c>
      <c r="U493" s="112">
        <v>0.12568738482476799</v>
      </c>
      <c r="V493" s="112">
        <v>-7.7923460579109996E-2</v>
      </c>
      <c r="W493" s="108">
        <v>0.20361145256948701</v>
      </c>
    </row>
    <row r="494" spans="2:23">
      <c r="B494" s="56" t="s">
        <v>142</v>
      </c>
      <c r="C494" s="77" t="s">
        <v>165</v>
      </c>
      <c r="D494" s="56" t="s">
        <v>51</v>
      </c>
      <c r="E494" s="56" t="s">
        <v>187</v>
      </c>
      <c r="F494" s="78">
        <v>267.47000000000003</v>
      </c>
      <c r="G494" s="79">
        <v>53200</v>
      </c>
      <c r="H494" s="79">
        <v>272.36</v>
      </c>
      <c r="I494" s="79">
        <v>1</v>
      </c>
      <c r="J494" s="79">
        <v>192.72664320583499</v>
      </c>
      <c r="K494" s="79">
        <v>1.7940338997670999</v>
      </c>
      <c r="L494" s="79">
        <v>182.27414410754301</v>
      </c>
      <c r="M494" s="79">
        <v>1.60471261236963</v>
      </c>
      <c r="N494" s="79">
        <v>10.452499098292</v>
      </c>
      <c r="O494" s="79">
        <v>0.18932128739746501</v>
      </c>
      <c r="P494" s="79">
        <v>8.3742698269990008</v>
      </c>
      <c r="Q494" s="79">
        <v>8.3742698269989901</v>
      </c>
      <c r="R494" s="79">
        <v>0</v>
      </c>
      <c r="S494" s="79">
        <v>3.3872014850391298E-3</v>
      </c>
      <c r="T494" s="79" t="s">
        <v>181</v>
      </c>
      <c r="U494" s="112">
        <v>-1.20653027609329E-2</v>
      </c>
      <c r="V494" s="112">
        <v>-7.4802267974416001E-3</v>
      </c>
      <c r="W494" s="108">
        <v>-4.5850622908383499E-3</v>
      </c>
    </row>
    <row r="495" spans="2:23">
      <c r="B495" s="56" t="s">
        <v>142</v>
      </c>
      <c r="C495" s="77" t="s">
        <v>165</v>
      </c>
      <c r="D495" s="56" t="s">
        <v>51</v>
      </c>
      <c r="E495" s="56" t="s">
        <v>188</v>
      </c>
      <c r="F495" s="78">
        <v>267.47000000000003</v>
      </c>
      <c r="G495" s="79">
        <v>50404</v>
      </c>
      <c r="H495" s="79">
        <v>267.47000000000003</v>
      </c>
      <c r="I495" s="79">
        <v>1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  <c r="Q495" s="79">
        <v>0</v>
      </c>
      <c r="R495" s="79">
        <v>0</v>
      </c>
      <c r="S495" s="79">
        <v>0</v>
      </c>
      <c r="T495" s="79" t="s">
        <v>182</v>
      </c>
      <c r="U495" s="112">
        <v>0</v>
      </c>
      <c r="V495" s="112">
        <v>0</v>
      </c>
      <c r="W495" s="108">
        <v>0</v>
      </c>
    </row>
    <row r="496" spans="2:23">
      <c r="B496" s="56" t="s">
        <v>142</v>
      </c>
      <c r="C496" s="77" t="s">
        <v>165</v>
      </c>
      <c r="D496" s="56" t="s">
        <v>51</v>
      </c>
      <c r="E496" s="56" t="s">
        <v>189</v>
      </c>
      <c r="F496" s="78">
        <v>263.37</v>
      </c>
      <c r="G496" s="79">
        <v>50499</v>
      </c>
      <c r="H496" s="79">
        <v>263.37</v>
      </c>
      <c r="I496" s="79">
        <v>1</v>
      </c>
      <c r="J496" s="79">
        <v>-1.119022E-12</v>
      </c>
      <c r="K496" s="79">
        <v>0</v>
      </c>
      <c r="L496" s="79">
        <v>-3.2528700000000001E-13</v>
      </c>
      <c r="M496" s="79">
        <v>0</v>
      </c>
      <c r="N496" s="79">
        <v>-7.9373499999999995E-13</v>
      </c>
      <c r="O496" s="79">
        <v>0</v>
      </c>
      <c r="P496" s="79">
        <v>-3.4001600000000001E-13</v>
      </c>
      <c r="Q496" s="79">
        <v>-3.40013E-13</v>
      </c>
      <c r="R496" s="79">
        <v>0</v>
      </c>
      <c r="S496" s="79">
        <v>0</v>
      </c>
      <c r="T496" s="79" t="s">
        <v>182</v>
      </c>
      <c r="U496" s="112">
        <v>0</v>
      </c>
      <c r="V496" s="112">
        <v>0</v>
      </c>
      <c r="W496" s="108">
        <v>0</v>
      </c>
    </row>
    <row r="497" spans="2:23">
      <c r="B497" s="56" t="s">
        <v>142</v>
      </c>
      <c r="C497" s="77" t="s">
        <v>165</v>
      </c>
      <c r="D497" s="56" t="s">
        <v>51</v>
      </c>
      <c r="E497" s="56" t="s">
        <v>189</v>
      </c>
      <c r="F497" s="78">
        <v>263.37</v>
      </c>
      <c r="G497" s="79">
        <v>50554</v>
      </c>
      <c r="H497" s="79">
        <v>263.37</v>
      </c>
      <c r="I497" s="79">
        <v>1</v>
      </c>
      <c r="J497" s="79">
        <v>-1.3987800000000001E-13</v>
      </c>
      <c r="K497" s="79">
        <v>0</v>
      </c>
      <c r="L497" s="79">
        <v>-4.0660999999999997E-14</v>
      </c>
      <c r="M497" s="79">
        <v>0</v>
      </c>
      <c r="N497" s="79">
        <v>-9.9217000000000003E-14</v>
      </c>
      <c r="O497" s="79">
        <v>0</v>
      </c>
      <c r="P497" s="79">
        <v>-4.2502000000000002E-14</v>
      </c>
      <c r="Q497" s="79">
        <v>-4.2500999999999999E-14</v>
      </c>
      <c r="R497" s="79">
        <v>0</v>
      </c>
      <c r="S497" s="79">
        <v>0</v>
      </c>
      <c r="T497" s="79" t="s">
        <v>182</v>
      </c>
      <c r="U497" s="112">
        <v>0</v>
      </c>
      <c r="V497" s="112">
        <v>0</v>
      </c>
      <c r="W497" s="108">
        <v>0</v>
      </c>
    </row>
    <row r="498" spans="2:23">
      <c r="B498" s="56" t="s">
        <v>142</v>
      </c>
      <c r="C498" s="77" t="s">
        <v>165</v>
      </c>
      <c r="D498" s="56" t="s">
        <v>51</v>
      </c>
      <c r="E498" s="56" t="s">
        <v>190</v>
      </c>
      <c r="F498" s="78">
        <v>263.37</v>
      </c>
      <c r="G498" s="79">
        <v>50604</v>
      </c>
      <c r="H498" s="79">
        <v>263.37</v>
      </c>
      <c r="I498" s="79">
        <v>1</v>
      </c>
      <c r="J498" s="79">
        <v>-1.3987800000000001E-13</v>
      </c>
      <c r="K498" s="79">
        <v>0</v>
      </c>
      <c r="L498" s="79">
        <v>-4.0660999999999997E-14</v>
      </c>
      <c r="M498" s="79">
        <v>0</v>
      </c>
      <c r="N498" s="79">
        <v>-9.9217000000000003E-14</v>
      </c>
      <c r="O498" s="79">
        <v>0</v>
      </c>
      <c r="P498" s="79">
        <v>-4.2502000000000002E-14</v>
      </c>
      <c r="Q498" s="79">
        <v>-4.2500999999999999E-14</v>
      </c>
      <c r="R498" s="79">
        <v>0</v>
      </c>
      <c r="S498" s="79">
        <v>0</v>
      </c>
      <c r="T498" s="79" t="s">
        <v>182</v>
      </c>
      <c r="U498" s="112">
        <v>0</v>
      </c>
      <c r="V498" s="112">
        <v>0</v>
      </c>
      <c r="W498" s="108">
        <v>0</v>
      </c>
    </row>
    <row r="499" spans="2:23">
      <c r="B499" s="56" t="s">
        <v>142</v>
      </c>
      <c r="C499" s="77" t="s">
        <v>165</v>
      </c>
      <c r="D499" s="56" t="s">
        <v>51</v>
      </c>
      <c r="E499" s="56" t="s">
        <v>191</v>
      </c>
      <c r="F499" s="78">
        <v>270.66000000000003</v>
      </c>
      <c r="G499" s="79">
        <v>50750</v>
      </c>
      <c r="H499" s="79">
        <v>272.02</v>
      </c>
      <c r="I499" s="79">
        <v>1</v>
      </c>
      <c r="J499" s="79">
        <v>93.223495633954499</v>
      </c>
      <c r="K499" s="79">
        <v>0.207705821303313</v>
      </c>
      <c r="L499" s="79">
        <v>86.8664079846764</v>
      </c>
      <c r="M499" s="79">
        <v>0.18034397078423001</v>
      </c>
      <c r="N499" s="79">
        <v>6.3570876492780597</v>
      </c>
      <c r="O499" s="79">
        <v>2.7361850519082801E-2</v>
      </c>
      <c r="P499" s="79">
        <v>7.2922895605317501</v>
      </c>
      <c r="Q499" s="79">
        <v>7.2922895605317404</v>
      </c>
      <c r="R499" s="79">
        <v>0</v>
      </c>
      <c r="S499" s="79">
        <v>1.2709419401279E-3</v>
      </c>
      <c r="T499" s="79" t="s">
        <v>181</v>
      </c>
      <c r="U499" s="112">
        <v>-1.2212746831699499</v>
      </c>
      <c r="V499" s="112">
        <v>-0.75716389328123801</v>
      </c>
      <c r="W499" s="108">
        <v>-0.46410940591474298</v>
      </c>
    </row>
    <row r="500" spans="2:23">
      <c r="B500" s="56" t="s">
        <v>142</v>
      </c>
      <c r="C500" s="77" t="s">
        <v>165</v>
      </c>
      <c r="D500" s="56" t="s">
        <v>51</v>
      </c>
      <c r="E500" s="56" t="s">
        <v>191</v>
      </c>
      <c r="F500" s="78">
        <v>270.66000000000003</v>
      </c>
      <c r="G500" s="79">
        <v>50800</v>
      </c>
      <c r="H500" s="79">
        <v>269.58999999999997</v>
      </c>
      <c r="I500" s="79">
        <v>1</v>
      </c>
      <c r="J500" s="79">
        <v>-93.000216926684899</v>
      </c>
      <c r="K500" s="79">
        <v>0.16173705451527501</v>
      </c>
      <c r="L500" s="79">
        <v>-86.618730853542402</v>
      </c>
      <c r="M500" s="79">
        <v>0.140302444798486</v>
      </c>
      <c r="N500" s="79">
        <v>-6.3814860731424998</v>
      </c>
      <c r="O500" s="79">
        <v>2.1434609716788899E-2</v>
      </c>
      <c r="P500" s="79">
        <v>-7.2922895605320202</v>
      </c>
      <c r="Q500" s="79">
        <v>-7.2922895605320104</v>
      </c>
      <c r="R500" s="79">
        <v>0</v>
      </c>
      <c r="S500" s="79">
        <v>9.9441900754784806E-4</v>
      </c>
      <c r="T500" s="79" t="s">
        <v>181</v>
      </c>
      <c r="U500" s="112">
        <v>-1.0381661485151701</v>
      </c>
      <c r="V500" s="112">
        <v>-0.64364056155018901</v>
      </c>
      <c r="W500" s="108">
        <v>-0.39452441049342901</v>
      </c>
    </row>
    <row r="501" spans="2:23">
      <c r="B501" s="56" t="s">
        <v>142</v>
      </c>
      <c r="C501" s="77" t="s">
        <v>165</v>
      </c>
      <c r="D501" s="56" t="s">
        <v>51</v>
      </c>
      <c r="E501" s="56" t="s">
        <v>192</v>
      </c>
      <c r="F501" s="78">
        <v>272.41000000000003</v>
      </c>
      <c r="G501" s="79">
        <v>50750</v>
      </c>
      <c r="H501" s="79">
        <v>272.02</v>
      </c>
      <c r="I501" s="79">
        <v>1</v>
      </c>
      <c r="J501" s="79">
        <v>-79.484235297391706</v>
      </c>
      <c r="K501" s="79">
        <v>4.8014851822164598E-2</v>
      </c>
      <c r="L501" s="79">
        <v>-73.144505548255594</v>
      </c>
      <c r="M501" s="79">
        <v>4.0660902058430801E-2</v>
      </c>
      <c r="N501" s="79">
        <v>-6.3397297491361604</v>
      </c>
      <c r="O501" s="79">
        <v>7.35394976373381E-3</v>
      </c>
      <c r="P501" s="79">
        <v>-7.2922895605317501</v>
      </c>
      <c r="Q501" s="79">
        <v>-7.2922895605317404</v>
      </c>
      <c r="R501" s="79">
        <v>0</v>
      </c>
      <c r="S501" s="79">
        <v>4.0414890146326602E-4</v>
      </c>
      <c r="T501" s="79" t="s">
        <v>181</v>
      </c>
      <c r="U501" s="112">
        <v>-0.47063916722857602</v>
      </c>
      <c r="V501" s="112">
        <v>-0.29178610602528798</v>
      </c>
      <c r="W501" s="108">
        <v>-0.17885252786515601</v>
      </c>
    </row>
    <row r="502" spans="2:23">
      <c r="B502" s="56" t="s">
        <v>142</v>
      </c>
      <c r="C502" s="77" t="s">
        <v>165</v>
      </c>
      <c r="D502" s="56" t="s">
        <v>51</v>
      </c>
      <c r="E502" s="56" t="s">
        <v>192</v>
      </c>
      <c r="F502" s="78">
        <v>272.41000000000003</v>
      </c>
      <c r="G502" s="79">
        <v>50950</v>
      </c>
      <c r="H502" s="79">
        <v>272.83</v>
      </c>
      <c r="I502" s="79">
        <v>1</v>
      </c>
      <c r="J502" s="79">
        <v>74.898444852499907</v>
      </c>
      <c r="K502" s="79">
        <v>4.9366037963642098E-2</v>
      </c>
      <c r="L502" s="79">
        <v>68.566389158449198</v>
      </c>
      <c r="M502" s="79">
        <v>4.13718775556055E-2</v>
      </c>
      <c r="N502" s="79">
        <v>6.3320556940507302</v>
      </c>
      <c r="O502" s="79">
        <v>7.9941604080366394E-3</v>
      </c>
      <c r="P502" s="79">
        <v>7.2922895605320397</v>
      </c>
      <c r="Q502" s="79">
        <v>7.2922895605320397</v>
      </c>
      <c r="R502" s="79">
        <v>0</v>
      </c>
      <c r="S502" s="79">
        <v>4.6796188590487298E-4</v>
      </c>
      <c r="T502" s="79" t="s">
        <v>181</v>
      </c>
      <c r="U502" s="112">
        <v>-0.48009538106209898</v>
      </c>
      <c r="V502" s="112">
        <v>-0.297648754109751</v>
      </c>
      <c r="W502" s="108">
        <v>-0.182446082898236</v>
      </c>
    </row>
    <row r="503" spans="2:23">
      <c r="B503" s="56" t="s">
        <v>142</v>
      </c>
      <c r="C503" s="77" t="s">
        <v>165</v>
      </c>
      <c r="D503" s="56" t="s">
        <v>51</v>
      </c>
      <c r="E503" s="56" t="s">
        <v>193</v>
      </c>
      <c r="F503" s="78">
        <v>269.58999999999997</v>
      </c>
      <c r="G503" s="79">
        <v>51300</v>
      </c>
      <c r="H503" s="79">
        <v>270.26</v>
      </c>
      <c r="I503" s="79">
        <v>1</v>
      </c>
      <c r="J503" s="79">
        <v>58.867799850168502</v>
      </c>
      <c r="K503" s="79">
        <v>5.30555474243442E-2</v>
      </c>
      <c r="L503" s="79">
        <v>58.678073222935097</v>
      </c>
      <c r="M503" s="79">
        <v>5.27141102032605E-2</v>
      </c>
      <c r="N503" s="79">
        <v>0.18972662723332201</v>
      </c>
      <c r="O503" s="79">
        <v>3.4143722108377601E-4</v>
      </c>
      <c r="P503" s="79">
        <v>1.7154392694122</v>
      </c>
      <c r="Q503" s="79">
        <v>1.7154392694122</v>
      </c>
      <c r="R503" s="79">
        <v>0</v>
      </c>
      <c r="S503" s="79">
        <v>4.5053225190604998E-5</v>
      </c>
      <c r="T503" s="79" t="s">
        <v>181</v>
      </c>
      <c r="U503" s="112">
        <v>-3.4954398345290502E-2</v>
      </c>
      <c r="V503" s="112">
        <v>-2.1670971078944699E-2</v>
      </c>
      <c r="W503" s="108">
        <v>-1.32833876552917E-2</v>
      </c>
    </row>
    <row r="504" spans="2:23">
      <c r="B504" s="56" t="s">
        <v>142</v>
      </c>
      <c r="C504" s="77" t="s">
        <v>165</v>
      </c>
      <c r="D504" s="56" t="s">
        <v>51</v>
      </c>
      <c r="E504" s="56" t="s">
        <v>194</v>
      </c>
      <c r="F504" s="78">
        <v>266.55</v>
      </c>
      <c r="G504" s="79">
        <v>54750</v>
      </c>
      <c r="H504" s="79">
        <v>273.85000000000002</v>
      </c>
      <c r="I504" s="79">
        <v>1</v>
      </c>
      <c r="J504" s="79">
        <v>141.52806598866999</v>
      </c>
      <c r="K504" s="79">
        <v>2.1290092631284199</v>
      </c>
      <c r="L504" s="79">
        <v>135.00360518696701</v>
      </c>
      <c r="M504" s="79">
        <v>1.93723871411863</v>
      </c>
      <c r="N504" s="79">
        <v>6.52446080170286</v>
      </c>
      <c r="O504" s="79">
        <v>0.19177054900978599</v>
      </c>
      <c r="P504" s="79">
        <v>5.5051676746710996</v>
      </c>
      <c r="Q504" s="79">
        <v>5.5051676746710996</v>
      </c>
      <c r="R504" s="79">
        <v>0</v>
      </c>
      <c r="S504" s="79">
        <v>3.2213173320084399E-3</v>
      </c>
      <c r="T504" s="79" t="s">
        <v>182</v>
      </c>
      <c r="U504" s="112">
        <v>4.1878384900132497</v>
      </c>
      <c r="V504" s="112">
        <v>-2.5963693010495201</v>
      </c>
      <c r="W504" s="108">
        <v>6.7842280215060402</v>
      </c>
    </row>
    <row r="505" spans="2:23">
      <c r="B505" s="56" t="s">
        <v>142</v>
      </c>
      <c r="C505" s="77" t="s">
        <v>165</v>
      </c>
      <c r="D505" s="56" t="s">
        <v>51</v>
      </c>
      <c r="E505" s="56" t="s">
        <v>195</v>
      </c>
      <c r="F505" s="78">
        <v>272.83</v>
      </c>
      <c r="G505" s="79">
        <v>53150</v>
      </c>
      <c r="H505" s="79">
        <v>275.01</v>
      </c>
      <c r="I505" s="79">
        <v>1</v>
      </c>
      <c r="J505" s="79">
        <v>83.737355540718696</v>
      </c>
      <c r="K505" s="79">
        <v>0.30852556736991998</v>
      </c>
      <c r="L505" s="79">
        <v>84.403542195369795</v>
      </c>
      <c r="M505" s="79">
        <v>0.313454149145525</v>
      </c>
      <c r="N505" s="79">
        <v>-0.66618665465109095</v>
      </c>
      <c r="O505" s="79">
        <v>-4.9285817756048204E-3</v>
      </c>
      <c r="P505" s="79">
        <v>0.12470195139257501</v>
      </c>
      <c r="Q505" s="79">
        <v>0.12470195139257401</v>
      </c>
      <c r="R505" s="79">
        <v>0</v>
      </c>
      <c r="S505" s="79">
        <v>6.8422537396899995E-7</v>
      </c>
      <c r="T505" s="79" t="s">
        <v>181</v>
      </c>
      <c r="U505" s="112">
        <v>0.102249787165709</v>
      </c>
      <c r="V505" s="112">
        <v>-6.3392656872747394E-2</v>
      </c>
      <c r="W505" s="108">
        <v>0.165642937982653</v>
      </c>
    </row>
    <row r="506" spans="2:23">
      <c r="B506" s="56" t="s">
        <v>142</v>
      </c>
      <c r="C506" s="77" t="s">
        <v>165</v>
      </c>
      <c r="D506" s="56" t="s">
        <v>51</v>
      </c>
      <c r="E506" s="56" t="s">
        <v>195</v>
      </c>
      <c r="F506" s="78">
        <v>272.83</v>
      </c>
      <c r="G506" s="79">
        <v>54500</v>
      </c>
      <c r="H506" s="79">
        <v>272.64999999999998</v>
      </c>
      <c r="I506" s="79">
        <v>1</v>
      </c>
      <c r="J506" s="79">
        <v>-13.8425613761365</v>
      </c>
      <c r="K506" s="79">
        <v>1.06098059068832E-2</v>
      </c>
      <c r="L506" s="79">
        <v>-20.8459966801056</v>
      </c>
      <c r="M506" s="79">
        <v>2.40613423309908E-2</v>
      </c>
      <c r="N506" s="79">
        <v>7.0034353039690798</v>
      </c>
      <c r="O506" s="79">
        <v>-1.34515364241076E-2</v>
      </c>
      <c r="P506" s="79">
        <v>7.1675876091387902</v>
      </c>
      <c r="Q506" s="79">
        <v>7.1675876091387796</v>
      </c>
      <c r="R506" s="79">
        <v>0</v>
      </c>
      <c r="S506" s="79">
        <v>2.8445956628972298E-3</v>
      </c>
      <c r="T506" s="79" t="s">
        <v>181</v>
      </c>
      <c r="U506" s="112">
        <v>-2.4081536895966198</v>
      </c>
      <c r="V506" s="112">
        <v>-1.4930032107943201</v>
      </c>
      <c r="W506" s="108">
        <v>-0.915147749832257</v>
      </c>
    </row>
    <row r="507" spans="2:23">
      <c r="B507" s="56" t="s">
        <v>142</v>
      </c>
      <c r="C507" s="77" t="s">
        <v>165</v>
      </c>
      <c r="D507" s="56" t="s">
        <v>51</v>
      </c>
      <c r="E507" s="56" t="s">
        <v>196</v>
      </c>
      <c r="F507" s="78">
        <v>260.54000000000002</v>
      </c>
      <c r="G507" s="79">
        <v>51250</v>
      </c>
      <c r="H507" s="79">
        <v>260.54000000000002</v>
      </c>
      <c r="I507" s="79">
        <v>1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0</v>
      </c>
      <c r="S507" s="79">
        <v>0</v>
      </c>
      <c r="T507" s="79" t="s">
        <v>182</v>
      </c>
      <c r="U507" s="112">
        <v>0</v>
      </c>
      <c r="V507" s="112">
        <v>0</v>
      </c>
      <c r="W507" s="108">
        <v>0</v>
      </c>
    </row>
    <row r="508" spans="2:23">
      <c r="B508" s="56" t="s">
        <v>142</v>
      </c>
      <c r="C508" s="77" t="s">
        <v>165</v>
      </c>
      <c r="D508" s="56" t="s">
        <v>51</v>
      </c>
      <c r="E508" s="56" t="s">
        <v>197</v>
      </c>
      <c r="F508" s="78">
        <v>270.26</v>
      </c>
      <c r="G508" s="79">
        <v>53200</v>
      </c>
      <c r="H508" s="79">
        <v>272.36</v>
      </c>
      <c r="I508" s="79">
        <v>1</v>
      </c>
      <c r="J508" s="79">
        <v>58.7532647102773</v>
      </c>
      <c r="K508" s="79">
        <v>0.17601473235876999</v>
      </c>
      <c r="L508" s="79">
        <v>58.5642740746583</v>
      </c>
      <c r="M508" s="79">
        <v>0.17488418635049799</v>
      </c>
      <c r="N508" s="79">
        <v>0.18899063561895699</v>
      </c>
      <c r="O508" s="79">
        <v>1.1305460082727901E-3</v>
      </c>
      <c r="P508" s="79">
        <v>1.7154392694123199</v>
      </c>
      <c r="Q508" s="79">
        <v>1.71543926941231</v>
      </c>
      <c r="R508" s="79">
        <v>0</v>
      </c>
      <c r="S508" s="79">
        <v>1.5004989892026499E-4</v>
      </c>
      <c r="T508" s="79" t="s">
        <v>182</v>
      </c>
      <c r="U508" s="112">
        <v>-9.0151897295325398E-2</v>
      </c>
      <c r="V508" s="112">
        <v>-5.5892226772148501E-2</v>
      </c>
      <c r="W508" s="108">
        <v>-3.4259568361164401E-2</v>
      </c>
    </row>
    <row r="509" spans="2:23">
      <c r="B509" s="56" t="s">
        <v>142</v>
      </c>
      <c r="C509" s="77" t="s">
        <v>165</v>
      </c>
      <c r="D509" s="56" t="s">
        <v>51</v>
      </c>
      <c r="E509" s="56" t="s">
        <v>198</v>
      </c>
      <c r="F509" s="78">
        <v>275.08</v>
      </c>
      <c r="G509" s="79">
        <v>53100</v>
      </c>
      <c r="H509" s="79">
        <v>275.08</v>
      </c>
      <c r="I509" s="79">
        <v>1</v>
      </c>
      <c r="J509" s="79">
        <v>-5.0251829999999999E-12</v>
      </c>
      <c r="K509" s="79">
        <v>0</v>
      </c>
      <c r="L509" s="79">
        <v>-1.783007E-12</v>
      </c>
      <c r="M509" s="79">
        <v>0</v>
      </c>
      <c r="N509" s="79">
        <v>-3.2421759999999999E-12</v>
      </c>
      <c r="O509" s="79">
        <v>0</v>
      </c>
      <c r="P509" s="79">
        <v>-1.404554E-12</v>
      </c>
      <c r="Q509" s="79">
        <v>-1.404555E-12</v>
      </c>
      <c r="R509" s="79">
        <v>0</v>
      </c>
      <c r="S509" s="79">
        <v>0</v>
      </c>
      <c r="T509" s="79" t="s">
        <v>182</v>
      </c>
      <c r="U509" s="112">
        <v>0</v>
      </c>
      <c r="V509" s="112">
        <v>0</v>
      </c>
      <c r="W509" s="108">
        <v>0</v>
      </c>
    </row>
    <row r="510" spans="2:23">
      <c r="B510" s="56" t="s">
        <v>142</v>
      </c>
      <c r="C510" s="77" t="s">
        <v>165</v>
      </c>
      <c r="D510" s="56" t="s">
        <v>51</v>
      </c>
      <c r="E510" s="56" t="s">
        <v>199</v>
      </c>
      <c r="F510" s="78">
        <v>275.08</v>
      </c>
      <c r="G510" s="79">
        <v>52000</v>
      </c>
      <c r="H510" s="79">
        <v>275.08</v>
      </c>
      <c r="I510" s="79">
        <v>1</v>
      </c>
      <c r="J510" s="79">
        <v>-5.0251829999999999E-12</v>
      </c>
      <c r="K510" s="79">
        <v>0</v>
      </c>
      <c r="L510" s="79">
        <v>-1.783007E-12</v>
      </c>
      <c r="M510" s="79">
        <v>0</v>
      </c>
      <c r="N510" s="79">
        <v>-3.2421759999999999E-12</v>
      </c>
      <c r="O510" s="79">
        <v>0</v>
      </c>
      <c r="P510" s="79">
        <v>-1.404554E-12</v>
      </c>
      <c r="Q510" s="79">
        <v>-1.404555E-12</v>
      </c>
      <c r="R510" s="79">
        <v>0</v>
      </c>
      <c r="S510" s="79">
        <v>0</v>
      </c>
      <c r="T510" s="79" t="s">
        <v>182</v>
      </c>
      <c r="U510" s="112">
        <v>0</v>
      </c>
      <c r="V510" s="112">
        <v>0</v>
      </c>
      <c r="W510" s="108">
        <v>0</v>
      </c>
    </row>
    <row r="511" spans="2:23">
      <c r="B511" s="56" t="s">
        <v>142</v>
      </c>
      <c r="C511" s="77" t="s">
        <v>165</v>
      </c>
      <c r="D511" s="56" t="s">
        <v>51</v>
      </c>
      <c r="E511" s="56" t="s">
        <v>199</v>
      </c>
      <c r="F511" s="78">
        <v>275.08</v>
      </c>
      <c r="G511" s="79">
        <v>53050</v>
      </c>
      <c r="H511" s="79">
        <v>274.63</v>
      </c>
      <c r="I511" s="79">
        <v>1</v>
      </c>
      <c r="J511" s="79">
        <v>-94.701544663039201</v>
      </c>
      <c r="K511" s="79">
        <v>8.4302796078716699E-2</v>
      </c>
      <c r="L511" s="79">
        <v>-96.273672641091096</v>
      </c>
      <c r="M511" s="79">
        <v>8.7125028411757399E-2</v>
      </c>
      <c r="N511" s="79">
        <v>1.5721279780519699</v>
      </c>
      <c r="O511" s="79">
        <v>-2.82223233304075E-3</v>
      </c>
      <c r="P511" s="79">
        <v>1.12475252289049</v>
      </c>
      <c r="Q511" s="79">
        <v>1.12475252289048</v>
      </c>
      <c r="R511" s="79">
        <v>0</v>
      </c>
      <c r="S511" s="79">
        <v>1.1891641434836E-5</v>
      </c>
      <c r="T511" s="79" t="s">
        <v>181</v>
      </c>
      <c r="U511" s="112">
        <v>-6.8247077774546097E-2</v>
      </c>
      <c r="V511" s="112">
        <v>-4.2311712364917403E-2</v>
      </c>
      <c r="W511" s="108">
        <v>-2.5935288070615001E-2</v>
      </c>
    </row>
    <row r="512" spans="2:23">
      <c r="B512" s="56" t="s">
        <v>142</v>
      </c>
      <c r="C512" s="77" t="s">
        <v>165</v>
      </c>
      <c r="D512" s="56" t="s">
        <v>51</v>
      </c>
      <c r="E512" s="56" t="s">
        <v>199</v>
      </c>
      <c r="F512" s="78">
        <v>275.08</v>
      </c>
      <c r="G512" s="79">
        <v>53050</v>
      </c>
      <c r="H512" s="79">
        <v>274.63</v>
      </c>
      <c r="I512" s="79">
        <v>2</v>
      </c>
      <c r="J512" s="79">
        <v>-84.087010760355497</v>
      </c>
      <c r="K512" s="79">
        <v>6.01003157182032E-2</v>
      </c>
      <c r="L512" s="79">
        <v>-85.482928246994703</v>
      </c>
      <c r="M512" s="79">
        <v>6.2112313684287199E-2</v>
      </c>
      <c r="N512" s="79">
        <v>1.3959174866391899</v>
      </c>
      <c r="O512" s="79">
        <v>-2.01199796608396E-3</v>
      </c>
      <c r="P512" s="79">
        <v>0.99868569020120701</v>
      </c>
      <c r="Q512" s="79">
        <v>0.99868569020120601</v>
      </c>
      <c r="R512" s="79">
        <v>0</v>
      </c>
      <c r="S512" s="79">
        <v>8.4776714164079995E-6</v>
      </c>
      <c r="T512" s="79" t="s">
        <v>181</v>
      </c>
      <c r="U512" s="112">
        <v>7.5155168019610502E-2</v>
      </c>
      <c r="V512" s="112">
        <v>-4.6594578928166402E-2</v>
      </c>
      <c r="W512" s="108">
        <v>0.121750110004367</v>
      </c>
    </row>
    <row r="513" spans="2:23">
      <c r="B513" s="56" t="s">
        <v>142</v>
      </c>
      <c r="C513" s="77" t="s">
        <v>165</v>
      </c>
      <c r="D513" s="56" t="s">
        <v>51</v>
      </c>
      <c r="E513" s="56" t="s">
        <v>199</v>
      </c>
      <c r="F513" s="78">
        <v>275.08</v>
      </c>
      <c r="G513" s="79">
        <v>53100</v>
      </c>
      <c r="H513" s="79">
        <v>275.08</v>
      </c>
      <c r="I513" s="79">
        <v>2</v>
      </c>
      <c r="J513" s="79">
        <v>-5.0251829999999999E-12</v>
      </c>
      <c r="K513" s="79">
        <v>0</v>
      </c>
      <c r="L513" s="79">
        <v>-1.783007E-12</v>
      </c>
      <c r="M513" s="79">
        <v>0</v>
      </c>
      <c r="N513" s="79">
        <v>-3.2421759999999999E-12</v>
      </c>
      <c r="O513" s="79">
        <v>0</v>
      </c>
      <c r="P513" s="79">
        <v>-1.404554E-12</v>
      </c>
      <c r="Q513" s="79">
        <v>-1.404555E-12</v>
      </c>
      <c r="R513" s="79">
        <v>0</v>
      </c>
      <c r="S513" s="79">
        <v>0</v>
      </c>
      <c r="T513" s="79" t="s">
        <v>182</v>
      </c>
      <c r="U513" s="112">
        <v>0</v>
      </c>
      <c r="V513" s="112">
        <v>0</v>
      </c>
      <c r="W513" s="108">
        <v>0</v>
      </c>
    </row>
    <row r="514" spans="2:23">
      <c r="B514" s="56" t="s">
        <v>142</v>
      </c>
      <c r="C514" s="77" t="s">
        <v>165</v>
      </c>
      <c r="D514" s="56" t="s">
        <v>51</v>
      </c>
      <c r="E514" s="56" t="s">
        <v>200</v>
      </c>
      <c r="F514" s="78">
        <v>274.83999999999997</v>
      </c>
      <c r="G514" s="79">
        <v>53000</v>
      </c>
      <c r="H514" s="79">
        <v>275.08</v>
      </c>
      <c r="I514" s="79">
        <v>1</v>
      </c>
      <c r="J514" s="79">
        <v>-45.545556258550199</v>
      </c>
      <c r="K514" s="79">
        <v>0</v>
      </c>
      <c r="L514" s="79">
        <v>-44.6273599287072</v>
      </c>
      <c r="M514" s="79">
        <v>0</v>
      </c>
      <c r="N514" s="79">
        <v>-0.91819632984299604</v>
      </c>
      <c r="O514" s="79">
        <v>0</v>
      </c>
      <c r="P514" s="79">
        <v>-0.90513050543918805</v>
      </c>
      <c r="Q514" s="79">
        <v>-0.90513050543918805</v>
      </c>
      <c r="R514" s="79">
        <v>0</v>
      </c>
      <c r="S514" s="79">
        <v>0</v>
      </c>
      <c r="T514" s="79" t="s">
        <v>181</v>
      </c>
      <c r="U514" s="112">
        <v>0.22036711916232701</v>
      </c>
      <c r="V514" s="112">
        <v>-0.136622848402154</v>
      </c>
      <c r="W514" s="108">
        <v>0.35699103210517802</v>
      </c>
    </row>
    <row r="515" spans="2:23">
      <c r="B515" s="56" t="s">
        <v>142</v>
      </c>
      <c r="C515" s="77" t="s">
        <v>165</v>
      </c>
      <c r="D515" s="56" t="s">
        <v>51</v>
      </c>
      <c r="E515" s="56" t="s">
        <v>200</v>
      </c>
      <c r="F515" s="78">
        <v>274.83999999999997</v>
      </c>
      <c r="G515" s="79">
        <v>53000</v>
      </c>
      <c r="H515" s="79">
        <v>275.08</v>
      </c>
      <c r="I515" s="79">
        <v>2</v>
      </c>
      <c r="J515" s="79">
        <v>-40.231908028386002</v>
      </c>
      <c r="K515" s="79">
        <v>0</v>
      </c>
      <c r="L515" s="79">
        <v>-39.420834603691397</v>
      </c>
      <c r="M515" s="79">
        <v>0</v>
      </c>
      <c r="N515" s="79">
        <v>-0.81107342469465304</v>
      </c>
      <c r="O515" s="79">
        <v>0</v>
      </c>
      <c r="P515" s="79">
        <v>-0.799531946471287</v>
      </c>
      <c r="Q515" s="79">
        <v>-0.799531946471287</v>
      </c>
      <c r="R515" s="79">
        <v>0</v>
      </c>
      <c r="S515" s="79">
        <v>0</v>
      </c>
      <c r="T515" s="79" t="s">
        <v>181</v>
      </c>
      <c r="U515" s="112">
        <v>0.19465762192672401</v>
      </c>
      <c r="V515" s="112">
        <v>-0.120683516088571</v>
      </c>
      <c r="W515" s="108">
        <v>0.31534207835957601</v>
      </c>
    </row>
    <row r="516" spans="2:23">
      <c r="B516" s="56" t="s">
        <v>142</v>
      </c>
      <c r="C516" s="77" t="s">
        <v>165</v>
      </c>
      <c r="D516" s="56" t="s">
        <v>51</v>
      </c>
      <c r="E516" s="56" t="s">
        <v>200</v>
      </c>
      <c r="F516" s="78">
        <v>274.83999999999997</v>
      </c>
      <c r="G516" s="79">
        <v>53000</v>
      </c>
      <c r="H516" s="79">
        <v>275.08</v>
      </c>
      <c r="I516" s="79">
        <v>3</v>
      </c>
      <c r="J516" s="79">
        <v>-40.231908028386002</v>
      </c>
      <c r="K516" s="79">
        <v>0</v>
      </c>
      <c r="L516" s="79">
        <v>-39.420834603691397</v>
      </c>
      <c r="M516" s="79">
        <v>0</v>
      </c>
      <c r="N516" s="79">
        <v>-0.81107342469465304</v>
      </c>
      <c r="O516" s="79">
        <v>0</v>
      </c>
      <c r="P516" s="79">
        <v>-0.799531946471287</v>
      </c>
      <c r="Q516" s="79">
        <v>-0.799531946471287</v>
      </c>
      <c r="R516" s="79">
        <v>0</v>
      </c>
      <c r="S516" s="79">
        <v>0</v>
      </c>
      <c r="T516" s="79" t="s">
        <v>181</v>
      </c>
      <c r="U516" s="112">
        <v>0.19465762192672401</v>
      </c>
      <c r="V516" s="112">
        <v>-0.120683516088571</v>
      </c>
      <c r="W516" s="108">
        <v>0.31534207835957601</v>
      </c>
    </row>
    <row r="517" spans="2:23">
      <c r="B517" s="56" t="s">
        <v>142</v>
      </c>
      <c r="C517" s="77" t="s">
        <v>165</v>
      </c>
      <c r="D517" s="56" t="s">
        <v>51</v>
      </c>
      <c r="E517" s="56" t="s">
        <v>200</v>
      </c>
      <c r="F517" s="78">
        <v>274.83999999999997</v>
      </c>
      <c r="G517" s="79">
        <v>53000</v>
      </c>
      <c r="H517" s="79">
        <v>275.08</v>
      </c>
      <c r="I517" s="79">
        <v>4</v>
      </c>
      <c r="J517" s="79">
        <v>-44.156972226277198</v>
      </c>
      <c r="K517" s="79">
        <v>0</v>
      </c>
      <c r="L517" s="79">
        <v>-43.2667696869783</v>
      </c>
      <c r="M517" s="79">
        <v>0</v>
      </c>
      <c r="N517" s="79">
        <v>-0.89020253929894</v>
      </c>
      <c r="O517" s="79">
        <v>0</v>
      </c>
      <c r="P517" s="79">
        <v>-0.87753506320016295</v>
      </c>
      <c r="Q517" s="79">
        <v>-0.87753506320016195</v>
      </c>
      <c r="R517" s="79">
        <v>0</v>
      </c>
      <c r="S517" s="79">
        <v>0</v>
      </c>
      <c r="T517" s="79" t="s">
        <v>181</v>
      </c>
      <c r="U517" s="112">
        <v>0.21364860943175301</v>
      </c>
      <c r="V517" s="112">
        <v>-0.13245751765817701</v>
      </c>
      <c r="W517" s="108">
        <v>0.34610715917511797</v>
      </c>
    </row>
    <row r="518" spans="2:23">
      <c r="B518" s="56" t="s">
        <v>142</v>
      </c>
      <c r="C518" s="77" t="s">
        <v>165</v>
      </c>
      <c r="D518" s="56" t="s">
        <v>51</v>
      </c>
      <c r="E518" s="56" t="s">
        <v>200</v>
      </c>
      <c r="F518" s="78">
        <v>274.83999999999997</v>
      </c>
      <c r="G518" s="79">
        <v>53204</v>
      </c>
      <c r="H518" s="79">
        <v>273.76</v>
      </c>
      <c r="I518" s="79">
        <v>1</v>
      </c>
      <c r="J518" s="79">
        <v>-7.4542461215949301</v>
      </c>
      <c r="K518" s="79">
        <v>7.1013073538398102E-3</v>
      </c>
      <c r="L518" s="79">
        <v>-6.4846784576664804</v>
      </c>
      <c r="M518" s="79">
        <v>5.3741247905735702E-3</v>
      </c>
      <c r="N518" s="79">
        <v>-0.96956766392845695</v>
      </c>
      <c r="O518" s="79">
        <v>1.7271825632662499E-3</v>
      </c>
      <c r="P518" s="79">
        <v>-0.94832914491879505</v>
      </c>
      <c r="Q518" s="79">
        <v>-0.94832914491879505</v>
      </c>
      <c r="R518" s="79">
        <v>0</v>
      </c>
      <c r="S518" s="79">
        <v>1.14934139755688E-4</v>
      </c>
      <c r="T518" s="79" t="s">
        <v>181</v>
      </c>
      <c r="U518" s="112">
        <v>-0.57336689993878498</v>
      </c>
      <c r="V518" s="112">
        <v>-0.35547507879996698</v>
      </c>
      <c r="W518" s="108">
        <v>-0.21789117138747399</v>
      </c>
    </row>
    <row r="519" spans="2:23">
      <c r="B519" s="56" t="s">
        <v>142</v>
      </c>
      <c r="C519" s="77" t="s">
        <v>165</v>
      </c>
      <c r="D519" s="56" t="s">
        <v>51</v>
      </c>
      <c r="E519" s="56" t="s">
        <v>200</v>
      </c>
      <c r="F519" s="78">
        <v>274.83999999999997</v>
      </c>
      <c r="G519" s="79">
        <v>53304</v>
      </c>
      <c r="H519" s="79">
        <v>275.58</v>
      </c>
      <c r="I519" s="79">
        <v>1</v>
      </c>
      <c r="J519" s="79">
        <v>19.393601038061298</v>
      </c>
      <c r="K519" s="79">
        <v>3.4865560265417699E-2</v>
      </c>
      <c r="L519" s="79">
        <v>20.0127068944111</v>
      </c>
      <c r="M519" s="79">
        <v>3.7127132132297298E-2</v>
      </c>
      <c r="N519" s="79">
        <v>-0.61910585634981097</v>
      </c>
      <c r="O519" s="79">
        <v>-2.26157186687951E-3</v>
      </c>
      <c r="P519" s="79">
        <v>-0.60584275480307603</v>
      </c>
      <c r="Q519" s="79">
        <v>-0.60584275480307503</v>
      </c>
      <c r="R519" s="79">
        <v>0</v>
      </c>
      <c r="S519" s="79">
        <v>3.4025112616842E-5</v>
      </c>
      <c r="T519" s="79" t="s">
        <v>182</v>
      </c>
      <c r="U519" s="112">
        <v>-0.16426885978504299</v>
      </c>
      <c r="V519" s="112">
        <v>-0.101843140723162</v>
      </c>
      <c r="W519" s="108">
        <v>-6.2425532908978898E-2</v>
      </c>
    </row>
    <row r="520" spans="2:23">
      <c r="B520" s="56" t="s">
        <v>142</v>
      </c>
      <c r="C520" s="77" t="s">
        <v>165</v>
      </c>
      <c r="D520" s="56" t="s">
        <v>51</v>
      </c>
      <c r="E520" s="56" t="s">
        <v>200</v>
      </c>
      <c r="F520" s="78">
        <v>274.83999999999997</v>
      </c>
      <c r="G520" s="79">
        <v>53354</v>
      </c>
      <c r="H520" s="79">
        <v>275.45999999999998</v>
      </c>
      <c r="I520" s="79">
        <v>1</v>
      </c>
      <c r="J520" s="79">
        <v>54.559629582433601</v>
      </c>
      <c r="K520" s="79">
        <v>6.2511816783619598E-2</v>
      </c>
      <c r="L520" s="79">
        <v>53.025599612505502</v>
      </c>
      <c r="M520" s="79">
        <v>5.9045998499580601E-2</v>
      </c>
      <c r="N520" s="79">
        <v>1.5340299699280899</v>
      </c>
      <c r="O520" s="79">
        <v>3.4658182840390001E-3</v>
      </c>
      <c r="P520" s="79">
        <v>1.5296130456527499</v>
      </c>
      <c r="Q520" s="79">
        <v>1.5296130456527399</v>
      </c>
      <c r="R520" s="79">
        <v>0</v>
      </c>
      <c r="S520" s="79">
        <v>4.9134037458052997E-5</v>
      </c>
      <c r="T520" s="79" t="s">
        <v>182</v>
      </c>
      <c r="U520" s="112">
        <v>2.5213194979101898E-3</v>
      </c>
      <c r="V520" s="112">
        <v>-1.56316356471782E-3</v>
      </c>
      <c r="W520" s="108">
        <v>4.0844952425177598E-3</v>
      </c>
    </row>
    <row r="521" spans="2:23">
      <c r="B521" s="56" t="s">
        <v>142</v>
      </c>
      <c r="C521" s="77" t="s">
        <v>165</v>
      </c>
      <c r="D521" s="56" t="s">
        <v>51</v>
      </c>
      <c r="E521" s="56" t="s">
        <v>200</v>
      </c>
      <c r="F521" s="78">
        <v>274.83999999999997</v>
      </c>
      <c r="G521" s="79">
        <v>53454</v>
      </c>
      <c r="H521" s="79">
        <v>276.85000000000002</v>
      </c>
      <c r="I521" s="79">
        <v>1</v>
      </c>
      <c r="J521" s="79">
        <v>54.760244513805503</v>
      </c>
      <c r="K521" s="79">
        <v>0.204510274662242</v>
      </c>
      <c r="L521" s="79">
        <v>53.272777601904998</v>
      </c>
      <c r="M521" s="79">
        <v>0.19355083843938301</v>
      </c>
      <c r="N521" s="79">
        <v>1.48746691190047</v>
      </c>
      <c r="O521" s="79">
        <v>1.09594362228596E-2</v>
      </c>
      <c r="P521" s="79">
        <v>1.48474847544918</v>
      </c>
      <c r="Q521" s="79">
        <v>1.48474847544918</v>
      </c>
      <c r="R521" s="79">
        <v>0</v>
      </c>
      <c r="S521" s="79">
        <v>1.5034540201078E-4</v>
      </c>
      <c r="T521" s="79" t="s">
        <v>182</v>
      </c>
      <c r="U521" s="112">
        <v>3.3297191974704002E-2</v>
      </c>
      <c r="V521" s="112">
        <v>-2.0643538966566101E-2</v>
      </c>
      <c r="W521" s="108">
        <v>5.3940891792018102E-2</v>
      </c>
    </row>
    <row r="522" spans="2:23">
      <c r="B522" s="56" t="s">
        <v>142</v>
      </c>
      <c r="C522" s="77" t="s">
        <v>165</v>
      </c>
      <c r="D522" s="56" t="s">
        <v>51</v>
      </c>
      <c r="E522" s="56" t="s">
        <v>200</v>
      </c>
      <c r="F522" s="78">
        <v>274.83999999999997</v>
      </c>
      <c r="G522" s="79">
        <v>53604</v>
      </c>
      <c r="H522" s="79">
        <v>275.75</v>
      </c>
      <c r="I522" s="79">
        <v>1</v>
      </c>
      <c r="J522" s="79">
        <v>36.906059369053501</v>
      </c>
      <c r="K522" s="79">
        <v>5.9249488989616503E-2</v>
      </c>
      <c r="L522" s="79">
        <v>36.128659028223701</v>
      </c>
      <c r="M522" s="79">
        <v>5.6779680138227803E-2</v>
      </c>
      <c r="N522" s="79">
        <v>0.77740034082981502</v>
      </c>
      <c r="O522" s="79">
        <v>2.46980885138871E-3</v>
      </c>
      <c r="P522" s="79">
        <v>0.75093165807196705</v>
      </c>
      <c r="Q522" s="79">
        <v>0.75093165807196605</v>
      </c>
      <c r="R522" s="79">
        <v>0</v>
      </c>
      <c r="S522" s="79">
        <v>2.4529578446620002E-5</v>
      </c>
      <c r="T522" s="79" t="s">
        <v>182</v>
      </c>
      <c r="U522" s="112">
        <v>-2.7508282412097199E-2</v>
      </c>
      <c r="V522" s="112">
        <v>-1.70545402239578E-2</v>
      </c>
      <c r="W522" s="108">
        <v>-1.04537110151793E-2</v>
      </c>
    </row>
    <row r="523" spans="2:23">
      <c r="B523" s="56" t="s">
        <v>142</v>
      </c>
      <c r="C523" s="77" t="s">
        <v>165</v>
      </c>
      <c r="D523" s="56" t="s">
        <v>51</v>
      </c>
      <c r="E523" s="56" t="s">
        <v>200</v>
      </c>
      <c r="F523" s="78">
        <v>274.83999999999997</v>
      </c>
      <c r="G523" s="79">
        <v>53654</v>
      </c>
      <c r="H523" s="79">
        <v>275.27</v>
      </c>
      <c r="I523" s="79">
        <v>1</v>
      </c>
      <c r="J523" s="79">
        <v>11.8135337754444</v>
      </c>
      <c r="K523" s="79">
        <v>6.8063207294540703E-3</v>
      </c>
      <c r="L523" s="79">
        <v>10.6020542959922</v>
      </c>
      <c r="M523" s="79">
        <v>5.4819213917452697E-3</v>
      </c>
      <c r="N523" s="79">
        <v>1.2114794794521799</v>
      </c>
      <c r="O523" s="79">
        <v>1.3243993377087999E-3</v>
      </c>
      <c r="P523" s="79">
        <v>1.1706081821288099</v>
      </c>
      <c r="Q523" s="79">
        <v>1.1706081821288099</v>
      </c>
      <c r="R523" s="79">
        <v>0</v>
      </c>
      <c r="S523" s="79">
        <v>6.6830677878584004E-5</v>
      </c>
      <c r="T523" s="79" t="s">
        <v>182</v>
      </c>
      <c r="U523" s="112">
        <v>-0.15665351633095301</v>
      </c>
      <c r="V523" s="112">
        <v>-9.7121792464795298E-2</v>
      </c>
      <c r="W523" s="108">
        <v>-5.9531546343122597E-2</v>
      </c>
    </row>
    <row r="524" spans="2:23">
      <c r="B524" s="56" t="s">
        <v>142</v>
      </c>
      <c r="C524" s="77" t="s">
        <v>165</v>
      </c>
      <c r="D524" s="56" t="s">
        <v>51</v>
      </c>
      <c r="E524" s="56" t="s">
        <v>201</v>
      </c>
      <c r="F524" s="78">
        <v>274.63</v>
      </c>
      <c r="G524" s="79">
        <v>53150</v>
      </c>
      <c r="H524" s="79">
        <v>275.01</v>
      </c>
      <c r="I524" s="79">
        <v>1</v>
      </c>
      <c r="J524" s="79">
        <v>37.591801974467003</v>
      </c>
      <c r="K524" s="79">
        <v>3.8663608230811199E-2</v>
      </c>
      <c r="L524" s="79">
        <v>32.769569624313903</v>
      </c>
      <c r="M524" s="79">
        <v>2.9380390810404999E-2</v>
      </c>
      <c r="N524" s="79">
        <v>4.8222323501531399</v>
      </c>
      <c r="O524" s="79">
        <v>9.2832174204061993E-3</v>
      </c>
      <c r="P524" s="79">
        <v>4.7240150459284997</v>
      </c>
      <c r="Q524" s="79">
        <v>4.72401504592849</v>
      </c>
      <c r="R524" s="79">
        <v>0</v>
      </c>
      <c r="S524" s="79">
        <v>6.1057446469778504E-4</v>
      </c>
      <c r="T524" s="79" t="s">
        <v>181</v>
      </c>
      <c r="U524" s="112">
        <v>0.71876551841785996</v>
      </c>
      <c r="V524" s="112">
        <v>-0.44561907798578299</v>
      </c>
      <c r="W524" s="108">
        <v>1.1643880685874599</v>
      </c>
    </row>
    <row r="525" spans="2:23">
      <c r="B525" s="56" t="s">
        <v>142</v>
      </c>
      <c r="C525" s="77" t="s">
        <v>165</v>
      </c>
      <c r="D525" s="56" t="s">
        <v>51</v>
      </c>
      <c r="E525" s="56" t="s">
        <v>201</v>
      </c>
      <c r="F525" s="78">
        <v>274.63</v>
      </c>
      <c r="G525" s="79">
        <v>53150</v>
      </c>
      <c r="H525" s="79">
        <v>275.01</v>
      </c>
      <c r="I525" s="79">
        <v>2</v>
      </c>
      <c r="J525" s="79">
        <v>37.4814277290155</v>
      </c>
      <c r="K525" s="79">
        <v>3.8479044859942302E-2</v>
      </c>
      <c r="L525" s="79">
        <v>32.673354057858397</v>
      </c>
      <c r="M525" s="79">
        <v>2.9240141511036901E-2</v>
      </c>
      <c r="N525" s="79">
        <v>4.8080736711570697</v>
      </c>
      <c r="O525" s="79">
        <v>9.2389033489053696E-3</v>
      </c>
      <c r="P525" s="79">
        <v>4.7101447452562999</v>
      </c>
      <c r="Q525" s="79">
        <v>4.7101447452562999</v>
      </c>
      <c r="R525" s="79">
        <v>0</v>
      </c>
      <c r="S525" s="79">
        <v>6.0765984584746399E-4</v>
      </c>
      <c r="T525" s="79" t="s">
        <v>181</v>
      </c>
      <c r="U525" s="112">
        <v>0.71196742330650897</v>
      </c>
      <c r="V525" s="112">
        <v>-0.441404406026772</v>
      </c>
      <c r="W525" s="108">
        <v>1.1533752686771299</v>
      </c>
    </row>
    <row r="526" spans="2:23">
      <c r="B526" s="56" t="s">
        <v>142</v>
      </c>
      <c r="C526" s="77" t="s">
        <v>165</v>
      </c>
      <c r="D526" s="56" t="s">
        <v>51</v>
      </c>
      <c r="E526" s="56" t="s">
        <v>201</v>
      </c>
      <c r="F526" s="78">
        <v>274.63</v>
      </c>
      <c r="G526" s="79">
        <v>53900</v>
      </c>
      <c r="H526" s="79">
        <v>274.63</v>
      </c>
      <c r="I526" s="79">
        <v>1</v>
      </c>
      <c r="J526" s="79">
        <v>1.84135380871873</v>
      </c>
      <c r="K526" s="79">
        <v>1.59018382512612E-4</v>
      </c>
      <c r="L526" s="79">
        <v>-1.2701393625496</v>
      </c>
      <c r="M526" s="79">
        <v>7.5661612613971005E-5</v>
      </c>
      <c r="N526" s="79">
        <v>3.11149317126833</v>
      </c>
      <c r="O526" s="79">
        <v>8.3356769898640005E-5</v>
      </c>
      <c r="P526" s="79">
        <v>3.45410290537176</v>
      </c>
      <c r="Q526" s="79">
        <v>3.4541029053717498</v>
      </c>
      <c r="R526" s="79">
        <v>0</v>
      </c>
      <c r="S526" s="79">
        <v>5.5955578071409796E-4</v>
      </c>
      <c r="T526" s="79" t="s">
        <v>181</v>
      </c>
      <c r="U526" s="112">
        <v>2.2892269717263498E-2</v>
      </c>
      <c r="V526" s="112">
        <v>-1.41927121752636E-2</v>
      </c>
      <c r="W526" s="108">
        <v>3.7085092479591401E-2</v>
      </c>
    </row>
    <row r="527" spans="2:23">
      <c r="B527" s="56" t="s">
        <v>142</v>
      </c>
      <c r="C527" s="77" t="s">
        <v>165</v>
      </c>
      <c r="D527" s="56" t="s">
        <v>51</v>
      </c>
      <c r="E527" s="56" t="s">
        <v>201</v>
      </c>
      <c r="F527" s="78">
        <v>274.63</v>
      </c>
      <c r="G527" s="79">
        <v>53900</v>
      </c>
      <c r="H527" s="79">
        <v>274.63</v>
      </c>
      <c r="I527" s="79">
        <v>2</v>
      </c>
      <c r="J527" s="79">
        <v>1.8433423768271699</v>
      </c>
      <c r="K527" s="79">
        <v>1.59226114999173E-4</v>
      </c>
      <c r="L527" s="79">
        <v>-1.2715110482178</v>
      </c>
      <c r="M527" s="79">
        <v>7.5760452601374002E-5</v>
      </c>
      <c r="N527" s="79">
        <v>3.1148534250449802</v>
      </c>
      <c r="O527" s="79">
        <v>8.3465662397798994E-5</v>
      </c>
      <c r="P527" s="79">
        <v>3.4578331601702499</v>
      </c>
      <c r="Q527" s="79">
        <v>3.4578331601702499</v>
      </c>
      <c r="R527" s="79">
        <v>0</v>
      </c>
      <c r="S527" s="79">
        <v>5.6028675226503098E-4</v>
      </c>
      <c r="T527" s="79" t="s">
        <v>181</v>
      </c>
      <c r="U527" s="112">
        <v>2.2922174864307601E-2</v>
      </c>
      <c r="V527" s="112">
        <v>-1.4211252719726701E-2</v>
      </c>
      <c r="W527" s="108">
        <v>3.7133538315563097E-2</v>
      </c>
    </row>
    <row r="528" spans="2:23">
      <c r="B528" s="56" t="s">
        <v>142</v>
      </c>
      <c r="C528" s="77" t="s">
        <v>165</v>
      </c>
      <c r="D528" s="56" t="s">
        <v>51</v>
      </c>
      <c r="E528" s="56" t="s">
        <v>202</v>
      </c>
      <c r="F528" s="78">
        <v>275.01</v>
      </c>
      <c r="G528" s="79">
        <v>53550</v>
      </c>
      <c r="H528" s="79">
        <v>274.98</v>
      </c>
      <c r="I528" s="79">
        <v>1</v>
      </c>
      <c r="J528" s="79">
        <v>-6.2997677794871504E-2</v>
      </c>
      <c r="K528" s="79">
        <v>9.7511141003000006E-8</v>
      </c>
      <c r="L528" s="79">
        <v>-4.3898184316300002</v>
      </c>
      <c r="M528" s="79">
        <v>4.7347632904601002E-4</v>
      </c>
      <c r="N528" s="79">
        <v>4.32682075383513</v>
      </c>
      <c r="O528" s="79">
        <v>-4.7337881790500701E-4</v>
      </c>
      <c r="P528" s="79">
        <v>4.5823353290369999</v>
      </c>
      <c r="Q528" s="79">
        <v>4.5823353290369999</v>
      </c>
      <c r="R528" s="79">
        <v>0</v>
      </c>
      <c r="S528" s="79">
        <v>5.1591587395438795E-4</v>
      </c>
      <c r="T528" s="79" t="s">
        <v>182</v>
      </c>
      <c r="U528" s="112">
        <v>-3.7218541485153E-4</v>
      </c>
      <c r="V528" s="112">
        <v>-2.3074690863157801E-4</v>
      </c>
      <c r="W528" s="108">
        <v>-1.4143808445166801E-4</v>
      </c>
    </row>
    <row r="529" spans="2:23">
      <c r="B529" s="56" t="s">
        <v>142</v>
      </c>
      <c r="C529" s="77" t="s">
        <v>165</v>
      </c>
      <c r="D529" s="56" t="s">
        <v>51</v>
      </c>
      <c r="E529" s="56" t="s">
        <v>202</v>
      </c>
      <c r="F529" s="78">
        <v>275.01</v>
      </c>
      <c r="G529" s="79">
        <v>54200</v>
      </c>
      <c r="H529" s="79">
        <v>275.04000000000002</v>
      </c>
      <c r="I529" s="79">
        <v>1</v>
      </c>
      <c r="J529" s="79">
        <v>10.7202758060376</v>
      </c>
      <c r="K529" s="79">
        <v>7.5850046815959503E-4</v>
      </c>
      <c r="L529" s="79">
        <v>6.3187568791907003</v>
      </c>
      <c r="M529" s="79">
        <v>2.6351614408891098E-4</v>
      </c>
      <c r="N529" s="79">
        <v>4.40151892684686</v>
      </c>
      <c r="O529" s="79">
        <v>4.9498432407068399E-4</v>
      </c>
      <c r="P529" s="79">
        <v>4.6616311160638402</v>
      </c>
      <c r="Q529" s="79">
        <v>4.6616311160638304</v>
      </c>
      <c r="R529" s="79">
        <v>0</v>
      </c>
      <c r="S529" s="79">
        <v>1.4342331077088E-4</v>
      </c>
      <c r="T529" s="79" t="s">
        <v>182</v>
      </c>
      <c r="U529" s="112">
        <v>4.0874959220038604E-3</v>
      </c>
      <c r="V529" s="112">
        <v>-2.5341590788097398E-3</v>
      </c>
      <c r="W529" s="108">
        <v>6.621674746526E-3</v>
      </c>
    </row>
    <row r="530" spans="2:23">
      <c r="B530" s="56" t="s">
        <v>142</v>
      </c>
      <c r="C530" s="77" t="s">
        <v>165</v>
      </c>
      <c r="D530" s="56" t="s">
        <v>51</v>
      </c>
      <c r="E530" s="56" t="s">
        <v>203</v>
      </c>
      <c r="F530" s="78">
        <v>274.76</v>
      </c>
      <c r="G530" s="79">
        <v>53150</v>
      </c>
      <c r="H530" s="79">
        <v>275.01</v>
      </c>
      <c r="I530" s="79">
        <v>1</v>
      </c>
      <c r="J530" s="79">
        <v>-42.354889603082299</v>
      </c>
      <c r="K530" s="79">
        <v>0</v>
      </c>
      <c r="L530" s="79">
        <v>-42.275022479562097</v>
      </c>
      <c r="M530" s="79">
        <v>0</v>
      </c>
      <c r="N530" s="79">
        <v>-7.9867123520233105E-2</v>
      </c>
      <c r="O530" s="79">
        <v>0</v>
      </c>
      <c r="P530" s="79">
        <v>-0.10983774928183999</v>
      </c>
      <c r="Q530" s="79">
        <v>-0.10983774928183999</v>
      </c>
      <c r="R530" s="79">
        <v>0</v>
      </c>
      <c r="S530" s="79">
        <v>0</v>
      </c>
      <c r="T530" s="79" t="s">
        <v>182</v>
      </c>
      <c r="U530" s="112">
        <v>1.99667808800582E-2</v>
      </c>
      <c r="V530" s="112">
        <v>-1.23789723604173E-2</v>
      </c>
      <c r="W530" s="108">
        <v>3.2345849695204897E-2</v>
      </c>
    </row>
    <row r="531" spans="2:23">
      <c r="B531" s="56" t="s">
        <v>142</v>
      </c>
      <c r="C531" s="77" t="s">
        <v>165</v>
      </c>
      <c r="D531" s="56" t="s">
        <v>51</v>
      </c>
      <c r="E531" s="56" t="s">
        <v>203</v>
      </c>
      <c r="F531" s="78">
        <v>274.76</v>
      </c>
      <c r="G531" s="79">
        <v>53150</v>
      </c>
      <c r="H531" s="79">
        <v>275.01</v>
      </c>
      <c r="I531" s="79">
        <v>2</v>
      </c>
      <c r="J531" s="79">
        <v>-35.561567002866603</v>
      </c>
      <c r="K531" s="79">
        <v>0</v>
      </c>
      <c r="L531" s="79">
        <v>-35.494509808502499</v>
      </c>
      <c r="M531" s="79">
        <v>0</v>
      </c>
      <c r="N531" s="79">
        <v>-6.7057194364084097E-2</v>
      </c>
      <c r="O531" s="79">
        <v>0</v>
      </c>
      <c r="P531" s="79">
        <v>-9.2220815993878102E-2</v>
      </c>
      <c r="Q531" s="79">
        <v>-9.2220815993878102E-2</v>
      </c>
      <c r="R531" s="79">
        <v>0</v>
      </c>
      <c r="S531" s="79">
        <v>0</v>
      </c>
      <c r="T531" s="79" t="s">
        <v>182</v>
      </c>
      <c r="U531" s="112">
        <v>1.6764298591021E-2</v>
      </c>
      <c r="V531" s="112">
        <v>0</v>
      </c>
      <c r="W531" s="108">
        <v>1.67643485820003E-2</v>
      </c>
    </row>
    <row r="532" spans="2:23">
      <c r="B532" s="56" t="s">
        <v>142</v>
      </c>
      <c r="C532" s="77" t="s">
        <v>165</v>
      </c>
      <c r="D532" s="56" t="s">
        <v>51</v>
      </c>
      <c r="E532" s="56" t="s">
        <v>203</v>
      </c>
      <c r="F532" s="78">
        <v>274.76</v>
      </c>
      <c r="G532" s="79">
        <v>53150</v>
      </c>
      <c r="H532" s="79">
        <v>275.01</v>
      </c>
      <c r="I532" s="79">
        <v>3</v>
      </c>
      <c r="J532" s="79">
        <v>-43.511337100777297</v>
      </c>
      <c r="K532" s="79">
        <v>0</v>
      </c>
      <c r="L532" s="79">
        <v>-43.4292893049426</v>
      </c>
      <c r="M532" s="79">
        <v>0</v>
      </c>
      <c r="N532" s="79">
        <v>-8.2047795834766499E-2</v>
      </c>
      <c r="O532" s="79">
        <v>0</v>
      </c>
      <c r="P532" s="79">
        <v>-0.112836732197374</v>
      </c>
      <c r="Q532" s="79">
        <v>-0.112836732197373</v>
      </c>
      <c r="R532" s="79">
        <v>0</v>
      </c>
      <c r="S532" s="79">
        <v>0</v>
      </c>
      <c r="T532" s="79" t="s">
        <v>182</v>
      </c>
      <c r="U532" s="112">
        <v>2.05119489586916E-2</v>
      </c>
      <c r="V532" s="112">
        <v>-1.27169647798125E-2</v>
      </c>
      <c r="W532" s="108">
        <v>3.3229012826809602E-2</v>
      </c>
    </row>
    <row r="533" spans="2:23">
      <c r="B533" s="56" t="s">
        <v>142</v>
      </c>
      <c r="C533" s="77" t="s">
        <v>165</v>
      </c>
      <c r="D533" s="56" t="s">
        <v>51</v>
      </c>
      <c r="E533" s="56" t="s">
        <v>203</v>
      </c>
      <c r="F533" s="78">
        <v>274.76</v>
      </c>
      <c r="G533" s="79">
        <v>53654</v>
      </c>
      <c r="H533" s="79">
        <v>275.27</v>
      </c>
      <c r="I533" s="79">
        <v>1</v>
      </c>
      <c r="J533" s="79">
        <v>31.953602540087299</v>
      </c>
      <c r="K533" s="79">
        <v>3.2060427260102102E-2</v>
      </c>
      <c r="L533" s="79">
        <v>32.948830084942799</v>
      </c>
      <c r="M533" s="79">
        <v>3.4088637684545897E-2</v>
      </c>
      <c r="N533" s="79">
        <v>-0.99522754485548104</v>
      </c>
      <c r="O533" s="79">
        <v>-2.0282104244438901E-3</v>
      </c>
      <c r="P533" s="79">
        <v>-0.96076992010065398</v>
      </c>
      <c r="Q533" s="79">
        <v>-0.96076992010065398</v>
      </c>
      <c r="R533" s="79">
        <v>0</v>
      </c>
      <c r="S533" s="79">
        <v>2.8984675556225E-5</v>
      </c>
      <c r="T533" s="79" t="s">
        <v>182</v>
      </c>
      <c r="U533" s="112">
        <v>-5.0222242002150301E-2</v>
      </c>
      <c r="V533" s="112">
        <v>-3.1136703976339501E-2</v>
      </c>
      <c r="W533" s="108">
        <v>-1.90854811129175E-2</v>
      </c>
    </row>
    <row r="534" spans="2:23">
      <c r="B534" s="56" t="s">
        <v>142</v>
      </c>
      <c r="C534" s="77" t="s">
        <v>165</v>
      </c>
      <c r="D534" s="56" t="s">
        <v>51</v>
      </c>
      <c r="E534" s="56" t="s">
        <v>203</v>
      </c>
      <c r="F534" s="78">
        <v>274.76</v>
      </c>
      <c r="G534" s="79">
        <v>53654</v>
      </c>
      <c r="H534" s="79">
        <v>275.27</v>
      </c>
      <c r="I534" s="79">
        <v>2</v>
      </c>
      <c r="J534" s="79">
        <v>31.953602540087299</v>
      </c>
      <c r="K534" s="79">
        <v>3.2060427260102102E-2</v>
      </c>
      <c r="L534" s="79">
        <v>32.948830084942799</v>
      </c>
      <c r="M534" s="79">
        <v>3.4088637684545897E-2</v>
      </c>
      <c r="N534" s="79">
        <v>-0.99522754485548104</v>
      </c>
      <c r="O534" s="79">
        <v>-2.0282104244438901E-3</v>
      </c>
      <c r="P534" s="79">
        <v>-0.96076992010065398</v>
      </c>
      <c r="Q534" s="79">
        <v>-0.96076992010065398</v>
      </c>
      <c r="R534" s="79">
        <v>0</v>
      </c>
      <c r="S534" s="79">
        <v>2.8984675556225E-5</v>
      </c>
      <c r="T534" s="79" t="s">
        <v>182</v>
      </c>
      <c r="U534" s="112">
        <v>-5.0222242002150301E-2</v>
      </c>
      <c r="V534" s="112">
        <v>-3.1136703976339501E-2</v>
      </c>
      <c r="W534" s="108">
        <v>-1.90854811129175E-2</v>
      </c>
    </row>
    <row r="535" spans="2:23">
      <c r="B535" s="56" t="s">
        <v>142</v>
      </c>
      <c r="C535" s="77" t="s">
        <v>165</v>
      </c>
      <c r="D535" s="56" t="s">
        <v>51</v>
      </c>
      <c r="E535" s="56" t="s">
        <v>203</v>
      </c>
      <c r="F535" s="78">
        <v>274.76</v>
      </c>
      <c r="G535" s="79">
        <v>53704</v>
      </c>
      <c r="H535" s="79">
        <v>275.83999999999997</v>
      </c>
      <c r="I535" s="79">
        <v>1</v>
      </c>
      <c r="J535" s="79">
        <v>48.8143676483568</v>
      </c>
      <c r="K535" s="79">
        <v>9.9602816036393704E-2</v>
      </c>
      <c r="L535" s="79">
        <v>47.791701311717297</v>
      </c>
      <c r="M535" s="79">
        <v>9.5473152656419202E-2</v>
      </c>
      <c r="N535" s="79">
        <v>1.0226663366394599</v>
      </c>
      <c r="O535" s="79">
        <v>4.1296633799744898E-3</v>
      </c>
      <c r="P535" s="79">
        <v>1.0306778641588199</v>
      </c>
      <c r="Q535" s="79">
        <v>1.0306778641588099</v>
      </c>
      <c r="R535" s="79">
        <v>0</v>
      </c>
      <c r="S535" s="79">
        <v>4.4404008734079998E-5</v>
      </c>
      <c r="T535" s="79" t="s">
        <v>182</v>
      </c>
      <c r="U535" s="112">
        <v>3.2416684936375999E-2</v>
      </c>
      <c r="V535" s="112">
        <v>-2.0097643643925502E-2</v>
      </c>
      <c r="W535" s="108">
        <v>5.2514485177531101E-2</v>
      </c>
    </row>
    <row r="536" spans="2:23">
      <c r="B536" s="56" t="s">
        <v>142</v>
      </c>
      <c r="C536" s="77" t="s">
        <v>165</v>
      </c>
      <c r="D536" s="56" t="s">
        <v>51</v>
      </c>
      <c r="E536" s="56" t="s">
        <v>203</v>
      </c>
      <c r="F536" s="78">
        <v>274.76</v>
      </c>
      <c r="G536" s="79">
        <v>58004</v>
      </c>
      <c r="H536" s="79">
        <v>275.5</v>
      </c>
      <c r="I536" s="79">
        <v>1</v>
      </c>
      <c r="J536" s="79">
        <v>8.6164967016880105</v>
      </c>
      <c r="K536" s="79">
        <v>1.5724882463880398E-2</v>
      </c>
      <c r="L536" s="79">
        <v>7.4218015929848704</v>
      </c>
      <c r="M536" s="79">
        <v>1.1666608815977E-2</v>
      </c>
      <c r="N536" s="79">
        <v>1.1946951087031401</v>
      </c>
      <c r="O536" s="79">
        <v>4.0582736479034204E-3</v>
      </c>
      <c r="P536" s="79">
        <v>1.2057572735165101</v>
      </c>
      <c r="Q536" s="79">
        <v>1.2057572735165001</v>
      </c>
      <c r="R536" s="79">
        <v>0</v>
      </c>
      <c r="S536" s="79">
        <v>3.0792555763871999E-4</v>
      </c>
      <c r="T536" s="79" t="s">
        <v>182</v>
      </c>
      <c r="U536" s="112">
        <v>0.232478448307333</v>
      </c>
      <c r="V536" s="112">
        <v>-0.14413161056239199</v>
      </c>
      <c r="W536" s="108">
        <v>0.37661118191734799</v>
      </c>
    </row>
    <row r="537" spans="2:23">
      <c r="B537" s="56" t="s">
        <v>142</v>
      </c>
      <c r="C537" s="77" t="s">
        <v>165</v>
      </c>
      <c r="D537" s="56" t="s">
        <v>51</v>
      </c>
      <c r="E537" s="56" t="s">
        <v>204</v>
      </c>
      <c r="F537" s="78">
        <v>272.36</v>
      </c>
      <c r="G537" s="79">
        <v>53050</v>
      </c>
      <c r="H537" s="79">
        <v>274.63</v>
      </c>
      <c r="I537" s="79">
        <v>1</v>
      </c>
      <c r="J537" s="79">
        <v>181.09119775874399</v>
      </c>
      <c r="K537" s="79">
        <v>0.79033592792728402</v>
      </c>
      <c r="L537" s="79">
        <v>172.17467466553001</v>
      </c>
      <c r="M537" s="79">
        <v>0.71442325816796703</v>
      </c>
      <c r="N537" s="79">
        <v>8.9165230932135309</v>
      </c>
      <c r="O537" s="79">
        <v>7.5912669759317805E-2</v>
      </c>
      <c r="P537" s="79">
        <v>8.5355371966901998</v>
      </c>
      <c r="Q537" s="79">
        <v>8.5355371966901998</v>
      </c>
      <c r="R537" s="79">
        <v>0</v>
      </c>
      <c r="S537" s="79">
        <v>1.75581502518958E-3</v>
      </c>
      <c r="T537" s="79" t="s">
        <v>181</v>
      </c>
      <c r="U537" s="112">
        <v>0.52122819423006295</v>
      </c>
      <c r="V537" s="112">
        <v>-0.32315020876942502</v>
      </c>
      <c r="W537" s="108">
        <v>0.84438092092787598</v>
      </c>
    </row>
    <row r="538" spans="2:23">
      <c r="B538" s="56" t="s">
        <v>142</v>
      </c>
      <c r="C538" s="77" t="s">
        <v>165</v>
      </c>
      <c r="D538" s="56" t="s">
        <v>51</v>
      </c>
      <c r="E538" s="56" t="s">
        <v>204</v>
      </c>
      <c r="F538" s="78">
        <v>272.36</v>
      </c>
      <c r="G538" s="79">
        <v>53204</v>
      </c>
      <c r="H538" s="79">
        <v>273.76</v>
      </c>
      <c r="I538" s="79">
        <v>1</v>
      </c>
      <c r="J538" s="79">
        <v>34.5042589386712</v>
      </c>
      <c r="K538" s="79">
        <v>0</v>
      </c>
      <c r="L538" s="79">
        <v>33.708366744114102</v>
      </c>
      <c r="M538" s="79">
        <v>0</v>
      </c>
      <c r="N538" s="79">
        <v>0.79589219455712401</v>
      </c>
      <c r="O538" s="79">
        <v>0</v>
      </c>
      <c r="P538" s="79">
        <v>0.77708594986065205</v>
      </c>
      <c r="Q538" s="79">
        <v>0.77708594986065205</v>
      </c>
      <c r="R538" s="79">
        <v>0</v>
      </c>
      <c r="S538" s="79">
        <v>0</v>
      </c>
      <c r="T538" s="79" t="s">
        <v>182</v>
      </c>
      <c r="U538" s="112">
        <v>-1.1142490723799501</v>
      </c>
      <c r="V538" s="112">
        <v>-0.69081032903947404</v>
      </c>
      <c r="W538" s="108">
        <v>-0.42343748065016501</v>
      </c>
    </row>
    <row r="539" spans="2:23">
      <c r="B539" s="56" t="s">
        <v>142</v>
      </c>
      <c r="C539" s="77" t="s">
        <v>165</v>
      </c>
      <c r="D539" s="56" t="s">
        <v>51</v>
      </c>
      <c r="E539" s="56" t="s">
        <v>204</v>
      </c>
      <c r="F539" s="78">
        <v>272.36</v>
      </c>
      <c r="G539" s="79">
        <v>53204</v>
      </c>
      <c r="H539" s="79">
        <v>273.76</v>
      </c>
      <c r="I539" s="79">
        <v>2</v>
      </c>
      <c r="J539" s="79">
        <v>34.5042589386712</v>
      </c>
      <c r="K539" s="79">
        <v>0</v>
      </c>
      <c r="L539" s="79">
        <v>33.708366744114102</v>
      </c>
      <c r="M539" s="79">
        <v>0</v>
      </c>
      <c r="N539" s="79">
        <v>0.79589219455712401</v>
      </c>
      <c r="O539" s="79">
        <v>0</v>
      </c>
      <c r="P539" s="79">
        <v>0.77708594986065205</v>
      </c>
      <c r="Q539" s="79">
        <v>0.77708594986065205</v>
      </c>
      <c r="R539" s="79">
        <v>0</v>
      </c>
      <c r="S539" s="79">
        <v>0</v>
      </c>
      <c r="T539" s="79" t="s">
        <v>182</v>
      </c>
      <c r="U539" s="112">
        <v>-1.1142490723799501</v>
      </c>
      <c r="V539" s="112">
        <v>-0.69081032903947404</v>
      </c>
      <c r="W539" s="108">
        <v>-0.42343748065016501</v>
      </c>
    </row>
    <row r="540" spans="2:23">
      <c r="B540" s="56" t="s">
        <v>142</v>
      </c>
      <c r="C540" s="77" t="s">
        <v>165</v>
      </c>
      <c r="D540" s="56" t="s">
        <v>51</v>
      </c>
      <c r="E540" s="56" t="s">
        <v>205</v>
      </c>
      <c r="F540" s="78">
        <v>273.76</v>
      </c>
      <c r="G540" s="79">
        <v>53254</v>
      </c>
      <c r="H540" s="79">
        <v>274.86</v>
      </c>
      <c r="I540" s="79">
        <v>1</v>
      </c>
      <c r="J540" s="79">
        <v>18.9090632386064</v>
      </c>
      <c r="K540" s="79">
        <v>3.7686051687994403E-2</v>
      </c>
      <c r="L540" s="79">
        <v>18.909063192285199</v>
      </c>
      <c r="M540" s="79">
        <v>3.7686051503356501E-2</v>
      </c>
      <c r="N540" s="79">
        <v>4.6321252389000003E-8</v>
      </c>
      <c r="O540" s="79">
        <v>1.8463793300000001E-10</v>
      </c>
      <c r="P540" s="79">
        <v>-4.3902999999999997E-14</v>
      </c>
      <c r="Q540" s="79">
        <v>-4.3904999999999997E-14</v>
      </c>
      <c r="R540" s="79">
        <v>0</v>
      </c>
      <c r="S540" s="79">
        <v>0</v>
      </c>
      <c r="T540" s="79" t="s">
        <v>182</v>
      </c>
      <c r="U540" s="112">
        <v>-3.0534617300000002E-10</v>
      </c>
      <c r="V540" s="112">
        <v>0</v>
      </c>
      <c r="W540" s="108">
        <v>-3.0534526246E-10</v>
      </c>
    </row>
    <row r="541" spans="2:23">
      <c r="B541" s="56" t="s">
        <v>142</v>
      </c>
      <c r="C541" s="77" t="s">
        <v>165</v>
      </c>
      <c r="D541" s="56" t="s">
        <v>51</v>
      </c>
      <c r="E541" s="56" t="s">
        <v>205</v>
      </c>
      <c r="F541" s="78">
        <v>273.76</v>
      </c>
      <c r="G541" s="79">
        <v>53304</v>
      </c>
      <c r="H541" s="79">
        <v>275.58</v>
      </c>
      <c r="I541" s="79">
        <v>1</v>
      </c>
      <c r="J541" s="79">
        <v>24.773817143140299</v>
      </c>
      <c r="K541" s="79">
        <v>6.8370860564771305E-2</v>
      </c>
      <c r="L541" s="79">
        <v>24.154153271254501</v>
      </c>
      <c r="M541" s="79">
        <v>6.4993335595990007E-2</v>
      </c>
      <c r="N541" s="79">
        <v>0.61966387188578398</v>
      </c>
      <c r="O541" s="79">
        <v>3.37752496878137E-3</v>
      </c>
      <c r="P541" s="79">
        <v>0.60584275480295502</v>
      </c>
      <c r="Q541" s="79">
        <v>0.60584275480295402</v>
      </c>
      <c r="R541" s="79">
        <v>0</v>
      </c>
      <c r="S541" s="79">
        <v>4.0888862411162E-5</v>
      </c>
      <c r="T541" s="79" t="s">
        <v>182</v>
      </c>
      <c r="U541" s="112">
        <v>-0.20008346365694299</v>
      </c>
      <c r="V541" s="112">
        <v>-0.12404742062650601</v>
      </c>
      <c r="W541" s="108">
        <v>-7.6035816291678104E-2</v>
      </c>
    </row>
    <row r="542" spans="2:23">
      <c r="B542" s="56" t="s">
        <v>142</v>
      </c>
      <c r="C542" s="77" t="s">
        <v>165</v>
      </c>
      <c r="D542" s="56" t="s">
        <v>51</v>
      </c>
      <c r="E542" s="56" t="s">
        <v>205</v>
      </c>
      <c r="F542" s="78">
        <v>273.76</v>
      </c>
      <c r="G542" s="79">
        <v>54104</v>
      </c>
      <c r="H542" s="79">
        <v>274.73</v>
      </c>
      <c r="I542" s="79">
        <v>1</v>
      </c>
      <c r="J542" s="79">
        <v>17.940735161665899</v>
      </c>
      <c r="K542" s="79">
        <v>3.2154810816289299E-2</v>
      </c>
      <c r="L542" s="79">
        <v>17.940735112824498</v>
      </c>
      <c r="M542" s="79">
        <v>3.2154810641214601E-2</v>
      </c>
      <c r="N542" s="79">
        <v>4.8841350409000003E-8</v>
      </c>
      <c r="O542" s="79">
        <v>1.7507470099999999E-10</v>
      </c>
      <c r="P542" s="79">
        <v>0</v>
      </c>
      <c r="Q542" s="79">
        <v>0</v>
      </c>
      <c r="R542" s="79">
        <v>0</v>
      </c>
      <c r="S542" s="79">
        <v>0</v>
      </c>
      <c r="T542" s="79" t="s">
        <v>182</v>
      </c>
      <c r="U542" s="112">
        <v>6.3725143300000004E-10</v>
      </c>
      <c r="V542" s="112">
        <v>0</v>
      </c>
      <c r="W542" s="108">
        <v>6.3725333328000004E-10</v>
      </c>
    </row>
    <row r="543" spans="2:23">
      <c r="B543" s="56" t="s">
        <v>142</v>
      </c>
      <c r="C543" s="77" t="s">
        <v>165</v>
      </c>
      <c r="D543" s="56" t="s">
        <v>51</v>
      </c>
      <c r="E543" s="56" t="s">
        <v>206</v>
      </c>
      <c r="F543" s="78">
        <v>274.86</v>
      </c>
      <c r="G543" s="79">
        <v>54104</v>
      </c>
      <c r="H543" s="79">
        <v>274.73</v>
      </c>
      <c r="I543" s="79">
        <v>1</v>
      </c>
      <c r="J543" s="79">
        <v>-2.78211877192446</v>
      </c>
      <c r="K543" s="79">
        <v>6.7804019383187696E-4</v>
      </c>
      <c r="L543" s="79">
        <v>-2.7821187708984598</v>
      </c>
      <c r="M543" s="79">
        <v>6.7804019333177201E-4</v>
      </c>
      <c r="N543" s="79">
        <v>-1.0260094860000001E-9</v>
      </c>
      <c r="O543" s="79">
        <v>5.0010500000000002E-13</v>
      </c>
      <c r="P543" s="79">
        <v>4.3902999999999997E-14</v>
      </c>
      <c r="Q543" s="79">
        <v>4.3904999999999997E-14</v>
      </c>
      <c r="R543" s="79">
        <v>0</v>
      </c>
      <c r="S543" s="79">
        <v>0</v>
      </c>
      <c r="T543" s="79" t="s">
        <v>182</v>
      </c>
      <c r="U543" s="112">
        <v>4.04508E-12</v>
      </c>
      <c r="V543" s="112">
        <v>0</v>
      </c>
      <c r="W543" s="108">
        <v>4.0450920600000001E-12</v>
      </c>
    </row>
    <row r="544" spans="2:23">
      <c r="B544" s="56" t="s">
        <v>142</v>
      </c>
      <c r="C544" s="77" t="s">
        <v>165</v>
      </c>
      <c r="D544" s="56" t="s">
        <v>51</v>
      </c>
      <c r="E544" s="56" t="s">
        <v>207</v>
      </c>
      <c r="F544" s="78">
        <v>275.45999999999998</v>
      </c>
      <c r="G544" s="79">
        <v>53404</v>
      </c>
      <c r="H544" s="79">
        <v>276.94</v>
      </c>
      <c r="I544" s="79">
        <v>1</v>
      </c>
      <c r="J544" s="79">
        <v>28.579078970076399</v>
      </c>
      <c r="K544" s="79">
        <v>7.93894369644082E-2</v>
      </c>
      <c r="L544" s="79">
        <v>27.050913503768498</v>
      </c>
      <c r="M544" s="79">
        <v>7.1126286758948998E-2</v>
      </c>
      <c r="N544" s="79">
        <v>1.5281654663079001</v>
      </c>
      <c r="O544" s="79">
        <v>8.2631502054592194E-3</v>
      </c>
      <c r="P544" s="79">
        <v>1.5296130456524299</v>
      </c>
      <c r="Q544" s="79">
        <v>1.5296130456524299</v>
      </c>
      <c r="R544" s="79">
        <v>0</v>
      </c>
      <c r="S544" s="79">
        <v>2.2742040194860701E-4</v>
      </c>
      <c r="T544" s="79" t="s">
        <v>182</v>
      </c>
      <c r="U544" s="112">
        <v>2.0597196612115402E-2</v>
      </c>
      <c r="V544" s="112">
        <v>-1.27698164814394E-2</v>
      </c>
      <c r="W544" s="108">
        <v>3.3367112593671401E-2</v>
      </c>
    </row>
    <row r="545" spans="2:23">
      <c r="B545" s="56" t="s">
        <v>142</v>
      </c>
      <c r="C545" s="77" t="s">
        <v>165</v>
      </c>
      <c r="D545" s="56" t="s">
        <v>51</v>
      </c>
      <c r="E545" s="56" t="s">
        <v>208</v>
      </c>
      <c r="F545" s="78">
        <v>276.94</v>
      </c>
      <c r="G545" s="79">
        <v>53854</v>
      </c>
      <c r="H545" s="79">
        <v>275.11</v>
      </c>
      <c r="I545" s="79">
        <v>1</v>
      </c>
      <c r="J545" s="79">
        <v>-15.67256303806</v>
      </c>
      <c r="K545" s="79">
        <v>4.8494579309685398E-2</v>
      </c>
      <c r="L545" s="79">
        <v>-17.201558778745301</v>
      </c>
      <c r="M545" s="79">
        <v>5.8418278268969802E-2</v>
      </c>
      <c r="N545" s="79">
        <v>1.5289957406852399</v>
      </c>
      <c r="O545" s="79">
        <v>-9.9236989592843897E-3</v>
      </c>
      <c r="P545" s="79">
        <v>1.5296130456526</v>
      </c>
      <c r="Q545" s="79">
        <v>1.5296130456526</v>
      </c>
      <c r="R545" s="79">
        <v>0</v>
      </c>
      <c r="S545" s="79">
        <v>4.6193014358769001E-4</v>
      </c>
      <c r="T545" s="79" t="s">
        <v>182</v>
      </c>
      <c r="U545" s="112">
        <v>5.88732002174931E-2</v>
      </c>
      <c r="V545" s="112">
        <v>-3.6500110991328501E-2</v>
      </c>
      <c r="W545" s="108">
        <v>9.5373595611130901E-2</v>
      </c>
    </row>
    <row r="546" spans="2:23">
      <c r="B546" s="56" t="s">
        <v>142</v>
      </c>
      <c r="C546" s="77" t="s">
        <v>165</v>
      </c>
      <c r="D546" s="56" t="s">
        <v>51</v>
      </c>
      <c r="E546" s="56" t="s">
        <v>209</v>
      </c>
      <c r="F546" s="78">
        <v>276.85000000000002</v>
      </c>
      <c r="G546" s="79">
        <v>53754</v>
      </c>
      <c r="H546" s="79">
        <v>276.29000000000002</v>
      </c>
      <c r="I546" s="79">
        <v>1</v>
      </c>
      <c r="J546" s="79">
        <v>-4.5235701474319301</v>
      </c>
      <c r="K546" s="79">
        <v>3.31904781173119E-3</v>
      </c>
      <c r="L546" s="79">
        <v>-6.0068240622687501</v>
      </c>
      <c r="M546" s="79">
        <v>5.8524899081012398E-3</v>
      </c>
      <c r="N546" s="79">
        <v>1.48325391483682</v>
      </c>
      <c r="O546" s="79">
        <v>-2.5334420963700499E-3</v>
      </c>
      <c r="P546" s="79">
        <v>1.4847484754490701</v>
      </c>
      <c r="Q546" s="79">
        <v>1.4847484754490601</v>
      </c>
      <c r="R546" s="79">
        <v>0</v>
      </c>
      <c r="S546" s="79">
        <v>3.57566337333499E-4</v>
      </c>
      <c r="T546" s="79" t="s">
        <v>182</v>
      </c>
      <c r="U546" s="112">
        <v>0.12994811171555701</v>
      </c>
      <c r="V546" s="112">
        <v>-8.0565019112415703E-2</v>
      </c>
      <c r="W546" s="108">
        <v>0.210513758576132</v>
      </c>
    </row>
    <row r="547" spans="2:23">
      <c r="B547" s="56" t="s">
        <v>142</v>
      </c>
      <c r="C547" s="77" t="s">
        <v>165</v>
      </c>
      <c r="D547" s="56" t="s">
        <v>51</v>
      </c>
      <c r="E547" s="56" t="s">
        <v>210</v>
      </c>
      <c r="F547" s="78">
        <v>274.98</v>
      </c>
      <c r="G547" s="79">
        <v>54050</v>
      </c>
      <c r="H547" s="79">
        <v>274.83999999999997</v>
      </c>
      <c r="I547" s="79">
        <v>1</v>
      </c>
      <c r="J547" s="79">
        <v>-11.8091251420083</v>
      </c>
      <c r="K547" s="79">
        <v>1.94400878647741E-3</v>
      </c>
      <c r="L547" s="79">
        <v>-22.817822180327401</v>
      </c>
      <c r="M547" s="79">
        <v>7.2579029461994002E-3</v>
      </c>
      <c r="N547" s="79">
        <v>11.008697038319101</v>
      </c>
      <c r="O547" s="79">
        <v>-5.3138941597219904E-3</v>
      </c>
      <c r="P547" s="79">
        <v>11.302071742832799</v>
      </c>
      <c r="Q547" s="79">
        <v>11.3020717428327</v>
      </c>
      <c r="R547" s="79">
        <v>0</v>
      </c>
      <c r="S547" s="79">
        <v>1.7806513499811401E-3</v>
      </c>
      <c r="T547" s="79" t="s">
        <v>181</v>
      </c>
      <c r="U547" s="112">
        <v>8.0374941915974094E-2</v>
      </c>
      <c r="V547" s="112">
        <v>-4.98307258653648E-2</v>
      </c>
      <c r="W547" s="108">
        <v>0.13020605605340499</v>
      </c>
    </row>
    <row r="548" spans="2:23">
      <c r="B548" s="56" t="s">
        <v>142</v>
      </c>
      <c r="C548" s="77" t="s">
        <v>165</v>
      </c>
      <c r="D548" s="56" t="s">
        <v>51</v>
      </c>
      <c r="E548" s="56" t="s">
        <v>210</v>
      </c>
      <c r="F548" s="78">
        <v>274.98</v>
      </c>
      <c r="G548" s="79">
        <v>54850</v>
      </c>
      <c r="H548" s="79">
        <v>274.74</v>
      </c>
      <c r="I548" s="79">
        <v>1</v>
      </c>
      <c r="J548" s="79">
        <v>-16.4988793970373</v>
      </c>
      <c r="K548" s="79">
        <v>7.0748164250939603E-3</v>
      </c>
      <c r="L548" s="79">
        <v>-14.2212368920445</v>
      </c>
      <c r="M548" s="79">
        <v>5.2563106114434698E-3</v>
      </c>
      <c r="N548" s="79">
        <v>-2.2776425049927602</v>
      </c>
      <c r="O548" s="79">
        <v>1.8185058136504901E-3</v>
      </c>
      <c r="P548" s="79">
        <v>-2.0581052977332401</v>
      </c>
      <c r="Q548" s="79">
        <v>-2.0581052977332299</v>
      </c>
      <c r="R548" s="79">
        <v>0</v>
      </c>
      <c r="S548" s="79">
        <v>1.1008837485633301E-4</v>
      </c>
      <c r="T548" s="79" t="s">
        <v>182</v>
      </c>
      <c r="U548" s="112">
        <v>-4.6799693258311403E-2</v>
      </c>
      <c r="V548" s="112">
        <v>-2.9014797768389999E-2</v>
      </c>
      <c r="W548" s="108">
        <v>-1.7784842455531701E-2</v>
      </c>
    </row>
    <row r="549" spans="2:23">
      <c r="B549" s="56" t="s">
        <v>142</v>
      </c>
      <c r="C549" s="77" t="s">
        <v>165</v>
      </c>
      <c r="D549" s="56" t="s">
        <v>51</v>
      </c>
      <c r="E549" s="56" t="s">
        <v>211</v>
      </c>
      <c r="F549" s="78">
        <v>275.75</v>
      </c>
      <c r="G549" s="79">
        <v>53654</v>
      </c>
      <c r="H549" s="79">
        <v>275.27</v>
      </c>
      <c r="I549" s="79">
        <v>1</v>
      </c>
      <c r="J549" s="79">
        <v>-23.201770321717799</v>
      </c>
      <c r="K549" s="79">
        <v>2.1209892554832702E-2</v>
      </c>
      <c r="L549" s="79">
        <v>-23.9786578396713</v>
      </c>
      <c r="M549" s="79">
        <v>2.26540556526061E-2</v>
      </c>
      <c r="N549" s="79">
        <v>0.77688751795358402</v>
      </c>
      <c r="O549" s="79">
        <v>-1.4441630977733799E-3</v>
      </c>
      <c r="P549" s="79">
        <v>0.75093165807221895</v>
      </c>
      <c r="Q549" s="79">
        <v>0.75093165807221796</v>
      </c>
      <c r="R549" s="79">
        <v>0</v>
      </c>
      <c r="S549" s="79">
        <v>2.2217595190747E-5</v>
      </c>
      <c r="T549" s="79" t="s">
        <v>182</v>
      </c>
      <c r="U549" s="112">
        <v>-2.49753664498105E-2</v>
      </c>
      <c r="V549" s="112">
        <v>-1.54841871021022E-2</v>
      </c>
      <c r="W549" s="108">
        <v>-9.4911510451015698E-3</v>
      </c>
    </row>
    <row r="550" spans="2:23">
      <c r="B550" s="56" t="s">
        <v>142</v>
      </c>
      <c r="C550" s="77" t="s">
        <v>165</v>
      </c>
      <c r="D550" s="56" t="s">
        <v>51</v>
      </c>
      <c r="E550" s="56" t="s">
        <v>212</v>
      </c>
      <c r="F550" s="78">
        <v>275.83999999999997</v>
      </c>
      <c r="G550" s="79">
        <v>58004</v>
      </c>
      <c r="H550" s="79">
        <v>275.5</v>
      </c>
      <c r="I550" s="79">
        <v>1</v>
      </c>
      <c r="J550" s="79">
        <v>-1.0453463674474499</v>
      </c>
      <c r="K550" s="79">
        <v>2.25215574657522E-4</v>
      </c>
      <c r="L550" s="79">
        <v>-2.0662752359001102</v>
      </c>
      <c r="M550" s="79">
        <v>8.7994257953682704E-4</v>
      </c>
      <c r="N550" s="79">
        <v>1.0209288684526601</v>
      </c>
      <c r="O550" s="79">
        <v>-6.5472700487930499E-4</v>
      </c>
      <c r="P550" s="79">
        <v>1.0306778641591701</v>
      </c>
      <c r="Q550" s="79">
        <v>1.0306778641591601</v>
      </c>
      <c r="R550" s="79">
        <v>0</v>
      </c>
      <c r="S550" s="79">
        <v>2.1893938277751501E-4</v>
      </c>
      <c r="T550" s="79" t="s">
        <v>182</v>
      </c>
      <c r="U550" s="112">
        <v>0.16662722183880199</v>
      </c>
      <c r="V550" s="112">
        <v>-0.10330527419648999</v>
      </c>
      <c r="W550" s="108">
        <v>0.26993330097143498</v>
      </c>
    </row>
    <row r="551" spans="2:23">
      <c r="B551" s="56" t="s">
        <v>142</v>
      </c>
      <c r="C551" s="77" t="s">
        <v>165</v>
      </c>
      <c r="D551" s="56" t="s">
        <v>51</v>
      </c>
      <c r="E551" s="56" t="s">
        <v>213</v>
      </c>
      <c r="F551" s="78">
        <v>276.29000000000002</v>
      </c>
      <c r="G551" s="79">
        <v>53854</v>
      </c>
      <c r="H551" s="79">
        <v>275.11</v>
      </c>
      <c r="I551" s="79">
        <v>1</v>
      </c>
      <c r="J551" s="79">
        <v>-42.778636325457398</v>
      </c>
      <c r="K551" s="79">
        <v>9.0585580430354098E-2</v>
      </c>
      <c r="L551" s="79">
        <v>-44.466829720106702</v>
      </c>
      <c r="M551" s="79">
        <v>9.7876297795169806E-2</v>
      </c>
      <c r="N551" s="79">
        <v>1.6881933946493399</v>
      </c>
      <c r="O551" s="79">
        <v>-7.2907173648156199E-3</v>
      </c>
      <c r="P551" s="79">
        <v>1.6894732208463501</v>
      </c>
      <c r="Q551" s="79">
        <v>1.6894732208463501</v>
      </c>
      <c r="R551" s="79">
        <v>0</v>
      </c>
      <c r="S551" s="79">
        <v>1.4128882831586901E-4</v>
      </c>
      <c r="T551" s="79" t="s">
        <v>181</v>
      </c>
      <c r="U551" s="112">
        <v>-1.79825717934331E-2</v>
      </c>
      <c r="V551" s="112">
        <v>-1.11488056355872E-2</v>
      </c>
      <c r="W551" s="108">
        <v>-6.83374577962004E-3</v>
      </c>
    </row>
    <row r="552" spans="2:23">
      <c r="B552" s="56" t="s">
        <v>142</v>
      </c>
      <c r="C552" s="77" t="s">
        <v>165</v>
      </c>
      <c r="D552" s="56" t="s">
        <v>51</v>
      </c>
      <c r="E552" s="56" t="s">
        <v>213</v>
      </c>
      <c r="F552" s="78">
        <v>276.29000000000002</v>
      </c>
      <c r="G552" s="79">
        <v>58104</v>
      </c>
      <c r="H552" s="79">
        <v>275.81</v>
      </c>
      <c r="I552" s="79">
        <v>1</v>
      </c>
      <c r="J552" s="79">
        <v>-4.9137361786413898</v>
      </c>
      <c r="K552" s="79">
        <v>3.10019273515435E-3</v>
      </c>
      <c r="L552" s="79">
        <v>-4.7135849984871703</v>
      </c>
      <c r="M552" s="79">
        <v>2.85277624627448E-3</v>
      </c>
      <c r="N552" s="79">
        <v>-0.20015118015422501</v>
      </c>
      <c r="O552" s="79">
        <v>2.4741648887986398E-4</v>
      </c>
      <c r="P552" s="79">
        <v>-0.20472474539754601</v>
      </c>
      <c r="Q552" s="79">
        <v>-0.20472474539754601</v>
      </c>
      <c r="R552" s="79">
        <v>0</v>
      </c>
      <c r="S552" s="79">
        <v>5.381529224947E-6</v>
      </c>
      <c r="T552" s="79" t="s">
        <v>182</v>
      </c>
      <c r="U552" s="112">
        <v>-2.7773244718745101E-2</v>
      </c>
      <c r="V552" s="112">
        <v>-1.7218811124222098E-2</v>
      </c>
      <c r="W552" s="108">
        <v>-1.0554402121302099E-2</v>
      </c>
    </row>
    <row r="553" spans="2:23">
      <c r="B553" s="56" t="s">
        <v>142</v>
      </c>
      <c r="C553" s="77" t="s">
        <v>165</v>
      </c>
      <c r="D553" s="56" t="s">
        <v>51</v>
      </c>
      <c r="E553" s="56" t="s">
        <v>214</v>
      </c>
      <c r="F553" s="78">
        <v>274.70999999999998</v>
      </c>
      <c r="G553" s="79">
        <v>54050</v>
      </c>
      <c r="H553" s="79">
        <v>274.83999999999997</v>
      </c>
      <c r="I553" s="79">
        <v>1</v>
      </c>
      <c r="J553" s="79">
        <v>11.9334582627929</v>
      </c>
      <c r="K553" s="79">
        <v>3.0033726166560902E-3</v>
      </c>
      <c r="L553" s="79">
        <v>24.245882232234901</v>
      </c>
      <c r="M553" s="79">
        <v>1.23980265620772E-2</v>
      </c>
      <c r="N553" s="79">
        <v>-12.312423969441999</v>
      </c>
      <c r="O553" s="79">
        <v>-9.3946539454211504E-3</v>
      </c>
      <c r="P553" s="79">
        <v>-11.939623726587801</v>
      </c>
      <c r="Q553" s="79">
        <v>-11.939623726587801</v>
      </c>
      <c r="R553" s="79">
        <v>0</v>
      </c>
      <c r="S553" s="79">
        <v>3.0064768247084002E-3</v>
      </c>
      <c r="T553" s="79" t="s">
        <v>181</v>
      </c>
      <c r="U553" s="112">
        <v>-0.98080092182568601</v>
      </c>
      <c r="V553" s="112">
        <v>-0.60807536153602404</v>
      </c>
      <c r="W553" s="108">
        <v>-0.37272444882557598</v>
      </c>
    </row>
    <row r="554" spans="2:23">
      <c r="B554" s="56" t="s">
        <v>142</v>
      </c>
      <c r="C554" s="77" t="s">
        <v>165</v>
      </c>
      <c r="D554" s="56" t="s">
        <v>51</v>
      </c>
      <c r="E554" s="56" t="s">
        <v>214</v>
      </c>
      <c r="F554" s="78">
        <v>274.70999999999998</v>
      </c>
      <c r="G554" s="79">
        <v>56000</v>
      </c>
      <c r="H554" s="79">
        <v>276.23</v>
      </c>
      <c r="I554" s="79">
        <v>1</v>
      </c>
      <c r="J554" s="79">
        <v>26.381872122648499</v>
      </c>
      <c r="K554" s="79">
        <v>6.7213026773511098E-2</v>
      </c>
      <c r="L554" s="79">
        <v>16.111055767948301</v>
      </c>
      <c r="M554" s="79">
        <v>2.50663000111984E-2</v>
      </c>
      <c r="N554" s="79">
        <v>10.2708163547001</v>
      </c>
      <c r="O554" s="79">
        <v>4.2146726762312701E-2</v>
      </c>
      <c r="P554" s="79">
        <v>10.2044317123539</v>
      </c>
      <c r="Q554" s="79">
        <v>10.2044317123538</v>
      </c>
      <c r="R554" s="79">
        <v>0</v>
      </c>
      <c r="S554" s="79">
        <v>1.0055875294067E-2</v>
      </c>
      <c r="T554" s="79" t="s">
        <v>181</v>
      </c>
      <c r="U554" s="112">
        <v>-4.0014820379303</v>
      </c>
      <c r="V554" s="112">
        <v>-2.4808323307498101</v>
      </c>
      <c r="W554" s="108">
        <v>-1.5206451726174901</v>
      </c>
    </row>
    <row r="555" spans="2:23">
      <c r="B555" s="56" t="s">
        <v>142</v>
      </c>
      <c r="C555" s="77" t="s">
        <v>165</v>
      </c>
      <c r="D555" s="56" t="s">
        <v>51</v>
      </c>
      <c r="E555" s="56" t="s">
        <v>214</v>
      </c>
      <c r="F555" s="78">
        <v>274.70999999999998</v>
      </c>
      <c r="G555" s="79">
        <v>58450</v>
      </c>
      <c r="H555" s="79">
        <v>272.89999999999998</v>
      </c>
      <c r="I555" s="79">
        <v>1</v>
      </c>
      <c r="J555" s="79">
        <v>-112.34637673476099</v>
      </c>
      <c r="K555" s="79">
        <v>0.322863299987667</v>
      </c>
      <c r="L555" s="79">
        <v>-119.63397340301501</v>
      </c>
      <c r="M555" s="79">
        <v>0.36610831660830301</v>
      </c>
      <c r="N555" s="79">
        <v>7.2875966682542499</v>
      </c>
      <c r="O555" s="79">
        <v>-4.3245016620635998E-2</v>
      </c>
      <c r="P555" s="79">
        <v>6.9859886730104099</v>
      </c>
      <c r="Q555" s="79">
        <v>6.9859886730104099</v>
      </c>
      <c r="R555" s="79">
        <v>0</v>
      </c>
      <c r="S555" s="79">
        <v>1.24840728537461E-3</v>
      </c>
      <c r="T555" s="79" t="s">
        <v>181</v>
      </c>
      <c r="U555" s="112">
        <v>1.34984819372696</v>
      </c>
      <c r="V555" s="112">
        <v>-0.83687668940135396</v>
      </c>
      <c r="W555" s="108">
        <v>2.18673140392118</v>
      </c>
    </row>
    <row r="556" spans="2:23">
      <c r="B556" s="56" t="s">
        <v>142</v>
      </c>
      <c r="C556" s="77" t="s">
        <v>165</v>
      </c>
      <c r="D556" s="56" t="s">
        <v>51</v>
      </c>
      <c r="E556" s="56" t="s">
        <v>215</v>
      </c>
      <c r="F556" s="78">
        <v>275.11</v>
      </c>
      <c r="G556" s="79">
        <v>53850</v>
      </c>
      <c r="H556" s="79">
        <v>274.70999999999998</v>
      </c>
      <c r="I556" s="79">
        <v>1</v>
      </c>
      <c r="J556" s="79">
        <v>-22.286452422699401</v>
      </c>
      <c r="K556" s="79">
        <v>0</v>
      </c>
      <c r="L556" s="79">
        <v>-23.868335552171398</v>
      </c>
      <c r="M556" s="79">
        <v>0</v>
      </c>
      <c r="N556" s="79">
        <v>1.58188312947198</v>
      </c>
      <c r="O556" s="79">
        <v>0</v>
      </c>
      <c r="P556" s="79">
        <v>1.58491788548322</v>
      </c>
      <c r="Q556" s="79">
        <v>1.58491788548322</v>
      </c>
      <c r="R556" s="79">
        <v>0</v>
      </c>
      <c r="S556" s="79">
        <v>0</v>
      </c>
      <c r="T556" s="79" t="s">
        <v>181</v>
      </c>
      <c r="U556" s="112">
        <v>0.632753251788847</v>
      </c>
      <c r="V556" s="112">
        <v>-0.39229333270649203</v>
      </c>
      <c r="W556" s="108">
        <v>1.02504964117453</v>
      </c>
    </row>
    <row r="557" spans="2:23">
      <c r="B557" s="56" t="s">
        <v>142</v>
      </c>
      <c r="C557" s="77" t="s">
        <v>165</v>
      </c>
      <c r="D557" s="56" t="s">
        <v>51</v>
      </c>
      <c r="E557" s="56" t="s">
        <v>215</v>
      </c>
      <c r="F557" s="78">
        <v>275.11</v>
      </c>
      <c r="G557" s="79">
        <v>53850</v>
      </c>
      <c r="H557" s="79">
        <v>274.70999999999998</v>
      </c>
      <c r="I557" s="79">
        <v>2</v>
      </c>
      <c r="J557" s="79">
        <v>-51.548054076930804</v>
      </c>
      <c r="K557" s="79">
        <v>0</v>
      </c>
      <c r="L557" s="79">
        <v>-55.206913529068203</v>
      </c>
      <c r="M557" s="79">
        <v>0</v>
      </c>
      <c r="N557" s="79">
        <v>3.65885945213744</v>
      </c>
      <c r="O557" s="79">
        <v>0</v>
      </c>
      <c r="P557" s="79">
        <v>3.6658787732932301</v>
      </c>
      <c r="Q557" s="79">
        <v>3.6658787732932301</v>
      </c>
      <c r="R557" s="79">
        <v>0</v>
      </c>
      <c r="S557" s="79">
        <v>0</v>
      </c>
      <c r="T557" s="79" t="s">
        <v>181</v>
      </c>
      <c r="U557" s="112">
        <v>1.4635437808551</v>
      </c>
      <c r="V557" s="112">
        <v>-0.90736549473332595</v>
      </c>
      <c r="W557" s="108">
        <v>2.3709163456173901</v>
      </c>
    </row>
    <row r="558" spans="2:23">
      <c r="B558" s="56" t="s">
        <v>142</v>
      </c>
      <c r="C558" s="77" t="s">
        <v>165</v>
      </c>
      <c r="D558" s="56" t="s">
        <v>51</v>
      </c>
      <c r="E558" s="56" t="s">
        <v>215</v>
      </c>
      <c r="F558" s="78">
        <v>275.11</v>
      </c>
      <c r="G558" s="79">
        <v>58004</v>
      </c>
      <c r="H558" s="79">
        <v>275.5</v>
      </c>
      <c r="I558" s="79">
        <v>1</v>
      </c>
      <c r="J558" s="79">
        <v>9.9858718564171003</v>
      </c>
      <c r="K558" s="79">
        <v>3.39039964891463E-3</v>
      </c>
      <c r="L558" s="79">
        <v>12.0000652677254</v>
      </c>
      <c r="M558" s="79">
        <v>4.8960532586087803E-3</v>
      </c>
      <c r="N558" s="79">
        <v>-2.01419341130832</v>
      </c>
      <c r="O558" s="79">
        <v>-1.50565360969415E-3</v>
      </c>
      <c r="P558" s="79">
        <v>-2.0317103922778301</v>
      </c>
      <c r="Q558" s="79">
        <v>-2.0317103922778301</v>
      </c>
      <c r="R558" s="79">
        <v>0</v>
      </c>
      <c r="S558" s="79">
        <v>1.4034680201505101E-4</v>
      </c>
      <c r="T558" s="79" t="s">
        <v>181</v>
      </c>
      <c r="U558" s="112">
        <v>0.371021463393369</v>
      </c>
      <c r="V558" s="112">
        <v>-0.230025283898177</v>
      </c>
      <c r="W558" s="108">
        <v>0.60104853960724502</v>
      </c>
    </row>
    <row r="559" spans="2:23">
      <c r="B559" s="56" t="s">
        <v>142</v>
      </c>
      <c r="C559" s="77" t="s">
        <v>165</v>
      </c>
      <c r="D559" s="56" t="s">
        <v>51</v>
      </c>
      <c r="E559" s="56" t="s">
        <v>216</v>
      </c>
      <c r="F559" s="78">
        <v>274.63</v>
      </c>
      <c r="G559" s="79">
        <v>54000</v>
      </c>
      <c r="H559" s="79">
        <v>273.56</v>
      </c>
      <c r="I559" s="79">
        <v>1</v>
      </c>
      <c r="J559" s="79">
        <v>-28.530668129117199</v>
      </c>
      <c r="K559" s="79">
        <v>4.9328340847965703E-2</v>
      </c>
      <c r="L559" s="79">
        <v>-32.484789493939502</v>
      </c>
      <c r="M559" s="79">
        <v>6.39488498370131E-2</v>
      </c>
      <c r="N559" s="79">
        <v>3.9541213648223299</v>
      </c>
      <c r="O559" s="79">
        <v>-1.46205089890474E-2</v>
      </c>
      <c r="P559" s="79">
        <v>4.8538307678090904</v>
      </c>
      <c r="Q559" s="79">
        <v>4.8538307678090904</v>
      </c>
      <c r="R559" s="79">
        <v>0</v>
      </c>
      <c r="S559" s="79">
        <v>1.4277161912253299E-3</v>
      </c>
      <c r="T559" s="79" t="s">
        <v>181</v>
      </c>
      <c r="U559" s="112">
        <v>0.22350144900690599</v>
      </c>
      <c r="V559" s="112">
        <v>-0.138566065125348</v>
      </c>
      <c r="W559" s="108">
        <v>0.36206859381414602</v>
      </c>
    </row>
    <row r="560" spans="2:23">
      <c r="B560" s="56" t="s">
        <v>142</v>
      </c>
      <c r="C560" s="77" t="s">
        <v>165</v>
      </c>
      <c r="D560" s="56" t="s">
        <v>51</v>
      </c>
      <c r="E560" s="56" t="s">
        <v>216</v>
      </c>
      <c r="F560" s="78">
        <v>274.63</v>
      </c>
      <c r="G560" s="79">
        <v>54850</v>
      </c>
      <c r="H560" s="79">
        <v>274.74</v>
      </c>
      <c r="I560" s="79">
        <v>1</v>
      </c>
      <c r="J560" s="79">
        <v>26.2698289136186</v>
      </c>
      <c r="K560" s="79">
        <v>5.4242167416452096E-3</v>
      </c>
      <c r="L560" s="79">
        <v>23.990826997284898</v>
      </c>
      <c r="M560" s="79">
        <v>4.5238998709073303E-3</v>
      </c>
      <c r="N560" s="79">
        <v>2.2790019163336499</v>
      </c>
      <c r="O560" s="79">
        <v>9.0031687073788204E-4</v>
      </c>
      <c r="P560" s="79">
        <v>2.0581052977326402</v>
      </c>
      <c r="Q560" s="79">
        <v>2.0581052977326402</v>
      </c>
      <c r="R560" s="79">
        <v>0</v>
      </c>
      <c r="S560" s="79">
        <v>3.3293367694123997E-5</v>
      </c>
      <c r="T560" s="79" t="s">
        <v>182</v>
      </c>
      <c r="U560" s="112">
        <v>-3.3866711580973802E-3</v>
      </c>
      <c r="V560" s="112">
        <v>-2.0996628806489799E-3</v>
      </c>
      <c r="W560" s="108">
        <v>-1.28700443960193E-3</v>
      </c>
    </row>
    <row r="561" spans="2:23">
      <c r="B561" s="56" t="s">
        <v>142</v>
      </c>
      <c r="C561" s="77" t="s">
        <v>165</v>
      </c>
      <c r="D561" s="56" t="s">
        <v>51</v>
      </c>
      <c r="E561" s="56" t="s">
        <v>163</v>
      </c>
      <c r="F561" s="78">
        <v>273.56</v>
      </c>
      <c r="G561" s="79">
        <v>54250</v>
      </c>
      <c r="H561" s="79">
        <v>273.55</v>
      </c>
      <c r="I561" s="79">
        <v>1</v>
      </c>
      <c r="J561" s="79">
        <v>-6.9785277862169597</v>
      </c>
      <c r="K561" s="79">
        <v>6.6231796085682905E-4</v>
      </c>
      <c r="L561" s="79">
        <v>-8.2797931327772005</v>
      </c>
      <c r="M561" s="79">
        <v>9.3234765077354902E-4</v>
      </c>
      <c r="N561" s="79">
        <v>1.30126534656024</v>
      </c>
      <c r="O561" s="79">
        <v>-2.7002968991672003E-4</v>
      </c>
      <c r="P561" s="79">
        <v>0.63755198375575695</v>
      </c>
      <c r="Q561" s="79">
        <v>0.63755198375575595</v>
      </c>
      <c r="R561" s="79">
        <v>0</v>
      </c>
      <c r="S561" s="79">
        <v>5.5280264350759997E-6</v>
      </c>
      <c r="T561" s="79" t="s">
        <v>181</v>
      </c>
      <c r="U561" s="112">
        <v>-6.0855318359577699E-2</v>
      </c>
      <c r="V561" s="112">
        <v>-3.7728981375760501E-2</v>
      </c>
      <c r="W561" s="108">
        <v>-2.3126268021299599E-2</v>
      </c>
    </row>
    <row r="562" spans="2:23">
      <c r="B562" s="56" t="s">
        <v>142</v>
      </c>
      <c r="C562" s="77" t="s">
        <v>165</v>
      </c>
      <c r="D562" s="56" t="s">
        <v>51</v>
      </c>
      <c r="E562" s="56" t="s">
        <v>217</v>
      </c>
      <c r="F562" s="78">
        <v>274.83999999999997</v>
      </c>
      <c r="G562" s="79">
        <v>54250</v>
      </c>
      <c r="H562" s="79">
        <v>273.55</v>
      </c>
      <c r="I562" s="79">
        <v>1</v>
      </c>
      <c r="J562" s="79">
        <v>-33.4464411705152</v>
      </c>
      <c r="K562" s="79">
        <v>6.6001201191391398E-2</v>
      </c>
      <c r="L562" s="79">
        <v>-32.147555139239998</v>
      </c>
      <c r="M562" s="79">
        <v>6.0974452784398003E-2</v>
      </c>
      <c r="N562" s="79">
        <v>-1.2988860312752399</v>
      </c>
      <c r="O562" s="79">
        <v>5.0267484069933697E-3</v>
      </c>
      <c r="P562" s="79">
        <v>-0.63755198375575695</v>
      </c>
      <c r="Q562" s="79">
        <v>-0.63755198375575595</v>
      </c>
      <c r="R562" s="79">
        <v>0</v>
      </c>
      <c r="S562" s="79">
        <v>2.3981879387463002E-5</v>
      </c>
      <c r="T562" s="79" t="s">
        <v>181</v>
      </c>
      <c r="U562" s="112">
        <v>-0.29725370088946201</v>
      </c>
      <c r="V562" s="112">
        <v>-0.18429086638685399</v>
      </c>
      <c r="W562" s="108">
        <v>-0.11296249764850699</v>
      </c>
    </row>
    <row r="563" spans="2:23">
      <c r="B563" s="56" t="s">
        <v>142</v>
      </c>
      <c r="C563" s="77" t="s">
        <v>165</v>
      </c>
      <c r="D563" s="56" t="s">
        <v>51</v>
      </c>
      <c r="E563" s="56" t="s">
        <v>218</v>
      </c>
      <c r="F563" s="78">
        <v>275.04000000000002</v>
      </c>
      <c r="G563" s="79">
        <v>53550</v>
      </c>
      <c r="H563" s="79">
        <v>274.98</v>
      </c>
      <c r="I563" s="79">
        <v>1</v>
      </c>
      <c r="J563" s="79">
        <v>-4.0752504220446797</v>
      </c>
      <c r="K563" s="79">
        <v>2.9395568824204402E-4</v>
      </c>
      <c r="L563" s="79">
        <v>-8.4770108373405009</v>
      </c>
      <c r="M563" s="79">
        <v>1.27191691543407E-3</v>
      </c>
      <c r="N563" s="79">
        <v>4.4017604152958096</v>
      </c>
      <c r="O563" s="79">
        <v>-9.7796122719202697E-4</v>
      </c>
      <c r="P563" s="79">
        <v>4.6616311160627104</v>
      </c>
      <c r="Q563" s="79">
        <v>4.6616311160626998</v>
      </c>
      <c r="R563" s="79">
        <v>0</v>
      </c>
      <c r="S563" s="79">
        <v>3.8463524252172002E-4</v>
      </c>
      <c r="T563" s="79" t="s">
        <v>182</v>
      </c>
      <c r="U563" s="112">
        <v>-4.8434921723207701E-3</v>
      </c>
      <c r="V563" s="112">
        <v>-3.0028604054516701E-3</v>
      </c>
      <c r="W563" s="108">
        <v>-1.8406262781226199E-3</v>
      </c>
    </row>
    <row r="564" spans="2:23">
      <c r="B564" s="56" t="s">
        <v>142</v>
      </c>
      <c r="C564" s="77" t="s">
        <v>165</v>
      </c>
      <c r="D564" s="56" t="s">
        <v>51</v>
      </c>
      <c r="E564" s="56" t="s">
        <v>219</v>
      </c>
      <c r="F564" s="78">
        <v>272.64999999999998</v>
      </c>
      <c r="G564" s="79">
        <v>58200</v>
      </c>
      <c r="H564" s="79">
        <v>272.58999999999997</v>
      </c>
      <c r="I564" s="79">
        <v>1</v>
      </c>
      <c r="J564" s="79">
        <v>-13.8495580455665</v>
      </c>
      <c r="K564" s="79">
        <v>3.3835329521345902E-3</v>
      </c>
      <c r="L564" s="79">
        <v>-20.8618659691959</v>
      </c>
      <c r="M564" s="79">
        <v>7.6772358482824696E-3</v>
      </c>
      <c r="N564" s="79">
        <v>7.0123079236293497</v>
      </c>
      <c r="O564" s="79">
        <v>-4.2937028961478703E-3</v>
      </c>
      <c r="P564" s="79">
        <v>7.1675876091386304</v>
      </c>
      <c r="Q564" s="79">
        <v>7.1675876091386304</v>
      </c>
      <c r="R564" s="79">
        <v>0</v>
      </c>
      <c r="S564" s="79">
        <v>9.0624286605571296E-4</v>
      </c>
      <c r="T564" s="79" t="s">
        <v>181</v>
      </c>
      <c r="U564" s="112">
        <v>-0.74981080813005596</v>
      </c>
      <c r="V564" s="112">
        <v>-0.46486648624738502</v>
      </c>
      <c r="W564" s="108">
        <v>-0.28494347218140598</v>
      </c>
    </row>
    <row r="565" spans="2:23">
      <c r="B565" s="56" t="s">
        <v>142</v>
      </c>
      <c r="C565" s="77" t="s">
        <v>165</v>
      </c>
      <c r="D565" s="56" t="s">
        <v>51</v>
      </c>
      <c r="E565" s="56" t="s">
        <v>220</v>
      </c>
      <c r="F565" s="78">
        <v>273.85000000000002</v>
      </c>
      <c r="G565" s="79">
        <v>53000</v>
      </c>
      <c r="H565" s="79">
        <v>275.08</v>
      </c>
      <c r="I565" s="79">
        <v>1</v>
      </c>
      <c r="J565" s="79">
        <v>105.4100260156</v>
      </c>
      <c r="K565" s="79">
        <v>0.27467068301154501</v>
      </c>
      <c r="L565" s="79">
        <v>98.997651217967501</v>
      </c>
      <c r="M565" s="79">
        <v>0.24226922388179001</v>
      </c>
      <c r="N565" s="79">
        <v>6.4123747976322401</v>
      </c>
      <c r="O565" s="79">
        <v>3.2401459129754999E-2</v>
      </c>
      <c r="P565" s="79">
        <v>5.5051676746710099</v>
      </c>
      <c r="Q565" s="79">
        <v>5.5051676746710099</v>
      </c>
      <c r="R565" s="79">
        <v>0</v>
      </c>
      <c r="S565" s="79">
        <v>7.4918585424071796E-4</v>
      </c>
      <c r="T565" s="79" t="s">
        <v>182</v>
      </c>
      <c r="U565" s="112">
        <v>1.00584547896079</v>
      </c>
      <c r="V565" s="112">
        <v>-0.62360244536674903</v>
      </c>
      <c r="W565" s="108">
        <v>1.6294527833257899</v>
      </c>
    </row>
    <row r="566" spans="2:23">
      <c r="B566" s="56" t="s">
        <v>142</v>
      </c>
      <c r="C566" s="77" t="s">
        <v>165</v>
      </c>
      <c r="D566" s="56" t="s">
        <v>51</v>
      </c>
      <c r="E566" s="56" t="s">
        <v>221</v>
      </c>
      <c r="F566" s="78">
        <v>276.23</v>
      </c>
      <c r="G566" s="79">
        <v>56100</v>
      </c>
      <c r="H566" s="79">
        <v>276.20999999999998</v>
      </c>
      <c r="I566" s="79">
        <v>1</v>
      </c>
      <c r="J566" s="79">
        <v>-2.3542929574751299</v>
      </c>
      <c r="K566" s="79">
        <v>5.1713347425326396E-4</v>
      </c>
      <c r="L566" s="79">
        <v>-12.6111967045273</v>
      </c>
      <c r="M566" s="79">
        <v>1.4838644940482201E-2</v>
      </c>
      <c r="N566" s="79">
        <v>10.256903747052201</v>
      </c>
      <c r="O566" s="79">
        <v>-1.4321511466229E-2</v>
      </c>
      <c r="P566" s="79">
        <v>10.2044317123539</v>
      </c>
      <c r="Q566" s="79">
        <v>10.2044317123539</v>
      </c>
      <c r="R566" s="79">
        <v>0</v>
      </c>
      <c r="S566" s="79">
        <v>9.7153687991764492E-3</v>
      </c>
      <c r="T566" s="79" t="s">
        <v>181</v>
      </c>
      <c r="U566" s="112">
        <v>-3.7507498222603202</v>
      </c>
      <c r="V566" s="112">
        <v>-2.3253837791635701</v>
      </c>
      <c r="W566" s="108">
        <v>-1.4253617926687301</v>
      </c>
    </row>
    <row r="567" spans="2:23">
      <c r="B567" s="56" t="s">
        <v>142</v>
      </c>
      <c r="C567" s="77" t="s">
        <v>165</v>
      </c>
      <c r="D567" s="56" t="s">
        <v>51</v>
      </c>
      <c r="E567" s="56" t="s">
        <v>164</v>
      </c>
      <c r="F567" s="78">
        <v>276.62</v>
      </c>
      <c r="G567" s="79">
        <v>56100</v>
      </c>
      <c r="H567" s="79">
        <v>276.20999999999998</v>
      </c>
      <c r="I567" s="79">
        <v>1</v>
      </c>
      <c r="J567" s="79">
        <v>-6.8307483249825198</v>
      </c>
      <c r="K567" s="79">
        <v>3.8540435333061802E-3</v>
      </c>
      <c r="L567" s="79">
        <v>3.9816217111880099</v>
      </c>
      <c r="M567" s="79">
        <v>1.30948352585291E-3</v>
      </c>
      <c r="N567" s="79">
        <v>-10.812370036170501</v>
      </c>
      <c r="O567" s="79">
        <v>2.5445600074532702E-3</v>
      </c>
      <c r="P567" s="79">
        <v>-10.589346021714</v>
      </c>
      <c r="Q567" s="79">
        <v>-10.589346021713901</v>
      </c>
      <c r="R567" s="79">
        <v>0</v>
      </c>
      <c r="S567" s="79">
        <v>9.2622889812428808E-3</v>
      </c>
      <c r="T567" s="79" t="s">
        <v>181</v>
      </c>
      <c r="U567" s="112">
        <v>-3.7297171603699901</v>
      </c>
      <c r="V567" s="112">
        <v>-2.3123439836266502</v>
      </c>
      <c r="W567" s="108">
        <v>-1.41736895014997</v>
      </c>
    </row>
    <row r="568" spans="2:23">
      <c r="B568" s="56" t="s">
        <v>142</v>
      </c>
      <c r="C568" s="77" t="s">
        <v>165</v>
      </c>
      <c r="D568" s="56" t="s">
        <v>51</v>
      </c>
      <c r="E568" s="56" t="s">
        <v>222</v>
      </c>
      <c r="F568" s="78">
        <v>275.5</v>
      </c>
      <c r="G568" s="79">
        <v>58054</v>
      </c>
      <c r="H568" s="79">
        <v>275.77</v>
      </c>
      <c r="I568" s="79">
        <v>1</v>
      </c>
      <c r="J568" s="79">
        <v>8.27973297120643</v>
      </c>
      <c r="K568" s="79">
        <v>3.8527335677859399E-3</v>
      </c>
      <c r="L568" s="79">
        <v>8.1794784156013591</v>
      </c>
      <c r="M568" s="79">
        <v>3.7599973339024202E-3</v>
      </c>
      <c r="N568" s="79">
        <v>0.10025455560506399</v>
      </c>
      <c r="O568" s="79">
        <v>9.2736233883516003E-5</v>
      </c>
      <c r="P568" s="79">
        <v>0.102416604419723</v>
      </c>
      <c r="Q568" s="79">
        <v>0.102416604419723</v>
      </c>
      <c r="R568" s="79">
        <v>0</v>
      </c>
      <c r="S568" s="79">
        <v>5.8949084038100002E-7</v>
      </c>
      <c r="T568" s="79" t="s">
        <v>181</v>
      </c>
      <c r="U568" s="112">
        <v>-1.5073781868826801E-3</v>
      </c>
      <c r="V568" s="112">
        <v>-9.3454187854353295E-4</v>
      </c>
      <c r="W568" s="108">
        <v>-5.7283460014671405E-4</v>
      </c>
    </row>
    <row r="569" spans="2:23">
      <c r="B569" s="56" t="s">
        <v>142</v>
      </c>
      <c r="C569" s="77" t="s">
        <v>165</v>
      </c>
      <c r="D569" s="56" t="s">
        <v>51</v>
      </c>
      <c r="E569" s="56" t="s">
        <v>222</v>
      </c>
      <c r="F569" s="78">
        <v>275.5</v>
      </c>
      <c r="G569" s="79">
        <v>58104</v>
      </c>
      <c r="H569" s="79">
        <v>275.81</v>
      </c>
      <c r="I569" s="79">
        <v>1</v>
      </c>
      <c r="J569" s="79">
        <v>5.8119826761485296</v>
      </c>
      <c r="K569" s="79">
        <v>3.01985535092984E-3</v>
      </c>
      <c r="L569" s="79">
        <v>5.7118535585979204</v>
      </c>
      <c r="M569" s="79">
        <v>2.9166992340931698E-3</v>
      </c>
      <c r="N569" s="79">
        <v>0.10012911755060799</v>
      </c>
      <c r="O569" s="79">
        <v>1.0315611683667E-4</v>
      </c>
      <c r="P569" s="79">
        <v>0.10230814097822399</v>
      </c>
      <c r="Q569" s="79">
        <v>0.10230814097822399</v>
      </c>
      <c r="R569" s="79">
        <v>0</v>
      </c>
      <c r="S569" s="79">
        <v>9.3574584051200002E-7</v>
      </c>
      <c r="T569" s="79" t="s">
        <v>181</v>
      </c>
      <c r="U569" s="112">
        <v>-2.60452705407665E-3</v>
      </c>
      <c r="V569" s="112">
        <v>-1.6147504501627E-3</v>
      </c>
      <c r="W569" s="108">
        <v>-9.8977365240950901E-4</v>
      </c>
    </row>
    <row r="570" spans="2:23">
      <c r="B570" s="56" t="s">
        <v>142</v>
      </c>
      <c r="C570" s="77" t="s">
        <v>165</v>
      </c>
      <c r="D570" s="56" t="s">
        <v>51</v>
      </c>
      <c r="E570" s="56" t="s">
        <v>223</v>
      </c>
      <c r="F570" s="78">
        <v>275.77</v>
      </c>
      <c r="G570" s="79">
        <v>58104</v>
      </c>
      <c r="H570" s="79">
        <v>275.81</v>
      </c>
      <c r="I570" s="79">
        <v>1</v>
      </c>
      <c r="J570" s="79">
        <v>1.6693600654784699</v>
      </c>
      <c r="K570" s="79">
        <v>9.3077885142356996E-5</v>
      </c>
      <c r="L570" s="79">
        <v>1.5691572972816401</v>
      </c>
      <c r="M570" s="79">
        <v>8.2239304428648004E-5</v>
      </c>
      <c r="N570" s="79">
        <v>0.10020276819682999</v>
      </c>
      <c r="O570" s="79">
        <v>1.0838580713708999E-5</v>
      </c>
      <c r="P570" s="79">
        <v>0.10241660441931701</v>
      </c>
      <c r="Q570" s="79">
        <v>0.10241660441931701</v>
      </c>
      <c r="R570" s="79">
        <v>0</v>
      </c>
      <c r="S570" s="79">
        <v>3.5033797274999998E-7</v>
      </c>
      <c r="T570" s="79" t="s">
        <v>181</v>
      </c>
      <c r="U570" s="112">
        <v>-1.0189385528415001E-3</v>
      </c>
      <c r="V570" s="112">
        <v>-6.3171986803271601E-4</v>
      </c>
      <c r="W570" s="108">
        <v>-3.8721753012633902E-4</v>
      </c>
    </row>
    <row r="571" spans="2:23">
      <c r="B571" s="56" t="s">
        <v>142</v>
      </c>
      <c r="C571" s="77" t="s">
        <v>165</v>
      </c>
      <c r="D571" s="56" t="s">
        <v>51</v>
      </c>
      <c r="E571" s="56" t="s">
        <v>224</v>
      </c>
      <c r="F571" s="78">
        <v>271.83999999999997</v>
      </c>
      <c r="G571" s="79">
        <v>58200</v>
      </c>
      <c r="H571" s="79">
        <v>272.58999999999997</v>
      </c>
      <c r="I571" s="79">
        <v>1</v>
      </c>
      <c r="J571" s="79">
        <v>39.518525783078402</v>
      </c>
      <c r="K571" s="79">
        <v>6.3952183388777797E-2</v>
      </c>
      <c r="L571" s="79">
        <v>46.545362795024303</v>
      </c>
      <c r="M571" s="79">
        <v>8.8716979166651694E-2</v>
      </c>
      <c r="N571" s="79">
        <v>-7.0268370119458901</v>
      </c>
      <c r="O571" s="79">
        <v>-2.47647957778739E-2</v>
      </c>
      <c r="P571" s="79">
        <v>-7.1675876091386304</v>
      </c>
      <c r="Q571" s="79">
        <v>-7.1675876091386304</v>
      </c>
      <c r="R571" s="79">
        <v>0</v>
      </c>
      <c r="S571" s="79">
        <v>2.10377808191505E-3</v>
      </c>
      <c r="T571" s="79" t="s">
        <v>181</v>
      </c>
      <c r="U571" s="112">
        <v>-1.4712211237145301</v>
      </c>
      <c r="V571" s="112">
        <v>-0.91212528128225701</v>
      </c>
      <c r="W571" s="108">
        <v>-0.55909417521377702</v>
      </c>
    </row>
    <row r="572" spans="2:23">
      <c r="B572" s="56" t="s">
        <v>142</v>
      </c>
      <c r="C572" s="77" t="s">
        <v>165</v>
      </c>
      <c r="D572" s="56" t="s">
        <v>51</v>
      </c>
      <c r="E572" s="56" t="s">
        <v>224</v>
      </c>
      <c r="F572" s="78">
        <v>271.83999999999997</v>
      </c>
      <c r="G572" s="79">
        <v>58300</v>
      </c>
      <c r="H572" s="79">
        <v>270.35000000000002</v>
      </c>
      <c r="I572" s="79">
        <v>1</v>
      </c>
      <c r="J572" s="79">
        <v>-66.800621554584495</v>
      </c>
      <c r="K572" s="79">
        <v>0.17148707443022901</v>
      </c>
      <c r="L572" s="79">
        <v>-74.861444870758703</v>
      </c>
      <c r="M572" s="79">
        <v>0.21537078671832999</v>
      </c>
      <c r="N572" s="79">
        <v>8.0608233161741794</v>
      </c>
      <c r="O572" s="79">
        <v>-4.3883712288100597E-2</v>
      </c>
      <c r="P572" s="79">
        <v>7.9292405241395798</v>
      </c>
      <c r="Q572" s="79">
        <v>7.9292405241395798</v>
      </c>
      <c r="R572" s="79">
        <v>0</v>
      </c>
      <c r="S572" s="79">
        <v>2.41620382878153E-3</v>
      </c>
      <c r="T572" s="79" t="s">
        <v>181</v>
      </c>
      <c r="U572" s="112">
        <v>0.113971758356516</v>
      </c>
      <c r="V572" s="112">
        <v>-7.0660025521318101E-2</v>
      </c>
      <c r="W572" s="108">
        <v>0.18463233444806201</v>
      </c>
    </row>
    <row r="573" spans="2:23">
      <c r="B573" s="56" t="s">
        <v>142</v>
      </c>
      <c r="C573" s="77" t="s">
        <v>165</v>
      </c>
      <c r="D573" s="56" t="s">
        <v>51</v>
      </c>
      <c r="E573" s="56" t="s">
        <v>224</v>
      </c>
      <c r="F573" s="78">
        <v>271.83999999999997</v>
      </c>
      <c r="G573" s="79">
        <v>58500</v>
      </c>
      <c r="H573" s="79">
        <v>271.89999999999998</v>
      </c>
      <c r="I573" s="79">
        <v>1</v>
      </c>
      <c r="J573" s="79">
        <v>8.0294081946118094</v>
      </c>
      <c r="K573" s="79">
        <v>3.35895972929193E-4</v>
      </c>
      <c r="L573" s="79">
        <v>9.02902582457574</v>
      </c>
      <c r="M573" s="79">
        <v>4.2473643124585797E-4</v>
      </c>
      <c r="N573" s="79">
        <v>-0.999617629963934</v>
      </c>
      <c r="O573" s="79">
        <v>-8.8840458316664998E-5</v>
      </c>
      <c r="P573" s="79">
        <v>-0.76165291500042598</v>
      </c>
      <c r="Q573" s="79">
        <v>-0.76165291500042598</v>
      </c>
      <c r="R573" s="79">
        <v>0</v>
      </c>
      <c r="S573" s="79">
        <v>3.0223999988580002E-6</v>
      </c>
      <c r="T573" s="79" t="s">
        <v>181</v>
      </c>
      <c r="U573" s="112">
        <v>3.5824002395286603E-2</v>
      </c>
      <c r="V573" s="112">
        <v>-2.2210106784598699E-2</v>
      </c>
      <c r="W573" s="108">
        <v>5.8034282237048297E-2</v>
      </c>
    </row>
    <row r="574" spans="2:23">
      <c r="B574" s="56" t="s">
        <v>142</v>
      </c>
      <c r="C574" s="77" t="s">
        <v>165</v>
      </c>
      <c r="D574" s="56" t="s">
        <v>51</v>
      </c>
      <c r="E574" s="56" t="s">
        <v>225</v>
      </c>
      <c r="F574" s="78">
        <v>270.35000000000002</v>
      </c>
      <c r="G574" s="79">
        <v>58304</v>
      </c>
      <c r="H574" s="79">
        <v>270.35000000000002</v>
      </c>
      <c r="I574" s="79">
        <v>1</v>
      </c>
      <c r="J574" s="79">
        <v>-87.731531616571402</v>
      </c>
      <c r="K574" s="79">
        <v>0</v>
      </c>
      <c r="L574" s="79">
        <v>-87.731534005210193</v>
      </c>
      <c r="M574" s="79">
        <v>0</v>
      </c>
      <c r="N574" s="79">
        <v>2.3886387978679999E-6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79" t="s">
        <v>181</v>
      </c>
      <c r="U574" s="112">
        <v>0</v>
      </c>
      <c r="V574" s="112">
        <v>0</v>
      </c>
      <c r="W574" s="108">
        <v>0</v>
      </c>
    </row>
    <row r="575" spans="2:23">
      <c r="B575" s="56" t="s">
        <v>142</v>
      </c>
      <c r="C575" s="77" t="s">
        <v>165</v>
      </c>
      <c r="D575" s="56" t="s">
        <v>51</v>
      </c>
      <c r="E575" s="56" t="s">
        <v>225</v>
      </c>
      <c r="F575" s="78">
        <v>270.35000000000002</v>
      </c>
      <c r="G575" s="79">
        <v>58350</v>
      </c>
      <c r="H575" s="79">
        <v>272.04000000000002</v>
      </c>
      <c r="I575" s="79">
        <v>1</v>
      </c>
      <c r="J575" s="79">
        <v>48.571349386760097</v>
      </c>
      <c r="K575" s="79">
        <v>0.17056842344442699</v>
      </c>
      <c r="L575" s="79">
        <v>34.162928816556601</v>
      </c>
      <c r="M575" s="79">
        <v>8.4381742495005699E-2</v>
      </c>
      <c r="N575" s="79">
        <v>14.4084205702035</v>
      </c>
      <c r="O575" s="79">
        <v>8.6186680949421404E-2</v>
      </c>
      <c r="P575" s="79">
        <v>14.1535762821504</v>
      </c>
      <c r="Q575" s="79">
        <v>14.1535762821504</v>
      </c>
      <c r="R575" s="79">
        <v>0</v>
      </c>
      <c r="S575" s="79">
        <v>1.44834050698472E-2</v>
      </c>
      <c r="T575" s="79" t="s">
        <v>181</v>
      </c>
      <c r="U575" s="112">
        <v>-0.97683382356553705</v>
      </c>
      <c r="V575" s="112">
        <v>-0.60561584640394395</v>
      </c>
      <c r="W575" s="108">
        <v>-0.37121687019310601</v>
      </c>
    </row>
    <row r="576" spans="2:23">
      <c r="B576" s="56" t="s">
        <v>142</v>
      </c>
      <c r="C576" s="77" t="s">
        <v>165</v>
      </c>
      <c r="D576" s="56" t="s">
        <v>51</v>
      </c>
      <c r="E576" s="56" t="s">
        <v>225</v>
      </c>
      <c r="F576" s="78">
        <v>270.35000000000002</v>
      </c>
      <c r="G576" s="79">
        <v>58600</v>
      </c>
      <c r="H576" s="79">
        <v>270.49</v>
      </c>
      <c r="I576" s="79">
        <v>1</v>
      </c>
      <c r="J576" s="79">
        <v>59.249564606014097</v>
      </c>
      <c r="K576" s="79">
        <v>1.3480361879048599E-2</v>
      </c>
      <c r="L576" s="79">
        <v>65.616791484158895</v>
      </c>
      <c r="M576" s="79">
        <v>1.65333631667543E-2</v>
      </c>
      <c r="N576" s="79">
        <v>-6.3672268781447903</v>
      </c>
      <c r="O576" s="79">
        <v>-3.0530012877056601E-3</v>
      </c>
      <c r="P576" s="79">
        <v>-6.2243357580100804</v>
      </c>
      <c r="Q576" s="79">
        <v>-6.2243357580100698</v>
      </c>
      <c r="R576" s="79">
        <v>0</v>
      </c>
      <c r="S576" s="79">
        <v>1.4877064561322101E-4</v>
      </c>
      <c r="T576" s="79" t="s">
        <v>182</v>
      </c>
      <c r="U576" s="112">
        <v>6.58191547188198E-2</v>
      </c>
      <c r="V576" s="112">
        <v>-4.0806452574638802E-2</v>
      </c>
      <c r="W576" s="108">
        <v>0.106625925250008</v>
      </c>
    </row>
    <row r="577" spans="2:23">
      <c r="B577" s="56" t="s">
        <v>142</v>
      </c>
      <c r="C577" s="77" t="s">
        <v>165</v>
      </c>
      <c r="D577" s="56" t="s">
        <v>51</v>
      </c>
      <c r="E577" s="56" t="s">
        <v>226</v>
      </c>
      <c r="F577" s="78">
        <v>270.35000000000002</v>
      </c>
      <c r="G577" s="79">
        <v>58300</v>
      </c>
      <c r="H577" s="79">
        <v>270.35000000000002</v>
      </c>
      <c r="I577" s="79">
        <v>2</v>
      </c>
      <c r="J577" s="79">
        <v>54.0677712764017</v>
      </c>
      <c r="K577" s="79">
        <v>0</v>
      </c>
      <c r="L577" s="79">
        <v>54.067772748487897</v>
      </c>
      <c r="M577" s="79">
        <v>0</v>
      </c>
      <c r="N577" s="79">
        <v>-1.472086186283E-6</v>
      </c>
      <c r="O577" s="79">
        <v>0</v>
      </c>
      <c r="P577" s="79">
        <v>0</v>
      </c>
      <c r="Q577" s="79">
        <v>0</v>
      </c>
      <c r="R577" s="79">
        <v>0</v>
      </c>
      <c r="S577" s="79">
        <v>0</v>
      </c>
      <c r="T577" s="79" t="s">
        <v>181</v>
      </c>
      <c r="U577" s="112">
        <v>0</v>
      </c>
      <c r="V577" s="112">
        <v>0</v>
      </c>
      <c r="W577" s="108">
        <v>0</v>
      </c>
    </row>
    <row r="578" spans="2:23">
      <c r="B578" s="56" t="s">
        <v>142</v>
      </c>
      <c r="C578" s="77" t="s">
        <v>165</v>
      </c>
      <c r="D578" s="56" t="s">
        <v>51</v>
      </c>
      <c r="E578" s="56" t="s">
        <v>227</v>
      </c>
      <c r="F578" s="78">
        <v>272.89999999999998</v>
      </c>
      <c r="G578" s="79">
        <v>58500</v>
      </c>
      <c r="H578" s="79">
        <v>271.89999999999998</v>
      </c>
      <c r="I578" s="79">
        <v>1</v>
      </c>
      <c r="J578" s="79">
        <v>-112.597189180184</v>
      </c>
      <c r="K578" s="79">
        <v>0.17876159085901999</v>
      </c>
      <c r="L578" s="79">
        <v>-119.918409557223</v>
      </c>
      <c r="M578" s="79">
        <v>0.20276399180534799</v>
      </c>
      <c r="N578" s="79">
        <v>7.3212203770396602</v>
      </c>
      <c r="O578" s="79">
        <v>-2.4002400946327902E-2</v>
      </c>
      <c r="P578" s="79">
        <v>6.9859886730104899</v>
      </c>
      <c r="Q578" s="79">
        <v>6.9859886730104899</v>
      </c>
      <c r="R578" s="79">
        <v>0</v>
      </c>
      <c r="S578" s="79">
        <v>6.8813693212597601E-4</v>
      </c>
      <c r="T578" s="79" t="s">
        <v>181</v>
      </c>
      <c r="U578" s="112">
        <v>0.78296635925994695</v>
      </c>
      <c r="V578" s="112">
        <v>-0.485422210953175</v>
      </c>
      <c r="W578" s="108">
        <v>1.2683923525358001</v>
      </c>
    </row>
    <row r="579" spans="2:23">
      <c r="B579" s="56" t="s">
        <v>142</v>
      </c>
      <c r="C579" s="77" t="s">
        <v>165</v>
      </c>
      <c r="D579" s="56" t="s">
        <v>51</v>
      </c>
      <c r="E579" s="56" t="s">
        <v>228</v>
      </c>
      <c r="F579" s="78">
        <v>271.89999999999998</v>
      </c>
      <c r="G579" s="79">
        <v>58600</v>
      </c>
      <c r="H579" s="79">
        <v>270.49</v>
      </c>
      <c r="I579" s="79">
        <v>1</v>
      </c>
      <c r="J579" s="79">
        <v>-52.079276611038601</v>
      </c>
      <c r="K579" s="79">
        <v>0.12389562807039201</v>
      </c>
      <c r="L579" s="79">
        <v>-58.428950361804503</v>
      </c>
      <c r="M579" s="79">
        <v>0.15594888154066</v>
      </c>
      <c r="N579" s="79">
        <v>6.3496737507658896</v>
      </c>
      <c r="O579" s="79">
        <v>-3.2053253470267502E-2</v>
      </c>
      <c r="P579" s="79">
        <v>6.2243357580103202</v>
      </c>
      <c r="Q579" s="79">
        <v>6.2243357580103202</v>
      </c>
      <c r="R579" s="79">
        <v>0</v>
      </c>
      <c r="S579" s="79">
        <v>1.76975080510741E-3</v>
      </c>
      <c r="T579" s="79" t="s">
        <v>182</v>
      </c>
      <c r="U579" s="112">
        <v>0.26035791371051797</v>
      </c>
      <c r="V579" s="112">
        <v>-0.16141627621392601</v>
      </c>
      <c r="W579" s="108">
        <v>0.421775447651077</v>
      </c>
    </row>
    <row r="580" spans="2:23">
      <c r="B580" s="56" t="s">
        <v>142</v>
      </c>
      <c r="C580" s="77" t="s">
        <v>143</v>
      </c>
      <c r="D580" s="56" t="s">
        <v>52</v>
      </c>
      <c r="E580" s="56" t="s">
        <v>144</v>
      </c>
      <c r="F580" s="78">
        <v>263.07</v>
      </c>
      <c r="G580" s="79">
        <v>50050</v>
      </c>
      <c r="H580" s="79">
        <v>269.51</v>
      </c>
      <c r="I580" s="79">
        <v>1</v>
      </c>
      <c r="J580" s="79">
        <v>66.799469131419201</v>
      </c>
      <c r="K580" s="79">
        <v>0.81657694095181399</v>
      </c>
      <c r="L580" s="79">
        <v>7.3125346527500703</v>
      </c>
      <c r="M580" s="79">
        <v>9.7855888377237198E-3</v>
      </c>
      <c r="N580" s="79">
        <v>59.486934478669099</v>
      </c>
      <c r="O580" s="79">
        <v>0.80679135211409003</v>
      </c>
      <c r="P580" s="79">
        <v>15.347981192227699</v>
      </c>
      <c r="Q580" s="79">
        <v>15.3479811922276</v>
      </c>
      <c r="R580" s="79">
        <v>0</v>
      </c>
      <c r="S580" s="79">
        <v>4.3107576381886399E-2</v>
      </c>
      <c r="T580" s="79" t="s">
        <v>159</v>
      </c>
      <c r="U580" s="112">
        <v>-168.317125322376</v>
      </c>
      <c r="V580" s="112">
        <v>-105.061215312225</v>
      </c>
      <c r="W580" s="108">
        <v>-63.255868618385897</v>
      </c>
    </row>
    <row r="581" spans="2:23">
      <c r="B581" s="56" t="s">
        <v>142</v>
      </c>
      <c r="C581" s="77" t="s">
        <v>143</v>
      </c>
      <c r="D581" s="56" t="s">
        <v>52</v>
      </c>
      <c r="E581" s="56" t="s">
        <v>160</v>
      </c>
      <c r="F581" s="78">
        <v>283.37</v>
      </c>
      <c r="G581" s="79">
        <v>56050</v>
      </c>
      <c r="H581" s="79">
        <v>283.41000000000003</v>
      </c>
      <c r="I581" s="79">
        <v>1</v>
      </c>
      <c r="J581" s="79">
        <v>3.94365998558562</v>
      </c>
      <c r="K581" s="79">
        <v>4.9767853062109197E-4</v>
      </c>
      <c r="L581" s="79">
        <v>13.146262463760401</v>
      </c>
      <c r="M581" s="79">
        <v>5.5303749365144296E-3</v>
      </c>
      <c r="N581" s="79">
        <v>-9.2026024781747999</v>
      </c>
      <c r="O581" s="79">
        <v>-5.0326964058933403E-3</v>
      </c>
      <c r="P581" s="79">
        <v>-8.97725545334103</v>
      </c>
      <c r="Q581" s="79">
        <v>-8.97725545334103</v>
      </c>
      <c r="R581" s="79">
        <v>0</v>
      </c>
      <c r="S581" s="79">
        <v>2.5789156951853201E-3</v>
      </c>
      <c r="T581" s="79" t="s">
        <v>159</v>
      </c>
      <c r="U581" s="112">
        <v>-1.02904660018427</v>
      </c>
      <c r="V581" s="112">
        <v>-0.64231661645365101</v>
      </c>
      <c r="W581" s="108">
        <v>-0.38672973067226901</v>
      </c>
    </row>
    <row r="582" spans="2:23">
      <c r="B582" s="56" t="s">
        <v>142</v>
      </c>
      <c r="C582" s="77" t="s">
        <v>143</v>
      </c>
      <c r="D582" s="56" t="s">
        <v>52</v>
      </c>
      <c r="E582" s="56" t="s">
        <v>146</v>
      </c>
      <c r="F582" s="78">
        <v>269.51</v>
      </c>
      <c r="G582" s="79">
        <v>51450</v>
      </c>
      <c r="H582" s="79">
        <v>278.27</v>
      </c>
      <c r="I582" s="79">
        <v>10</v>
      </c>
      <c r="J582" s="79">
        <v>76.120474853564403</v>
      </c>
      <c r="K582" s="79">
        <v>1.0102988020052901</v>
      </c>
      <c r="L582" s="79">
        <v>67.569461434683006</v>
      </c>
      <c r="M582" s="79">
        <v>0.79606361619440802</v>
      </c>
      <c r="N582" s="79">
        <v>8.5510134188814195</v>
      </c>
      <c r="O582" s="79">
        <v>0.214235185810879</v>
      </c>
      <c r="P582" s="79">
        <v>6.4257132213880297</v>
      </c>
      <c r="Q582" s="79">
        <v>6.4257132213880297</v>
      </c>
      <c r="R582" s="79">
        <v>0</v>
      </c>
      <c r="S582" s="79">
        <v>7.1992878547579202E-3</v>
      </c>
      <c r="T582" s="79" t="s">
        <v>161</v>
      </c>
      <c r="U582" s="112">
        <v>-16.230002507659599</v>
      </c>
      <c r="V582" s="112">
        <v>-10.1305424787248</v>
      </c>
      <c r="W582" s="108">
        <v>-6.0994560377280198</v>
      </c>
    </row>
    <row r="583" spans="2:23">
      <c r="B583" s="56" t="s">
        <v>142</v>
      </c>
      <c r="C583" s="77" t="s">
        <v>143</v>
      </c>
      <c r="D583" s="56" t="s">
        <v>52</v>
      </c>
      <c r="E583" s="56" t="s">
        <v>162</v>
      </c>
      <c r="F583" s="78">
        <v>278.27</v>
      </c>
      <c r="G583" s="79">
        <v>54000</v>
      </c>
      <c r="H583" s="79">
        <v>280.27999999999997</v>
      </c>
      <c r="I583" s="79">
        <v>10</v>
      </c>
      <c r="J583" s="79">
        <v>60.046679411854903</v>
      </c>
      <c r="K583" s="79">
        <v>0.17249208140938099</v>
      </c>
      <c r="L583" s="79">
        <v>51.6252787743339</v>
      </c>
      <c r="M583" s="79">
        <v>0.127501704503964</v>
      </c>
      <c r="N583" s="79">
        <v>8.4214006375209909</v>
      </c>
      <c r="O583" s="79">
        <v>4.4990376905416601E-2</v>
      </c>
      <c r="P583" s="79">
        <v>6.4257132213880999</v>
      </c>
      <c r="Q583" s="79">
        <v>6.4257132213880999</v>
      </c>
      <c r="R583" s="79">
        <v>0</v>
      </c>
      <c r="S583" s="79">
        <v>1.9753035729044798E-3</v>
      </c>
      <c r="T583" s="79" t="s">
        <v>161</v>
      </c>
      <c r="U583" s="112">
        <v>-4.36232777115689</v>
      </c>
      <c r="V583" s="112">
        <v>-2.7229044956074202</v>
      </c>
      <c r="W583" s="108">
        <v>-1.6394222027861201</v>
      </c>
    </row>
    <row r="584" spans="2:23">
      <c r="B584" s="56" t="s">
        <v>142</v>
      </c>
      <c r="C584" s="77" t="s">
        <v>143</v>
      </c>
      <c r="D584" s="56" t="s">
        <v>52</v>
      </c>
      <c r="E584" s="56" t="s">
        <v>163</v>
      </c>
      <c r="F584" s="78">
        <v>280.27999999999997</v>
      </c>
      <c r="G584" s="79">
        <v>56100</v>
      </c>
      <c r="H584" s="79">
        <v>282.98</v>
      </c>
      <c r="I584" s="79">
        <v>10</v>
      </c>
      <c r="J584" s="79">
        <v>22.273481696463701</v>
      </c>
      <c r="K584" s="79">
        <v>9.0688540002158397E-2</v>
      </c>
      <c r="L584" s="79">
        <v>11.2031220403523</v>
      </c>
      <c r="M584" s="79">
        <v>2.2943217662847799E-2</v>
      </c>
      <c r="N584" s="79">
        <v>11.0703596561114</v>
      </c>
      <c r="O584" s="79">
        <v>6.7745322339310701E-2</v>
      </c>
      <c r="P584" s="79">
        <v>10.641992005440899</v>
      </c>
      <c r="Q584" s="79">
        <v>10.641992005440899</v>
      </c>
      <c r="R584" s="79">
        <v>0</v>
      </c>
      <c r="S584" s="79">
        <v>2.0702464474659101E-2</v>
      </c>
      <c r="T584" s="79" t="s">
        <v>161</v>
      </c>
      <c r="U584" s="112">
        <v>-10.8108559410813</v>
      </c>
      <c r="V584" s="112">
        <v>-6.7479863475568003</v>
      </c>
      <c r="W584" s="108">
        <v>-4.0628669349691302</v>
      </c>
    </row>
    <row r="585" spans="2:23">
      <c r="B585" s="56" t="s">
        <v>142</v>
      </c>
      <c r="C585" s="77" t="s">
        <v>143</v>
      </c>
      <c r="D585" s="56" t="s">
        <v>52</v>
      </c>
      <c r="E585" s="56" t="s">
        <v>164</v>
      </c>
      <c r="F585" s="78">
        <v>283.41000000000003</v>
      </c>
      <c r="G585" s="79">
        <v>56100</v>
      </c>
      <c r="H585" s="79">
        <v>282.98</v>
      </c>
      <c r="I585" s="79">
        <v>10</v>
      </c>
      <c r="J585" s="79">
        <v>-6.8711834600761303</v>
      </c>
      <c r="K585" s="79">
        <v>3.38518372558311E-3</v>
      </c>
      <c r="L585" s="79">
        <v>3.6172175935629798</v>
      </c>
      <c r="M585" s="79">
        <v>9.3814166564531803E-4</v>
      </c>
      <c r="N585" s="79">
        <v>-10.4884010536391</v>
      </c>
      <c r="O585" s="79">
        <v>2.4470420599377899E-3</v>
      </c>
      <c r="P585" s="79">
        <v>-10.257077696081</v>
      </c>
      <c r="Q585" s="79">
        <v>-10.257077696081</v>
      </c>
      <c r="R585" s="79">
        <v>0</v>
      </c>
      <c r="S585" s="79">
        <v>7.5433879933088201E-3</v>
      </c>
      <c r="T585" s="79" t="s">
        <v>161</v>
      </c>
      <c r="U585" s="112">
        <v>-3.8170223769008</v>
      </c>
      <c r="V585" s="112">
        <v>-2.3825324311063798</v>
      </c>
      <c r="W585" s="108">
        <v>-1.43448900713003</v>
      </c>
    </row>
    <row r="586" spans="2:23">
      <c r="B586" s="56" t="s">
        <v>142</v>
      </c>
      <c r="C586" s="77" t="s">
        <v>165</v>
      </c>
      <c r="D586" s="56" t="s">
        <v>52</v>
      </c>
      <c r="E586" s="56" t="s">
        <v>166</v>
      </c>
      <c r="F586" s="78">
        <v>262.77999999999997</v>
      </c>
      <c r="G586" s="79">
        <v>50000</v>
      </c>
      <c r="H586" s="79">
        <v>266.52999999999997</v>
      </c>
      <c r="I586" s="79">
        <v>1</v>
      </c>
      <c r="J586" s="79">
        <v>73.498902571785806</v>
      </c>
      <c r="K586" s="79">
        <v>0.51481905113317805</v>
      </c>
      <c r="L586" s="79">
        <v>-7.3216752113882597</v>
      </c>
      <c r="M586" s="79">
        <v>5.1087402289707604E-3</v>
      </c>
      <c r="N586" s="79">
        <v>80.820577783174002</v>
      </c>
      <c r="O586" s="79">
        <v>0.50971031090420804</v>
      </c>
      <c r="P586" s="79">
        <v>20.6520188077141</v>
      </c>
      <c r="Q586" s="79">
        <v>20.652018807714001</v>
      </c>
      <c r="R586" s="79">
        <v>0</v>
      </c>
      <c r="S586" s="79">
        <v>4.0646010443496999E-2</v>
      </c>
      <c r="T586" s="79" t="s">
        <v>167</v>
      </c>
      <c r="U586" s="112">
        <v>-167.936929883912</v>
      </c>
      <c r="V586" s="112">
        <v>-104.823902592294</v>
      </c>
      <c r="W586" s="108">
        <v>-63.112985993348701</v>
      </c>
    </row>
    <row r="587" spans="2:23">
      <c r="B587" s="56" t="s">
        <v>142</v>
      </c>
      <c r="C587" s="77" t="s">
        <v>165</v>
      </c>
      <c r="D587" s="56" t="s">
        <v>52</v>
      </c>
      <c r="E587" s="56" t="s">
        <v>168</v>
      </c>
      <c r="F587" s="78">
        <v>283.52</v>
      </c>
      <c r="G587" s="79">
        <v>56050</v>
      </c>
      <c r="H587" s="79">
        <v>283.41000000000003</v>
      </c>
      <c r="I587" s="79">
        <v>1</v>
      </c>
      <c r="J587" s="79">
        <v>0.93063208955858101</v>
      </c>
      <c r="K587" s="79">
        <v>4.9539552125844997E-5</v>
      </c>
      <c r="L587" s="79">
        <v>13.049229356208899</v>
      </c>
      <c r="M587" s="79">
        <v>9.7401525244419293E-3</v>
      </c>
      <c r="N587" s="79">
        <v>-12.118597266650299</v>
      </c>
      <c r="O587" s="79">
        <v>-9.69061297231609E-3</v>
      </c>
      <c r="P587" s="79">
        <v>-11.869168264453601</v>
      </c>
      <c r="Q587" s="79">
        <v>-11.869168264453499</v>
      </c>
      <c r="R587" s="79">
        <v>0</v>
      </c>
      <c r="S587" s="79">
        <v>8.0581732825829901E-3</v>
      </c>
      <c r="T587" s="79" t="s">
        <v>167</v>
      </c>
      <c r="U587" s="112">
        <v>-4.1175884488923797</v>
      </c>
      <c r="V587" s="112">
        <v>-2.5701416048287702</v>
      </c>
      <c r="W587" s="108">
        <v>-1.54744583148542</v>
      </c>
    </row>
    <row r="588" spans="2:23">
      <c r="B588" s="56" t="s">
        <v>142</v>
      </c>
      <c r="C588" s="77" t="s">
        <v>165</v>
      </c>
      <c r="D588" s="56" t="s">
        <v>52</v>
      </c>
      <c r="E588" s="56" t="s">
        <v>179</v>
      </c>
      <c r="F588" s="78">
        <v>279.98</v>
      </c>
      <c r="G588" s="79">
        <v>58350</v>
      </c>
      <c r="H588" s="79">
        <v>278.58999999999997</v>
      </c>
      <c r="I588" s="79">
        <v>1</v>
      </c>
      <c r="J588" s="79">
        <v>-40.784421417814201</v>
      </c>
      <c r="K588" s="79">
        <v>0.118431874963473</v>
      </c>
      <c r="L588" s="79">
        <v>-26.430289280031101</v>
      </c>
      <c r="M588" s="79">
        <v>4.97374856295403E-2</v>
      </c>
      <c r="N588" s="79">
        <v>-14.354132137782999</v>
      </c>
      <c r="O588" s="79">
        <v>6.8694389333932807E-2</v>
      </c>
      <c r="P588" s="79">
        <v>-14.1535762821504</v>
      </c>
      <c r="Q588" s="79">
        <v>-14.1535762821504</v>
      </c>
      <c r="R588" s="79">
        <v>0</v>
      </c>
      <c r="S588" s="79">
        <v>1.4263048976115101E-2</v>
      </c>
      <c r="T588" s="79" t="s">
        <v>167</v>
      </c>
      <c r="U588" s="112">
        <v>-0.73872065568368595</v>
      </c>
      <c r="V588" s="112">
        <v>-0.46109918829545699</v>
      </c>
      <c r="W588" s="108">
        <v>-0.277621285725482</v>
      </c>
    </row>
    <row r="589" spans="2:23">
      <c r="B589" s="56" t="s">
        <v>142</v>
      </c>
      <c r="C589" s="77" t="s">
        <v>165</v>
      </c>
      <c r="D589" s="56" t="s">
        <v>52</v>
      </c>
      <c r="E589" s="56" t="s">
        <v>180</v>
      </c>
      <c r="F589" s="78">
        <v>266.52999999999997</v>
      </c>
      <c r="G589" s="79">
        <v>50050</v>
      </c>
      <c r="H589" s="79">
        <v>269.51</v>
      </c>
      <c r="I589" s="79">
        <v>1</v>
      </c>
      <c r="J589" s="79">
        <v>99.155770640630607</v>
      </c>
      <c r="K589" s="79">
        <v>0.56926509069243203</v>
      </c>
      <c r="L589" s="79">
        <v>51.346694499741297</v>
      </c>
      <c r="M589" s="79">
        <v>0.152652367787281</v>
      </c>
      <c r="N589" s="79">
        <v>47.809076140889303</v>
      </c>
      <c r="O589" s="79">
        <v>0.41661272290515</v>
      </c>
      <c r="P589" s="79">
        <v>12.3775780497472</v>
      </c>
      <c r="Q589" s="79">
        <v>12.3775780497471</v>
      </c>
      <c r="R589" s="79">
        <v>0</v>
      </c>
      <c r="S589" s="79">
        <v>8.8705369820620706E-3</v>
      </c>
      <c r="T589" s="79" t="s">
        <v>181</v>
      </c>
      <c r="U589" s="112">
        <v>-30.810504906812401</v>
      </c>
      <c r="V589" s="112">
        <v>-19.231489865890001</v>
      </c>
      <c r="W589" s="108">
        <v>-11.5790074641464</v>
      </c>
    </row>
    <row r="590" spans="2:23">
      <c r="B590" s="56" t="s">
        <v>142</v>
      </c>
      <c r="C590" s="77" t="s">
        <v>165</v>
      </c>
      <c r="D590" s="56" t="s">
        <v>52</v>
      </c>
      <c r="E590" s="56" t="s">
        <v>180</v>
      </c>
      <c r="F590" s="78">
        <v>266.52999999999997</v>
      </c>
      <c r="G590" s="79">
        <v>51150</v>
      </c>
      <c r="H590" s="79">
        <v>265.14999999999998</v>
      </c>
      <c r="I590" s="79">
        <v>1</v>
      </c>
      <c r="J590" s="79">
        <v>-77.286741847908502</v>
      </c>
      <c r="K590" s="79">
        <v>0.209063416291284</v>
      </c>
      <c r="L590" s="79">
        <v>-109.942077321539</v>
      </c>
      <c r="M590" s="79">
        <v>0.42305411280213301</v>
      </c>
      <c r="N590" s="79">
        <v>32.655335473630402</v>
      </c>
      <c r="O590" s="79">
        <v>-0.21399069651085001</v>
      </c>
      <c r="P590" s="79">
        <v>8.2744407579669694</v>
      </c>
      <c r="Q590" s="79">
        <v>8.2744407579669605</v>
      </c>
      <c r="R590" s="79">
        <v>0</v>
      </c>
      <c r="S590" s="79">
        <v>2.3963229449986698E-3</v>
      </c>
      <c r="T590" s="79" t="s">
        <v>181</v>
      </c>
      <c r="U590" s="112">
        <v>-11.8229238068344</v>
      </c>
      <c r="V590" s="112">
        <v>-7.37970507344889</v>
      </c>
      <c r="W590" s="108">
        <v>-4.4432158259471199</v>
      </c>
    </row>
    <row r="591" spans="2:23">
      <c r="B591" s="56" t="s">
        <v>142</v>
      </c>
      <c r="C591" s="77" t="s">
        <v>165</v>
      </c>
      <c r="D591" s="56" t="s">
        <v>52</v>
      </c>
      <c r="E591" s="56" t="s">
        <v>180</v>
      </c>
      <c r="F591" s="78">
        <v>266.52999999999997</v>
      </c>
      <c r="G591" s="79">
        <v>51200</v>
      </c>
      <c r="H591" s="79">
        <v>266.52999999999997</v>
      </c>
      <c r="I591" s="79">
        <v>1</v>
      </c>
      <c r="J591" s="79">
        <v>0</v>
      </c>
      <c r="K591" s="79">
        <v>0</v>
      </c>
      <c r="L591" s="79">
        <v>0</v>
      </c>
      <c r="M591" s="79">
        <v>0</v>
      </c>
      <c r="N591" s="79">
        <v>0</v>
      </c>
      <c r="O591" s="79">
        <v>0</v>
      </c>
      <c r="P591" s="79">
        <v>0</v>
      </c>
      <c r="Q591" s="79">
        <v>0</v>
      </c>
      <c r="R591" s="79">
        <v>0</v>
      </c>
      <c r="S591" s="79">
        <v>0</v>
      </c>
      <c r="T591" s="79" t="s">
        <v>182</v>
      </c>
      <c r="U591" s="112">
        <v>0</v>
      </c>
      <c r="V591" s="112">
        <v>0</v>
      </c>
      <c r="W591" s="108">
        <v>0</v>
      </c>
    </row>
    <row r="592" spans="2:23">
      <c r="B592" s="56" t="s">
        <v>142</v>
      </c>
      <c r="C592" s="77" t="s">
        <v>165</v>
      </c>
      <c r="D592" s="56" t="s">
        <v>52</v>
      </c>
      <c r="E592" s="56" t="s">
        <v>146</v>
      </c>
      <c r="F592" s="78">
        <v>269.51</v>
      </c>
      <c r="G592" s="79">
        <v>50054</v>
      </c>
      <c r="H592" s="79">
        <v>269.51</v>
      </c>
      <c r="I592" s="79">
        <v>1</v>
      </c>
      <c r="J592" s="79">
        <v>59.379799819901301</v>
      </c>
      <c r="K592" s="79">
        <v>0</v>
      </c>
      <c r="L592" s="79">
        <v>59.379799749623302</v>
      </c>
      <c r="M592" s="79">
        <v>0</v>
      </c>
      <c r="N592" s="79">
        <v>7.0277972330999995E-8</v>
      </c>
      <c r="O592" s="79">
        <v>0</v>
      </c>
      <c r="P592" s="79">
        <v>1.7000800000000001E-13</v>
      </c>
      <c r="Q592" s="79">
        <v>1.70009E-13</v>
      </c>
      <c r="R592" s="79">
        <v>0</v>
      </c>
      <c r="S592" s="79">
        <v>0</v>
      </c>
      <c r="T592" s="79" t="s">
        <v>182</v>
      </c>
      <c r="U592" s="112">
        <v>0</v>
      </c>
      <c r="V592" s="112">
        <v>0</v>
      </c>
      <c r="W592" s="108">
        <v>0</v>
      </c>
    </row>
    <row r="593" spans="2:23">
      <c r="B593" s="56" t="s">
        <v>142</v>
      </c>
      <c r="C593" s="77" t="s">
        <v>165</v>
      </c>
      <c r="D593" s="56" t="s">
        <v>52</v>
      </c>
      <c r="E593" s="56" t="s">
        <v>146</v>
      </c>
      <c r="F593" s="78">
        <v>269.51</v>
      </c>
      <c r="G593" s="79">
        <v>50100</v>
      </c>
      <c r="H593" s="79">
        <v>269.12</v>
      </c>
      <c r="I593" s="79">
        <v>1</v>
      </c>
      <c r="J593" s="79">
        <v>-77.910590239459495</v>
      </c>
      <c r="K593" s="79">
        <v>4.8378378769543803E-2</v>
      </c>
      <c r="L593" s="79">
        <v>-158.20927084395501</v>
      </c>
      <c r="M593" s="79">
        <v>0.19949048184637699</v>
      </c>
      <c r="N593" s="79">
        <v>80.298680604495303</v>
      </c>
      <c r="O593" s="79">
        <v>-0.15111210307683401</v>
      </c>
      <c r="P593" s="79">
        <v>11.6036330820722</v>
      </c>
      <c r="Q593" s="79">
        <v>11.6036330820722</v>
      </c>
      <c r="R593" s="79">
        <v>0</v>
      </c>
      <c r="S593" s="79">
        <v>1.07311507660579E-3</v>
      </c>
      <c r="T593" s="79" t="s">
        <v>181</v>
      </c>
      <c r="U593" s="112">
        <v>-9.3802706043853501</v>
      </c>
      <c r="V593" s="112">
        <v>-5.8550348205314702</v>
      </c>
      <c r="W593" s="108">
        <v>-3.52523347710137</v>
      </c>
    </row>
    <row r="594" spans="2:23">
      <c r="B594" s="56" t="s">
        <v>142</v>
      </c>
      <c r="C594" s="77" t="s">
        <v>165</v>
      </c>
      <c r="D594" s="56" t="s">
        <v>52</v>
      </c>
      <c r="E594" s="56" t="s">
        <v>146</v>
      </c>
      <c r="F594" s="78">
        <v>269.51</v>
      </c>
      <c r="G594" s="79">
        <v>50900</v>
      </c>
      <c r="H594" s="79">
        <v>272.83999999999997</v>
      </c>
      <c r="I594" s="79">
        <v>1</v>
      </c>
      <c r="J594" s="79">
        <v>95.563578856009997</v>
      </c>
      <c r="K594" s="79">
        <v>0.64383403106570303</v>
      </c>
      <c r="L594" s="79">
        <v>77.868703371532405</v>
      </c>
      <c r="M594" s="79">
        <v>0.42747921501584102</v>
      </c>
      <c r="N594" s="79">
        <v>17.6948754844775</v>
      </c>
      <c r="O594" s="79">
        <v>0.21635481604986201</v>
      </c>
      <c r="P594" s="79">
        <v>9.6962129385165898</v>
      </c>
      <c r="Q594" s="79">
        <v>9.6962129385165898</v>
      </c>
      <c r="R594" s="79">
        <v>0</v>
      </c>
      <c r="S594" s="79">
        <v>6.6281664471084904E-3</v>
      </c>
      <c r="T594" s="79" t="s">
        <v>181</v>
      </c>
      <c r="U594" s="112">
        <v>-0.25391812098869398</v>
      </c>
      <c r="V594" s="112">
        <v>-0.15849216964568999</v>
      </c>
      <c r="W594" s="108">
        <v>-9.5425888900640604E-2</v>
      </c>
    </row>
    <row r="595" spans="2:23">
      <c r="B595" s="56" t="s">
        <v>142</v>
      </c>
      <c r="C595" s="77" t="s">
        <v>165</v>
      </c>
      <c r="D595" s="56" t="s">
        <v>52</v>
      </c>
      <c r="E595" s="56" t="s">
        <v>183</v>
      </c>
      <c r="F595" s="78">
        <v>269.51</v>
      </c>
      <c r="G595" s="79">
        <v>50454</v>
      </c>
      <c r="H595" s="79">
        <v>269.51</v>
      </c>
      <c r="I595" s="79">
        <v>1</v>
      </c>
      <c r="J595" s="79">
        <v>1.35653E-13</v>
      </c>
      <c r="K595" s="79">
        <v>0</v>
      </c>
      <c r="L595" s="79">
        <v>3.9665000000000001E-14</v>
      </c>
      <c r="M595" s="79">
        <v>0</v>
      </c>
      <c r="N595" s="79">
        <v>9.5987999999999997E-14</v>
      </c>
      <c r="O595" s="79">
        <v>0</v>
      </c>
      <c r="P595" s="79">
        <v>4.2502000000000002E-14</v>
      </c>
      <c r="Q595" s="79">
        <v>4.2500999999999999E-14</v>
      </c>
      <c r="R595" s="79">
        <v>0</v>
      </c>
      <c r="S595" s="79">
        <v>0</v>
      </c>
      <c r="T595" s="79" t="s">
        <v>182</v>
      </c>
      <c r="U595" s="112">
        <v>0</v>
      </c>
      <c r="V595" s="112">
        <v>0</v>
      </c>
      <c r="W595" s="108">
        <v>0</v>
      </c>
    </row>
    <row r="596" spans="2:23">
      <c r="B596" s="56" t="s">
        <v>142</v>
      </c>
      <c r="C596" s="77" t="s">
        <v>165</v>
      </c>
      <c r="D596" s="56" t="s">
        <v>52</v>
      </c>
      <c r="E596" s="56" t="s">
        <v>183</v>
      </c>
      <c r="F596" s="78">
        <v>269.51</v>
      </c>
      <c r="G596" s="79">
        <v>50604</v>
      </c>
      <c r="H596" s="79">
        <v>269.51</v>
      </c>
      <c r="I596" s="79">
        <v>1</v>
      </c>
      <c r="J596" s="79">
        <v>2.71306E-13</v>
      </c>
      <c r="K596" s="79">
        <v>0</v>
      </c>
      <c r="L596" s="79">
        <v>7.9330000000000001E-14</v>
      </c>
      <c r="M596" s="79">
        <v>0</v>
      </c>
      <c r="N596" s="79">
        <v>1.9197599999999999E-13</v>
      </c>
      <c r="O596" s="79">
        <v>0</v>
      </c>
      <c r="P596" s="79">
        <v>8.5004000000000003E-14</v>
      </c>
      <c r="Q596" s="79">
        <v>8.5002999999999994E-14</v>
      </c>
      <c r="R596" s="79">
        <v>0</v>
      </c>
      <c r="S596" s="79">
        <v>0</v>
      </c>
      <c r="T596" s="79" t="s">
        <v>182</v>
      </c>
      <c r="U596" s="112">
        <v>0</v>
      </c>
      <c r="V596" s="112">
        <v>0</v>
      </c>
      <c r="W596" s="108">
        <v>0</v>
      </c>
    </row>
    <row r="597" spans="2:23">
      <c r="B597" s="56" t="s">
        <v>142</v>
      </c>
      <c r="C597" s="77" t="s">
        <v>165</v>
      </c>
      <c r="D597" s="56" t="s">
        <v>52</v>
      </c>
      <c r="E597" s="56" t="s">
        <v>41</v>
      </c>
      <c r="F597" s="78">
        <v>269.12</v>
      </c>
      <c r="G597" s="79">
        <v>50103</v>
      </c>
      <c r="H597" s="79">
        <v>269.04000000000002</v>
      </c>
      <c r="I597" s="79">
        <v>1</v>
      </c>
      <c r="J597" s="79">
        <v>-30.156326901354198</v>
      </c>
      <c r="K597" s="79">
        <v>4.5470202609066901E-3</v>
      </c>
      <c r="L597" s="79">
        <v>-30.156327061893101</v>
      </c>
      <c r="M597" s="79">
        <v>4.5470203093193199E-3</v>
      </c>
      <c r="N597" s="79">
        <v>1.6053887108600001E-7</v>
      </c>
      <c r="O597" s="79">
        <v>-4.8412627000000002E-11</v>
      </c>
      <c r="P597" s="79">
        <v>-1.364666E-12</v>
      </c>
      <c r="Q597" s="79">
        <v>-1.364666E-12</v>
      </c>
      <c r="R597" s="79">
        <v>0</v>
      </c>
      <c r="S597" s="79">
        <v>0</v>
      </c>
      <c r="T597" s="79" t="s">
        <v>182</v>
      </c>
      <c r="U597" s="112">
        <v>-1.83759947E-10</v>
      </c>
      <c r="V597" s="112">
        <v>0</v>
      </c>
      <c r="W597" s="108">
        <v>-1.8375982676000001E-10</v>
      </c>
    </row>
    <row r="598" spans="2:23">
      <c r="B598" s="56" t="s">
        <v>142</v>
      </c>
      <c r="C598" s="77" t="s">
        <v>165</v>
      </c>
      <c r="D598" s="56" t="s">
        <v>52</v>
      </c>
      <c r="E598" s="56" t="s">
        <v>41</v>
      </c>
      <c r="F598" s="78">
        <v>269.12</v>
      </c>
      <c r="G598" s="79">
        <v>50200</v>
      </c>
      <c r="H598" s="79">
        <v>269.70999999999998</v>
      </c>
      <c r="I598" s="79">
        <v>1</v>
      </c>
      <c r="J598" s="79">
        <v>72.482870173617897</v>
      </c>
      <c r="K598" s="79">
        <v>8.7212523378852005E-2</v>
      </c>
      <c r="L598" s="79">
        <v>53.069864697292701</v>
      </c>
      <c r="M598" s="79">
        <v>4.6752414947216603E-2</v>
      </c>
      <c r="N598" s="79">
        <v>19.4130054763252</v>
      </c>
      <c r="O598" s="79">
        <v>4.0460108431635403E-2</v>
      </c>
      <c r="P598" s="79">
        <v>10.6036330820729</v>
      </c>
      <c r="Q598" s="79">
        <v>10.6036330820729</v>
      </c>
      <c r="R598" s="79">
        <v>0</v>
      </c>
      <c r="S598" s="79">
        <v>1.8664547733512401E-3</v>
      </c>
      <c r="T598" s="79" t="s">
        <v>181</v>
      </c>
      <c r="U598" s="112">
        <v>-0.55311311792232498</v>
      </c>
      <c r="V598" s="112">
        <v>-0.34524553733171798</v>
      </c>
      <c r="W598" s="108">
        <v>-0.207867444571602</v>
      </c>
    </row>
    <row r="599" spans="2:23">
      <c r="B599" s="56" t="s">
        <v>142</v>
      </c>
      <c r="C599" s="77" t="s">
        <v>165</v>
      </c>
      <c r="D599" s="56" t="s">
        <v>52</v>
      </c>
      <c r="E599" s="56" t="s">
        <v>184</v>
      </c>
      <c r="F599" s="78">
        <v>270.18</v>
      </c>
      <c r="G599" s="79">
        <v>50800</v>
      </c>
      <c r="H599" s="79">
        <v>275.97000000000003</v>
      </c>
      <c r="I599" s="79">
        <v>1</v>
      </c>
      <c r="J599" s="79">
        <v>170.26628589571001</v>
      </c>
      <c r="K599" s="79">
        <v>1.4715632678016599</v>
      </c>
      <c r="L599" s="79">
        <v>163.54636728473599</v>
      </c>
      <c r="M599" s="79">
        <v>1.35769874743324</v>
      </c>
      <c r="N599" s="79">
        <v>6.7199186109744096</v>
      </c>
      <c r="O599" s="79">
        <v>0.113864520368423</v>
      </c>
      <c r="P599" s="79">
        <v>9.0077288299434901</v>
      </c>
      <c r="Q599" s="79">
        <v>9.0077288299434795</v>
      </c>
      <c r="R599" s="79">
        <v>0</v>
      </c>
      <c r="S599" s="79">
        <v>4.11862470948184E-3</v>
      </c>
      <c r="T599" s="79" t="s">
        <v>181</v>
      </c>
      <c r="U599" s="112">
        <v>-7.8147748579348901</v>
      </c>
      <c r="V599" s="112">
        <v>-4.87787408674878</v>
      </c>
      <c r="W599" s="108">
        <v>-2.9368988494130299</v>
      </c>
    </row>
    <row r="600" spans="2:23">
      <c r="B600" s="56" t="s">
        <v>142</v>
      </c>
      <c r="C600" s="77" t="s">
        <v>165</v>
      </c>
      <c r="D600" s="56" t="s">
        <v>52</v>
      </c>
      <c r="E600" s="56" t="s">
        <v>71</v>
      </c>
      <c r="F600" s="78">
        <v>269.70999999999998</v>
      </c>
      <c r="G600" s="79">
        <v>50150</v>
      </c>
      <c r="H600" s="79">
        <v>270.18</v>
      </c>
      <c r="I600" s="79">
        <v>1</v>
      </c>
      <c r="J600" s="79">
        <v>127.664605374064</v>
      </c>
      <c r="K600" s="79">
        <v>8.5076872648946797E-2</v>
      </c>
      <c r="L600" s="79">
        <v>120.883355205949</v>
      </c>
      <c r="M600" s="79">
        <v>7.6278740653725099E-2</v>
      </c>
      <c r="N600" s="79">
        <v>6.7812501681145898</v>
      </c>
      <c r="O600" s="79">
        <v>8.7981319952216801E-3</v>
      </c>
      <c r="P600" s="79">
        <v>9.0077288299428808</v>
      </c>
      <c r="Q600" s="79">
        <v>9.0077288299428702</v>
      </c>
      <c r="R600" s="79">
        <v>0</v>
      </c>
      <c r="S600" s="79">
        <v>4.2354651267715302E-4</v>
      </c>
      <c r="T600" s="79" t="s">
        <v>181</v>
      </c>
      <c r="U600" s="112">
        <v>-0.81217583756392597</v>
      </c>
      <c r="V600" s="112">
        <v>-0.50694889410844401</v>
      </c>
      <c r="W600" s="108">
        <v>-0.30522674372897801</v>
      </c>
    </row>
    <row r="601" spans="2:23">
      <c r="B601" s="56" t="s">
        <v>142</v>
      </c>
      <c r="C601" s="77" t="s">
        <v>165</v>
      </c>
      <c r="D601" s="56" t="s">
        <v>52</v>
      </c>
      <c r="E601" s="56" t="s">
        <v>71</v>
      </c>
      <c r="F601" s="78">
        <v>269.70999999999998</v>
      </c>
      <c r="G601" s="79">
        <v>50250</v>
      </c>
      <c r="H601" s="79">
        <v>266.06</v>
      </c>
      <c r="I601" s="79">
        <v>1</v>
      </c>
      <c r="J601" s="79">
        <v>-134.00069191975999</v>
      </c>
      <c r="K601" s="79">
        <v>0.88649687492469098</v>
      </c>
      <c r="L601" s="79">
        <v>-101.48319119513801</v>
      </c>
      <c r="M601" s="79">
        <v>0.50845363675749999</v>
      </c>
      <c r="N601" s="79">
        <v>-32.5175007246226</v>
      </c>
      <c r="O601" s="79">
        <v>0.37804323816719199</v>
      </c>
      <c r="P601" s="79">
        <v>-8.2744407579677706</v>
      </c>
      <c r="Q601" s="79">
        <v>-8.2744407579677706</v>
      </c>
      <c r="R601" s="79">
        <v>0</v>
      </c>
      <c r="S601" s="79">
        <v>3.38018467984593E-3</v>
      </c>
      <c r="T601" s="79" t="s">
        <v>181</v>
      </c>
      <c r="U601" s="112">
        <v>-17.416764788453602</v>
      </c>
      <c r="V601" s="112">
        <v>-10.871303035727699</v>
      </c>
      <c r="W601" s="108">
        <v>-6.5454574696760801</v>
      </c>
    </row>
    <row r="602" spans="2:23">
      <c r="B602" s="56" t="s">
        <v>142</v>
      </c>
      <c r="C602" s="77" t="s">
        <v>165</v>
      </c>
      <c r="D602" s="56" t="s">
        <v>52</v>
      </c>
      <c r="E602" s="56" t="s">
        <v>71</v>
      </c>
      <c r="F602" s="78">
        <v>269.70999999999998</v>
      </c>
      <c r="G602" s="79">
        <v>50900</v>
      </c>
      <c r="H602" s="79">
        <v>272.83999999999997</v>
      </c>
      <c r="I602" s="79">
        <v>1</v>
      </c>
      <c r="J602" s="79">
        <v>73.025927749571395</v>
      </c>
      <c r="K602" s="79">
        <v>0.50928107481197604</v>
      </c>
      <c r="L602" s="79">
        <v>73.438675454007793</v>
      </c>
      <c r="M602" s="79">
        <v>0.51505432950793295</v>
      </c>
      <c r="N602" s="79">
        <v>-0.41274770443643399</v>
      </c>
      <c r="O602" s="79">
        <v>-5.7732546959564004E-3</v>
      </c>
      <c r="P602" s="79">
        <v>4.1832245631536198</v>
      </c>
      <c r="Q602" s="79">
        <v>4.18322456315361</v>
      </c>
      <c r="R602" s="79">
        <v>0</v>
      </c>
      <c r="S602" s="79">
        <v>1.6711896197212099E-3</v>
      </c>
      <c r="T602" s="79" t="s">
        <v>182</v>
      </c>
      <c r="U602" s="112">
        <v>-0.27423935275953698</v>
      </c>
      <c r="V602" s="112">
        <v>-0.171176400691088</v>
      </c>
      <c r="W602" s="108">
        <v>-0.10306288462878301</v>
      </c>
    </row>
    <row r="603" spans="2:23">
      <c r="B603" s="56" t="s">
        <v>142</v>
      </c>
      <c r="C603" s="77" t="s">
        <v>165</v>
      </c>
      <c r="D603" s="56" t="s">
        <v>52</v>
      </c>
      <c r="E603" s="56" t="s">
        <v>71</v>
      </c>
      <c r="F603" s="78">
        <v>269.70999999999998</v>
      </c>
      <c r="G603" s="79">
        <v>53050</v>
      </c>
      <c r="H603" s="79">
        <v>281.23</v>
      </c>
      <c r="I603" s="79">
        <v>1</v>
      </c>
      <c r="J603" s="79">
        <v>120.480951118639</v>
      </c>
      <c r="K603" s="79">
        <v>2.91329287819811</v>
      </c>
      <c r="L603" s="79">
        <v>116.314712393425</v>
      </c>
      <c r="M603" s="79">
        <v>2.7152928424564302</v>
      </c>
      <c r="N603" s="79">
        <v>4.1662387252148001</v>
      </c>
      <c r="O603" s="79">
        <v>0.19800003574167899</v>
      </c>
      <c r="P603" s="79">
        <v>5.68712044694509</v>
      </c>
      <c r="Q603" s="79">
        <v>5.68712044694509</v>
      </c>
      <c r="R603" s="79">
        <v>0</v>
      </c>
      <c r="S603" s="79">
        <v>6.4913081328968301E-3</v>
      </c>
      <c r="T603" s="79" t="s">
        <v>181</v>
      </c>
      <c r="U603" s="112">
        <v>6.5479997312856604</v>
      </c>
      <c r="V603" s="112">
        <v>-4.0871706210249998</v>
      </c>
      <c r="W603" s="108">
        <v>10.635177311477999</v>
      </c>
    </row>
    <row r="604" spans="2:23">
      <c r="B604" s="56" t="s">
        <v>142</v>
      </c>
      <c r="C604" s="77" t="s">
        <v>165</v>
      </c>
      <c r="D604" s="56" t="s">
        <v>52</v>
      </c>
      <c r="E604" s="56" t="s">
        <v>185</v>
      </c>
      <c r="F604" s="78">
        <v>266.06</v>
      </c>
      <c r="G604" s="79">
        <v>50300</v>
      </c>
      <c r="H604" s="79">
        <v>265.64</v>
      </c>
      <c r="I604" s="79">
        <v>1</v>
      </c>
      <c r="J604" s="79">
        <v>-52.5846568227226</v>
      </c>
      <c r="K604" s="79">
        <v>3.84355312509728E-2</v>
      </c>
      <c r="L604" s="79">
        <v>-19.861657879964099</v>
      </c>
      <c r="M604" s="79">
        <v>5.4833478069962896E-3</v>
      </c>
      <c r="N604" s="79">
        <v>-32.722998942758501</v>
      </c>
      <c r="O604" s="79">
        <v>3.2952183443976497E-2</v>
      </c>
      <c r="P604" s="79">
        <v>-8.2744407579674508</v>
      </c>
      <c r="Q604" s="79">
        <v>-8.2744407579674402</v>
      </c>
      <c r="R604" s="79">
        <v>0</v>
      </c>
      <c r="S604" s="79">
        <v>9.5168254101387002E-4</v>
      </c>
      <c r="T604" s="79" t="s">
        <v>181</v>
      </c>
      <c r="U604" s="112">
        <v>-4.9833215873779402</v>
      </c>
      <c r="V604" s="112">
        <v>-3.11052022341054</v>
      </c>
      <c r="W604" s="108">
        <v>-1.87280013849214</v>
      </c>
    </row>
    <row r="605" spans="2:23">
      <c r="B605" s="56" t="s">
        <v>142</v>
      </c>
      <c r="C605" s="77" t="s">
        <v>165</v>
      </c>
      <c r="D605" s="56" t="s">
        <v>52</v>
      </c>
      <c r="E605" s="56" t="s">
        <v>186</v>
      </c>
      <c r="F605" s="78">
        <v>265.64</v>
      </c>
      <c r="G605" s="79">
        <v>51150</v>
      </c>
      <c r="H605" s="79">
        <v>265.14999999999998</v>
      </c>
      <c r="I605" s="79">
        <v>1</v>
      </c>
      <c r="J605" s="79">
        <v>-28.575551098674001</v>
      </c>
      <c r="K605" s="79">
        <v>2.33536766489577E-2</v>
      </c>
      <c r="L605" s="79">
        <v>4.1753516021994903</v>
      </c>
      <c r="M605" s="79">
        <v>4.9859984465690905E-4</v>
      </c>
      <c r="N605" s="79">
        <v>-32.750902700873397</v>
      </c>
      <c r="O605" s="79">
        <v>2.2855076804300802E-2</v>
      </c>
      <c r="P605" s="79">
        <v>-8.2744407579674508</v>
      </c>
      <c r="Q605" s="79">
        <v>-8.2744407579674402</v>
      </c>
      <c r="R605" s="79">
        <v>0</v>
      </c>
      <c r="S605" s="79">
        <v>1.95813817791343E-3</v>
      </c>
      <c r="T605" s="79" t="s">
        <v>181</v>
      </c>
      <c r="U605" s="112">
        <v>-9.9823192149508699</v>
      </c>
      <c r="V605" s="112">
        <v>-6.23082521370688</v>
      </c>
      <c r="W605" s="108">
        <v>-3.7514915464384901</v>
      </c>
    </row>
    <row r="606" spans="2:23">
      <c r="B606" s="56" t="s">
        <v>142</v>
      </c>
      <c r="C606" s="77" t="s">
        <v>165</v>
      </c>
      <c r="D606" s="56" t="s">
        <v>52</v>
      </c>
      <c r="E606" s="56" t="s">
        <v>187</v>
      </c>
      <c r="F606" s="78">
        <v>273.8</v>
      </c>
      <c r="G606" s="79">
        <v>50354</v>
      </c>
      <c r="H606" s="79">
        <v>273.8</v>
      </c>
      <c r="I606" s="79">
        <v>1</v>
      </c>
      <c r="J606" s="79">
        <v>0</v>
      </c>
      <c r="K606" s="79">
        <v>0</v>
      </c>
      <c r="L606" s="79">
        <v>0</v>
      </c>
      <c r="M606" s="79">
        <v>0</v>
      </c>
      <c r="N606" s="79">
        <v>0</v>
      </c>
      <c r="O606" s="79">
        <v>0</v>
      </c>
      <c r="P606" s="79">
        <v>0</v>
      </c>
      <c r="Q606" s="79">
        <v>0</v>
      </c>
      <c r="R606" s="79">
        <v>0</v>
      </c>
      <c r="S606" s="79">
        <v>0</v>
      </c>
      <c r="T606" s="79" t="s">
        <v>182</v>
      </c>
      <c r="U606" s="112">
        <v>0</v>
      </c>
      <c r="V606" s="112">
        <v>0</v>
      </c>
      <c r="W606" s="108">
        <v>0</v>
      </c>
    </row>
    <row r="607" spans="2:23">
      <c r="B607" s="56" t="s">
        <v>142</v>
      </c>
      <c r="C607" s="77" t="s">
        <v>165</v>
      </c>
      <c r="D607" s="56" t="s">
        <v>52</v>
      </c>
      <c r="E607" s="56" t="s">
        <v>187</v>
      </c>
      <c r="F607" s="78">
        <v>273.8</v>
      </c>
      <c r="G607" s="79">
        <v>50900</v>
      </c>
      <c r="H607" s="79">
        <v>272.83999999999997</v>
      </c>
      <c r="I607" s="79">
        <v>1</v>
      </c>
      <c r="J607" s="79">
        <v>-229.07767088814799</v>
      </c>
      <c r="K607" s="79">
        <v>0.41456497646635598</v>
      </c>
      <c r="L607" s="79">
        <v>-218.534025017717</v>
      </c>
      <c r="M607" s="79">
        <v>0.37728124871450702</v>
      </c>
      <c r="N607" s="79">
        <v>-10.5436458704317</v>
      </c>
      <c r="O607" s="79">
        <v>3.7283727751849099E-2</v>
      </c>
      <c r="P607" s="79">
        <v>-8.3742698269991092</v>
      </c>
      <c r="Q607" s="79">
        <v>-8.3742698269991003</v>
      </c>
      <c r="R607" s="79">
        <v>0</v>
      </c>
      <c r="S607" s="79">
        <v>5.54014321569563E-4</v>
      </c>
      <c r="T607" s="79" t="s">
        <v>181</v>
      </c>
      <c r="U607" s="112">
        <v>6.8488433520548495E-2</v>
      </c>
      <c r="V607" s="112">
        <v>-4.2749530368451603E-2</v>
      </c>
      <c r="W607" s="108">
        <v>0.111238036678018</v>
      </c>
    </row>
    <row r="608" spans="2:23">
      <c r="B608" s="56" t="s">
        <v>142</v>
      </c>
      <c r="C608" s="77" t="s">
        <v>165</v>
      </c>
      <c r="D608" s="56" t="s">
        <v>52</v>
      </c>
      <c r="E608" s="56" t="s">
        <v>187</v>
      </c>
      <c r="F608" s="78">
        <v>273.8</v>
      </c>
      <c r="G608" s="79">
        <v>53200</v>
      </c>
      <c r="H608" s="79">
        <v>278.87</v>
      </c>
      <c r="I608" s="79">
        <v>1</v>
      </c>
      <c r="J608" s="79">
        <v>195.31105279179599</v>
      </c>
      <c r="K608" s="79">
        <v>1.8424714746494899</v>
      </c>
      <c r="L608" s="79">
        <v>184.881806602719</v>
      </c>
      <c r="M608" s="79">
        <v>1.6509559405326999</v>
      </c>
      <c r="N608" s="79">
        <v>10.429246189076199</v>
      </c>
      <c r="O608" s="79">
        <v>0.19151553411678901</v>
      </c>
      <c r="P608" s="79">
        <v>8.3742698269990008</v>
      </c>
      <c r="Q608" s="79">
        <v>8.3742698269989901</v>
      </c>
      <c r="R608" s="79">
        <v>0</v>
      </c>
      <c r="S608" s="79">
        <v>3.3872014850391298E-3</v>
      </c>
      <c r="T608" s="79" t="s">
        <v>181</v>
      </c>
      <c r="U608" s="112">
        <v>4.6166941546710298E-2</v>
      </c>
      <c r="V608" s="112">
        <v>-2.8816764645047399E-2</v>
      </c>
      <c r="W608" s="108">
        <v>7.4983755257653703E-2</v>
      </c>
    </row>
    <row r="609" spans="2:23">
      <c r="B609" s="56" t="s">
        <v>142</v>
      </c>
      <c r="C609" s="77" t="s">
        <v>165</v>
      </c>
      <c r="D609" s="56" t="s">
        <v>52</v>
      </c>
      <c r="E609" s="56" t="s">
        <v>188</v>
      </c>
      <c r="F609" s="78">
        <v>273.8</v>
      </c>
      <c r="G609" s="79">
        <v>50404</v>
      </c>
      <c r="H609" s="79">
        <v>273.8</v>
      </c>
      <c r="I609" s="79">
        <v>1</v>
      </c>
      <c r="J609" s="79">
        <v>0</v>
      </c>
      <c r="K609" s="79">
        <v>0</v>
      </c>
      <c r="L609" s="79">
        <v>0</v>
      </c>
      <c r="M609" s="79">
        <v>0</v>
      </c>
      <c r="N609" s="79">
        <v>0</v>
      </c>
      <c r="O609" s="79">
        <v>0</v>
      </c>
      <c r="P609" s="79">
        <v>0</v>
      </c>
      <c r="Q609" s="79">
        <v>0</v>
      </c>
      <c r="R609" s="79">
        <v>0</v>
      </c>
      <c r="S609" s="79">
        <v>0</v>
      </c>
      <c r="T609" s="79" t="s">
        <v>182</v>
      </c>
      <c r="U609" s="112">
        <v>0</v>
      </c>
      <c r="V609" s="112">
        <v>0</v>
      </c>
      <c r="W609" s="108">
        <v>0</v>
      </c>
    </row>
    <row r="610" spans="2:23">
      <c r="B610" s="56" t="s">
        <v>142</v>
      </c>
      <c r="C610" s="77" t="s">
        <v>165</v>
      </c>
      <c r="D610" s="56" t="s">
        <v>52</v>
      </c>
      <c r="E610" s="56" t="s">
        <v>189</v>
      </c>
      <c r="F610" s="78">
        <v>269.51</v>
      </c>
      <c r="G610" s="79">
        <v>50499</v>
      </c>
      <c r="H610" s="79">
        <v>269.51</v>
      </c>
      <c r="I610" s="79">
        <v>1</v>
      </c>
      <c r="J610" s="79">
        <v>-1.0852259999999999E-12</v>
      </c>
      <c r="K610" s="79">
        <v>0</v>
      </c>
      <c r="L610" s="79">
        <v>-3.1732099999999998E-13</v>
      </c>
      <c r="M610" s="79">
        <v>0</v>
      </c>
      <c r="N610" s="79">
        <v>-7.6790399999999998E-13</v>
      </c>
      <c r="O610" s="79">
        <v>0</v>
      </c>
      <c r="P610" s="79">
        <v>-3.4001600000000001E-13</v>
      </c>
      <c r="Q610" s="79">
        <v>-3.40013E-13</v>
      </c>
      <c r="R610" s="79">
        <v>0</v>
      </c>
      <c r="S610" s="79">
        <v>0</v>
      </c>
      <c r="T610" s="79" t="s">
        <v>182</v>
      </c>
      <c r="U610" s="112">
        <v>0</v>
      </c>
      <c r="V610" s="112">
        <v>0</v>
      </c>
      <c r="W610" s="108">
        <v>0</v>
      </c>
    </row>
    <row r="611" spans="2:23">
      <c r="B611" s="56" t="s">
        <v>142</v>
      </c>
      <c r="C611" s="77" t="s">
        <v>165</v>
      </c>
      <c r="D611" s="56" t="s">
        <v>52</v>
      </c>
      <c r="E611" s="56" t="s">
        <v>189</v>
      </c>
      <c r="F611" s="78">
        <v>269.51</v>
      </c>
      <c r="G611" s="79">
        <v>50554</v>
      </c>
      <c r="H611" s="79">
        <v>269.51</v>
      </c>
      <c r="I611" s="79">
        <v>1</v>
      </c>
      <c r="J611" s="79">
        <v>-1.35653E-13</v>
      </c>
      <c r="K611" s="79">
        <v>0</v>
      </c>
      <c r="L611" s="79">
        <v>-3.9665000000000001E-14</v>
      </c>
      <c r="M611" s="79">
        <v>0</v>
      </c>
      <c r="N611" s="79">
        <v>-9.5987999999999997E-14</v>
      </c>
      <c r="O611" s="79">
        <v>0</v>
      </c>
      <c r="P611" s="79">
        <v>-4.2502000000000002E-14</v>
      </c>
      <c r="Q611" s="79">
        <v>-4.2500999999999999E-14</v>
      </c>
      <c r="R611" s="79">
        <v>0</v>
      </c>
      <c r="S611" s="79">
        <v>0</v>
      </c>
      <c r="T611" s="79" t="s">
        <v>182</v>
      </c>
      <c r="U611" s="112">
        <v>0</v>
      </c>
      <c r="V611" s="112">
        <v>0</v>
      </c>
      <c r="W611" s="108">
        <v>0</v>
      </c>
    </row>
    <row r="612" spans="2:23">
      <c r="B612" s="56" t="s">
        <v>142</v>
      </c>
      <c r="C612" s="77" t="s">
        <v>165</v>
      </c>
      <c r="D612" s="56" t="s">
        <v>52</v>
      </c>
      <c r="E612" s="56" t="s">
        <v>190</v>
      </c>
      <c r="F612" s="78">
        <v>269.51</v>
      </c>
      <c r="G612" s="79">
        <v>50604</v>
      </c>
      <c r="H612" s="79">
        <v>269.51</v>
      </c>
      <c r="I612" s="79">
        <v>1</v>
      </c>
      <c r="J612" s="79">
        <v>-1.35653E-13</v>
      </c>
      <c r="K612" s="79">
        <v>0</v>
      </c>
      <c r="L612" s="79">
        <v>-3.9665000000000001E-14</v>
      </c>
      <c r="M612" s="79">
        <v>0</v>
      </c>
      <c r="N612" s="79">
        <v>-9.5987999999999997E-14</v>
      </c>
      <c r="O612" s="79">
        <v>0</v>
      </c>
      <c r="P612" s="79">
        <v>-4.2502000000000002E-14</v>
      </c>
      <c r="Q612" s="79">
        <v>-4.2500999999999999E-14</v>
      </c>
      <c r="R612" s="79">
        <v>0</v>
      </c>
      <c r="S612" s="79">
        <v>0</v>
      </c>
      <c r="T612" s="79" t="s">
        <v>182</v>
      </c>
      <c r="U612" s="112">
        <v>0</v>
      </c>
      <c r="V612" s="112">
        <v>0</v>
      </c>
      <c r="W612" s="108">
        <v>0</v>
      </c>
    </row>
    <row r="613" spans="2:23">
      <c r="B613" s="56" t="s">
        <v>142</v>
      </c>
      <c r="C613" s="77" t="s">
        <v>165</v>
      </c>
      <c r="D613" s="56" t="s">
        <v>52</v>
      </c>
      <c r="E613" s="56" t="s">
        <v>191</v>
      </c>
      <c r="F613" s="78">
        <v>277.08999999999997</v>
      </c>
      <c r="G613" s="79">
        <v>50750</v>
      </c>
      <c r="H613" s="79">
        <v>278.52</v>
      </c>
      <c r="I613" s="79">
        <v>1</v>
      </c>
      <c r="J613" s="79">
        <v>95.490137928236095</v>
      </c>
      <c r="K613" s="79">
        <v>0.21792895795313</v>
      </c>
      <c r="L613" s="79">
        <v>89.093992659531594</v>
      </c>
      <c r="M613" s="79">
        <v>0.189711974719598</v>
      </c>
      <c r="N613" s="79">
        <v>6.3961452687045899</v>
      </c>
      <c r="O613" s="79">
        <v>2.82169832335319E-2</v>
      </c>
      <c r="P613" s="79">
        <v>7.2922895605317501</v>
      </c>
      <c r="Q613" s="79">
        <v>7.2922895605317404</v>
      </c>
      <c r="R613" s="79">
        <v>0</v>
      </c>
      <c r="S613" s="79">
        <v>1.2709419401279E-3</v>
      </c>
      <c r="T613" s="79" t="s">
        <v>181</v>
      </c>
      <c r="U613" s="112">
        <v>-1.30766870705627</v>
      </c>
      <c r="V613" s="112">
        <v>-0.816228671479305</v>
      </c>
      <c r="W613" s="108">
        <v>-0.49143971400116099</v>
      </c>
    </row>
    <row r="614" spans="2:23">
      <c r="B614" s="56" t="s">
        <v>142</v>
      </c>
      <c r="C614" s="77" t="s">
        <v>165</v>
      </c>
      <c r="D614" s="56" t="s">
        <v>52</v>
      </c>
      <c r="E614" s="56" t="s">
        <v>191</v>
      </c>
      <c r="F614" s="78">
        <v>277.08999999999997</v>
      </c>
      <c r="G614" s="79">
        <v>50800</v>
      </c>
      <c r="H614" s="79">
        <v>275.97000000000003</v>
      </c>
      <c r="I614" s="79">
        <v>1</v>
      </c>
      <c r="J614" s="79">
        <v>-95.373250427322006</v>
      </c>
      <c r="K614" s="79">
        <v>0.17009626397525901</v>
      </c>
      <c r="L614" s="79">
        <v>-88.951929859825697</v>
      </c>
      <c r="M614" s="79">
        <v>0.14796273694222301</v>
      </c>
      <c r="N614" s="79">
        <v>-6.42132056749639</v>
      </c>
      <c r="O614" s="79">
        <v>2.21335270330359E-2</v>
      </c>
      <c r="P614" s="79">
        <v>-7.2922895605320202</v>
      </c>
      <c r="Q614" s="79">
        <v>-7.2922895605320104</v>
      </c>
      <c r="R614" s="79">
        <v>0</v>
      </c>
      <c r="S614" s="79">
        <v>9.9441900754784806E-4</v>
      </c>
      <c r="T614" s="79" t="s">
        <v>181</v>
      </c>
      <c r="U614" s="112">
        <v>-1.0712948051502</v>
      </c>
      <c r="V614" s="112">
        <v>-0.66868736007216001</v>
      </c>
      <c r="W614" s="108">
        <v>-0.40260718163020998</v>
      </c>
    </row>
    <row r="615" spans="2:23">
      <c r="B615" s="56" t="s">
        <v>142</v>
      </c>
      <c r="C615" s="77" t="s">
        <v>165</v>
      </c>
      <c r="D615" s="56" t="s">
        <v>52</v>
      </c>
      <c r="E615" s="56" t="s">
        <v>192</v>
      </c>
      <c r="F615" s="78">
        <v>278.92</v>
      </c>
      <c r="G615" s="79">
        <v>50750</v>
      </c>
      <c r="H615" s="79">
        <v>278.52</v>
      </c>
      <c r="I615" s="79">
        <v>1</v>
      </c>
      <c r="J615" s="79">
        <v>-81.648540809237204</v>
      </c>
      <c r="K615" s="79">
        <v>5.0665280043710299E-2</v>
      </c>
      <c r="L615" s="79">
        <v>-75.270307319348802</v>
      </c>
      <c r="M615" s="79">
        <v>4.3058705646014002E-2</v>
      </c>
      <c r="N615" s="79">
        <v>-6.3782334898884496</v>
      </c>
      <c r="O615" s="79">
        <v>7.6065743976963503E-3</v>
      </c>
      <c r="P615" s="79">
        <v>-7.2922895605317501</v>
      </c>
      <c r="Q615" s="79">
        <v>-7.2922895605317404</v>
      </c>
      <c r="R615" s="79">
        <v>0</v>
      </c>
      <c r="S615" s="79">
        <v>4.0414890146326602E-4</v>
      </c>
      <c r="T615" s="79" t="s">
        <v>181</v>
      </c>
      <c r="U615" s="112">
        <v>-0.43118897982967003</v>
      </c>
      <c r="V615" s="112">
        <v>-0.26914218124494999</v>
      </c>
      <c r="W615" s="108">
        <v>-0.162046692548732</v>
      </c>
    </row>
    <row r="616" spans="2:23">
      <c r="B616" s="56" t="s">
        <v>142</v>
      </c>
      <c r="C616" s="77" t="s">
        <v>165</v>
      </c>
      <c r="D616" s="56" t="s">
        <v>52</v>
      </c>
      <c r="E616" s="56" t="s">
        <v>192</v>
      </c>
      <c r="F616" s="78">
        <v>278.92</v>
      </c>
      <c r="G616" s="79">
        <v>50950</v>
      </c>
      <c r="H616" s="79">
        <v>279.36</v>
      </c>
      <c r="I616" s="79">
        <v>1</v>
      </c>
      <c r="J616" s="79">
        <v>77.230763971559696</v>
      </c>
      <c r="K616" s="79">
        <v>5.2488399951950801E-2</v>
      </c>
      <c r="L616" s="79">
        <v>70.860484653295401</v>
      </c>
      <c r="M616" s="79">
        <v>4.4186632910639199E-2</v>
      </c>
      <c r="N616" s="79">
        <v>6.37027931826435</v>
      </c>
      <c r="O616" s="79">
        <v>8.3017670413115599E-3</v>
      </c>
      <c r="P616" s="79">
        <v>7.2922895605320397</v>
      </c>
      <c r="Q616" s="79">
        <v>7.2922895605320397</v>
      </c>
      <c r="R616" s="79">
        <v>0</v>
      </c>
      <c r="S616" s="79">
        <v>4.6796188590487298E-4</v>
      </c>
      <c r="T616" s="79" t="s">
        <v>181</v>
      </c>
      <c r="U616" s="112">
        <v>-0.48556764812459102</v>
      </c>
      <c r="V616" s="112">
        <v>-0.30308459184150999</v>
      </c>
      <c r="W616" s="108">
        <v>-0.18248293687454301</v>
      </c>
    </row>
    <row r="617" spans="2:23">
      <c r="B617" s="56" t="s">
        <v>142</v>
      </c>
      <c r="C617" s="77" t="s">
        <v>165</v>
      </c>
      <c r="D617" s="56" t="s">
        <v>52</v>
      </c>
      <c r="E617" s="56" t="s">
        <v>193</v>
      </c>
      <c r="F617" s="78">
        <v>275.97000000000003</v>
      </c>
      <c r="G617" s="79">
        <v>51300</v>
      </c>
      <c r="H617" s="79">
        <v>276.67</v>
      </c>
      <c r="I617" s="79">
        <v>1</v>
      </c>
      <c r="J617" s="79">
        <v>60.422158559353399</v>
      </c>
      <c r="K617" s="79">
        <v>5.5894318220515903E-2</v>
      </c>
      <c r="L617" s="79">
        <v>60.191772261391797</v>
      </c>
      <c r="M617" s="79">
        <v>5.5468887048378601E-2</v>
      </c>
      <c r="N617" s="79">
        <v>0.230386297961649</v>
      </c>
      <c r="O617" s="79">
        <v>4.2543117213727599E-4</v>
      </c>
      <c r="P617" s="79">
        <v>1.7154392694122</v>
      </c>
      <c r="Q617" s="79">
        <v>1.7154392694122</v>
      </c>
      <c r="R617" s="79">
        <v>0</v>
      </c>
      <c r="S617" s="79">
        <v>4.5053225190604998E-5</v>
      </c>
      <c r="T617" s="79" t="s">
        <v>181</v>
      </c>
      <c r="U617" s="112">
        <v>-4.3715267088179501E-2</v>
      </c>
      <c r="V617" s="112">
        <v>-2.7286463449195501E-2</v>
      </c>
      <c r="W617" s="108">
        <v>-1.64287928887288E-2</v>
      </c>
    </row>
    <row r="618" spans="2:23">
      <c r="B618" s="56" t="s">
        <v>142</v>
      </c>
      <c r="C618" s="77" t="s">
        <v>165</v>
      </c>
      <c r="D618" s="56" t="s">
        <v>52</v>
      </c>
      <c r="E618" s="56" t="s">
        <v>194</v>
      </c>
      <c r="F618" s="78">
        <v>272.83999999999997</v>
      </c>
      <c r="G618" s="79">
        <v>54750</v>
      </c>
      <c r="H618" s="79">
        <v>280.41000000000003</v>
      </c>
      <c r="I618" s="79">
        <v>1</v>
      </c>
      <c r="J618" s="79">
        <v>143.38015064352501</v>
      </c>
      <c r="K618" s="79">
        <v>2.18509574705093</v>
      </c>
      <c r="L618" s="79">
        <v>136.862670606785</v>
      </c>
      <c r="M618" s="79">
        <v>1.9909595074715001</v>
      </c>
      <c r="N618" s="79">
        <v>6.5174800367396397</v>
      </c>
      <c r="O618" s="79">
        <v>0.19413623957943199</v>
      </c>
      <c r="P618" s="79">
        <v>5.5051676746710996</v>
      </c>
      <c r="Q618" s="79">
        <v>5.5051676746710996</v>
      </c>
      <c r="R618" s="79">
        <v>0</v>
      </c>
      <c r="S618" s="79">
        <v>3.2213173320084399E-3</v>
      </c>
      <c r="T618" s="79" t="s">
        <v>182</v>
      </c>
      <c r="U618" s="112">
        <v>4.3656133955410299</v>
      </c>
      <c r="V618" s="112">
        <v>-2.7249553367811599</v>
      </c>
      <c r="W618" s="108">
        <v>7.0905733720649504</v>
      </c>
    </row>
    <row r="619" spans="2:23">
      <c r="B619" s="56" t="s">
        <v>142</v>
      </c>
      <c r="C619" s="77" t="s">
        <v>165</v>
      </c>
      <c r="D619" s="56" t="s">
        <v>52</v>
      </c>
      <c r="E619" s="56" t="s">
        <v>195</v>
      </c>
      <c r="F619" s="78">
        <v>279.36</v>
      </c>
      <c r="G619" s="79">
        <v>53150</v>
      </c>
      <c r="H619" s="79">
        <v>281.64</v>
      </c>
      <c r="I619" s="79">
        <v>1</v>
      </c>
      <c r="J619" s="79">
        <v>85.243187021888502</v>
      </c>
      <c r="K619" s="79">
        <v>0.31972164108054102</v>
      </c>
      <c r="L619" s="79">
        <v>85.889586386267894</v>
      </c>
      <c r="M619" s="79">
        <v>0.324588926182584</v>
      </c>
      <c r="N619" s="79">
        <v>-0.64639936437939105</v>
      </c>
      <c r="O619" s="79">
        <v>-4.8672851020426502E-3</v>
      </c>
      <c r="P619" s="79">
        <v>0.12470195139257501</v>
      </c>
      <c r="Q619" s="79">
        <v>0.12470195139257401</v>
      </c>
      <c r="R619" s="79">
        <v>0</v>
      </c>
      <c r="S619" s="79">
        <v>6.8422537396899995E-7</v>
      </c>
      <c r="T619" s="79" t="s">
        <v>181</v>
      </c>
      <c r="U619" s="112">
        <v>0.10851707966203</v>
      </c>
      <c r="V619" s="112">
        <v>-6.7734856150795497E-2</v>
      </c>
      <c r="W619" s="108">
        <v>0.176252051144004</v>
      </c>
    </row>
    <row r="620" spans="2:23">
      <c r="B620" s="56" t="s">
        <v>142</v>
      </c>
      <c r="C620" s="77" t="s">
        <v>165</v>
      </c>
      <c r="D620" s="56" t="s">
        <v>52</v>
      </c>
      <c r="E620" s="56" t="s">
        <v>195</v>
      </c>
      <c r="F620" s="78">
        <v>279.36</v>
      </c>
      <c r="G620" s="79">
        <v>54500</v>
      </c>
      <c r="H620" s="79">
        <v>279.20999999999998</v>
      </c>
      <c r="I620" s="79">
        <v>1</v>
      </c>
      <c r="J620" s="79">
        <v>-13.021422254861699</v>
      </c>
      <c r="K620" s="79">
        <v>9.3883953165569706E-3</v>
      </c>
      <c r="L620" s="79">
        <v>-20.042810953141899</v>
      </c>
      <c r="M620" s="79">
        <v>2.2242919179920401E-2</v>
      </c>
      <c r="N620" s="79">
        <v>7.0213886982802203</v>
      </c>
      <c r="O620" s="79">
        <v>-1.28545238633635E-2</v>
      </c>
      <c r="P620" s="79">
        <v>7.1675876091387902</v>
      </c>
      <c r="Q620" s="79">
        <v>7.1675876091387796</v>
      </c>
      <c r="R620" s="79">
        <v>0</v>
      </c>
      <c r="S620" s="79">
        <v>2.8445956628972298E-3</v>
      </c>
      <c r="T620" s="79" t="s">
        <v>181</v>
      </c>
      <c r="U620" s="112">
        <v>-2.5368673924371801</v>
      </c>
      <c r="V620" s="112">
        <v>-1.58347744369405</v>
      </c>
      <c r="W620" s="108">
        <v>-0.95338932488850603</v>
      </c>
    </row>
    <row r="621" spans="2:23">
      <c r="B621" s="56" t="s">
        <v>142</v>
      </c>
      <c r="C621" s="77" t="s">
        <v>165</v>
      </c>
      <c r="D621" s="56" t="s">
        <v>52</v>
      </c>
      <c r="E621" s="56" t="s">
        <v>196</v>
      </c>
      <c r="F621" s="78">
        <v>266.52999999999997</v>
      </c>
      <c r="G621" s="79">
        <v>51250</v>
      </c>
      <c r="H621" s="79">
        <v>266.52999999999997</v>
      </c>
      <c r="I621" s="79">
        <v>1</v>
      </c>
      <c r="J621" s="79">
        <v>0</v>
      </c>
      <c r="K621" s="79">
        <v>0</v>
      </c>
      <c r="L621" s="79">
        <v>0</v>
      </c>
      <c r="M621" s="79">
        <v>0</v>
      </c>
      <c r="N621" s="79">
        <v>0</v>
      </c>
      <c r="O621" s="79">
        <v>0</v>
      </c>
      <c r="P621" s="79">
        <v>0</v>
      </c>
      <c r="Q621" s="79">
        <v>0</v>
      </c>
      <c r="R621" s="79">
        <v>0</v>
      </c>
      <c r="S621" s="79">
        <v>0</v>
      </c>
      <c r="T621" s="79" t="s">
        <v>182</v>
      </c>
      <c r="U621" s="112">
        <v>0</v>
      </c>
      <c r="V621" s="112">
        <v>0</v>
      </c>
      <c r="W621" s="108">
        <v>0</v>
      </c>
    </row>
    <row r="622" spans="2:23">
      <c r="B622" s="56" t="s">
        <v>142</v>
      </c>
      <c r="C622" s="77" t="s">
        <v>165</v>
      </c>
      <c r="D622" s="56" t="s">
        <v>52</v>
      </c>
      <c r="E622" s="56" t="s">
        <v>197</v>
      </c>
      <c r="F622" s="78">
        <v>276.67</v>
      </c>
      <c r="G622" s="79">
        <v>53200</v>
      </c>
      <c r="H622" s="79">
        <v>278.87</v>
      </c>
      <c r="I622" s="79">
        <v>1</v>
      </c>
      <c r="J622" s="79">
        <v>60.301504659264303</v>
      </c>
      <c r="K622" s="79">
        <v>0.18541348195809301</v>
      </c>
      <c r="L622" s="79">
        <v>60.072035300772797</v>
      </c>
      <c r="M622" s="79">
        <v>0.18400503418979</v>
      </c>
      <c r="N622" s="79">
        <v>0.22946935849149599</v>
      </c>
      <c r="O622" s="79">
        <v>1.4084477683030401E-3</v>
      </c>
      <c r="P622" s="79">
        <v>1.7154392694123199</v>
      </c>
      <c r="Q622" s="79">
        <v>1.71543926941231</v>
      </c>
      <c r="R622" s="79">
        <v>0</v>
      </c>
      <c r="S622" s="79">
        <v>1.5004989892026499E-4</v>
      </c>
      <c r="T622" s="79" t="s">
        <v>182</v>
      </c>
      <c r="U622" s="112">
        <v>-0.113608052079753</v>
      </c>
      <c r="V622" s="112">
        <v>-7.0912570529546498E-2</v>
      </c>
      <c r="W622" s="108">
        <v>-4.2695453612243098E-2</v>
      </c>
    </row>
    <row r="623" spans="2:23">
      <c r="B623" s="56" t="s">
        <v>142</v>
      </c>
      <c r="C623" s="77" t="s">
        <v>165</v>
      </c>
      <c r="D623" s="56" t="s">
        <v>52</v>
      </c>
      <c r="E623" s="56" t="s">
        <v>198</v>
      </c>
      <c r="F623" s="78">
        <v>281.69</v>
      </c>
      <c r="G623" s="79">
        <v>53100</v>
      </c>
      <c r="H623" s="79">
        <v>281.69</v>
      </c>
      <c r="I623" s="79">
        <v>1</v>
      </c>
      <c r="J623" s="79">
        <v>-4.907529E-12</v>
      </c>
      <c r="K623" s="79">
        <v>0</v>
      </c>
      <c r="L623" s="79">
        <v>-1.769042E-12</v>
      </c>
      <c r="M623" s="79">
        <v>0</v>
      </c>
      <c r="N623" s="79">
        <v>-3.1384870000000002E-12</v>
      </c>
      <c r="O623" s="79">
        <v>0</v>
      </c>
      <c r="P623" s="79">
        <v>-1.404554E-12</v>
      </c>
      <c r="Q623" s="79">
        <v>-1.404555E-12</v>
      </c>
      <c r="R623" s="79">
        <v>0</v>
      </c>
      <c r="S623" s="79">
        <v>0</v>
      </c>
      <c r="T623" s="79" t="s">
        <v>182</v>
      </c>
      <c r="U623" s="112">
        <v>0</v>
      </c>
      <c r="V623" s="112">
        <v>0</v>
      </c>
      <c r="W623" s="108">
        <v>0</v>
      </c>
    </row>
    <row r="624" spans="2:23">
      <c r="B624" s="56" t="s">
        <v>142</v>
      </c>
      <c r="C624" s="77" t="s">
        <v>165</v>
      </c>
      <c r="D624" s="56" t="s">
        <v>52</v>
      </c>
      <c r="E624" s="56" t="s">
        <v>199</v>
      </c>
      <c r="F624" s="78">
        <v>281.69</v>
      </c>
      <c r="G624" s="79">
        <v>52000</v>
      </c>
      <c r="H624" s="79">
        <v>281.69</v>
      </c>
      <c r="I624" s="79">
        <v>1</v>
      </c>
      <c r="J624" s="79">
        <v>-4.907529E-12</v>
      </c>
      <c r="K624" s="79">
        <v>0</v>
      </c>
      <c r="L624" s="79">
        <v>-1.769042E-12</v>
      </c>
      <c r="M624" s="79">
        <v>0</v>
      </c>
      <c r="N624" s="79">
        <v>-3.1384870000000002E-12</v>
      </c>
      <c r="O624" s="79">
        <v>0</v>
      </c>
      <c r="P624" s="79">
        <v>-1.404554E-12</v>
      </c>
      <c r="Q624" s="79">
        <v>-1.404555E-12</v>
      </c>
      <c r="R624" s="79">
        <v>0</v>
      </c>
      <c r="S624" s="79">
        <v>0</v>
      </c>
      <c r="T624" s="79" t="s">
        <v>182</v>
      </c>
      <c r="U624" s="112">
        <v>0</v>
      </c>
      <c r="V624" s="112">
        <v>0</v>
      </c>
      <c r="W624" s="108">
        <v>0</v>
      </c>
    </row>
    <row r="625" spans="2:23">
      <c r="B625" s="56" t="s">
        <v>142</v>
      </c>
      <c r="C625" s="77" t="s">
        <v>165</v>
      </c>
      <c r="D625" s="56" t="s">
        <v>52</v>
      </c>
      <c r="E625" s="56" t="s">
        <v>199</v>
      </c>
      <c r="F625" s="78">
        <v>281.69</v>
      </c>
      <c r="G625" s="79">
        <v>53050</v>
      </c>
      <c r="H625" s="79">
        <v>281.23</v>
      </c>
      <c r="I625" s="79">
        <v>1</v>
      </c>
      <c r="J625" s="79">
        <v>-94.968494868279706</v>
      </c>
      <c r="K625" s="79">
        <v>8.4778741164936902E-2</v>
      </c>
      <c r="L625" s="79">
        <v>-96.532915861252604</v>
      </c>
      <c r="M625" s="79">
        <v>8.7594876139951303E-2</v>
      </c>
      <c r="N625" s="79">
        <v>1.5644209929728501</v>
      </c>
      <c r="O625" s="79">
        <v>-2.8161349750144399E-3</v>
      </c>
      <c r="P625" s="79">
        <v>1.12475252289049</v>
      </c>
      <c r="Q625" s="79">
        <v>1.12475252289048</v>
      </c>
      <c r="R625" s="79">
        <v>0</v>
      </c>
      <c r="S625" s="79">
        <v>1.1891641434836E-5</v>
      </c>
      <c r="T625" s="79" t="s">
        <v>181</v>
      </c>
      <c r="U625" s="112">
        <v>-7.2995693300085998E-2</v>
      </c>
      <c r="V625" s="112">
        <v>-4.5562899413693798E-2</v>
      </c>
      <c r="W625" s="108">
        <v>-2.7432775935630802E-2</v>
      </c>
    </row>
    <row r="626" spans="2:23">
      <c r="B626" s="56" t="s">
        <v>142</v>
      </c>
      <c r="C626" s="77" t="s">
        <v>165</v>
      </c>
      <c r="D626" s="56" t="s">
        <v>52</v>
      </c>
      <c r="E626" s="56" t="s">
        <v>199</v>
      </c>
      <c r="F626" s="78">
        <v>281.69</v>
      </c>
      <c r="G626" s="79">
        <v>53050</v>
      </c>
      <c r="H626" s="79">
        <v>281.23</v>
      </c>
      <c r="I626" s="79">
        <v>2</v>
      </c>
      <c r="J626" s="79">
        <v>-84.324040101961302</v>
      </c>
      <c r="K626" s="79">
        <v>6.0439621782495997E-2</v>
      </c>
      <c r="L626" s="79">
        <v>-85.713114433723007</v>
      </c>
      <c r="M626" s="79">
        <v>6.2447272880392098E-2</v>
      </c>
      <c r="N626" s="79">
        <v>1.3890743317616501</v>
      </c>
      <c r="O626" s="79">
        <v>-2.0076510978961201E-3</v>
      </c>
      <c r="P626" s="79">
        <v>0.99868569020120701</v>
      </c>
      <c r="Q626" s="79">
        <v>0.99868569020120601</v>
      </c>
      <c r="R626" s="79">
        <v>0</v>
      </c>
      <c r="S626" s="79">
        <v>8.4776714164079995E-6</v>
      </c>
      <c r="T626" s="79" t="s">
        <v>181</v>
      </c>
      <c r="U626" s="112">
        <v>7.3900714596488601E-2</v>
      </c>
      <c r="V626" s="112">
        <v>-4.6127801155577797E-2</v>
      </c>
      <c r="W626" s="108">
        <v>0.12002859429321799</v>
      </c>
    </row>
    <row r="627" spans="2:23">
      <c r="B627" s="56" t="s">
        <v>142</v>
      </c>
      <c r="C627" s="77" t="s">
        <v>165</v>
      </c>
      <c r="D627" s="56" t="s">
        <v>52</v>
      </c>
      <c r="E627" s="56" t="s">
        <v>199</v>
      </c>
      <c r="F627" s="78">
        <v>281.69</v>
      </c>
      <c r="G627" s="79">
        <v>53100</v>
      </c>
      <c r="H627" s="79">
        <v>281.69</v>
      </c>
      <c r="I627" s="79">
        <v>2</v>
      </c>
      <c r="J627" s="79">
        <v>-4.907529E-12</v>
      </c>
      <c r="K627" s="79">
        <v>0</v>
      </c>
      <c r="L627" s="79">
        <v>-1.769042E-12</v>
      </c>
      <c r="M627" s="79">
        <v>0</v>
      </c>
      <c r="N627" s="79">
        <v>-3.1384870000000002E-12</v>
      </c>
      <c r="O627" s="79">
        <v>0</v>
      </c>
      <c r="P627" s="79">
        <v>-1.404554E-12</v>
      </c>
      <c r="Q627" s="79">
        <v>-1.404555E-12</v>
      </c>
      <c r="R627" s="79">
        <v>0</v>
      </c>
      <c r="S627" s="79">
        <v>0</v>
      </c>
      <c r="T627" s="79" t="s">
        <v>182</v>
      </c>
      <c r="U627" s="112">
        <v>0</v>
      </c>
      <c r="V627" s="112">
        <v>0</v>
      </c>
      <c r="W627" s="108">
        <v>0</v>
      </c>
    </row>
    <row r="628" spans="2:23">
      <c r="B628" s="56" t="s">
        <v>142</v>
      </c>
      <c r="C628" s="77" t="s">
        <v>165</v>
      </c>
      <c r="D628" s="56" t="s">
        <v>52</v>
      </c>
      <c r="E628" s="56" t="s">
        <v>200</v>
      </c>
      <c r="F628" s="78">
        <v>281.45</v>
      </c>
      <c r="G628" s="79">
        <v>53000</v>
      </c>
      <c r="H628" s="79">
        <v>281.69</v>
      </c>
      <c r="I628" s="79">
        <v>1</v>
      </c>
      <c r="J628" s="79">
        <v>-46.177960669693398</v>
      </c>
      <c r="K628" s="79">
        <v>0</v>
      </c>
      <c r="L628" s="79">
        <v>-45.258175129925803</v>
      </c>
      <c r="M628" s="79">
        <v>0</v>
      </c>
      <c r="N628" s="79">
        <v>-0.91978553976765898</v>
      </c>
      <c r="O628" s="79">
        <v>0</v>
      </c>
      <c r="P628" s="79">
        <v>-0.90513050543918805</v>
      </c>
      <c r="Q628" s="79">
        <v>-0.90513050543918805</v>
      </c>
      <c r="R628" s="79">
        <v>0</v>
      </c>
      <c r="S628" s="79">
        <v>0</v>
      </c>
      <c r="T628" s="79" t="s">
        <v>181</v>
      </c>
      <c r="U628" s="112">
        <v>0.22074852954424601</v>
      </c>
      <c r="V628" s="112">
        <v>-0.13778817068011101</v>
      </c>
      <c r="W628" s="108">
        <v>0.35853693483431898</v>
      </c>
    </row>
    <row r="629" spans="2:23">
      <c r="B629" s="56" t="s">
        <v>142</v>
      </c>
      <c r="C629" s="77" t="s">
        <v>165</v>
      </c>
      <c r="D629" s="56" t="s">
        <v>52</v>
      </c>
      <c r="E629" s="56" t="s">
        <v>200</v>
      </c>
      <c r="F629" s="78">
        <v>281.45</v>
      </c>
      <c r="G629" s="79">
        <v>53000</v>
      </c>
      <c r="H629" s="79">
        <v>281.69</v>
      </c>
      <c r="I629" s="79">
        <v>2</v>
      </c>
      <c r="J629" s="79">
        <v>-40.790531924895902</v>
      </c>
      <c r="K629" s="79">
        <v>0</v>
      </c>
      <c r="L629" s="79">
        <v>-39.978054698101097</v>
      </c>
      <c r="M629" s="79">
        <v>0</v>
      </c>
      <c r="N629" s="79">
        <v>-0.81247722679476697</v>
      </c>
      <c r="O629" s="79">
        <v>0</v>
      </c>
      <c r="P629" s="79">
        <v>-0.799531946471287</v>
      </c>
      <c r="Q629" s="79">
        <v>-0.799531946471287</v>
      </c>
      <c r="R629" s="79">
        <v>0</v>
      </c>
      <c r="S629" s="79">
        <v>0</v>
      </c>
      <c r="T629" s="79" t="s">
        <v>181</v>
      </c>
      <c r="U629" s="112">
        <v>0.19499453443075099</v>
      </c>
      <c r="V629" s="112">
        <v>-0.121712884100765</v>
      </c>
      <c r="W629" s="108">
        <v>0.31670762577031603</v>
      </c>
    </row>
    <row r="630" spans="2:23">
      <c r="B630" s="56" t="s">
        <v>142</v>
      </c>
      <c r="C630" s="77" t="s">
        <v>165</v>
      </c>
      <c r="D630" s="56" t="s">
        <v>52</v>
      </c>
      <c r="E630" s="56" t="s">
        <v>200</v>
      </c>
      <c r="F630" s="78">
        <v>281.45</v>
      </c>
      <c r="G630" s="79">
        <v>53000</v>
      </c>
      <c r="H630" s="79">
        <v>281.69</v>
      </c>
      <c r="I630" s="79">
        <v>3</v>
      </c>
      <c r="J630" s="79">
        <v>-40.790531924895902</v>
      </c>
      <c r="K630" s="79">
        <v>0</v>
      </c>
      <c r="L630" s="79">
        <v>-39.978054698101097</v>
      </c>
      <c r="M630" s="79">
        <v>0</v>
      </c>
      <c r="N630" s="79">
        <v>-0.81247722679476697</v>
      </c>
      <c r="O630" s="79">
        <v>0</v>
      </c>
      <c r="P630" s="79">
        <v>-0.799531946471287</v>
      </c>
      <c r="Q630" s="79">
        <v>-0.799531946471287</v>
      </c>
      <c r="R630" s="79">
        <v>0</v>
      </c>
      <c r="S630" s="79">
        <v>0</v>
      </c>
      <c r="T630" s="79" t="s">
        <v>181</v>
      </c>
      <c r="U630" s="112">
        <v>0.19499453443075099</v>
      </c>
      <c r="V630" s="112">
        <v>-0.121712884100765</v>
      </c>
      <c r="W630" s="108">
        <v>0.31670762577031603</v>
      </c>
    </row>
    <row r="631" spans="2:23">
      <c r="B631" s="56" t="s">
        <v>142</v>
      </c>
      <c r="C631" s="77" t="s">
        <v>165</v>
      </c>
      <c r="D631" s="56" t="s">
        <v>52</v>
      </c>
      <c r="E631" s="56" t="s">
        <v>200</v>
      </c>
      <c r="F631" s="78">
        <v>281.45</v>
      </c>
      <c r="G631" s="79">
        <v>53000</v>
      </c>
      <c r="H631" s="79">
        <v>281.69</v>
      </c>
      <c r="I631" s="79">
        <v>4</v>
      </c>
      <c r="J631" s="79">
        <v>-44.770096015129603</v>
      </c>
      <c r="K631" s="79">
        <v>0</v>
      </c>
      <c r="L631" s="79">
        <v>-43.878352717428001</v>
      </c>
      <c r="M631" s="79">
        <v>0</v>
      </c>
      <c r="N631" s="79">
        <v>-0.89174329770155303</v>
      </c>
      <c r="O631" s="79">
        <v>0</v>
      </c>
      <c r="P631" s="79">
        <v>-0.87753506320016295</v>
      </c>
      <c r="Q631" s="79">
        <v>-0.87753506320016195</v>
      </c>
      <c r="R631" s="79">
        <v>0</v>
      </c>
      <c r="S631" s="79">
        <v>0</v>
      </c>
      <c r="T631" s="79" t="s">
        <v>181</v>
      </c>
      <c r="U631" s="112">
        <v>0.21401839144838</v>
      </c>
      <c r="V631" s="112">
        <v>-0.13358731181791</v>
      </c>
      <c r="W631" s="108">
        <v>0.34760593072350898</v>
      </c>
    </row>
    <row r="632" spans="2:23">
      <c r="B632" s="56" t="s">
        <v>142</v>
      </c>
      <c r="C632" s="77" t="s">
        <v>165</v>
      </c>
      <c r="D632" s="56" t="s">
        <v>52</v>
      </c>
      <c r="E632" s="56" t="s">
        <v>200</v>
      </c>
      <c r="F632" s="78">
        <v>281.45</v>
      </c>
      <c r="G632" s="79">
        <v>53204</v>
      </c>
      <c r="H632" s="79">
        <v>280.35000000000002</v>
      </c>
      <c r="I632" s="79">
        <v>1</v>
      </c>
      <c r="J632" s="79">
        <v>-6.9382691536154999</v>
      </c>
      <c r="K632" s="79">
        <v>6.1522381767759697E-3</v>
      </c>
      <c r="L632" s="79">
        <v>-5.9669297847761902</v>
      </c>
      <c r="M632" s="79">
        <v>4.5502232850142101E-3</v>
      </c>
      <c r="N632" s="79">
        <v>-0.97133936883930705</v>
      </c>
      <c r="O632" s="79">
        <v>1.6020148917617601E-3</v>
      </c>
      <c r="P632" s="79">
        <v>-0.94832914491879505</v>
      </c>
      <c r="Q632" s="79">
        <v>-0.94832914491879505</v>
      </c>
      <c r="R632" s="79">
        <v>0</v>
      </c>
      <c r="S632" s="79">
        <v>1.14934139755688E-4</v>
      </c>
      <c r="T632" s="79" t="s">
        <v>181</v>
      </c>
      <c r="U632" s="112">
        <v>-0.61846732262732496</v>
      </c>
      <c r="V632" s="112">
        <v>-0.38603872554070501</v>
      </c>
      <c r="W632" s="108">
        <v>-0.23242844499601301</v>
      </c>
    </row>
    <row r="633" spans="2:23">
      <c r="B633" s="56" t="s">
        <v>142</v>
      </c>
      <c r="C633" s="77" t="s">
        <v>165</v>
      </c>
      <c r="D633" s="56" t="s">
        <v>52</v>
      </c>
      <c r="E633" s="56" t="s">
        <v>200</v>
      </c>
      <c r="F633" s="78">
        <v>281.45</v>
      </c>
      <c r="G633" s="79">
        <v>53304</v>
      </c>
      <c r="H633" s="79">
        <v>282.22000000000003</v>
      </c>
      <c r="I633" s="79">
        <v>1</v>
      </c>
      <c r="J633" s="79">
        <v>19.880328614195101</v>
      </c>
      <c r="K633" s="79">
        <v>3.6637586080437198E-2</v>
      </c>
      <c r="L633" s="79">
        <v>20.500588729510099</v>
      </c>
      <c r="M633" s="79">
        <v>3.8959412616379099E-2</v>
      </c>
      <c r="N633" s="79">
        <v>-0.62026011531502401</v>
      </c>
      <c r="O633" s="79">
        <v>-2.3218265359419301E-3</v>
      </c>
      <c r="P633" s="79">
        <v>-0.60584275480307603</v>
      </c>
      <c r="Q633" s="79">
        <v>-0.60584275480307503</v>
      </c>
      <c r="R633" s="79">
        <v>0</v>
      </c>
      <c r="S633" s="79">
        <v>3.4025112616842E-5</v>
      </c>
      <c r="T633" s="79" t="s">
        <v>182</v>
      </c>
      <c r="U633" s="112">
        <v>-0.17677169296460099</v>
      </c>
      <c r="V633" s="112">
        <v>-0.11033843918193199</v>
      </c>
      <c r="W633" s="108">
        <v>-6.64332103117969E-2</v>
      </c>
    </row>
    <row r="634" spans="2:23">
      <c r="B634" s="56" t="s">
        <v>142</v>
      </c>
      <c r="C634" s="77" t="s">
        <v>165</v>
      </c>
      <c r="D634" s="56" t="s">
        <v>52</v>
      </c>
      <c r="E634" s="56" t="s">
        <v>200</v>
      </c>
      <c r="F634" s="78">
        <v>281.45</v>
      </c>
      <c r="G634" s="79">
        <v>53354</v>
      </c>
      <c r="H634" s="79">
        <v>282.08999999999997</v>
      </c>
      <c r="I634" s="79">
        <v>1</v>
      </c>
      <c r="J634" s="79">
        <v>54.968647661036002</v>
      </c>
      <c r="K634" s="79">
        <v>6.3452596739345404E-2</v>
      </c>
      <c r="L634" s="79">
        <v>53.431366027944897</v>
      </c>
      <c r="M634" s="79">
        <v>5.9953128387856797E-2</v>
      </c>
      <c r="N634" s="79">
        <v>1.5372816330910399</v>
      </c>
      <c r="O634" s="79">
        <v>3.4994683514886298E-3</v>
      </c>
      <c r="P634" s="79">
        <v>1.5296130456527499</v>
      </c>
      <c r="Q634" s="79">
        <v>1.5296130456527399</v>
      </c>
      <c r="R634" s="79">
        <v>0</v>
      </c>
      <c r="S634" s="79">
        <v>4.9134037458052997E-5</v>
      </c>
      <c r="T634" s="79" t="s">
        <v>182</v>
      </c>
      <c r="U634" s="112">
        <v>2.1849522207085699E-3</v>
      </c>
      <c r="V634" s="112">
        <v>-1.3638168740532301E-3</v>
      </c>
      <c r="W634" s="108">
        <v>3.54877141691343E-3</v>
      </c>
    </row>
    <row r="635" spans="2:23">
      <c r="B635" s="56" t="s">
        <v>142</v>
      </c>
      <c r="C635" s="77" t="s">
        <v>165</v>
      </c>
      <c r="D635" s="56" t="s">
        <v>52</v>
      </c>
      <c r="E635" s="56" t="s">
        <v>200</v>
      </c>
      <c r="F635" s="78">
        <v>281.45</v>
      </c>
      <c r="G635" s="79">
        <v>53454</v>
      </c>
      <c r="H635" s="79">
        <v>283.52</v>
      </c>
      <c r="I635" s="79">
        <v>1</v>
      </c>
      <c r="J635" s="79">
        <v>55.239896891015697</v>
      </c>
      <c r="K635" s="79">
        <v>0.20810863142174901</v>
      </c>
      <c r="L635" s="79">
        <v>53.749333452128603</v>
      </c>
      <c r="M635" s="79">
        <v>0.19702917573458101</v>
      </c>
      <c r="N635" s="79">
        <v>1.4905634388871001</v>
      </c>
      <c r="O635" s="79">
        <v>1.10794556871681E-2</v>
      </c>
      <c r="P635" s="79">
        <v>1.48474847544918</v>
      </c>
      <c r="Q635" s="79">
        <v>1.48474847544918</v>
      </c>
      <c r="R635" s="79">
        <v>0</v>
      </c>
      <c r="S635" s="79">
        <v>1.5034540201078E-4</v>
      </c>
      <c r="T635" s="79" t="s">
        <v>182</v>
      </c>
      <c r="U635" s="112">
        <v>4.43137212933764E-2</v>
      </c>
      <c r="V635" s="112">
        <v>-2.7660010264388999E-2</v>
      </c>
      <c r="W635" s="108">
        <v>7.1973778654072104E-2</v>
      </c>
    </row>
    <row r="636" spans="2:23">
      <c r="B636" s="56" t="s">
        <v>142</v>
      </c>
      <c r="C636" s="77" t="s">
        <v>165</v>
      </c>
      <c r="D636" s="56" t="s">
        <v>52</v>
      </c>
      <c r="E636" s="56" t="s">
        <v>200</v>
      </c>
      <c r="F636" s="78">
        <v>281.45</v>
      </c>
      <c r="G636" s="79">
        <v>53604</v>
      </c>
      <c r="H636" s="79">
        <v>282.39</v>
      </c>
      <c r="I636" s="79">
        <v>1</v>
      </c>
      <c r="J636" s="79">
        <v>37.202928218840498</v>
      </c>
      <c r="K636" s="79">
        <v>6.02065172604445E-2</v>
      </c>
      <c r="L636" s="79">
        <v>36.424545097821301</v>
      </c>
      <c r="M636" s="79">
        <v>5.7713515622870103E-2</v>
      </c>
      <c r="N636" s="79">
        <v>0.77838312101913298</v>
      </c>
      <c r="O636" s="79">
        <v>2.4930016375744601E-3</v>
      </c>
      <c r="P636" s="79">
        <v>0.75093165807196705</v>
      </c>
      <c r="Q636" s="79">
        <v>0.75093165807196605</v>
      </c>
      <c r="R636" s="79">
        <v>0</v>
      </c>
      <c r="S636" s="79">
        <v>2.4529578446620002E-5</v>
      </c>
      <c r="T636" s="79" t="s">
        <v>182</v>
      </c>
      <c r="U636" s="112">
        <v>-2.8853112092992399E-2</v>
      </c>
      <c r="V636" s="112">
        <v>-1.80097124176982E-2</v>
      </c>
      <c r="W636" s="108">
        <v>-1.0843392579871099E-2</v>
      </c>
    </row>
    <row r="637" spans="2:23">
      <c r="B637" s="56" t="s">
        <v>142</v>
      </c>
      <c r="C637" s="77" t="s">
        <v>165</v>
      </c>
      <c r="D637" s="56" t="s">
        <v>52</v>
      </c>
      <c r="E637" s="56" t="s">
        <v>200</v>
      </c>
      <c r="F637" s="78">
        <v>281.45</v>
      </c>
      <c r="G637" s="79">
        <v>53654</v>
      </c>
      <c r="H637" s="79">
        <v>281.89999999999998</v>
      </c>
      <c r="I637" s="79">
        <v>1</v>
      </c>
      <c r="J637" s="79">
        <v>11.9848069642431</v>
      </c>
      <c r="K637" s="79">
        <v>7.0051081130051802E-3</v>
      </c>
      <c r="L637" s="79">
        <v>10.771801559882199</v>
      </c>
      <c r="M637" s="79">
        <v>5.6588664403940904E-3</v>
      </c>
      <c r="N637" s="79">
        <v>1.21300540436089</v>
      </c>
      <c r="O637" s="79">
        <v>1.3462416726110901E-3</v>
      </c>
      <c r="P637" s="79">
        <v>1.1706081821288099</v>
      </c>
      <c r="Q637" s="79">
        <v>1.1706081821288099</v>
      </c>
      <c r="R637" s="79">
        <v>0</v>
      </c>
      <c r="S637" s="79">
        <v>6.6830677878584004E-5</v>
      </c>
      <c r="T637" s="79" t="s">
        <v>182</v>
      </c>
      <c r="U637" s="112">
        <v>-0.16664980882965899</v>
      </c>
      <c r="V637" s="112">
        <v>-0.104020499480729</v>
      </c>
      <c r="W637" s="108">
        <v>-6.2629268367184299E-2</v>
      </c>
    </row>
    <row r="638" spans="2:23">
      <c r="B638" s="56" t="s">
        <v>142</v>
      </c>
      <c r="C638" s="77" t="s">
        <v>165</v>
      </c>
      <c r="D638" s="56" t="s">
        <v>52</v>
      </c>
      <c r="E638" s="56" t="s">
        <v>201</v>
      </c>
      <c r="F638" s="78">
        <v>281.23</v>
      </c>
      <c r="G638" s="79">
        <v>53150</v>
      </c>
      <c r="H638" s="79">
        <v>281.64</v>
      </c>
      <c r="I638" s="79">
        <v>1</v>
      </c>
      <c r="J638" s="79">
        <v>39.000475260961501</v>
      </c>
      <c r="K638" s="79">
        <v>4.16155742510926E-2</v>
      </c>
      <c r="L638" s="79">
        <v>34.170608378109499</v>
      </c>
      <c r="M638" s="79">
        <v>3.1946369848808297E-2</v>
      </c>
      <c r="N638" s="79">
        <v>4.8298668828520102</v>
      </c>
      <c r="O638" s="79">
        <v>9.6692044022843402E-3</v>
      </c>
      <c r="P638" s="79">
        <v>4.7240150459284997</v>
      </c>
      <c r="Q638" s="79">
        <v>4.72401504592849</v>
      </c>
      <c r="R638" s="79">
        <v>0</v>
      </c>
      <c r="S638" s="79">
        <v>6.1057446469778504E-4</v>
      </c>
      <c r="T638" s="79" t="s">
        <v>181</v>
      </c>
      <c r="U638" s="112">
        <v>0.74100711898772198</v>
      </c>
      <c r="V638" s="112">
        <v>-0.46252636697991201</v>
      </c>
      <c r="W638" s="108">
        <v>1.2035342735047101</v>
      </c>
    </row>
    <row r="639" spans="2:23">
      <c r="B639" s="56" t="s">
        <v>142</v>
      </c>
      <c r="C639" s="77" t="s">
        <v>165</v>
      </c>
      <c r="D639" s="56" t="s">
        <v>52</v>
      </c>
      <c r="E639" s="56" t="s">
        <v>201</v>
      </c>
      <c r="F639" s="78">
        <v>281.23</v>
      </c>
      <c r="G639" s="79">
        <v>53150</v>
      </c>
      <c r="H639" s="79">
        <v>281.64</v>
      </c>
      <c r="I639" s="79">
        <v>2</v>
      </c>
      <c r="J639" s="79">
        <v>38.8859649740617</v>
      </c>
      <c r="K639" s="79">
        <v>4.1416919469092602E-2</v>
      </c>
      <c r="L639" s="79">
        <v>34.070279186151197</v>
      </c>
      <c r="M639" s="79">
        <v>3.1793871673492499E-2</v>
      </c>
      <c r="N639" s="79">
        <v>4.8156857879104402</v>
      </c>
      <c r="O639" s="79">
        <v>9.6230477956001006E-3</v>
      </c>
      <c r="P639" s="79">
        <v>4.7101447452562999</v>
      </c>
      <c r="Q639" s="79">
        <v>4.7101447452562999</v>
      </c>
      <c r="R639" s="79">
        <v>0</v>
      </c>
      <c r="S639" s="79">
        <v>6.0765984584746399E-4</v>
      </c>
      <c r="T639" s="79" t="s">
        <v>181</v>
      </c>
      <c r="U639" s="112">
        <v>0.73383128331158598</v>
      </c>
      <c r="V639" s="112">
        <v>-0.45804730986928399</v>
      </c>
      <c r="W639" s="108">
        <v>1.19187937309152</v>
      </c>
    </row>
    <row r="640" spans="2:23">
      <c r="B640" s="56" t="s">
        <v>142</v>
      </c>
      <c r="C640" s="77" t="s">
        <v>165</v>
      </c>
      <c r="D640" s="56" t="s">
        <v>52</v>
      </c>
      <c r="E640" s="56" t="s">
        <v>201</v>
      </c>
      <c r="F640" s="78">
        <v>281.23</v>
      </c>
      <c r="G640" s="79">
        <v>53900</v>
      </c>
      <c r="H640" s="79">
        <v>281.27</v>
      </c>
      <c r="I640" s="79">
        <v>1</v>
      </c>
      <c r="J640" s="79">
        <v>3.69628013866072</v>
      </c>
      <c r="K640" s="79">
        <v>6.4077063389616595E-4</v>
      </c>
      <c r="L640" s="79">
        <v>0.56907887026951598</v>
      </c>
      <c r="M640" s="79">
        <v>1.5188600671540999E-5</v>
      </c>
      <c r="N640" s="79">
        <v>3.1272012683911998</v>
      </c>
      <c r="O640" s="79">
        <v>6.2558203322462505E-4</v>
      </c>
      <c r="P640" s="79">
        <v>3.45410290537176</v>
      </c>
      <c r="Q640" s="79">
        <v>3.4541029053717498</v>
      </c>
      <c r="R640" s="79">
        <v>0</v>
      </c>
      <c r="S640" s="79">
        <v>5.5955578071409796E-4</v>
      </c>
      <c r="T640" s="79" t="s">
        <v>181</v>
      </c>
      <c r="U640" s="112">
        <v>5.0856896108891401E-2</v>
      </c>
      <c r="V640" s="112">
        <v>-3.1744169239904599E-2</v>
      </c>
      <c r="W640" s="108">
        <v>8.2601119399142206E-2</v>
      </c>
    </row>
    <row r="641" spans="2:23">
      <c r="B641" s="56" t="s">
        <v>142</v>
      </c>
      <c r="C641" s="77" t="s">
        <v>165</v>
      </c>
      <c r="D641" s="56" t="s">
        <v>52</v>
      </c>
      <c r="E641" s="56" t="s">
        <v>201</v>
      </c>
      <c r="F641" s="78">
        <v>281.23</v>
      </c>
      <c r="G641" s="79">
        <v>53900</v>
      </c>
      <c r="H641" s="79">
        <v>281.27</v>
      </c>
      <c r="I641" s="79">
        <v>2</v>
      </c>
      <c r="J641" s="79">
        <v>3.7002719325075502</v>
      </c>
      <c r="K641" s="79">
        <v>6.4160769986921801E-4</v>
      </c>
      <c r="L641" s="79">
        <v>0.56969344639672703</v>
      </c>
      <c r="M641" s="79">
        <v>1.5208442187566E-5</v>
      </c>
      <c r="N641" s="79">
        <v>3.1305784861108199</v>
      </c>
      <c r="O641" s="79">
        <v>6.2639925768165198E-4</v>
      </c>
      <c r="P641" s="79">
        <v>3.4578331601702499</v>
      </c>
      <c r="Q641" s="79">
        <v>3.4578331601702499</v>
      </c>
      <c r="R641" s="79">
        <v>0</v>
      </c>
      <c r="S641" s="79">
        <v>5.6028675226503098E-4</v>
      </c>
      <c r="T641" s="79" t="s">
        <v>181</v>
      </c>
      <c r="U641" s="112">
        <v>5.0951651778645697E-2</v>
      </c>
      <c r="V641" s="112">
        <v>-3.1803314414841702E-2</v>
      </c>
      <c r="W641" s="108">
        <v>8.2755020344539201E-2</v>
      </c>
    </row>
    <row r="642" spans="2:23">
      <c r="B642" s="56" t="s">
        <v>142</v>
      </c>
      <c r="C642" s="77" t="s">
        <v>165</v>
      </c>
      <c r="D642" s="56" t="s">
        <v>52</v>
      </c>
      <c r="E642" s="56" t="s">
        <v>202</v>
      </c>
      <c r="F642" s="78">
        <v>281.64</v>
      </c>
      <c r="G642" s="79">
        <v>53550</v>
      </c>
      <c r="H642" s="79">
        <v>281.63</v>
      </c>
      <c r="I642" s="79">
        <v>1</v>
      </c>
      <c r="J642" s="79">
        <v>1.5144548933722199</v>
      </c>
      <c r="K642" s="79">
        <v>5.6353103943130999E-5</v>
      </c>
      <c r="L642" s="79">
        <v>-2.82806906164876</v>
      </c>
      <c r="M642" s="79">
        <v>1.9651023635086699E-4</v>
      </c>
      <c r="N642" s="79">
        <v>4.3425239550209804</v>
      </c>
      <c r="O642" s="79">
        <v>-1.40157132407735E-4</v>
      </c>
      <c r="P642" s="79">
        <v>4.5823353290369999</v>
      </c>
      <c r="Q642" s="79">
        <v>4.5823353290369999</v>
      </c>
      <c r="R642" s="79">
        <v>0</v>
      </c>
      <c r="S642" s="79">
        <v>5.1591587395438795E-4</v>
      </c>
      <c r="T642" s="79" t="s">
        <v>182</v>
      </c>
      <c r="U642" s="112">
        <v>3.9520855645178302E-3</v>
      </c>
      <c r="V642" s="112">
        <v>-2.4668369996867401E-3</v>
      </c>
      <c r="W642" s="108">
        <v>6.4189267644529004E-3</v>
      </c>
    </row>
    <row r="643" spans="2:23">
      <c r="B643" s="56" t="s">
        <v>142</v>
      </c>
      <c r="C643" s="77" t="s">
        <v>165</v>
      </c>
      <c r="D643" s="56" t="s">
        <v>52</v>
      </c>
      <c r="E643" s="56" t="s">
        <v>202</v>
      </c>
      <c r="F643" s="78">
        <v>281.64</v>
      </c>
      <c r="G643" s="79">
        <v>54200</v>
      </c>
      <c r="H643" s="79">
        <v>281.68</v>
      </c>
      <c r="I643" s="79">
        <v>1</v>
      </c>
      <c r="J643" s="79">
        <v>12.3948069565502</v>
      </c>
      <c r="K643" s="79">
        <v>1.01396618063495E-3</v>
      </c>
      <c r="L643" s="79">
        <v>7.9771887753810198</v>
      </c>
      <c r="M643" s="79">
        <v>4.1999456900322798E-4</v>
      </c>
      <c r="N643" s="79">
        <v>4.4176181811691597</v>
      </c>
      <c r="O643" s="79">
        <v>5.9397161163172595E-4</v>
      </c>
      <c r="P643" s="79">
        <v>4.6616311160638402</v>
      </c>
      <c r="Q643" s="79">
        <v>4.6616311160638304</v>
      </c>
      <c r="R643" s="79">
        <v>0</v>
      </c>
      <c r="S643" s="79">
        <v>1.4342331077088E-4</v>
      </c>
      <c r="T643" s="79" t="s">
        <v>182</v>
      </c>
      <c r="U643" s="112">
        <v>-9.4066831146647194E-3</v>
      </c>
      <c r="V643" s="112">
        <v>-5.8715211431447003E-3</v>
      </c>
      <c r="W643" s="108">
        <v>-3.53515965827226E-3</v>
      </c>
    </row>
    <row r="644" spans="2:23">
      <c r="B644" s="56" t="s">
        <v>142</v>
      </c>
      <c r="C644" s="77" t="s">
        <v>165</v>
      </c>
      <c r="D644" s="56" t="s">
        <v>52</v>
      </c>
      <c r="E644" s="56" t="s">
        <v>203</v>
      </c>
      <c r="F644" s="78">
        <v>281.38</v>
      </c>
      <c r="G644" s="79">
        <v>53150</v>
      </c>
      <c r="H644" s="79">
        <v>281.64</v>
      </c>
      <c r="I644" s="79">
        <v>1</v>
      </c>
      <c r="J644" s="79">
        <v>-42.657082031390303</v>
      </c>
      <c r="K644" s="79">
        <v>0</v>
      </c>
      <c r="L644" s="79">
        <v>-42.576308125745001</v>
      </c>
      <c r="M644" s="79">
        <v>0</v>
      </c>
      <c r="N644" s="79">
        <v>-8.0773905645253899E-2</v>
      </c>
      <c r="O644" s="79">
        <v>0</v>
      </c>
      <c r="P644" s="79">
        <v>-0.10983774928183999</v>
      </c>
      <c r="Q644" s="79">
        <v>-0.10983774928183999</v>
      </c>
      <c r="R644" s="79">
        <v>0</v>
      </c>
      <c r="S644" s="79">
        <v>0</v>
      </c>
      <c r="T644" s="79" t="s">
        <v>182</v>
      </c>
      <c r="U644" s="112">
        <v>2.1001215467765202E-2</v>
      </c>
      <c r="V644" s="112">
        <v>-1.3108667438630499E-2</v>
      </c>
      <c r="W644" s="108">
        <v>3.4109905226337701E-2</v>
      </c>
    </row>
    <row r="645" spans="2:23">
      <c r="B645" s="56" t="s">
        <v>142</v>
      </c>
      <c r="C645" s="77" t="s">
        <v>165</v>
      </c>
      <c r="D645" s="56" t="s">
        <v>52</v>
      </c>
      <c r="E645" s="56" t="s">
        <v>203</v>
      </c>
      <c r="F645" s="78">
        <v>281.38</v>
      </c>
      <c r="G645" s="79">
        <v>53150</v>
      </c>
      <c r="H645" s="79">
        <v>281.64</v>
      </c>
      <c r="I645" s="79">
        <v>2</v>
      </c>
      <c r="J645" s="79">
        <v>-35.815290631655103</v>
      </c>
      <c r="K645" s="79">
        <v>0</v>
      </c>
      <c r="L645" s="79">
        <v>-35.747472094419003</v>
      </c>
      <c r="M645" s="79">
        <v>0</v>
      </c>
      <c r="N645" s="79">
        <v>-6.7818537236141702E-2</v>
      </c>
      <c r="O645" s="79">
        <v>0</v>
      </c>
      <c r="P645" s="79">
        <v>-9.2220815993878102E-2</v>
      </c>
      <c r="Q645" s="79">
        <v>-9.2220815993878102E-2</v>
      </c>
      <c r="R645" s="79">
        <v>0</v>
      </c>
      <c r="S645" s="79">
        <v>0</v>
      </c>
      <c r="T645" s="79" t="s">
        <v>182</v>
      </c>
      <c r="U645" s="112">
        <v>1.7632819681396201E-2</v>
      </c>
      <c r="V645" s="112">
        <v>0</v>
      </c>
      <c r="W645" s="108">
        <v>1.7632831219504101E-2</v>
      </c>
    </row>
    <row r="646" spans="2:23">
      <c r="B646" s="56" t="s">
        <v>142</v>
      </c>
      <c r="C646" s="77" t="s">
        <v>165</v>
      </c>
      <c r="D646" s="56" t="s">
        <v>52</v>
      </c>
      <c r="E646" s="56" t="s">
        <v>203</v>
      </c>
      <c r="F646" s="78">
        <v>281.38</v>
      </c>
      <c r="G646" s="79">
        <v>53150</v>
      </c>
      <c r="H646" s="79">
        <v>281.64</v>
      </c>
      <c r="I646" s="79">
        <v>3</v>
      </c>
      <c r="J646" s="79">
        <v>-43.8217805168889</v>
      </c>
      <c r="K646" s="79">
        <v>0</v>
      </c>
      <c r="L646" s="79">
        <v>-43.738801180372803</v>
      </c>
      <c r="M646" s="79">
        <v>0</v>
      </c>
      <c r="N646" s="79">
        <v>-8.2979336516114693E-2</v>
      </c>
      <c r="O646" s="79">
        <v>0</v>
      </c>
      <c r="P646" s="79">
        <v>-0.112836732197374</v>
      </c>
      <c r="Q646" s="79">
        <v>-0.112836732197373</v>
      </c>
      <c r="R646" s="79">
        <v>0</v>
      </c>
      <c r="S646" s="79">
        <v>0</v>
      </c>
      <c r="T646" s="79" t="s">
        <v>182</v>
      </c>
      <c r="U646" s="112">
        <v>2.1574627494189001E-2</v>
      </c>
      <c r="V646" s="112">
        <v>-1.34665832731325E-2</v>
      </c>
      <c r="W646" s="108">
        <v>3.5041233696681599E-2</v>
      </c>
    </row>
    <row r="647" spans="2:23">
      <c r="B647" s="56" t="s">
        <v>142</v>
      </c>
      <c r="C647" s="77" t="s">
        <v>165</v>
      </c>
      <c r="D647" s="56" t="s">
        <v>52</v>
      </c>
      <c r="E647" s="56" t="s">
        <v>203</v>
      </c>
      <c r="F647" s="78">
        <v>281.38</v>
      </c>
      <c r="G647" s="79">
        <v>53654</v>
      </c>
      <c r="H647" s="79">
        <v>281.89999999999998</v>
      </c>
      <c r="I647" s="79">
        <v>1</v>
      </c>
      <c r="J647" s="79">
        <v>32.1034502952621</v>
      </c>
      <c r="K647" s="79">
        <v>3.2361829755015503E-2</v>
      </c>
      <c r="L647" s="79">
        <v>33.0999304870979</v>
      </c>
      <c r="M647" s="79">
        <v>3.4402009505072301E-2</v>
      </c>
      <c r="N647" s="79">
        <v>-0.996480191835736</v>
      </c>
      <c r="O647" s="79">
        <v>-2.0401797500568201E-3</v>
      </c>
      <c r="P647" s="79">
        <v>-0.96076992010065398</v>
      </c>
      <c r="Q647" s="79">
        <v>-0.96076992010065398</v>
      </c>
      <c r="R647" s="79">
        <v>0</v>
      </c>
      <c r="S647" s="79">
        <v>2.8984675556225E-5</v>
      </c>
      <c r="T647" s="79" t="s">
        <v>182</v>
      </c>
      <c r="U647" s="112">
        <v>-5.6426525051438602E-2</v>
      </c>
      <c r="V647" s="112">
        <v>-3.5220654383180498E-2</v>
      </c>
      <c r="W647" s="108">
        <v>-2.1205856792109502E-2</v>
      </c>
    </row>
    <row r="648" spans="2:23">
      <c r="B648" s="56" t="s">
        <v>142</v>
      </c>
      <c r="C648" s="77" t="s">
        <v>165</v>
      </c>
      <c r="D648" s="56" t="s">
        <v>52</v>
      </c>
      <c r="E648" s="56" t="s">
        <v>203</v>
      </c>
      <c r="F648" s="78">
        <v>281.38</v>
      </c>
      <c r="G648" s="79">
        <v>53654</v>
      </c>
      <c r="H648" s="79">
        <v>281.89999999999998</v>
      </c>
      <c r="I648" s="79">
        <v>2</v>
      </c>
      <c r="J648" s="79">
        <v>32.1034502952621</v>
      </c>
      <c r="K648" s="79">
        <v>3.2361829755015503E-2</v>
      </c>
      <c r="L648" s="79">
        <v>33.0999304870979</v>
      </c>
      <c r="M648" s="79">
        <v>3.4402009505072301E-2</v>
      </c>
      <c r="N648" s="79">
        <v>-0.996480191835736</v>
      </c>
      <c r="O648" s="79">
        <v>-2.0401797500568201E-3</v>
      </c>
      <c r="P648" s="79">
        <v>-0.96076992010065398</v>
      </c>
      <c r="Q648" s="79">
        <v>-0.96076992010065398</v>
      </c>
      <c r="R648" s="79">
        <v>0</v>
      </c>
      <c r="S648" s="79">
        <v>2.8984675556225E-5</v>
      </c>
      <c r="T648" s="79" t="s">
        <v>182</v>
      </c>
      <c r="U648" s="112">
        <v>-5.6426525051438602E-2</v>
      </c>
      <c r="V648" s="112">
        <v>-3.5220654383180498E-2</v>
      </c>
      <c r="W648" s="108">
        <v>-2.1205856792109502E-2</v>
      </c>
    </row>
    <row r="649" spans="2:23">
      <c r="B649" s="56" t="s">
        <v>142</v>
      </c>
      <c r="C649" s="77" t="s">
        <v>165</v>
      </c>
      <c r="D649" s="56" t="s">
        <v>52</v>
      </c>
      <c r="E649" s="56" t="s">
        <v>203</v>
      </c>
      <c r="F649" s="78">
        <v>281.38</v>
      </c>
      <c r="G649" s="79">
        <v>53704</v>
      </c>
      <c r="H649" s="79">
        <v>282.49</v>
      </c>
      <c r="I649" s="79">
        <v>1</v>
      </c>
      <c r="J649" s="79">
        <v>49.247628655181302</v>
      </c>
      <c r="K649" s="79">
        <v>0.10137874919703101</v>
      </c>
      <c r="L649" s="79">
        <v>48.222617751425801</v>
      </c>
      <c r="M649" s="79">
        <v>9.7202592065045307E-2</v>
      </c>
      <c r="N649" s="79">
        <v>1.02501090375545</v>
      </c>
      <c r="O649" s="79">
        <v>4.1761571319853998E-3</v>
      </c>
      <c r="P649" s="79">
        <v>1.0306778641588199</v>
      </c>
      <c r="Q649" s="79">
        <v>1.0306778641588099</v>
      </c>
      <c r="R649" s="79">
        <v>0</v>
      </c>
      <c r="S649" s="79">
        <v>4.4404008734079998E-5</v>
      </c>
      <c r="T649" s="79" t="s">
        <v>182</v>
      </c>
      <c r="U649" s="112">
        <v>3.9642757837744597E-2</v>
      </c>
      <c r="V649" s="112">
        <v>-2.4744459654860902E-2</v>
      </c>
      <c r="W649" s="108">
        <v>6.4387259624645601E-2</v>
      </c>
    </row>
    <row r="650" spans="2:23">
      <c r="B650" s="56" t="s">
        <v>142</v>
      </c>
      <c r="C650" s="77" t="s">
        <v>165</v>
      </c>
      <c r="D650" s="56" t="s">
        <v>52</v>
      </c>
      <c r="E650" s="56" t="s">
        <v>203</v>
      </c>
      <c r="F650" s="78">
        <v>281.38</v>
      </c>
      <c r="G650" s="79">
        <v>58004</v>
      </c>
      <c r="H650" s="79">
        <v>282.14999999999998</v>
      </c>
      <c r="I650" s="79">
        <v>1</v>
      </c>
      <c r="J650" s="79">
        <v>8.7484676007987492</v>
      </c>
      <c r="K650" s="79">
        <v>1.6210258159719299E-2</v>
      </c>
      <c r="L650" s="79">
        <v>7.5510611077030303</v>
      </c>
      <c r="M650" s="79">
        <v>1.20765233519098E-2</v>
      </c>
      <c r="N650" s="79">
        <v>1.19740649309571</v>
      </c>
      <c r="O650" s="79">
        <v>4.1337348078095302E-3</v>
      </c>
      <c r="P650" s="79">
        <v>1.2057572735165101</v>
      </c>
      <c r="Q650" s="79">
        <v>1.2057572735165001</v>
      </c>
      <c r="R650" s="79">
        <v>0</v>
      </c>
      <c r="S650" s="79">
        <v>3.0792555763871999E-4</v>
      </c>
      <c r="T650" s="79" t="s">
        <v>182</v>
      </c>
      <c r="U650" s="112">
        <v>0.242738788438774</v>
      </c>
      <c r="V650" s="112">
        <v>-0.15151418530913199</v>
      </c>
      <c r="W650" s="108">
        <v>0.39425323172895799</v>
      </c>
    </row>
    <row r="651" spans="2:23">
      <c r="B651" s="56" t="s">
        <v>142</v>
      </c>
      <c r="C651" s="77" t="s">
        <v>165</v>
      </c>
      <c r="D651" s="56" t="s">
        <v>52</v>
      </c>
      <c r="E651" s="56" t="s">
        <v>204</v>
      </c>
      <c r="F651" s="78">
        <v>278.87</v>
      </c>
      <c r="G651" s="79">
        <v>53050</v>
      </c>
      <c r="H651" s="79">
        <v>281.23</v>
      </c>
      <c r="I651" s="79">
        <v>1</v>
      </c>
      <c r="J651" s="79">
        <v>183.839040535603</v>
      </c>
      <c r="K651" s="79">
        <v>0.81450270708373496</v>
      </c>
      <c r="L651" s="79">
        <v>174.90998225032899</v>
      </c>
      <c r="M651" s="79">
        <v>0.73730339556853397</v>
      </c>
      <c r="N651" s="79">
        <v>8.9290582852740403</v>
      </c>
      <c r="O651" s="79">
        <v>7.7199311515200902E-2</v>
      </c>
      <c r="P651" s="79">
        <v>8.5355371966901998</v>
      </c>
      <c r="Q651" s="79">
        <v>8.5355371966901998</v>
      </c>
      <c r="R651" s="79">
        <v>0</v>
      </c>
      <c r="S651" s="79">
        <v>1.75581502518958E-3</v>
      </c>
      <c r="T651" s="79" t="s">
        <v>181</v>
      </c>
      <c r="U651" s="112">
        <v>0.54708963658515997</v>
      </c>
      <c r="V651" s="112">
        <v>-0.341485763817995</v>
      </c>
      <c r="W651" s="108">
        <v>0.88857598184611597</v>
      </c>
    </row>
    <row r="652" spans="2:23">
      <c r="B652" s="56" t="s">
        <v>142</v>
      </c>
      <c r="C652" s="77" t="s">
        <v>165</v>
      </c>
      <c r="D652" s="56" t="s">
        <v>52</v>
      </c>
      <c r="E652" s="56" t="s">
        <v>204</v>
      </c>
      <c r="F652" s="78">
        <v>278.87</v>
      </c>
      <c r="G652" s="79">
        <v>53204</v>
      </c>
      <c r="H652" s="79">
        <v>280.35000000000002</v>
      </c>
      <c r="I652" s="79">
        <v>1</v>
      </c>
      <c r="J652" s="79">
        <v>35.176161541804397</v>
      </c>
      <c r="K652" s="79">
        <v>0</v>
      </c>
      <c r="L652" s="79">
        <v>34.378863734008803</v>
      </c>
      <c r="M652" s="79">
        <v>0</v>
      </c>
      <c r="N652" s="79">
        <v>0.797297807795594</v>
      </c>
      <c r="O652" s="79">
        <v>0</v>
      </c>
      <c r="P652" s="79">
        <v>0.77708594986065205</v>
      </c>
      <c r="Q652" s="79">
        <v>0.77708594986065205</v>
      </c>
      <c r="R652" s="79">
        <v>0</v>
      </c>
      <c r="S652" s="79">
        <v>0</v>
      </c>
      <c r="T652" s="79" t="s">
        <v>182</v>
      </c>
      <c r="U652" s="112">
        <v>-1.1800007555374901</v>
      </c>
      <c r="V652" s="112">
        <v>-0.73654010671029901</v>
      </c>
      <c r="W652" s="108">
        <v>-0.44346035864689798</v>
      </c>
    </row>
    <row r="653" spans="2:23">
      <c r="B653" s="56" t="s">
        <v>142</v>
      </c>
      <c r="C653" s="77" t="s">
        <v>165</v>
      </c>
      <c r="D653" s="56" t="s">
        <v>52</v>
      </c>
      <c r="E653" s="56" t="s">
        <v>204</v>
      </c>
      <c r="F653" s="78">
        <v>278.87</v>
      </c>
      <c r="G653" s="79">
        <v>53204</v>
      </c>
      <c r="H653" s="79">
        <v>280.35000000000002</v>
      </c>
      <c r="I653" s="79">
        <v>2</v>
      </c>
      <c r="J653" s="79">
        <v>35.176161541804397</v>
      </c>
      <c r="K653" s="79">
        <v>0</v>
      </c>
      <c r="L653" s="79">
        <v>34.378863734008803</v>
      </c>
      <c r="M653" s="79">
        <v>0</v>
      </c>
      <c r="N653" s="79">
        <v>0.797297807795594</v>
      </c>
      <c r="O653" s="79">
        <v>0</v>
      </c>
      <c r="P653" s="79">
        <v>0.77708594986065205</v>
      </c>
      <c r="Q653" s="79">
        <v>0.77708594986065205</v>
      </c>
      <c r="R653" s="79">
        <v>0</v>
      </c>
      <c r="S653" s="79">
        <v>0</v>
      </c>
      <c r="T653" s="79" t="s">
        <v>182</v>
      </c>
      <c r="U653" s="112">
        <v>-1.1800007555374901</v>
      </c>
      <c r="V653" s="112">
        <v>-0.73654010671029901</v>
      </c>
      <c r="W653" s="108">
        <v>-0.44346035864689798</v>
      </c>
    </row>
    <row r="654" spans="2:23">
      <c r="B654" s="56" t="s">
        <v>142</v>
      </c>
      <c r="C654" s="77" t="s">
        <v>165</v>
      </c>
      <c r="D654" s="56" t="s">
        <v>52</v>
      </c>
      <c r="E654" s="56" t="s">
        <v>205</v>
      </c>
      <c r="F654" s="78">
        <v>280.35000000000002</v>
      </c>
      <c r="G654" s="79">
        <v>53254</v>
      </c>
      <c r="H654" s="79">
        <v>281.52</v>
      </c>
      <c r="I654" s="79">
        <v>1</v>
      </c>
      <c r="J654" s="79">
        <v>19.637279503614302</v>
      </c>
      <c r="K654" s="79">
        <v>4.0644637460343698E-2</v>
      </c>
      <c r="L654" s="79">
        <v>19.637279496229802</v>
      </c>
      <c r="M654" s="79">
        <v>4.0644637429775199E-2</v>
      </c>
      <c r="N654" s="79">
        <v>7.3845235479999996E-9</v>
      </c>
      <c r="O654" s="79">
        <v>3.0568521999999997E-11</v>
      </c>
      <c r="P654" s="79">
        <v>-4.3902999999999997E-14</v>
      </c>
      <c r="Q654" s="79">
        <v>-4.3904999999999997E-14</v>
      </c>
      <c r="R654" s="79">
        <v>0</v>
      </c>
      <c r="S654" s="79">
        <v>0</v>
      </c>
      <c r="T654" s="79" t="s">
        <v>182</v>
      </c>
      <c r="U654" s="112">
        <v>-5.2124854000000001E-11</v>
      </c>
      <c r="V654" s="112">
        <v>0</v>
      </c>
      <c r="W654" s="108">
        <v>-5.2124819889999997E-11</v>
      </c>
    </row>
    <row r="655" spans="2:23">
      <c r="B655" s="56" t="s">
        <v>142</v>
      </c>
      <c r="C655" s="77" t="s">
        <v>165</v>
      </c>
      <c r="D655" s="56" t="s">
        <v>52</v>
      </c>
      <c r="E655" s="56" t="s">
        <v>205</v>
      </c>
      <c r="F655" s="78">
        <v>280.35000000000002</v>
      </c>
      <c r="G655" s="79">
        <v>53304</v>
      </c>
      <c r="H655" s="79">
        <v>282.22000000000003</v>
      </c>
      <c r="I655" s="79">
        <v>1</v>
      </c>
      <c r="J655" s="79">
        <v>24.574327250413699</v>
      </c>
      <c r="K655" s="79">
        <v>6.7274188162881596E-2</v>
      </c>
      <c r="L655" s="79">
        <v>23.9535500771652</v>
      </c>
      <c r="M655" s="79">
        <v>6.3918263328737498E-2</v>
      </c>
      <c r="N655" s="79">
        <v>0.62077717324856296</v>
      </c>
      <c r="O655" s="79">
        <v>3.35592483414405E-3</v>
      </c>
      <c r="P655" s="79">
        <v>0.60584275480295502</v>
      </c>
      <c r="Q655" s="79">
        <v>0.60584275480295402</v>
      </c>
      <c r="R655" s="79">
        <v>0</v>
      </c>
      <c r="S655" s="79">
        <v>4.0888862411162E-5</v>
      </c>
      <c r="T655" s="79" t="s">
        <v>182</v>
      </c>
      <c r="U655" s="112">
        <v>-0.21688199700260699</v>
      </c>
      <c r="V655" s="112">
        <v>-0.13537473469080899</v>
      </c>
      <c r="W655" s="108">
        <v>-8.1507208977185802E-2</v>
      </c>
    </row>
    <row r="656" spans="2:23">
      <c r="B656" s="56" t="s">
        <v>142</v>
      </c>
      <c r="C656" s="77" t="s">
        <v>165</v>
      </c>
      <c r="D656" s="56" t="s">
        <v>52</v>
      </c>
      <c r="E656" s="56" t="s">
        <v>205</v>
      </c>
      <c r="F656" s="78">
        <v>280.35000000000002</v>
      </c>
      <c r="G656" s="79">
        <v>54104</v>
      </c>
      <c r="H656" s="79">
        <v>281.42</v>
      </c>
      <c r="I656" s="79">
        <v>1</v>
      </c>
      <c r="J656" s="79">
        <v>19.173748627281999</v>
      </c>
      <c r="K656" s="79">
        <v>3.6726500378577699E-2</v>
      </c>
      <c r="L656" s="79">
        <v>19.173748622128699</v>
      </c>
      <c r="M656" s="79">
        <v>3.6726500358835602E-2</v>
      </c>
      <c r="N656" s="79">
        <v>5.1533666220000001E-9</v>
      </c>
      <c r="O656" s="79">
        <v>1.9742106999999999E-11</v>
      </c>
      <c r="P656" s="79">
        <v>0</v>
      </c>
      <c r="Q656" s="79">
        <v>0</v>
      </c>
      <c r="R656" s="79">
        <v>0</v>
      </c>
      <c r="S656" s="79">
        <v>0</v>
      </c>
      <c r="T656" s="79" t="s">
        <v>182</v>
      </c>
      <c r="U656" s="112">
        <v>3.115951E-11</v>
      </c>
      <c r="V656" s="112">
        <v>0</v>
      </c>
      <c r="W656" s="108">
        <v>3.115953039E-11</v>
      </c>
    </row>
    <row r="657" spans="2:23">
      <c r="B657" s="56" t="s">
        <v>142</v>
      </c>
      <c r="C657" s="77" t="s">
        <v>165</v>
      </c>
      <c r="D657" s="56" t="s">
        <v>52</v>
      </c>
      <c r="E657" s="56" t="s">
        <v>206</v>
      </c>
      <c r="F657" s="78">
        <v>281.52</v>
      </c>
      <c r="G657" s="79">
        <v>54104</v>
      </c>
      <c r="H657" s="79">
        <v>281.42</v>
      </c>
      <c r="I657" s="79">
        <v>1</v>
      </c>
      <c r="J657" s="79">
        <v>-2.2477640848478502</v>
      </c>
      <c r="K657" s="79">
        <v>4.4259404018715502E-4</v>
      </c>
      <c r="L657" s="79">
        <v>-2.24776408156852</v>
      </c>
      <c r="M657" s="79">
        <v>4.4259403889572799E-4</v>
      </c>
      <c r="N657" s="79">
        <v>-3.2793295859999999E-9</v>
      </c>
      <c r="O657" s="79">
        <v>1.291427E-12</v>
      </c>
      <c r="P657" s="79">
        <v>4.3902999999999997E-14</v>
      </c>
      <c r="Q657" s="79">
        <v>4.3904999999999997E-14</v>
      </c>
      <c r="R657" s="79">
        <v>0</v>
      </c>
      <c r="S657" s="79">
        <v>0</v>
      </c>
      <c r="T657" s="79" t="s">
        <v>182</v>
      </c>
      <c r="U657" s="112">
        <v>3.5565000000000002E-11</v>
      </c>
      <c r="V657" s="112">
        <v>0</v>
      </c>
      <c r="W657" s="108">
        <v>3.556502327E-11</v>
      </c>
    </row>
    <row r="658" spans="2:23">
      <c r="B658" s="56" t="s">
        <v>142</v>
      </c>
      <c r="C658" s="77" t="s">
        <v>165</v>
      </c>
      <c r="D658" s="56" t="s">
        <v>52</v>
      </c>
      <c r="E658" s="56" t="s">
        <v>207</v>
      </c>
      <c r="F658" s="78">
        <v>282.08999999999997</v>
      </c>
      <c r="G658" s="79">
        <v>53404</v>
      </c>
      <c r="H658" s="79">
        <v>283.62</v>
      </c>
      <c r="I658" s="79">
        <v>1</v>
      </c>
      <c r="J658" s="79">
        <v>28.9346328250944</v>
      </c>
      <c r="K658" s="79">
        <v>8.1377101337478802E-2</v>
      </c>
      <c r="L658" s="79">
        <v>27.403293773192299</v>
      </c>
      <c r="M658" s="79">
        <v>7.29914175350522E-2</v>
      </c>
      <c r="N658" s="79">
        <v>1.5313390519021699</v>
      </c>
      <c r="O658" s="79">
        <v>8.3856838024266196E-3</v>
      </c>
      <c r="P658" s="79">
        <v>1.5296130456524299</v>
      </c>
      <c r="Q658" s="79">
        <v>1.5296130456524299</v>
      </c>
      <c r="R658" s="79">
        <v>0</v>
      </c>
      <c r="S658" s="79">
        <v>2.2742040194860701E-4</v>
      </c>
      <c r="T658" s="79" t="s">
        <v>182</v>
      </c>
      <c r="U658" s="112">
        <v>2.89838425250162E-2</v>
      </c>
      <c r="V658" s="112">
        <v>-1.8091312540326199E-2</v>
      </c>
      <c r="W658" s="108">
        <v>4.70751858691634E-2</v>
      </c>
    </row>
    <row r="659" spans="2:23">
      <c r="B659" s="56" t="s">
        <v>142</v>
      </c>
      <c r="C659" s="77" t="s">
        <v>165</v>
      </c>
      <c r="D659" s="56" t="s">
        <v>52</v>
      </c>
      <c r="E659" s="56" t="s">
        <v>208</v>
      </c>
      <c r="F659" s="78">
        <v>283.62</v>
      </c>
      <c r="G659" s="79">
        <v>53854</v>
      </c>
      <c r="H659" s="79">
        <v>281.77</v>
      </c>
      <c r="I659" s="79">
        <v>1</v>
      </c>
      <c r="J659" s="79">
        <v>-15.604894083665499</v>
      </c>
      <c r="K659" s="79">
        <v>4.8076716183722397E-2</v>
      </c>
      <c r="L659" s="79">
        <v>-17.136992211475501</v>
      </c>
      <c r="M659" s="79">
        <v>5.7980551800949902E-2</v>
      </c>
      <c r="N659" s="79">
        <v>1.5320981278099699</v>
      </c>
      <c r="O659" s="79">
        <v>-9.9038356172275206E-3</v>
      </c>
      <c r="P659" s="79">
        <v>1.5296130456526</v>
      </c>
      <c r="Q659" s="79">
        <v>1.5296130456526</v>
      </c>
      <c r="R659" s="79">
        <v>0</v>
      </c>
      <c r="S659" s="79">
        <v>4.6193014358769001E-4</v>
      </c>
      <c r="T659" s="79" t="s">
        <v>182</v>
      </c>
      <c r="U659" s="112">
        <v>3.4616726636337997E-2</v>
      </c>
      <c r="V659" s="112">
        <v>-2.1607280682694002E-2</v>
      </c>
      <c r="W659" s="108">
        <v>5.6224044109442102E-2</v>
      </c>
    </row>
    <row r="660" spans="2:23">
      <c r="B660" s="56" t="s">
        <v>142</v>
      </c>
      <c r="C660" s="77" t="s">
        <v>165</v>
      </c>
      <c r="D660" s="56" t="s">
        <v>52</v>
      </c>
      <c r="E660" s="56" t="s">
        <v>209</v>
      </c>
      <c r="F660" s="78">
        <v>283.52</v>
      </c>
      <c r="G660" s="79">
        <v>53754</v>
      </c>
      <c r="H660" s="79">
        <v>282.97000000000003</v>
      </c>
      <c r="I660" s="79">
        <v>1</v>
      </c>
      <c r="J660" s="79">
        <v>-4.4284478890179004</v>
      </c>
      <c r="K660" s="79">
        <v>3.18092864447218E-3</v>
      </c>
      <c r="L660" s="79">
        <v>-5.9147183294544003</v>
      </c>
      <c r="M660" s="79">
        <v>5.6743874311023304E-3</v>
      </c>
      <c r="N660" s="79">
        <v>1.4862704404364899</v>
      </c>
      <c r="O660" s="79">
        <v>-2.49345878663015E-3</v>
      </c>
      <c r="P660" s="79">
        <v>1.4847484754490701</v>
      </c>
      <c r="Q660" s="79">
        <v>1.4847484754490601</v>
      </c>
      <c r="R660" s="79">
        <v>0</v>
      </c>
      <c r="S660" s="79">
        <v>3.57566337333499E-4</v>
      </c>
      <c r="T660" s="79" t="s">
        <v>182</v>
      </c>
      <c r="U660" s="112">
        <v>0.111189008220947</v>
      </c>
      <c r="V660" s="112">
        <v>-6.9402636901503598E-2</v>
      </c>
      <c r="W660" s="108">
        <v>0.18059176329333401</v>
      </c>
    </row>
    <row r="661" spans="2:23">
      <c r="B661" s="56" t="s">
        <v>142</v>
      </c>
      <c r="C661" s="77" t="s">
        <v>165</v>
      </c>
      <c r="D661" s="56" t="s">
        <v>52</v>
      </c>
      <c r="E661" s="56" t="s">
        <v>210</v>
      </c>
      <c r="F661" s="78">
        <v>281.63</v>
      </c>
      <c r="G661" s="79">
        <v>54050</v>
      </c>
      <c r="H661" s="79">
        <v>281.51</v>
      </c>
      <c r="I661" s="79">
        <v>1</v>
      </c>
      <c r="J661" s="79">
        <v>-8.8900125380755792</v>
      </c>
      <c r="K661" s="79">
        <v>1.1017105816043501E-3</v>
      </c>
      <c r="L661" s="79">
        <v>-19.928458037863798</v>
      </c>
      <c r="M661" s="79">
        <v>5.5361795503505902E-3</v>
      </c>
      <c r="N661" s="79">
        <v>11.038445499788301</v>
      </c>
      <c r="O661" s="79">
        <v>-4.4344689687462399E-3</v>
      </c>
      <c r="P661" s="79">
        <v>11.302071742832799</v>
      </c>
      <c r="Q661" s="79">
        <v>11.3020717428327</v>
      </c>
      <c r="R661" s="79">
        <v>0</v>
      </c>
      <c r="S661" s="79">
        <v>1.7806513499811401E-3</v>
      </c>
      <c r="T661" s="79" t="s">
        <v>181</v>
      </c>
      <c r="U661" s="112">
        <v>7.60000324447625E-2</v>
      </c>
      <c r="V661" s="112">
        <v>-4.7438166241981598E-2</v>
      </c>
      <c r="W661" s="108">
        <v>0.123438279459036</v>
      </c>
    </row>
    <row r="662" spans="2:23">
      <c r="B662" s="56" t="s">
        <v>142</v>
      </c>
      <c r="C662" s="77" t="s">
        <v>165</v>
      </c>
      <c r="D662" s="56" t="s">
        <v>52</v>
      </c>
      <c r="E662" s="56" t="s">
        <v>210</v>
      </c>
      <c r="F662" s="78">
        <v>281.63</v>
      </c>
      <c r="G662" s="79">
        <v>54850</v>
      </c>
      <c r="H662" s="79">
        <v>281.39</v>
      </c>
      <c r="I662" s="79">
        <v>1</v>
      </c>
      <c r="J662" s="79">
        <v>-16.453740017105101</v>
      </c>
      <c r="K662" s="79">
        <v>7.0361573187071296E-3</v>
      </c>
      <c r="L662" s="79">
        <v>-14.177256670925299</v>
      </c>
      <c r="M662" s="79">
        <v>5.2238498284785896E-3</v>
      </c>
      <c r="N662" s="79">
        <v>-2.27648334617977</v>
      </c>
      <c r="O662" s="79">
        <v>1.81230749022854E-3</v>
      </c>
      <c r="P662" s="79">
        <v>-2.0581052977332401</v>
      </c>
      <c r="Q662" s="79">
        <v>-2.0581052977332299</v>
      </c>
      <c r="R662" s="79">
        <v>0</v>
      </c>
      <c r="S662" s="79">
        <v>1.1008837485633301E-4</v>
      </c>
      <c r="T662" s="79" t="s">
        <v>182</v>
      </c>
      <c r="U662" s="112">
        <v>-3.6173321508928401E-2</v>
      </c>
      <c r="V662" s="112">
        <v>-2.25788856144554E-2</v>
      </c>
      <c r="W662" s="108">
        <v>-1.3594426998898001E-2</v>
      </c>
    </row>
    <row r="663" spans="2:23">
      <c r="B663" s="56" t="s">
        <v>142</v>
      </c>
      <c r="C663" s="77" t="s">
        <v>165</v>
      </c>
      <c r="D663" s="56" t="s">
        <v>52</v>
      </c>
      <c r="E663" s="56" t="s">
        <v>211</v>
      </c>
      <c r="F663" s="78">
        <v>282.39</v>
      </c>
      <c r="G663" s="79">
        <v>53654</v>
      </c>
      <c r="H663" s="79">
        <v>281.89999999999998</v>
      </c>
      <c r="I663" s="79">
        <v>1</v>
      </c>
      <c r="J663" s="79">
        <v>-23.288159105372898</v>
      </c>
      <c r="K663" s="79">
        <v>2.13681311679761E-2</v>
      </c>
      <c r="L663" s="79">
        <v>-24.066021375671401</v>
      </c>
      <c r="M663" s="79">
        <v>2.28194313632583E-2</v>
      </c>
      <c r="N663" s="79">
        <v>0.77786227029851795</v>
      </c>
      <c r="O663" s="79">
        <v>-1.45130019528217E-3</v>
      </c>
      <c r="P663" s="79">
        <v>0.75093165807221895</v>
      </c>
      <c r="Q663" s="79">
        <v>0.75093165807221796</v>
      </c>
      <c r="R663" s="79">
        <v>0</v>
      </c>
      <c r="S663" s="79">
        <v>2.2217595190747E-5</v>
      </c>
      <c r="T663" s="79" t="s">
        <v>182</v>
      </c>
      <c r="U663" s="112">
        <v>-2.8324581151606201E-2</v>
      </c>
      <c r="V663" s="112">
        <v>-1.76798107340412E-2</v>
      </c>
      <c r="W663" s="108">
        <v>-1.0644763452115701E-2</v>
      </c>
    </row>
    <row r="664" spans="2:23">
      <c r="B664" s="56" t="s">
        <v>142</v>
      </c>
      <c r="C664" s="77" t="s">
        <v>165</v>
      </c>
      <c r="D664" s="56" t="s">
        <v>52</v>
      </c>
      <c r="E664" s="56" t="s">
        <v>212</v>
      </c>
      <c r="F664" s="78">
        <v>282.49</v>
      </c>
      <c r="G664" s="79">
        <v>58004</v>
      </c>
      <c r="H664" s="79">
        <v>282.14999999999998</v>
      </c>
      <c r="I664" s="79">
        <v>1</v>
      </c>
      <c r="J664" s="79">
        <v>-0.99756326781738702</v>
      </c>
      <c r="K664" s="79">
        <v>2.0509680274682199E-4</v>
      </c>
      <c r="L664" s="79">
        <v>-2.0208043647676401</v>
      </c>
      <c r="M664" s="79">
        <v>8.4164032284483599E-4</v>
      </c>
      <c r="N664" s="79">
        <v>1.0232410969502499</v>
      </c>
      <c r="O664" s="79">
        <v>-6.3654352009801505E-4</v>
      </c>
      <c r="P664" s="79">
        <v>1.0306778641591701</v>
      </c>
      <c r="Q664" s="79">
        <v>1.0306778641591601</v>
      </c>
      <c r="R664" s="79">
        <v>0</v>
      </c>
      <c r="S664" s="79">
        <v>2.1893938277751501E-4</v>
      </c>
      <c r="T664" s="79" t="s">
        <v>182</v>
      </c>
      <c r="U664" s="112">
        <v>0.168193006369045</v>
      </c>
      <c r="V664" s="112">
        <v>-0.104983741982906</v>
      </c>
      <c r="W664" s="108">
        <v>0.273176927106279</v>
      </c>
    </row>
    <row r="665" spans="2:23">
      <c r="B665" s="56" t="s">
        <v>142</v>
      </c>
      <c r="C665" s="77" t="s">
        <v>165</v>
      </c>
      <c r="D665" s="56" t="s">
        <v>52</v>
      </c>
      <c r="E665" s="56" t="s">
        <v>213</v>
      </c>
      <c r="F665" s="78">
        <v>282.97000000000003</v>
      </c>
      <c r="G665" s="79">
        <v>53854</v>
      </c>
      <c r="H665" s="79">
        <v>281.77</v>
      </c>
      <c r="I665" s="79">
        <v>1</v>
      </c>
      <c r="J665" s="79">
        <v>-42.699550888629801</v>
      </c>
      <c r="K665" s="79">
        <v>9.0250956481488898E-2</v>
      </c>
      <c r="L665" s="79">
        <v>-44.3912324530204</v>
      </c>
      <c r="M665" s="79">
        <v>9.7543785175555495E-2</v>
      </c>
      <c r="N665" s="79">
        <v>1.6916815643906</v>
      </c>
      <c r="O665" s="79">
        <v>-7.2928286940665797E-3</v>
      </c>
      <c r="P665" s="79">
        <v>1.6894732208463501</v>
      </c>
      <c r="Q665" s="79">
        <v>1.6894732208463501</v>
      </c>
      <c r="R665" s="79">
        <v>0</v>
      </c>
      <c r="S665" s="79">
        <v>1.4128882831586901E-4</v>
      </c>
      <c r="T665" s="79" t="s">
        <v>181</v>
      </c>
      <c r="U665" s="112">
        <v>-2.92581610747875E-2</v>
      </c>
      <c r="V665" s="112">
        <v>-1.8262538374693799E-2</v>
      </c>
      <c r="W665" s="108">
        <v>-1.09956155050629E-2</v>
      </c>
    </row>
    <row r="666" spans="2:23">
      <c r="B666" s="56" t="s">
        <v>142</v>
      </c>
      <c r="C666" s="77" t="s">
        <v>165</v>
      </c>
      <c r="D666" s="56" t="s">
        <v>52</v>
      </c>
      <c r="E666" s="56" t="s">
        <v>213</v>
      </c>
      <c r="F666" s="78">
        <v>282.97000000000003</v>
      </c>
      <c r="G666" s="79">
        <v>58104</v>
      </c>
      <c r="H666" s="79">
        <v>282.47000000000003</v>
      </c>
      <c r="I666" s="79">
        <v>1</v>
      </c>
      <c r="J666" s="79">
        <v>-5.0329391146311799</v>
      </c>
      <c r="K666" s="79">
        <v>3.2524331352954501E-3</v>
      </c>
      <c r="L666" s="79">
        <v>-4.8322940387496303</v>
      </c>
      <c r="M666" s="79">
        <v>2.9982768329184801E-3</v>
      </c>
      <c r="N666" s="79">
        <v>-0.20064507588155001</v>
      </c>
      <c r="O666" s="79">
        <v>2.5415630237696701E-4</v>
      </c>
      <c r="P666" s="79">
        <v>-0.20472474539754601</v>
      </c>
      <c r="Q666" s="79">
        <v>-0.20472474539754601</v>
      </c>
      <c r="R666" s="79">
        <v>0</v>
      </c>
      <c r="S666" s="79">
        <v>5.381529224947E-6</v>
      </c>
      <c r="T666" s="79" t="s">
        <v>182</v>
      </c>
      <c r="U666" s="112">
        <v>-2.84674681327589E-2</v>
      </c>
      <c r="V666" s="112">
        <v>-1.7768998806041901E-2</v>
      </c>
      <c r="W666" s="108">
        <v>-1.06984623261296E-2</v>
      </c>
    </row>
    <row r="667" spans="2:23">
      <c r="B667" s="56" t="s">
        <v>142</v>
      </c>
      <c r="C667" s="77" t="s">
        <v>165</v>
      </c>
      <c r="D667" s="56" t="s">
        <v>52</v>
      </c>
      <c r="E667" s="56" t="s">
        <v>214</v>
      </c>
      <c r="F667" s="78">
        <v>281.37</v>
      </c>
      <c r="G667" s="79">
        <v>54050</v>
      </c>
      <c r="H667" s="79">
        <v>281.51</v>
      </c>
      <c r="I667" s="79">
        <v>1</v>
      </c>
      <c r="J667" s="79">
        <v>12.4310643017093</v>
      </c>
      <c r="K667" s="79">
        <v>3.2590663755084699E-3</v>
      </c>
      <c r="L667" s="79">
        <v>24.7586760700563</v>
      </c>
      <c r="M667" s="79">
        <v>1.29280021392483E-2</v>
      </c>
      <c r="N667" s="79">
        <v>-12.327611768346999</v>
      </c>
      <c r="O667" s="79">
        <v>-9.6689357637398596E-3</v>
      </c>
      <c r="P667" s="79">
        <v>-11.939623726587801</v>
      </c>
      <c r="Q667" s="79">
        <v>-11.939623726587801</v>
      </c>
      <c r="R667" s="79">
        <v>0</v>
      </c>
      <c r="S667" s="79">
        <v>3.0064768247084002E-3</v>
      </c>
      <c r="T667" s="79" t="s">
        <v>181</v>
      </c>
      <c r="U667" s="112">
        <v>-0.99535963377853898</v>
      </c>
      <c r="V667" s="112">
        <v>-0.62128967921247702</v>
      </c>
      <c r="W667" s="108">
        <v>-0.374069709791852</v>
      </c>
    </row>
    <row r="668" spans="2:23">
      <c r="B668" s="56" t="s">
        <v>142</v>
      </c>
      <c r="C668" s="77" t="s">
        <v>165</v>
      </c>
      <c r="D668" s="56" t="s">
        <v>52</v>
      </c>
      <c r="E668" s="56" t="s">
        <v>214</v>
      </c>
      <c r="F668" s="78">
        <v>281.37</v>
      </c>
      <c r="G668" s="79">
        <v>56000</v>
      </c>
      <c r="H668" s="79">
        <v>282.95999999999998</v>
      </c>
      <c r="I668" s="79">
        <v>1</v>
      </c>
      <c r="J668" s="79">
        <v>27.2776680113803</v>
      </c>
      <c r="K668" s="79">
        <v>7.1854953093470994E-2</v>
      </c>
      <c r="L668" s="79">
        <v>16.985889806418399</v>
      </c>
      <c r="M668" s="79">
        <v>2.7862420099449801E-2</v>
      </c>
      <c r="N668" s="79">
        <v>10.291778204961901</v>
      </c>
      <c r="O668" s="79">
        <v>4.3992532994021102E-2</v>
      </c>
      <c r="P668" s="79">
        <v>10.2044317123539</v>
      </c>
      <c r="Q668" s="79">
        <v>10.2044317123538</v>
      </c>
      <c r="R668" s="79">
        <v>0</v>
      </c>
      <c r="S668" s="79">
        <v>1.0055875294067E-2</v>
      </c>
      <c r="T668" s="79" t="s">
        <v>181</v>
      </c>
      <c r="U668" s="112">
        <v>-3.9507742736311302</v>
      </c>
      <c r="V668" s="112">
        <v>-2.4660185101009602</v>
      </c>
      <c r="W668" s="108">
        <v>-1.48475479197414</v>
      </c>
    </row>
    <row r="669" spans="2:23">
      <c r="B669" s="56" t="s">
        <v>142</v>
      </c>
      <c r="C669" s="77" t="s">
        <v>165</v>
      </c>
      <c r="D669" s="56" t="s">
        <v>52</v>
      </c>
      <c r="E669" s="56" t="s">
        <v>214</v>
      </c>
      <c r="F669" s="78">
        <v>281.37</v>
      </c>
      <c r="G669" s="79">
        <v>58450</v>
      </c>
      <c r="H669" s="79">
        <v>279.49</v>
      </c>
      <c r="I669" s="79">
        <v>1</v>
      </c>
      <c r="J669" s="79">
        <v>-113.232011032183</v>
      </c>
      <c r="K669" s="79">
        <v>0.32797367128679999</v>
      </c>
      <c r="L669" s="79">
        <v>-120.524242862672</v>
      </c>
      <c r="M669" s="79">
        <v>0.37157746194872698</v>
      </c>
      <c r="N669" s="79">
        <v>7.2922318304884399</v>
      </c>
      <c r="O669" s="79">
        <v>-4.36037906619271E-2</v>
      </c>
      <c r="P669" s="79">
        <v>6.9859886730104099</v>
      </c>
      <c r="Q669" s="79">
        <v>6.9859886730104099</v>
      </c>
      <c r="R669" s="79">
        <v>0</v>
      </c>
      <c r="S669" s="79">
        <v>1.24840728537461E-3</v>
      </c>
      <c r="T669" s="79" t="s">
        <v>181</v>
      </c>
      <c r="U669" s="112">
        <v>1.4815848259940001</v>
      </c>
      <c r="V669" s="112">
        <v>-0.92478470095633103</v>
      </c>
      <c r="W669" s="108">
        <v>2.40637110156811</v>
      </c>
    </row>
    <row r="670" spans="2:23">
      <c r="B670" s="56" t="s">
        <v>142</v>
      </c>
      <c r="C670" s="77" t="s">
        <v>165</v>
      </c>
      <c r="D670" s="56" t="s">
        <v>52</v>
      </c>
      <c r="E670" s="56" t="s">
        <v>215</v>
      </c>
      <c r="F670" s="78">
        <v>281.77</v>
      </c>
      <c r="G670" s="79">
        <v>53850</v>
      </c>
      <c r="H670" s="79">
        <v>281.37</v>
      </c>
      <c r="I670" s="79">
        <v>1</v>
      </c>
      <c r="J670" s="79">
        <v>-22.131675733771399</v>
      </c>
      <c r="K670" s="79">
        <v>0</v>
      </c>
      <c r="L670" s="79">
        <v>-23.7168838451095</v>
      </c>
      <c r="M670" s="79">
        <v>0</v>
      </c>
      <c r="N670" s="79">
        <v>1.58520811133816</v>
      </c>
      <c r="O670" s="79">
        <v>0</v>
      </c>
      <c r="P670" s="79">
        <v>1.58491788548322</v>
      </c>
      <c r="Q670" s="79">
        <v>1.58491788548322</v>
      </c>
      <c r="R670" s="79">
        <v>0</v>
      </c>
      <c r="S670" s="79">
        <v>0</v>
      </c>
      <c r="T670" s="79" t="s">
        <v>181</v>
      </c>
      <c r="U670" s="112">
        <v>0.63408324453522602</v>
      </c>
      <c r="V670" s="112">
        <v>-0.39578596742546601</v>
      </c>
      <c r="W670" s="108">
        <v>1.0298698858598301</v>
      </c>
    </row>
    <row r="671" spans="2:23">
      <c r="B671" s="56" t="s">
        <v>142</v>
      </c>
      <c r="C671" s="77" t="s">
        <v>165</v>
      </c>
      <c r="D671" s="56" t="s">
        <v>52</v>
      </c>
      <c r="E671" s="56" t="s">
        <v>215</v>
      </c>
      <c r="F671" s="78">
        <v>281.77</v>
      </c>
      <c r="G671" s="79">
        <v>53850</v>
      </c>
      <c r="H671" s="79">
        <v>281.37</v>
      </c>
      <c r="I671" s="79">
        <v>2</v>
      </c>
      <c r="J671" s="79">
        <v>-51.190059139944502</v>
      </c>
      <c r="K671" s="79">
        <v>0</v>
      </c>
      <c r="L671" s="79">
        <v>-54.856609198993802</v>
      </c>
      <c r="M671" s="79">
        <v>0</v>
      </c>
      <c r="N671" s="79">
        <v>3.6665500590493099</v>
      </c>
      <c r="O671" s="79">
        <v>0</v>
      </c>
      <c r="P671" s="79">
        <v>3.6658787732932301</v>
      </c>
      <c r="Q671" s="79">
        <v>3.6658787732932301</v>
      </c>
      <c r="R671" s="79">
        <v>0</v>
      </c>
      <c r="S671" s="79">
        <v>0</v>
      </c>
      <c r="T671" s="79" t="s">
        <v>181</v>
      </c>
      <c r="U671" s="112">
        <v>1.4666200236196401</v>
      </c>
      <c r="V671" s="112">
        <v>-0.91544387885431999</v>
      </c>
      <c r="W671" s="108">
        <v>2.38206546118725</v>
      </c>
    </row>
    <row r="672" spans="2:23">
      <c r="B672" s="56" t="s">
        <v>142</v>
      </c>
      <c r="C672" s="77" t="s">
        <v>165</v>
      </c>
      <c r="D672" s="56" t="s">
        <v>52</v>
      </c>
      <c r="E672" s="56" t="s">
        <v>215</v>
      </c>
      <c r="F672" s="78">
        <v>281.77</v>
      </c>
      <c r="G672" s="79">
        <v>58004</v>
      </c>
      <c r="H672" s="79">
        <v>282.14999999999998</v>
      </c>
      <c r="I672" s="79">
        <v>1</v>
      </c>
      <c r="J672" s="79">
        <v>9.6214523352212709</v>
      </c>
      <c r="K672" s="79">
        <v>3.1474597313237802E-3</v>
      </c>
      <c r="L672" s="79">
        <v>11.6401028472158</v>
      </c>
      <c r="M672" s="79">
        <v>4.6067278059878499E-3</v>
      </c>
      <c r="N672" s="79">
        <v>-2.0186505119944802</v>
      </c>
      <c r="O672" s="79">
        <v>-1.45926807466406E-3</v>
      </c>
      <c r="P672" s="79">
        <v>-2.0317103922778301</v>
      </c>
      <c r="Q672" s="79">
        <v>-2.0317103922778301</v>
      </c>
      <c r="R672" s="79">
        <v>0</v>
      </c>
      <c r="S672" s="79">
        <v>1.4034680201505101E-4</v>
      </c>
      <c r="T672" s="79" t="s">
        <v>181</v>
      </c>
      <c r="U672" s="112">
        <v>0.35563196822561399</v>
      </c>
      <c r="V672" s="112">
        <v>-0.22198054246768201</v>
      </c>
      <c r="W672" s="108">
        <v>0.57761288865641303</v>
      </c>
    </row>
    <row r="673" spans="2:23">
      <c r="B673" s="56" t="s">
        <v>142</v>
      </c>
      <c r="C673" s="77" t="s">
        <v>165</v>
      </c>
      <c r="D673" s="56" t="s">
        <v>52</v>
      </c>
      <c r="E673" s="56" t="s">
        <v>216</v>
      </c>
      <c r="F673" s="78">
        <v>281.27</v>
      </c>
      <c r="G673" s="79">
        <v>54000</v>
      </c>
      <c r="H673" s="79">
        <v>280.27999999999997</v>
      </c>
      <c r="I673" s="79">
        <v>1</v>
      </c>
      <c r="J673" s="79">
        <v>-24.962473430288501</v>
      </c>
      <c r="K673" s="79">
        <v>3.7761379833326301E-2</v>
      </c>
      <c r="L673" s="79">
        <v>-28.9478460065429</v>
      </c>
      <c r="M673" s="79">
        <v>5.0781453978162298E-2</v>
      </c>
      <c r="N673" s="79">
        <v>3.9853725762543499</v>
      </c>
      <c r="O673" s="79">
        <v>-1.3020074144836E-2</v>
      </c>
      <c r="P673" s="79">
        <v>4.8538307678090904</v>
      </c>
      <c r="Q673" s="79">
        <v>4.8538307678090904</v>
      </c>
      <c r="R673" s="79">
        <v>0</v>
      </c>
      <c r="S673" s="79">
        <v>1.4277161912253299E-3</v>
      </c>
      <c r="T673" s="79" t="s">
        <v>181</v>
      </c>
      <c r="U673" s="112">
        <v>0.28980753247552199</v>
      </c>
      <c r="V673" s="112">
        <v>-0.18089384256176999</v>
      </c>
      <c r="W673" s="108">
        <v>0.47070168304267002</v>
      </c>
    </row>
    <row r="674" spans="2:23">
      <c r="B674" s="56" t="s">
        <v>142</v>
      </c>
      <c r="C674" s="77" t="s">
        <v>165</v>
      </c>
      <c r="D674" s="56" t="s">
        <v>52</v>
      </c>
      <c r="E674" s="56" t="s">
        <v>216</v>
      </c>
      <c r="F674" s="78">
        <v>281.27</v>
      </c>
      <c r="G674" s="79">
        <v>54850</v>
      </c>
      <c r="H674" s="79">
        <v>281.39</v>
      </c>
      <c r="I674" s="79">
        <v>1</v>
      </c>
      <c r="J674" s="79">
        <v>26.3213808590674</v>
      </c>
      <c r="K674" s="79">
        <v>5.4455266099787099E-3</v>
      </c>
      <c r="L674" s="79">
        <v>24.0435404967686</v>
      </c>
      <c r="M674" s="79">
        <v>4.5438018594112298E-3</v>
      </c>
      <c r="N674" s="79">
        <v>2.2778403622988499</v>
      </c>
      <c r="O674" s="79">
        <v>9.0172475056747602E-4</v>
      </c>
      <c r="P674" s="79">
        <v>2.0581052977326402</v>
      </c>
      <c r="Q674" s="79">
        <v>2.0581052977326402</v>
      </c>
      <c r="R674" s="79">
        <v>0</v>
      </c>
      <c r="S674" s="79">
        <v>3.3293367694123997E-5</v>
      </c>
      <c r="T674" s="79" t="s">
        <v>182</v>
      </c>
      <c r="U674" s="112">
        <v>-1.96586193987239E-2</v>
      </c>
      <c r="V674" s="112">
        <v>-1.2270637592191901E-2</v>
      </c>
      <c r="W674" s="108">
        <v>-7.3879769721757697E-3</v>
      </c>
    </row>
    <row r="675" spans="2:23">
      <c r="B675" s="56" t="s">
        <v>142</v>
      </c>
      <c r="C675" s="77" t="s">
        <v>165</v>
      </c>
      <c r="D675" s="56" t="s">
        <v>52</v>
      </c>
      <c r="E675" s="56" t="s">
        <v>163</v>
      </c>
      <c r="F675" s="78">
        <v>280.27999999999997</v>
      </c>
      <c r="G675" s="79">
        <v>54250</v>
      </c>
      <c r="H675" s="79">
        <v>280.31</v>
      </c>
      <c r="I675" s="79">
        <v>1</v>
      </c>
      <c r="J675" s="79">
        <v>-0.94845283254962298</v>
      </c>
      <c r="K675" s="79">
        <v>1.2234053747770999E-5</v>
      </c>
      <c r="L675" s="79">
        <v>-2.2350364292716698</v>
      </c>
      <c r="M675" s="79">
        <v>6.7937274626331994E-5</v>
      </c>
      <c r="N675" s="79">
        <v>1.28658359672205</v>
      </c>
      <c r="O675" s="79">
        <v>-5.5703220878560998E-5</v>
      </c>
      <c r="P675" s="79">
        <v>0.63755198375575695</v>
      </c>
      <c r="Q675" s="79">
        <v>0.63755198375575595</v>
      </c>
      <c r="R675" s="79">
        <v>0</v>
      </c>
      <c r="S675" s="79">
        <v>5.5280264350759997E-6</v>
      </c>
      <c r="T675" s="79" t="s">
        <v>181</v>
      </c>
      <c r="U675" s="112">
        <v>-5.4210842197855602E-2</v>
      </c>
      <c r="V675" s="112">
        <v>-3.3837655874276298E-2</v>
      </c>
      <c r="W675" s="108">
        <v>-2.0373172992301201E-2</v>
      </c>
    </row>
    <row r="676" spans="2:23">
      <c r="B676" s="56" t="s">
        <v>142</v>
      </c>
      <c r="C676" s="77" t="s">
        <v>165</v>
      </c>
      <c r="D676" s="56" t="s">
        <v>52</v>
      </c>
      <c r="E676" s="56" t="s">
        <v>217</v>
      </c>
      <c r="F676" s="78">
        <v>281.51</v>
      </c>
      <c r="G676" s="79">
        <v>54250</v>
      </c>
      <c r="H676" s="79">
        <v>280.31</v>
      </c>
      <c r="I676" s="79">
        <v>1</v>
      </c>
      <c r="J676" s="79">
        <v>-30.312735051082299</v>
      </c>
      <c r="K676" s="79">
        <v>5.42128524703498E-2</v>
      </c>
      <c r="L676" s="79">
        <v>-29.028372127109499</v>
      </c>
      <c r="M676" s="79">
        <v>4.9716136912646897E-2</v>
      </c>
      <c r="N676" s="79">
        <v>-1.28436292397283</v>
      </c>
      <c r="O676" s="79">
        <v>4.4967155577028701E-3</v>
      </c>
      <c r="P676" s="79">
        <v>-0.63755198375575695</v>
      </c>
      <c r="Q676" s="79">
        <v>-0.63755198375575595</v>
      </c>
      <c r="R676" s="79">
        <v>0</v>
      </c>
      <c r="S676" s="79">
        <v>2.3981879387463002E-5</v>
      </c>
      <c r="T676" s="79" t="s">
        <v>181</v>
      </c>
      <c r="U676" s="112">
        <v>-0.27806314145306199</v>
      </c>
      <c r="V676" s="112">
        <v>-0.17356315656319199</v>
      </c>
      <c r="W676" s="108">
        <v>-0.104499916509875</v>
      </c>
    </row>
    <row r="677" spans="2:23">
      <c r="B677" s="56" t="s">
        <v>142</v>
      </c>
      <c r="C677" s="77" t="s">
        <v>165</v>
      </c>
      <c r="D677" s="56" t="s">
        <v>52</v>
      </c>
      <c r="E677" s="56" t="s">
        <v>218</v>
      </c>
      <c r="F677" s="78">
        <v>281.68</v>
      </c>
      <c r="G677" s="79">
        <v>53550</v>
      </c>
      <c r="H677" s="79">
        <v>281.63</v>
      </c>
      <c r="I677" s="79">
        <v>1</v>
      </c>
      <c r="J677" s="79">
        <v>-2.4964551822971299</v>
      </c>
      <c r="K677" s="79">
        <v>1.10311506046762E-4</v>
      </c>
      <c r="L677" s="79">
        <v>-6.9141442996187603</v>
      </c>
      <c r="M677" s="79">
        <v>8.4615542770832396E-4</v>
      </c>
      <c r="N677" s="79">
        <v>4.4176891173216299</v>
      </c>
      <c r="O677" s="79">
        <v>-7.3584392166156296E-4</v>
      </c>
      <c r="P677" s="79">
        <v>4.6616311160627104</v>
      </c>
      <c r="Q677" s="79">
        <v>4.6616311160626998</v>
      </c>
      <c r="R677" s="79">
        <v>0</v>
      </c>
      <c r="S677" s="79">
        <v>3.8463524252172002E-4</v>
      </c>
      <c r="T677" s="79" t="s">
        <v>182</v>
      </c>
      <c r="U677" s="112">
        <v>1.36303361105442E-2</v>
      </c>
      <c r="V677" s="112">
        <v>-8.5078667672416602E-3</v>
      </c>
      <c r="W677" s="108">
        <v>2.21382173640098E-2</v>
      </c>
    </row>
    <row r="678" spans="2:23">
      <c r="B678" s="56" t="s">
        <v>142</v>
      </c>
      <c r="C678" s="77" t="s">
        <v>165</v>
      </c>
      <c r="D678" s="56" t="s">
        <v>52</v>
      </c>
      <c r="E678" s="56" t="s">
        <v>219</v>
      </c>
      <c r="F678" s="78">
        <v>279.20999999999998</v>
      </c>
      <c r="G678" s="79">
        <v>58200</v>
      </c>
      <c r="H678" s="79">
        <v>279.14999999999998</v>
      </c>
      <c r="I678" s="79">
        <v>1</v>
      </c>
      <c r="J678" s="79">
        <v>-13.0276133715439</v>
      </c>
      <c r="K678" s="79">
        <v>2.9938380471947099E-3</v>
      </c>
      <c r="L678" s="79">
        <v>-20.057480721072</v>
      </c>
      <c r="M678" s="79">
        <v>7.0966166799357197E-3</v>
      </c>
      <c r="N678" s="79">
        <v>7.0298673495280601</v>
      </c>
      <c r="O678" s="79">
        <v>-4.1027786327410103E-3</v>
      </c>
      <c r="P678" s="79">
        <v>7.1675876091386304</v>
      </c>
      <c r="Q678" s="79">
        <v>7.1675876091386304</v>
      </c>
      <c r="R678" s="79">
        <v>0</v>
      </c>
      <c r="S678" s="79">
        <v>9.0624286605571296E-4</v>
      </c>
      <c r="T678" s="79" t="s">
        <v>181</v>
      </c>
      <c r="U678" s="112">
        <v>-0.72362169771693496</v>
      </c>
      <c r="V678" s="112">
        <v>-0.45167462813322201</v>
      </c>
      <c r="W678" s="108">
        <v>-0.27194689163403102</v>
      </c>
    </row>
    <row r="679" spans="2:23">
      <c r="B679" s="56" t="s">
        <v>142</v>
      </c>
      <c r="C679" s="77" t="s">
        <v>165</v>
      </c>
      <c r="D679" s="56" t="s">
        <v>52</v>
      </c>
      <c r="E679" s="56" t="s">
        <v>220</v>
      </c>
      <c r="F679" s="78">
        <v>280.41000000000003</v>
      </c>
      <c r="G679" s="79">
        <v>53000</v>
      </c>
      <c r="H679" s="79">
        <v>281.69</v>
      </c>
      <c r="I679" s="79">
        <v>1</v>
      </c>
      <c r="J679" s="79">
        <v>106.94114875109599</v>
      </c>
      <c r="K679" s="79">
        <v>0.28270803780216403</v>
      </c>
      <c r="L679" s="79">
        <v>100.537159428584</v>
      </c>
      <c r="M679" s="79">
        <v>0.24986284892994301</v>
      </c>
      <c r="N679" s="79">
        <v>6.40398932251163</v>
      </c>
      <c r="O679" s="79">
        <v>3.28451888722203E-2</v>
      </c>
      <c r="P679" s="79">
        <v>5.5051676746710099</v>
      </c>
      <c r="Q679" s="79">
        <v>5.5051676746710099</v>
      </c>
      <c r="R679" s="79">
        <v>0</v>
      </c>
      <c r="S679" s="79">
        <v>7.4918585424071796E-4</v>
      </c>
      <c r="T679" s="79" t="s">
        <v>182</v>
      </c>
      <c r="U679" s="112">
        <v>1.0340339997228201</v>
      </c>
      <c r="V679" s="112">
        <v>-0.64542968207762597</v>
      </c>
      <c r="W679" s="108">
        <v>1.6794647807644001</v>
      </c>
    </row>
    <row r="680" spans="2:23">
      <c r="B680" s="56" t="s">
        <v>142</v>
      </c>
      <c r="C680" s="77" t="s">
        <v>165</v>
      </c>
      <c r="D680" s="56" t="s">
        <v>52</v>
      </c>
      <c r="E680" s="56" t="s">
        <v>221</v>
      </c>
      <c r="F680" s="78">
        <v>282.95999999999998</v>
      </c>
      <c r="G680" s="79">
        <v>56100</v>
      </c>
      <c r="H680" s="79">
        <v>282.98</v>
      </c>
      <c r="I680" s="79">
        <v>1</v>
      </c>
      <c r="J680" s="79">
        <v>-1.65218680666264</v>
      </c>
      <c r="K680" s="79">
        <v>2.5468299207547098E-4</v>
      </c>
      <c r="L680" s="79">
        <v>-11.928479167532601</v>
      </c>
      <c r="M680" s="79">
        <v>1.32755278028493E-2</v>
      </c>
      <c r="N680" s="79">
        <v>10.27629236087</v>
      </c>
      <c r="O680" s="79">
        <v>-1.3020844810773801E-2</v>
      </c>
      <c r="P680" s="79">
        <v>10.2044317123539</v>
      </c>
      <c r="Q680" s="79">
        <v>10.2044317123539</v>
      </c>
      <c r="R680" s="79">
        <v>0</v>
      </c>
      <c r="S680" s="79">
        <v>9.7153687991764492E-3</v>
      </c>
      <c r="T680" s="79" t="s">
        <v>181</v>
      </c>
      <c r="U680" s="112">
        <v>-3.8900343033224498</v>
      </c>
      <c r="V680" s="112">
        <v>-2.4281054630094299</v>
      </c>
      <c r="W680" s="108">
        <v>-1.46192788369388</v>
      </c>
    </row>
    <row r="681" spans="2:23">
      <c r="B681" s="56" t="s">
        <v>142</v>
      </c>
      <c r="C681" s="77" t="s">
        <v>165</v>
      </c>
      <c r="D681" s="56" t="s">
        <v>52</v>
      </c>
      <c r="E681" s="56" t="s">
        <v>164</v>
      </c>
      <c r="F681" s="78">
        <v>283.41000000000003</v>
      </c>
      <c r="G681" s="79">
        <v>56100</v>
      </c>
      <c r="H681" s="79">
        <v>282.98</v>
      </c>
      <c r="I681" s="79">
        <v>1</v>
      </c>
      <c r="J681" s="79">
        <v>-7.0937689460247899</v>
      </c>
      <c r="K681" s="79">
        <v>4.15656067920178E-3</v>
      </c>
      <c r="L681" s="79">
        <v>3.7343939345127399</v>
      </c>
      <c r="M681" s="79">
        <v>1.1519146596011701E-3</v>
      </c>
      <c r="N681" s="79">
        <v>-10.8281628805375</v>
      </c>
      <c r="O681" s="79">
        <v>3.0046460196006099E-3</v>
      </c>
      <c r="P681" s="79">
        <v>-10.589346021714</v>
      </c>
      <c r="Q681" s="79">
        <v>-10.589346021713901</v>
      </c>
      <c r="R681" s="79">
        <v>0</v>
      </c>
      <c r="S681" s="79">
        <v>9.2622889812428808E-3</v>
      </c>
      <c r="T681" s="79" t="s">
        <v>181</v>
      </c>
      <c r="U681" s="112">
        <v>-3.8052093091104102</v>
      </c>
      <c r="V681" s="112">
        <v>-2.3751588780217099</v>
      </c>
      <c r="W681" s="108">
        <v>-1.4300494953293299</v>
      </c>
    </row>
    <row r="682" spans="2:23">
      <c r="B682" s="56" t="s">
        <v>142</v>
      </c>
      <c r="C682" s="77" t="s">
        <v>165</v>
      </c>
      <c r="D682" s="56" t="s">
        <v>52</v>
      </c>
      <c r="E682" s="56" t="s">
        <v>222</v>
      </c>
      <c r="F682" s="78">
        <v>282.14999999999998</v>
      </c>
      <c r="G682" s="79">
        <v>58054</v>
      </c>
      <c r="H682" s="79">
        <v>282.43</v>
      </c>
      <c r="I682" s="79">
        <v>1</v>
      </c>
      <c r="J682" s="79">
        <v>8.13134800330036</v>
      </c>
      <c r="K682" s="79">
        <v>3.7158777037136501E-3</v>
      </c>
      <c r="L682" s="79">
        <v>8.0308446446918005</v>
      </c>
      <c r="M682" s="79">
        <v>3.6245889727432299E-3</v>
      </c>
      <c r="N682" s="79">
        <v>0.10050335860856401</v>
      </c>
      <c r="O682" s="79">
        <v>9.1288730970423999E-5</v>
      </c>
      <c r="P682" s="79">
        <v>0.102416604419723</v>
      </c>
      <c r="Q682" s="79">
        <v>0.102416604419723</v>
      </c>
      <c r="R682" s="79">
        <v>0</v>
      </c>
      <c r="S682" s="79">
        <v>5.8949084038100002E-7</v>
      </c>
      <c r="T682" s="79" t="s">
        <v>181</v>
      </c>
      <c r="U682" s="112">
        <v>-2.3710445447598801E-3</v>
      </c>
      <c r="V682" s="112">
        <v>-1.47997312189587E-3</v>
      </c>
      <c r="W682" s="108">
        <v>-8.91070839787762E-4</v>
      </c>
    </row>
    <row r="683" spans="2:23">
      <c r="B683" s="56" t="s">
        <v>142</v>
      </c>
      <c r="C683" s="77" t="s">
        <v>165</v>
      </c>
      <c r="D683" s="56" t="s">
        <v>52</v>
      </c>
      <c r="E683" s="56" t="s">
        <v>222</v>
      </c>
      <c r="F683" s="78">
        <v>282.14999999999998</v>
      </c>
      <c r="G683" s="79">
        <v>58104</v>
      </c>
      <c r="H683" s="79">
        <v>282.47000000000003</v>
      </c>
      <c r="I683" s="79">
        <v>1</v>
      </c>
      <c r="J683" s="79">
        <v>5.7763778343262802</v>
      </c>
      <c r="K683" s="79">
        <v>2.9829687551096999E-3</v>
      </c>
      <c r="L683" s="79">
        <v>5.6760001063515704</v>
      </c>
      <c r="M683" s="79">
        <v>2.8801977623328901E-3</v>
      </c>
      <c r="N683" s="79">
        <v>0.10037772797470799</v>
      </c>
      <c r="O683" s="79">
        <v>1.02770992776806E-4</v>
      </c>
      <c r="P683" s="79">
        <v>0.10230814097822399</v>
      </c>
      <c r="Q683" s="79">
        <v>0.10230814097822399</v>
      </c>
      <c r="R683" s="79">
        <v>0</v>
      </c>
      <c r="S683" s="79">
        <v>9.3574584051200002E-7</v>
      </c>
      <c r="T683" s="79" t="s">
        <v>181</v>
      </c>
      <c r="U683" s="112">
        <v>-3.1075939810914599E-3</v>
      </c>
      <c r="V683" s="112">
        <v>-1.93971706518341E-3</v>
      </c>
      <c r="W683" s="108">
        <v>-1.167876151703E-3</v>
      </c>
    </row>
    <row r="684" spans="2:23">
      <c r="B684" s="56" t="s">
        <v>142</v>
      </c>
      <c r="C684" s="77" t="s">
        <v>165</v>
      </c>
      <c r="D684" s="56" t="s">
        <v>52</v>
      </c>
      <c r="E684" s="56" t="s">
        <v>223</v>
      </c>
      <c r="F684" s="78">
        <v>282.43</v>
      </c>
      <c r="G684" s="79">
        <v>58104</v>
      </c>
      <c r="H684" s="79">
        <v>282.47000000000003</v>
      </c>
      <c r="I684" s="79">
        <v>1</v>
      </c>
      <c r="J684" s="79">
        <v>1.8237345255773401</v>
      </c>
      <c r="K684" s="79">
        <v>1.11088654500746E-4</v>
      </c>
      <c r="L684" s="79">
        <v>1.7232827637438599</v>
      </c>
      <c r="M684" s="79">
        <v>9.9188096359476997E-5</v>
      </c>
      <c r="N684" s="79">
        <v>0.10045176183348201</v>
      </c>
      <c r="O684" s="79">
        <v>1.1900558141269E-5</v>
      </c>
      <c r="P684" s="79">
        <v>0.10241660441931701</v>
      </c>
      <c r="Q684" s="79">
        <v>0.10241660441931701</v>
      </c>
      <c r="R684" s="79">
        <v>0</v>
      </c>
      <c r="S684" s="79">
        <v>3.5033797274999998E-7</v>
      </c>
      <c r="T684" s="79" t="s">
        <v>181</v>
      </c>
      <c r="U684" s="112">
        <v>-6.5675782633992205E-4</v>
      </c>
      <c r="V684" s="112">
        <v>-4.0993912692444898E-4</v>
      </c>
      <c r="W684" s="108">
        <v>-2.4681853790864302E-4</v>
      </c>
    </row>
    <row r="685" spans="2:23">
      <c r="B685" s="56" t="s">
        <v>142</v>
      </c>
      <c r="C685" s="77" t="s">
        <v>165</v>
      </c>
      <c r="D685" s="56" t="s">
        <v>52</v>
      </c>
      <c r="E685" s="56" t="s">
        <v>224</v>
      </c>
      <c r="F685" s="78">
        <v>278.39999999999998</v>
      </c>
      <c r="G685" s="79">
        <v>58200</v>
      </c>
      <c r="H685" s="79">
        <v>279.14999999999998</v>
      </c>
      <c r="I685" s="79">
        <v>1</v>
      </c>
      <c r="J685" s="79">
        <v>38.886271307003</v>
      </c>
      <c r="K685" s="79">
        <v>6.1922218837827697E-2</v>
      </c>
      <c r="L685" s="79">
        <v>45.930423037139001</v>
      </c>
      <c r="M685" s="79">
        <v>8.6388273987173997E-2</v>
      </c>
      <c r="N685" s="79">
        <v>-7.04415173013596</v>
      </c>
      <c r="O685" s="79">
        <v>-2.44660551493463E-2</v>
      </c>
      <c r="P685" s="79">
        <v>-7.1675876091386304</v>
      </c>
      <c r="Q685" s="79">
        <v>-7.1675876091386304</v>
      </c>
      <c r="R685" s="79">
        <v>0</v>
      </c>
      <c r="S685" s="79">
        <v>2.10377808191505E-3</v>
      </c>
      <c r="T685" s="79" t="s">
        <v>181</v>
      </c>
      <c r="U685" s="112">
        <v>-1.53741072665704</v>
      </c>
      <c r="V685" s="112">
        <v>-0.95963045392605995</v>
      </c>
      <c r="W685" s="108">
        <v>-0.57777989465809199</v>
      </c>
    </row>
    <row r="686" spans="2:23">
      <c r="B686" s="56" t="s">
        <v>142</v>
      </c>
      <c r="C686" s="77" t="s">
        <v>165</v>
      </c>
      <c r="D686" s="56" t="s">
        <v>52</v>
      </c>
      <c r="E686" s="56" t="s">
        <v>224</v>
      </c>
      <c r="F686" s="78">
        <v>278.39999999999998</v>
      </c>
      <c r="G686" s="79">
        <v>58300</v>
      </c>
      <c r="H686" s="79">
        <v>276.88</v>
      </c>
      <c r="I686" s="79">
        <v>1</v>
      </c>
      <c r="J686" s="79">
        <v>-66.959154841082395</v>
      </c>
      <c r="K686" s="79">
        <v>0.17230199706654201</v>
      </c>
      <c r="L686" s="79">
        <v>-75.032833329183404</v>
      </c>
      <c r="M686" s="79">
        <v>0.21635805915467399</v>
      </c>
      <c r="N686" s="79">
        <v>8.0736784881009207</v>
      </c>
      <c r="O686" s="79">
        <v>-4.4056062088132703E-2</v>
      </c>
      <c r="P686" s="79">
        <v>7.9292405241395798</v>
      </c>
      <c r="Q686" s="79">
        <v>7.9292405241395798</v>
      </c>
      <c r="R686" s="79">
        <v>0</v>
      </c>
      <c r="S686" s="79">
        <v>2.41620382878153E-3</v>
      </c>
      <c r="T686" s="79" t="s">
        <v>181</v>
      </c>
      <c r="U686" s="112">
        <v>4.0266223764102903E-2</v>
      </c>
      <c r="V686" s="112">
        <v>-2.5133618439527199E-2</v>
      </c>
      <c r="W686" s="108">
        <v>6.5399884998285404E-2</v>
      </c>
    </row>
    <row r="687" spans="2:23">
      <c r="B687" s="56" t="s">
        <v>142</v>
      </c>
      <c r="C687" s="77" t="s">
        <v>165</v>
      </c>
      <c r="D687" s="56" t="s">
        <v>52</v>
      </c>
      <c r="E687" s="56" t="s">
        <v>224</v>
      </c>
      <c r="F687" s="78">
        <v>278.39999999999998</v>
      </c>
      <c r="G687" s="79">
        <v>58500</v>
      </c>
      <c r="H687" s="79">
        <v>278.45999999999998</v>
      </c>
      <c r="I687" s="79">
        <v>1</v>
      </c>
      <c r="J687" s="79">
        <v>8.7258730791867691</v>
      </c>
      <c r="K687" s="79">
        <v>3.9669388577913802E-4</v>
      </c>
      <c r="L687" s="79">
        <v>9.7210909539916006</v>
      </c>
      <c r="M687" s="79">
        <v>4.9234296463940004E-4</v>
      </c>
      <c r="N687" s="79">
        <v>-0.99521787480483204</v>
      </c>
      <c r="O687" s="79">
        <v>-9.5649078860261994E-5</v>
      </c>
      <c r="P687" s="79">
        <v>-0.76165291500042598</v>
      </c>
      <c r="Q687" s="79">
        <v>-0.76165291500042598</v>
      </c>
      <c r="R687" s="79">
        <v>0</v>
      </c>
      <c r="S687" s="79">
        <v>3.0223999988580002E-6</v>
      </c>
      <c r="T687" s="79" t="s">
        <v>181</v>
      </c>
      <c r="U687" s="112">
        <v>3.3081499461229402E-2</v>
      </c>
      <c r="V687" s="112">
        <v>-2.0649013171361801E-2</v>
      </c>
      <c r="W687" s="108">
        <v>5.3730547791372797E-2</v>
      </c>
    </row>
    <row r="688" spans="2:23">
      <c r="B688" s="56" t="s">
        <v>142</v>
      </c>
      <c r="C688" s="77" t="s">
        <v>165</v>
      </c>
      <c r="D688" s="56" t="s">
        <v>52</v>
      </c>
      <c r="E688" s="56" t="s">
        <v>225</v>
      </c>
      <c r="F688" s="78">
        <v>276.88</v>
      </c>
      <c r="G688" s="79">
        <v>58304</v>
      </c>
      <c r="H688" s="79">
        <v>276.88</v>
      </c>
      <c r="I688" s="79">
        <v>1</v>
      </c>
      <c r="J688" s="79">
        <v>-87.735057809044903</v>
      </c>
      <c r="K688" s="79">
        <v>0</v>
      </c>
      <c r="L688" s="79">
        <v>-87.735058347615094</v>
      </c>
      <c r="M688" s="79">
        <v>0</v>
      </c>
      <c r="N688" s="79">
        <v>5.3857014403700002E-7</v>
      </c>
      <c r="O688" s="79">
        <v>0</v>
      </c>
      <c r="P688" s="79">
        <v>0</v>
      </c>
      <c r="Q688" s="79">
        <v>0</v>
      </c>
      <c r="R688" s="79">
        <v>0</v>
      </c>
      <c r="S688" s="79">
        <v>0</v>
      </c>
      <c r="T688" s="79" t="s">
        <v>181</v>
      </c>
      <c r="U688" s="112">
        <v>0</v>
      </c>
      <c r="V688" s="112">
        <v>0</v>
      </c>
      <c r="W688" s="108">
        <v>0</v>
      </c>
    </row>
    <row r="689" spans="2:23">
      <c r="B689" s="56" t="s">
        <v>142</v>
      </c>
      <c r="C689" s="77" t="s">
        <v>165</v>
      </c>
      <c r="D689" s="56" t="s">
        <v>52</v>
      </c>
      <c r="E689" s="56" t="s">
        <v>225</v>
      </c>
      <c r="F689" s="78">
        <v>276.88</v>
      </c>
      <c r="G689" s="79">
        <v>58350</v>
      </c>
      <c r="H689" s="79">
        <v>278.58999999999997</v>
      </c>
      <c r="I689" s="79">
        <v>1</v>
      </c>
      <c r="J689" s="79">
        <v>48.2251100089562</v>
      </c>
      <c r="K689" s="79">
        <v>0.16814530731767999</v>
      </c>
      <c r="L689" s="79">
        <v>33.793842182110701</v>
      </c>
      <c r="M689" s="79">
        <v>8.2568318529745999E-2</v>
      </c>
      <c r="N689" s="79">
        <v>14.431267826845501</v>
      </c>
      <c r="O689" s="79">
        <v>8.5576988787933794E-2</v>
      </c>
      <c r="P689" s="79">
        <v>14.1535762821504</v>
      </c>
      <c r="Q689" s="79">
        <v>14.1535762821504</v>
      </c>
      <c r="R689" s="79">
        <v>0</v>
      </c>
      <c r="S689" s="79">
        <v>1.44834050698472E-2</v>
      </c>
      <c r="T689" s="79" t="s">
        <v>181</v>
      </c>
      <c r="U689" s="112">
        <v>-0.90974300288874899</v>
      </c>
      <c r="V689" s="112">
        <v>-0.56784896558935805</v>
      </c>
      <c r="W689" s="108">
        <v>-0.34189381357962301</v>
      </c>
    </row>
    <row r="690" spans="2:23">
      <c r="B690" s="56" t="s">
        <v>142</v>
      </c>
      <c r="C690" s="77" t="s">
        <v>165</v>
      </c>
      <c r="D690" s="56" t="s">
        <v>52</v>
      </c>
      <c r="E690" s="56" t="s">
        <v>225</v>
      </c>
      <c r="F690" s="78">
        <v>276.88</v>
      </c>
      <c r="G690" s="79">
        <v>58600</v>
      </c>
      <c r="H690" s="79">
        <v>277.01</v>
      </c>
      <c r="I690" s="79">
        <v>1</v>
      </c>
      <c r="J690" s="79">
        <v>59.443729749342403</v>
      </c>
      <c r="K690" s="79">
        <v>1.35688589050094E-2</v>
      </c>
      <c r="L690" s="79">
        <v>65.820546925822399</v>
      </c>
      <c r="M690" s="79">
        <v>1.6636202486839301E-2</v>
      </c>
      <c r="N690" s="79">
        <v>-6.3768171764800297</v>
      </c>
      <c r="O690" s="79">
        <v>-3.0673435818299E-3</v>
      </c>
      <c r="P690" s="79">
        <v>-6.2243357580100804</v>
      </c>
      <c r="Q690" s="79">
        <v>-6.2243357580100698</v>
      </c>
      <c r="R690" s="79">
        <v>0</v>
      </c>
      <c r="S690" s="79">
        <v>1.4877064561322101E-4</v>
      </c>
      <c r="T690" s="79" t="s">
        <v>182</v>
      </c>
      <c r="U690" s="112">
        <v>-2.0499235327507501E-2</v>
      </c>
      <c r="V690" s="112">
        <v>-1.27953383968169E-2</v>
      </c>
      <c r="W690" s="108">
        <v>-7.7038918896139702E-3</v>
      </c>
    </row>
    <row r="691" spans="2:23">
      <c r="B691" s="56" t="s">
        <v>142</v>
      </c>
      <c r="C691" s="77" t="s">
        <v>165</v>
      </c>
      <c r="D691" s="56" t="s">
        <v>52</v>
      </c>
      <c r="E691" s="56" t="s">
        <v>226</v>
      </c>
      <c r="F691" s="78">
        <v>276.88</v>
      </c>
      <c r="G691" s="79">
        <v>58300</v>
      </c>
      <c r="H691" s="79">
        <v>276.88</v>
      </c>
      <c r="I691" s="79">
        <v>2</v>
      </c>
      <c r="J691" s="79">
        <v>54.069944421730597</v>
      </c>
      <c r="K691" s="79">
        <v>0</v>
      </c>
      <c r="L691" s="79">
        <v>54.069944753644201</v>
      </c>
      <c r="M691" s="79">
        <v>0</v>
      </c>
      <c r="N691" s="79">
        <v>-3.3191358550499998E-7</v>
      </c>
      <c r="O691" s="79">
        <v>0</v>
      </c>
      <c r="P691" s="79">
        <v>0</v>
      </c>
      <c r="Q691" s="79">
        <v>0</v>
      </c>
      <c r="R691" s="79">
        <v>0</v>
      </c>
      <c r="S691" s="79">
        <v>0</v>
      </c>
      <c r="T691" s="79" t="s">
        <v>181</v>
      </c>
      <c r="U691" s="112">
        <v>0</v>
      </c>
      <c r="V691" s="112">
        <v>0</v>
      </c>
      <c r="W691" s="108">
        <v>0</v>
      </c>
    </row>
    <row r="692" spans="2:23">
      <c r="B692" s="56" t="s">
        <v>142</v>
      </c>
      <c r="C692" s="77" t="s">
        <v>165</v>
      </c>
      <c r="D692" s="56" t="s">
        <v>52</v>
      </c>
      <c r="E692" s="56" t="s">
        <v>227</v>
      </c>
      <c r="F692" s="78">
        <v>279.49</v>
      </c>
      <c r="G692" s="79">
        <v>58500</v>
      </c>
      <c r="H692" s="79">
        <v>278.45999999999998</v>
      </c>
      <c r="I692" s="79">
        <v>1</v>
      </c>
      <c r="J692" s="79">
        <v>-113.486796601496</v>
      </c>
      <c r="K692" s="79">
        <v>0.18159746734045701</v>
      </c>
      <c r="L692" s="79">
        <v>-120.81293173318799</v>
      </c>
      <c r="M692" s="79">
        <v>0.20580027908294601</v>
      </c>
      <c r="N692" s="79">
        <v>7.32613513169174</v>
      </c>
      <c r="O692" s="79">
        <v>-2.4202811742489599E-2</v>
      </c>
      <c r="P692" s="79">
        <v>6.9859886730104899</v>
      </c>
      <c r="Q692" s="79">
        <v>6.9859886730104899</v>
      </c>
      <c r="R692" s="79">
        <v>0</v>
      </c>
      <c r="S692" s="79">
        <v>6.8813693212597601E-4</v>
      </c>
      <c r="T692" s="79" t="s">
        <v>181</v>
      </c>
      <c r="U692" s="112">
        <v>0.79393977978165997</v>
      </c>
      <c r="V692" s="112">
        <v>-0.49556619974838201</v>
      </c>
      <c r="W692" s="108">
        <v>1.28950682332357</v>
      </c>
    </row>
    <row r="693" spans="2:23">
      <c r="B693" s="56" t="s">
        <v>142</v>
      </c>
      <c r="C693" s="77" t="s">
        <v>165</v>
      </c>
      <c r="D693" s="56" t="s">
        <v>52</v>
      </c>
      <c r="E693" s="56" t="s">
        <v>228</v>
      </c>
      <c r="F693" s="78">
        <v>278.45999999999998</v>
      </c>
      <c r="G693" s="79">
        <v>58600</v>
      </c>
      <c r="H693" s="79">
        <v>277.01</v>
      </c>
      <c r="I693" s="79">
        <v>1</v>
      </c>
      <c r="J693" s="79">
        <v>-52.274332602298003</v>
      </c>
      <c r="K693" s="79">
        <v>0.124825435183036</v>
      </c>
      <c r="L693" s="79">
        <v>-58.633507458162804</v>
      </c>
      <c r="M693" s="79">
        <v>0.157042732831945</v>
      </c>
      <c r="N693" s="79">
        <v>6.35917485586479</v>
      </c>
      <c r="O693" s="79">
        <v>-3.2217297648908898E-2</v>
      </c>
      <c r="P693" s="79">
        <v>6.2243357580103202</v>
      </c>
      <c r="Q693" s="79">
        <v>6.2243357580103202</v>
      </c>
      <c r="R693" s="79">
        <v>0</v>
      </c>
      <c r="S693" s="79">
        <v>1.76975080510741E-3</v>
      </c>
      <c r="T693" s="79" t="s">
        <v>182</v>
      </c>
      <c r="U693" s="112">
        <v>0.27293237848414997</v>
      </c>
      <c r="V693" s="112">
        <v>-0.17036060547422599</v>
      </c>
      <c r="W693" s="108">
        <v>0.44329327402896002</v>
      </c>
    </row>
    <row r="694" spans="2:23">
      <c r="B694" s="56" t="s">
        <v>142</v>
      </c>
      <c r="C694" s="77" t="s">
        <v>143</v>
      </c>
      <c r="D694" s="56" t="s">
        <v>53</v>
      </c>
      <c r="E694" s="56" t="s">
        <v>144</v>
      </c>
      <c r="F694" s="78">
        <v>267.12</v>
      </c>
      <c r="G694" s="79">
        <v>50050</v>
      </c>
      <c r="H694" s="79">
        <v>272.13</v>
      </c>
      <c r="I694" s="79">
        <v>1</v>
      </c>
      <c r="J694" s="79">
        <v>51.407908231982603</v>
      </c>
      <c r="K694" s="79">
        <v>0.48362746426819397</v>
      </c>
      <c r="L694" s="79">
        <v>7.4396031035212804</v>
      </c>
      <c r="M694" s="79">
        <v>1.012862806384E-2</v>
      </c>
      <c r="N694" s="79">
        <v>43.968305128461303</v>
      </c>
      <c r="O694" s="79">
        <v>0.47349883620435401</v>
      </c>
      <c r="P694" s="79">
        <v>13.447390019375201</v>
      </c>
      <c r="Q694" s="79">
        <v>13.447390019375099</v>
      </c>
      <c r="R694" s="79">
        <v>0</v>
      </c>
      <c r="S694" s="79">
        <v>3.3092310594973903E-2</v>
      </c>
      <c r="T694" s="79" t="s">
        <v>159</v>
      </c>
      <c r="U694" s="112">
        <v>-92.721800543429893</v>
      </c>
      <c r="V694" s="112">
        <v>-64.409571413537904</v>
      </c>
      <c r="W694" s="108">
        <v>-28.3124316423933</v>
      </c>
    </row>
    <row r="695" spans="2:23">
      <c r="B695" s="56" t="s">
        <v>142</v>
      </c>
      <c r="C695" s="77" t="s">
        <v>143</v>
      </c>
      <c r="D695" s="56" t="s">
        <v>53</v>
      </c>
      <c r="E695" s="56" t="s">
        <v>160</v>
      </c>
      <c r="F695" s="78">
        <v>285.7</v>
      </c>
      <c r="G695" s="79">
        <v>56050</v>
      </c>
      <c r="H695" s="79">
        <v>285.74</v>
      </c>
      <c r="I695" s="79">
        <v>1</v>
      </c>
      <c r="J695" s="79">
        <v>3.2282668702763599</v>
      </c>
      <c r="K695" s="79">
        <v>3.3349462354316598E-4</v>
      </c>
      <c r="L695" s="79">
        <v>11.537444375004601</v>
      </c>
      <c r="M695" s="79">
        <v>4.2596039266023901E-3</v>
      </c>
      <c r="N695" s="79">
        <v>-8.3091775047282006</v>
      </c>
      <c r="O695" s="79">
        <v>-3.9261093030592198E-3</v>
      </c>
      <c r="P695" s="79">
        <v>-8.0682963931395193</v>
      </c>
      <c r="Q695" s="79">
        <v>-8.0682963931395193</v>
      </c>
      <c r="R695" s="79">
        <v>0</v>
      </c>
      <c r="S695" s="79">
        <v>2.0831170140015402E-3</v>
      </c>
      <c r="T695" s="79" t="s">
        <v>159</v>
      </c>
      <c r="U695" s="112">
        <v>-0.76978442437987704</v>
      </c>
      <c r="V695" s="112">
        <v>-0.53473384430128101</v>
      </c>
      <c r="W695" s="108">
        <v>-0.23505226135493401</v>
      </c>
    </row>
    <row r="696" spans="2:23">
      <c r="B696" s="56" t="s">
        <v>142</v>
      </c>
      <c r="C696" s="77" t="s">
        <v>143</v>
      </c>
      <c r="D696" s="56" t="s">
        <v>53</v>
      </c>
      <c r="E696" s="56" t="s">
        <v>146</v>
      </c>
      <c r="F696" s="78">
        <v>272.13</v>
      </c>
      <c r="G696" s="79">
        <v>51450</v>
      </c>
      <c r="H696" s="79">
        <v>280.52</v>
      </c>
      <c r="I696" s="79">
        <v>10</v>
      </c>
      <c r="J696" s="79">
        <v>71.977907731502995</v>
      </c>
      <c r="K696" s="79">
        <v>0.90332763595693499</v>
      </c>
      <c r="L696" s="79">
        <v>65.2812850889526</v>
      </c>
      <c r="M696" s="79">
        <v>0.74306062844436005</v>
      </c>
      <c r="N696" s="79">
        <v>6.69662264255044</v>
      </c>
      <c r="O696" s="79">
        <v>0.160267007512575</v>
      </c>
      <c r="P696" s="79">
        <v>5.6099627480990897</v>
      </c>
      <c r="Q696" s="79">
        <v>5.6099627480990799</v>
      </c>
      <c r="R696" s="79">
        <v>0</v>
      </c>
      <c r="S696" s="79">
        <v>5.4874024796329702E-3</v>
      </c>
      <c r="T696" s="79" t="s">
        <v>161</v>
      </c>
      <c r="U696" s="112">
        <v>-11.898883120085699</v>
      </c>
      <c r="V696" s="112">
        <v>-8.2656069831768502</v>
      </c>
      <c r="W696" s="108">
        <v>-3.6333021251076998</v>
      </c>
    </row>
    <row r="697" spans="2:23">
      <c r="B697" s="56" t="s">
        <v>142</v>
      </c>
      <c r="C697" s="77" t="s">
        <v>143</v>
      </c>
      <c r="D697" s="56" t="s">
        <v>53</v>
      </c>
      <c r="E697" s="56" t="s">
        <v>162</v>
      </c>
      <c r="F697" s="78">
        <v>280.52</v>
      </c>
      <c r="G697" s="79">
        <v>54000</v>
      </c>
      <c r="H697" s="79">
        <v>282.39</v>
      </c>
      <c r="I697" s="79">
        <v>10</v>
      </c>
      <c r="J697" s="79">
        <v>54.779764237651598</v>
      </c>
      <c r="K697" s="79">
        <v>0.14355935174557999</v>
      </c>
      <c r="L697" s="79">
        <v>48.179530065283203</v>
      </c>
      <c r="M697" s="79">
        <v>0.111049418892184</v>
      </c>
      <c r="N697" s="79">
        <v>6.60023417236832</v>
      </c>
      <c r="O697" s="79">
        <v>3.2509932853396102E-2</v>
      </c>
      <c r="P697" s="79">
        <v>5.6099627480991501</v>
      </c>
      <c r="Q697" s="79">
        <v>5.6099627480991501</v>
      </c>
      <c r="R697" s="79">
        <v>0</v>
      </c>
      <c r="S697" s="79">
        <v>1.5056052685572801E-3</v>
      </c>
      <c r="T697" s="79" t="s">
        <v>161</v>
      </c>
      <c r="U697" s="112">
        <v>-3.1923547510761701</v>
      </c>
      <c r="V697" s="112">
        <v>-2.2175820584985102</v>
      </c>
      <c r="W697" s="108">
        <v>-0.97477966495893398</v>
      </c>
    </row>
    <row r="698" spans="2:23">
      <c r="B698" s="56" t="s">
        <v>142</v>
      </c>
      <c r="C698" s="77" t="s">
        <v>143</v>
      </c>
      <c r="D698" s="56" t="s">
        <v>53</v>
      </c>
      <c r="E698" s="56" t="s">
        <v>163</v>
      </c>
      <c r="F698" s="78">
        <v>282.39</v>
      </c>
      <c r="G698" s="79">
        <v>56100</v>
      </c>
      <c r="H698" s="79">
        <v>285.3</v>
      </c>
      <c r="I698" s="79">
        <v>10</v>
      </c>
      <c r="J698" s="79">
        <v>24.6302988949991</v>
      </c>
      <c r="K698" s="79">
        <v>0.11089591680449901</v>
      </c>
      <c r="L698" s="79">
        <v>14.964437015033401</v>
      </c>
      <c r="M698" s="79">
        <v>4.0935203782337601E-2</v>
      </c>
      <c r="N698" s="79">
        <v>9.6658618799657301</v>
      </c>
      <c r="O698" s="79">
        <v>6.99607130221611E-2</v>
      </c>
      <c r="P698" s="79">
        <v>9.3206854415354403</v>
      </c>
      <c r="Q698" s="79">
        <v>9.3206854415354403</v>
      </c>
      <c r="R698" s="79">
        <v>0</v>
      </c>
      <c r="S698" s="79">
        <v>1.5880782373889301E-2</v>
      </c>
      <c r="T698" s="79" t="s">
        <v>161</v>
      </c>
      <c r="U698" s="112">
        <v>-8.2696594829251993</v>
      </c>
      <c r="V698" s="112">
        <v>-5.74455219710305</v>
      </c>
      <c r="W698" s="108">
        <v>-2.5251253474798898</v>
      </c>
    </row>
    <row r="699" spans="2:23">
      <c r="B699" s="56" t="s">
        <v>142</v>
      </c>
      <c r="C699" s="77" t="s">
        <v>143</v>
      </c>
      <c r="D699" s="56" t="s">
        <v>53</v>
      </c>
      <c r="E699" s="56" t="s">
        <v>164</v>
      </c>
      <c r="F699" s="78">
        <v>285.74</v>
      </c>
      <c r="G699" s="79">
        <v>56100</v>
      </c>
      <c r="H699" s="79">
        <v>285.3</v>
      </c>
      <c r="I699" s="79">
        <v>10</v>
      </c>
      <c r="J699" s="79">
        <v>-6.9000117946504496</v>
      </c>
      <c r="K699" s="79">
        <v>3.4136486703448001E-3</v>
      </c>
      <c r="L699" s="79">
        <v>2.3362402903674999</v>
      </c>
      <c r="M699" s="79">
        <v>3.9133994038392198E-4</v>
      </c>
      <c r="N699" s="79">
        <v>-9.2362520850179504</v>
      </c>
      <c r="O699" s="79">
        <v>3.02230872996088E-3</v>
      </c>
      <c r="P699" s="79">
        <v>-8.9924133094555696</v>
      </c>
      <c r="Q699" s="79">
        <v>-8.9924133094555696</v>
      </c>
      <c r="R699" s="79">
        <v>0</v>
      </c>
      <c r="S699" s="79">
        <v>5.7979127440828896E-3</v>
      </c>
      <c r="T699" s="79" t="s">
        <v>161</v>
      </c>
      <c r="U699" s="112">
        <v>-3.20102132882944</v>
      </c>
      <c r="V699" s="112">
        <v>-2.2236023315673901</v>
      </c>
      <c r="W699" s="108">
        <v>-0.97742598857188001</v>
      </c>
    </row>
    <row r="700" spans="2:23">
      <c r="B700" s="56" t="s">
        <v>142</v>
      </c>
      <c r="C700" s="77" t="s">
        <v>165</v>
      </c>
      <c r="D700" s="56" t="s">
        <v>53</v>
      </c>
      <c r="E700" s="56" t="s">
        <v>166</v>
      </c>
      <c r="F700" s="78">
        <v>266.77999999999997</v>
      </c>
      <c r="G700" s="79">
        <v>50000</v>
      </c>
      <c r="H700" s="79">
        <v>269.45999999999998</v>
      </c>
      <c r="I700" s="79">
        <v>1</v>
      </c>
      <c r="J700" s="79">
        <v>51.875803294271499</v>
      </c>
      <c r="K700" s="79">
        <v>0.25646173159569302</v>
      </c>
      <c r="L700" s="79">
        <v>-7.3994401110398504</v>
      </c>
      <c r="M700" s="79">
        <v>5.2178383400892803E-3</v>
      </c>
      <c r="N700" s="79">
        <v>59.2752434053114</v>
      </c>
      <c r="O700" s="79">
        <v>0.25124389325560398</v>
      </c>
      <c r="P700" s="79">
        <v>18.0726099805701</v>
      </c>
      <c r="Q700" s="79">
        <v>18.0726099805701</v>
      </c>
      <c r="R700" s="79">
        <v>0</v>
      </c>
      <c r="S700" s="79">
        <v>3.1126812762884301E-2</v>
      </c>
      <c r="T700" s="79" t="s">
        <v>167</v>
      </c>
      <c r="U700" s="112">
        <v>-91.628116655786997</v>
      </c>
      <c r="V700" s="112">
        <v>-63.649839505269199</v>
      </c>
      <c r="W700" s="108">
        <v>-27.978477274318099</v>
      </c>
    </row>
    <row r="701" spans="2:23">
      <c r="B701" s="56" t="s">
        <v>142</v>
      </c>
      <c r="C701" s="77" t="s">
        <v>165</v>
      </c>
      <c r="D701" s="56" t="s">
        <v>53</v>
      </c>
      <c r="E701" s="56" t="s">
        <v>168</v>
      </c>
      <c r="F701" s="78">
        <v>285.77999999999997</v>
      </c>
      <c r="G701" s="79">
        <v>56050</v>
      </c>
      <c r="H701" s="79">
        <v>285.74</v>
      </c>
      <c r="I701" s="79">
        <v>1</v>
      </c>
      <c r="J701" s="79">
        <v>3.0777304267919701</v>
      </c>
      <c r="K701" s="79">
        <v>5.4182268597605999E-4</v>
      </c>
      <c r="L701" s="79">
        <v>13.5438284773674</v>
      </c>
      <c r="M701" s="79">
        <v>1.04924985779528E-2</v>
      </c>
      <c r="N701" s="79">
        <v>-10.4660980505755</v>
      </c>
      <c r="O701" s="79">
        <v>-9.9506758919767294E-3</v>
      </c>
      <c r="P701" s="79">
        <v>-10.207830945358699</v>
      </c>
      <c r="Q701" s="79">
        <v>-10.207830945358699</v>
      </c>
      <c r="R701" s="79">
        <v>0</v>
      </c>
      <c r="S701" s="79">
        <v>5.96022928123611E-3</v>
      </c>
      <c r="T701" s="79" t="s">
        <v>167</v>
      </c>
      <c r="U701" s="112">
        <v>-3.28750834193462</v>
      </c>
      <c r="V701" s="112">
        <v>-2.28368088282819</v>
      </c>
      <c r="W701" s="108">
        <v>-1.0038346393114399</v>
      </c>
    </row>
    <row r="702" spans="2:23">
      <c r="B702" s="56" t="s">
        <v>142</v>
      </c>
      <c r="C702" s="77" t="s">
        <v>165</v>
      </c>
      <c r="D702" s="56" t="s">
        <v>53</v>
      </c>
      <c r="E702" s="56" t="s">
        <v>179</v>
      </c>
      <c r="F702" s="78">
        <v>282.11</v>
      </c>
      <c r="G702" s="79">
        <v>58350</v>
      </c>
      <c r="H702" s="79">
        <v>280.82</v>
      </c>
      <c r="I702" s="79">
        <v>1</v>
      </c>
      <c r="J702" s="79">
        <v>-37.870376236556602</v>
      </c>
      <c r="K702" s="79">
        <v>0.102112576216442</v>
      </c>
      <c r="L702" s="79">
        <v>-25.3372995367647</v>
      </c>
      <c r="M702" s="79">
        <v>4.5708886844480497E-2</v>
      </c>
      <c r="N702" s="79">
        <v>-12.5330766997919</v>
      </c>
      <c r="O702" s="79">
        <v>5.6403689371961899E-2</v>
      </c>
      <c r="P702" s="79">
        <v>-12.243872661450199</v>
      </c>
      <c r="Q702" s="79">
        <v>-12.2438726614501</v>
      </c>
      <c r="R702" s="79">
        <v>0</v>
      </c>
      <c r="S702" s="79">
        <v>1.06737641437862E-2</v>
      </c>
      <c r="T702" s="79" t="s">
        <v>167</v>
      </c>
      <c r="U702" s="112">
        <v>-0.27606903744800199</v>
      </c>
      <c r="V702" s="112">
        <v>-0.191772466435713</v>
      </c>
      <c r="W702" s="108">
        <v>-8.4297173971151204E-2</v>
      </c>
    </row>
    <row r="703" spans="2:23">
      <c r="B703" s="56" t="s">
        <v>142</v>
      </c>
      <c r="C703" s="77" t="s">
        <v>165</v>
      </c>
      <c r="D703" s="56" t="s">
        <v>53</v>
      </c>
      <c r="E703" s="56" t="s">
        <v>180</v>
      </c>
      <c r="F703" s="78">
        <v>269.45999999999998</v>
      </c>
      <c r="G703" s="79">
        <v>50050</v>
      </c>
      <c r="H703" s="79">
        <v>272.13</v>
      </c>
      <c r="I703" s="79">
        <v>1</v>
      </c>
      <c r="J703" s="79">
        <v>88.686824997989504</v>
      </c>
      <c r="K703" s="79">
        <v>0.45540393454417</v>
      </c>
      <c r="L703" s="79">
        <v>52.418462482247101</v>
      </c>
      <c r="M703" s="79">
        <v>0.15909155260125901</v>
      </c>
      <c r="N703" s="79">
        <v>36.268362515742403</v>
      </c>
      <c r="O703" s="79">
        <v>0.29631238194291198</v>
      </c>
      <c r="P703" s="79">
        <v>10.833475973957601</v>
      </c>
      <c r="Q703" s="79">
        <v>10.8334759739575</v>
      </c>
      <c r="R703" s="79">
        <v>0</v>
      </c>
      <c r="S703" s="79">
        <v>6.7953872771744899E-3</v>
      </c>
      <c r="T703" s="79" t="s">
        <v>181</v>
      </c>
      <c r="U703" s="112">
        <v>-16.596616448802099</v>
      </c>
      <c r="V703" s="112">
        <v>-11.5289063210276</v>
      </c>
      <c r="W703" s="108">
        <v>-5.0677463762326198</v>
      </c>
    </row>
    <row r="704" spans="2:23">
      <c r="B704" s="56" t="s">
        <v>142</v>
      </c>
      <c r="C704" s="77" t="s">
        <v>165</v>
      </c>
      <c r="D704" s="56" t="s">
        <v>53</v>
      </c>
      <c r="E704" s="56" t="s">
        <v>180</v>
      </c>
      <c r="F704" s="78">
        <v>269.45999999999998</v>
      </c>
      <c r="G704" s="79">
        <v>51150</v>
      </c>
      <c r="H704" s="79">
        <v>267.8</v>
      </c>
      <c r="I704" s="79">
        <v>1</v>
      </c>
      <c r="J704" s="79">
        <v>-92.174336431979995</v>
      </c>
      <c r="K704" s="79">
        <v>0.29736379038365401</v>
      </c>
      <c r="L704" s="79">
        <v>-114.990155164993</v>
      </c>
      <c r="M704" s="79">
        <v>0.46279575247042098</v>
      </c>
      <c r="N704" s="79">
        <v>22.815818733013</v>
      </c>
      <c r="O704" s="79">
        <v>-0.165431962086767</v>
      </c>
      <c r="P704" s="79">
        <v>7.2391340066126402</v>
      </c>
      <c r="Q704" s="79">
        <v>7.2391340066126304</v>
      </c>
      <c r="R704" s="79">
        <v>0</v>
      </c>
      <c r="S704" s="79">
        <v>1.83417714079935E-3</v>
      </c>
      <c r="T704" s="79" t="s">
        <v>181</v>
      </c>
      <c r="U704" s="112">
        <v>-6.5657288785672403</v>
      </c>
      <c r="V704" s="112">
        <v>-4.5609099543739404</v>
      </c>
      <c r="W704" s="108">
        <v>-2.0048332643179498</v>
      </c>
    </row>
    <row r="705" spans="2:23">
      <c r="B705" s="56" t="s">
        <v>142</v>
      </c>
      <c r="C705" s="77" t="s">
        <v>165</v>
      </c>
      <c r="D705" s="56" t="s">
        <v>53</v>
      </c>
      <c r="E705" s="56" t="s">
        <v>180</v>
      </c>
      <c r="F705" s="78">
        <v>269.45999999999998</v>
      </c>
      <c r="G705" s="79">
        <v>51200</v>
      </c>
      <c r="H705" s="79">
        <v>269.45999999999998</v>
      </c>
      <c r="I705" s="79">
        <v>1</v>
      </c>
      <c r="J705" s="79">
        <v>0</v>
      </c>
      <c r="K705" s="79">
        <v>0</v>
      </c>
      <c r="L705" s="79">
        <v>0</v>
      </c>
      <c r="M705" s="79">
        <v>0</v>
      </c>
      <c r="N705" s="79">
        <v>0</v>
      </c>
      <c r="O705" s="79">
        <v>0</v>
      </c>
      <c r="P705" s="79">
        <v>0</v>
      </c>
      <c r="Q705" s="79">
        <v>0</v>
      </c>
      <c r="R705" s="79">
        <v>0</v>
      </c>
      <c r="S705" s="79">
        <v>0</v>
      </c>
      <c r="T705" s="79" t="s">
        <v>182</v>
      </c>
      <c r="U705" s="112">
        <v>0</v>
      </c>
      <c r="V705" s="112">
        <v>0</v>
      </c>
      <c r="W705" s="108">
        <v>0</v>
      </c>
    </row>
    <row r="706" spans="2:23">
      <c r="B706" s="56" t="s">
        <v>142</v>
      </c>
      <c r="C706" s="77" t="s">
        <v>165</v>
      </c>
      <c r="D706" s="56" t="s">
        <v>53</v>
      </c>
      <c r="E706" s="56" t="s">
        <v>146</v>
      </c>
      <c r="F706" s="78">
        <v>272.13</v>
      </c>
      <c r="G706" s="79">
        <v>50054</v>
      </c>
      <c r="H706" s="79">
        <v>272.13</v>
      </c>
      <c r="I706" s="79">
        <v>1</v>
      </c>
      <c r="J706" s="79">
        <v>63.192700092024197</v>
      </c>
      <c r="K706" s="79">
        <v>0</v>
      </c>
      <c r="L706" s="79">
        <v>63.192700595872701</v>
      </c>
      <c r="M706" s="79">
        <v>0</v>
      </c>
      <c r="N706" s="79">
        <v>-5.0384847405399996E-7</v>
      </c>
      <c r="O706" s="79">
        <v>0</v>
      </c>
      <c r="P706" s="79">
        <v>1.6065399999999999E-13</v>
      </c>
      <c r="Q706" s="79">
        <v>1.6065500000000001E-13</v>
      </c>
      <c r="R706" s="79">
        <v>0</v>
      </c>
      <c r="S706" s="79">
        <v>0</v>
      </c>
      <c r="T706" s="79" t="s">
        <v>182</v>
      </c>
      <c r="U706" s="112">
        <v>0</v>
      </c>
      <c r="V706" s="112">
        <v>0</v>
      </c>
      <c r="W706" s="108">
        <v>0</v>
      </c>
    </row>
    <row r="707" spans="2:23">
      <c r="B707" s="56" t="s">
        <v>142</v>
      </c>
      <c r="C707" s="77" t="s">
        <v>165</v>
      </c>
      <c r="D707" s="56" t="s">
        <v>53</v>
      </c>
      <c r="E707" s="56" t="s">
        <v>146</v>
      </c>
      <c r="F707" s="78">
        <v>272.13</v>
      </c>
      <c r="G707" s="79">
        <v>50100</v>
      </c>
      <c r="H707" s="79">
        <v>271.64</v>
      </c>
      <c r="I707" s="79">
        <v>1</v>
      </c>
      <c r="J707" s="79">
        <v>-100.77951689424199</v>
      </c>
      <c r="K707" s="79">
        <v>8.0947392872732102E-2</v>
      </c>
      <c r="L707" s="79">
        <v>-161.56703472812799</v>
      </c>
      <c r="M707" s="79">
        <v>0.208048136485396</v>
      </c>
      <c r="N707" s="79">
        <v>60.787517833885701</v>
      </c>
      <c r="O707" s="79">
        <v>-0.12710074361266399</v>
      </c>
      <c r="P707" s="79">
        <v>10.211653756207101</v>
      </c>
      <c r="Q707" s="79">
        <v>10.211653756206999</v>
      </c>
      <c r="R707" s="79">
        <v>0</v>
      </c>
      <c r="S707" s="79">
        <v>8.3109464332016699E-4</v>
      </c>
      <c r="T707" s="79" t="s">
        <v>181</v>
      </c>
      <c r="U707" s="112">
        <v>-4.7709019385245997</v>
      </c>
      <c r="V707" s="112">
        <v>-3.3141262067323001</v>
      </c>
      <c r="W707" s="108">
        <v>-1.45678615185833</v>
      </c>
    </row>
    <row r="708" spans="2:23">
      <c r="B708" s="56" t="s">
        <v>142</v>
      </c>
      <c r="C708" s="77" t="s">
        <v>165</v>
      </c>
      <c r="D708" s="56" t="s">
        <v>53</v>
      </c>
      <c r="E708" s="56" t="s">
        <v>146</v>
      </c>
      <c r="F708" s="78">
        <v>272.13</v>
      </c>
      <c r="G708" s="79">
        <v>50900</v>
      </c>
      <c r="H708" s="79">
        <v>275.39999999999998</v>
      </c>
      <c r="I708" s="79">
        <v>1</v>
      </c>
      <c r="J708" s="79">
        <v>92.284484994908198</v>
      </c>
      <c r="K708" s="79">
        <v>0.60040804503966805</v>
      </c>
      <c r="L708" s="79">
        <v>80.008004558653099</v>
      </c>
      <c r="M708" s="79">
        <v>0.45129029593874997</v>
      </c>
      <c r="N708" s="79">
        <v>12.276480436255101</v>
      </c>
      <c r="O708" s="79">
        <v>0.14911774910091799</v>
      </c>
      <c r="P708" s="79">
        <v>8.4592494890284193</v>
      </c>
      <c r="Q708" s="79">
        <v>8.4592494890284193</v>
      </c>
      <c r="R708" s="79">
        <v>0</v>
      </c>
      <c r="S708" s="79">
        <v>5.0449025851927497E-3</v>
      </c>
      <c r="T708" s="79" t="s">
        <v>181</v>
      </c>
      <c r="U708" s="112">
        <v>0.67912955605874903</v>
      </c>
      <c r="V708" s="112">
        <v>-0.47176007566334699</v>
      </c>
      <c r="W708" s="108">
        <v>1.15088139960667</v>
      </c>
    </row>
    <row r="709" spans="2:23">
      <c r="B709" s="56" t="s">
        <v>142</v>
      </c>
      <c r="C709" s="77" t="s">
        <v>165</v>
      </c>
      <c r="D709" s="56" t="s">
        <v>53</v>
      </c>
      <c r="E709" s="56" t="s">
        <v>183</v>
      </c>
      <c r="F709" s="78">
        <v>272.13</v>
      </c>
      <c r="G709" s="79">
        <v>50454</v>
      </c>
      <c r="H709" s="79">
        <v>272.13</v>
      </c>
      <c r="I709" s="79">
        <v>1</v>
      </c>
      <c r="J709" s="79">
        <v>1.12616E-13</v>
      </c>
      <c r="K709" s="79">
        <v>0</v>
      </c>
      <c r="L709" s="79">
        <v>3.6882999999999999E-14</v>
      </c>
      <c r="M709" s="79">
        <v>0</v>
      </c>
      <c r="N709" s="79">
        <v>7.5732999999999999E-14</v>
      </c>
      <c r="O709" s="79">
        <v>0</v>
      </c>
      <c r="P709" s="79">
        <v>4.0162999999999999E-14</v>
      </c>
      <c r="Q709" s="79">
        <v>4.0162000000000002E-14</v>
      </c>
      <c r="R709" s="79">
        <v>0</v>
      </c>
      <c r="S709" s="79">
        <v>0</v>
      </c>
      <c r="T709" s="79" t="s">
        <v>182</v>
      </c>
      <c r="U709" s="112">
        <v>0</v>
      </c>
      <c r="V709" s="112">
        <v>0</v>
      </c>
      <c r="W709" s="108">
        <v>0</v>
      </c>
    </row>
    <row r="710" spans="2:23">
      <c r="B710" s="56" t="s">
        <v>142</v>
      </c>
      <c r="C710" s="77" t="s">
        <v>165</v>
      </c>
      <c r="D710" s="56" t="s">
        <v>53</v>
      </c>
      <c r="E710" s="56" t="s">
        <v>183</v>
      </c>
      <c r="F710" s="78">
        <v>272.13</v>
      </c>
      <c r="G710" s="79">
        <v>50604</v>
      </c>
      <c r="H710" s="79">
        <v>272.13</v>
      </c>
      <c r="I710" s="79">
        <v>1</v>
      </c>
      <c r="J710" s="79">
        <v>2.2523100000000001E-13</v>
      </c>
      <c r="K710" s="79">
        <v>0</v>
      </c>
      <c r="L710" s="79">
        <v>7.3765000000000002E-14</v>
      </c>
      <c r="M710" s="79">
        <v>0</v>
      </c>
      <c r="N710" s="79">
        <v>1.51466E-13</v>
      </c>
      <c r="O710" s="79">
        <v>0</v>
      </c>
      <c r="P710" s="79">
        <v>8.0326999999999994E-14</v>
      </c>
      <c r="Q710" s="79">
        <v>8.0325999999999998E-14</v>
      </c>
      <c r="R710" s="79">
        <v>0</v>
      </c>
      <c r="S710" s="79">
        <v>0</v>
      </c>
      <c r="T710" s="79" t="s">
        <v>182</v>
      </c>
      <c r="U710" s="112">
        <v>0</v>
      </c>
      <c r="V710" s="112">
        <v>0</v>
      </c>
      <c r="W710" s="108">
        <v>0</v>
      </c>
    </row>
    <row r="711" spans="2:23">
      <c r="B711" s="56" t="s">
        <v>142</v>
      </c>
      <c r="C711" s="77" t="s">
        <v>165</v>
      </c>
      <c r="D711" s="56" t="s">
        <v>53</v>
      </c>
      <c r="E711" s="56" t="s">
        <v>41</v>
      </c>
      <c r="F711" s="78">
        <v>271.64</v>
      </c>
      <c r="G711" s="79">
        <v>50103</v>
      </c>
      <c r="H711" s="79">
        <v>271.55</v>
      </c>
      <c r="I711" s="79">
        <v>1</v>
      </c>
      <c r="J711" s="79">
        <v>-30.156326285447701</v>
      </c>
      <c r="K711" s="79">
        <v>4.5470200751719196E-3</v>
      </c>
      <c r="L711" s="79">
        <v>-30.156325165837099</v>
      </c>
      <c r="M711" s="79">
        <v>4.5470197375384897E-3</v>
      </c>
      <c r="N711" s="79">
        <v>-1.119610626432E-6</v>
      </c>
      <c r="O711" s="79">
        <v>3.3763342799999999E-10</v>
      </c>
      <c r="P711" s="79">
        <v>-1.2892799999999999E-12</v>
      </c>
      <c r="Q711" s="79">
        <v>-1.2892809999999999E-12</v>
      </c>
      <c r="R711" s="79">
        <v>0</v>
      </c>
      <c r="S711" s="79">
        <v>0</v>
      </c>
      <c r="T711" s="79" t="s">
        <v>182</v>
      </c>
      <c r="U711" s="112">
        <v>-9.0654054949999999E-9</v>
      </c>
      <c r="V711" s="112">
        <v>0</v>
      </c>
      <c r="W711" s="108">
        <v>-9.0654703382799995E-9</v>
      </c>
    </row>
    <row r="712" spans="2:23">
      <c r="B712" s="56" t="s">
        <v>142</v>
      </c>
      <c r="C712" s="77" t="s">
        <v>165</v>
      </c>
      <c r="D712" s="56" t="s">
        <v>53</v>
      </c>
      <c r="E712" s="56" t="s">
        <v>41</v>
      </c>
      <c r="F712" s="78">
        <v>271.64</v>
      </c>
      <c r="G712" s="79">
        <v>50200</v>
      </c>
      <c r="H712" s="79">
        <v>272</v>
      </c>
      <c r="I712" s="79">
        <v>1</v>
      </c>
      <c r="J712" s="79">
        <v>47.804293376680697</v>
      </c>
      <c r="K712" s="79">
        <v>3.7935157723046398E-2</v>
      </c>
      <c r="L712" s="79">
        <v>49.720666099873199</v>
      </c>
      <c r="M712" s="79">
        <v>4.1037600981090397E-2</v>
      </c>
      <c r="N712" s="79">
        <v>-1.91637272319255</v>
      </c>
      <c r="O712" s="79">
        <v>-3.10244325804403E-3</v>
      </c>
      <c r="P712" s="79">
        <v>9.2116537562077507</v>
      </c>
      <c r="Q712" s="79">
        <v>9.2116537562077401</v>
      </c>
      <c r="R712" s="79">
        <v>0</v>
      </c>
      <c r="S712" s="79">
        <v>1.4085857777426599E-3</v>
      </c>
      <c r="T712" s="79" t="s">
        <v>181</v>
      </c>
      <c r="U712" s="112">
        <v>-0.153411946052183</v>
      </c>
      <c r="V712" s="112">
        <v>-0.10656822491609901</v>
      </c>
      <c r="W712" s="108">
        <v>-4.6844056201157697E-2</v>
      </c>
    </row>
    <row r="713" spans="2:23">
      <c r="B713" s="56" t="s">
        <v>142</v>
      </c>
      <c r="C713" s="77" t="s">
        <v>165</v>
      </c>
      <c r="D713" s="56" t="s">
        <v>53</v>
      </c>
      <c r="E713" s="56" t="s">
        <v>184</v>
      </c>
      <c r="F713" s="78">
        <v>272.45999999999998</v>
      </c>
      <c r="G713" s="79">
        <v>50800</v>
      </c>
      <c r="H713" s="79">
        <v>278.19</v>
      </c>
      <c r="I713" s="79">
        <v>1</v>
      </c>
      <c r="J713" s="79">
        <v>166.64300659846</v>
      </c>
      <c r="K713" s="79">
        <v>1.4095997000613401</v>
      </c>
      <c r="L713" s="79">
        <v>159.580241741143</v>
      </c>
      <c r="M713" s="79">
        <v>1.2926467264092401</v>
      </c>
      <c r="N713" s="79">
        <v>7.0627648573173198</v>
      </c>
      <c r="O713" s="79">
        <v>0.11695297365209199</v>
      </c>
      <c r="P713" s="79">
        <v>7.8481703255329904</v>
      </c>
      <c r="Q713" s="79">
        <v>7.8481703255329798</v>
      </c>
      <c r="R713" s="79">
        <v>0</v>
      </c>
      <c r="S713" s="79">
        <v>3.1265001437973399E-3</v>
      </c>
      <c r="T713" s="79" t="s">
        <v>181</v>
      </c>
      <c r="U713" s="112">
        <v>-8.2695651616660797</v>
      </c>
      <c r="V713" s="112">
        <v>-5.7444866764613103</v>
      </c>
      <c r="W713" s="108">
        <v>-2.5250965466565001</v>
      </c>
    </row>
    <row r="714" spans="2:23">
      <c r="B714" s="56" t="s">
        <v>142</v>
      </c>
      <c r="C714" s="77" t="s">
        <v>165</v>
      </c>
      <c r="D714" s="56" t="s">
        <v>53</v>
      </c>
      <c r="E714" s="56" t="s">
        <v>71</v>
      </c>
      <c r="F714" s="78">
        <v>272</v>
      </c>
      <c r="G714" s="79">
        <v>50150</v>
      </c>
      <c r="H714" s="79">
        <v>272.45999999999998</v>
      </c>
      <c r="I714" s="79">
        <v>1</v>
      </c>
      <c r="J714" s="79">
        <v>122.406913564513</v>
      </c>
      <c r="K714" s="79">
        <v>7.8213621989396104E-2</v>
      </c>
      <c r="L714" s="79">
        <v>115.28125337232601</v>
      </c>
      <c r="M714" s="79">
        <v>6.9372585718872906E-2</v>
      </c>
      <c r="N714" s="79">
        <v>7.1256601921865901</v>
      </c>
      <c r="O714" s="79">
        <v>8.8410362705232098E-3</v>
      </c>
      <c r="P714" s="79">
        <v>7.8481703255324096</v>
      </c>
      <c r="Q714" s="79">
        <v>7.8481703255324096</v>
      </c>
      <c r="R714" s="79">
        <v>0</v>
      </c>
      <c r="S714" s="79">
        <v>3.2151951833372201E-4</v>
      </c>
      <c r="T714" s="79" t="s">
        <v>181</v>
      </c>
      <c r="U714" s="112">
        <v>-0.87100838448115103</v>
      </c>
      <c r="V714" s="112">
        <v>-0.60504947502342499</v>
      </c>
      <c r="W714" s="108">
        <v>-0.26596081181602299</v>
      </c>
    </row>
    <row r="715" spans="2:23">
      <c r="B715" s="56" t="s">
        <v>142</v>
      </c>
      <c r="C715" s="77" t="s">
        <v>165</v>
      </c>
      <c r="D715" s="56" t="s">
        <v>53</v>
      </c>
      <c r="E715" s="56" t="s">
        <v>71</v>
      </c>
      <c r="F715" s="78">
        <v>272</v>
      </c>
      <c r="G715" s="79">
        <v>50250</v>
      </c>
      <c r="H715" s="79">
        <v>268.5</v>
      </c>
      <c r="I715" s="79">
        <v>1</v>
      </c>
      <c r="J715" s="79">
        <v>-126.57982999063501</v>
      </c>
      <c r="K715" s="79">
        <v>0.79102852240581201</v>
      </c>
      <c r="L715" s="79">
        <v>-103.84072320787899</v>
      </c>
      <c r="M715" s="79">
        <v>0.53235156546507301</v>
      </c>
      <c r="N715" s="79">
        <v>-22.739106782756</v>
      </c>
      <c r="O715" s="79">
        <v>0.258676956940739</v>
      </c>
      <c r="P715" s="79">
        <v>-7.2391340066133996</v>
      </c>
      <c r="Q715" s="79">
        <v>-7.2391340066133996</v>
      </c>
      <c r="R715" s="79">
        <v>0</v>
      </c>
      <c r="S715" s="79">
        <v>2.5872378697509401E-3</v>
      </c>
      <c r="T715" s="79" t="s">
        <v>181</v>
      </c>
      <c r="U715" s="112">
        <v>-9.67942612641151</v>
      </c>
      <c r="V715" s="112">
        <v>-6.7238522621133798</v>
      </c>
      <c r="W715" s="108">
        <v>-2.9555950050092101</v>
      </c>
    </row>
    <row r="716" spans="2:23">
      <c r="B716" s="56" t="s">
        <v>142</v>
      </c>
      <c r="C716" s="77" t="s">
        <v>165</v>
      </c>
      <c r="D716" s="56" t="s">
        <v>53</v>
      </c>
      <c r="E716" s="56" t="s">
        <v>71</v>
      </c>
      <c r="F716" s="78">
        <v>272</v>
      </c>
      <c r="G716" s="79">
        <v>50900</v>
      </c>
      <c r="H716" s="79">
        <v>275.39999999999998</v>
      </c>
      <c r="I716" s="79">
        <v>1</v>
      </c>
      <c r="J716" s="79">
        <v>77.916599403426403</v>
      </c>
      <c r="K716" s="79">
        <v>0.57978016217772999</v>
      </c>
      <c r="L716" s="79">
        <v>76.172083062960198</v>
      </c>
      <c r="M716" s="79">
        <v>0.55410878574337397</v>
      </c>
      <c r="N716" s="79">
        <v>1.7445163404662101</v>
      </c>
      <c r="O716" s="79">
        <v>2.56713764343562E-2</v>
      </c>
      <c r="P716" s="79">
        <v>3.6445017690736798</v>
      </c>
      <c r="Q716" s="79">
        <v>3.6445017690736701</v>
      </c>
      <c r="R716" s="79">
        <v>0</v>
      </c>
      <c r="S716" s="79">
        <v>1.2684685453266001E-3</v>
      </c>
      <c r="T716" s="79" t="s">
        <v>182</v>
      </c>
      <c r="U716" s="112">
        <v>1.0949001724982199</v>
      </c>
      <c r="V716" s="112">
        <v>-0.76057680543193995</v>
      </c>
      <c r="W716" s="108">
        <v>1.8554637060227399</v>
      </c>
    </row>
    <row r="717" spans="2:23">
      <c r="B717" s="56" t="s">
        <v>142</v>
      </c>
      <c r="C717" s="77" t="s">
        <v>165</v>
      </c>
      <c r="D717" s="56" t="s">
        <v>53</v>
      </c>
      <c r="E717" s="56" t="s">
        <v>71</v>
      </c>
      <c r="F717" s="78">
        <v>272</v>
      </c>
      <c r="G717" s="79">
        <v>53050</v>
      </c>
      <c r="H717" s="79">
        <v>283.83</v>
      </c>
      <c r="I717" s="79">
        <v>1</v>
      </c>
      <c r="J717" s="79">
        <v>122.51225210981499</v>
      </c>
      <c r="K717" s="79">
        <v>3.0123568597457</v>
      </c>
      <c r="L717" s="79">
        <v>118.091469819699</v>
      </c>
      <c r="M717" s="79">
        <v>2.79888096550631</v>
      </c>
      <c r="N717" s="79">
        <v>4.4207822901161498</v>
      </c>
      <c r="O717" s="79">
        <v>0.213475894239395</v>
      </c>
      <c r="P717" s="79">
        <v>4.9581156682159104</v>
      </c>
      <c r="Q717" s="79">
        <v>4.9581156682159104</v>
      </c>
      <c r="R717" s="79">
        <v>0</v>
      </c>
      <c r="S717" s="79">
        <v>4.9337902335672102E-3</v>
      </c>
      <c r="T717" s="79" t="s">
        <v>181</v>
      </c>
      <c r="U717" s="112">
        <v>7.0302986554674503</v>
      </c>
      <c r="V717" s="112">
        <v>-4.8836252170894303</v>
      </c>
      <c r="W717" s="108">
        <v>11.913838654310201</v>
      </c>
    </row>
    <row r="718" spans="2:23">
      <c r="B718" s="56" t="s">
        <v>142</v>
      </c>
      <c r="C718" s="77" t="s">
        <v>165</v>
      </c>
      <c r="D718" s="56" t="s">
        <v>53</v>
      </c>
      <c r="E718" s="56" t="s">
        <v>185</v>
      </c>
      <c r="F718" s="78">
        <v>268.5</v>
      </c>
      <c r="G718" s="79">
        <v>50300</v>
      </c>
      <c r="H718" s="79">
        <v>268.13</v>
      </c>
      <c r="I718" s="79">
        <v>1</v>
      </c>
      <c r="J718" s="79">
        <v>-46.024066491399203</v>
      </c>
      <c r="K718" s="79">
        <v>2.9443184280025798E-2</v>
      </c>
      <c r="L718" s="79">
        <v>-23.144626115138401</v>
      </c>
      <c r="M718" s="79">
        <v>7.4458646803326799E-3</v>
      </c>
      <c r="N718" s="79">
        <v>-22.879440376260799</v>
      </c>
      <c r="O718" s="79">
        <v>2.1997319599693099E-2</v>
      </c>
      <c r="P718" s="79">
        <v>-7.2391340066131002</v>
      </c>
      <c r="Q718" s="79">
        <v>-7.2391340066130896</v>
      </c>
      <c r="R718" s="79">
        <v>0</v>
      </c>
      <c r="S718" s="79">
        <v>7.2843035020326002E-4</v>
      </c>
      <c r="T718" s="79" t="s">
        <v>181</v>
      </c>
      <c r="U718" s="112">
        <v>-2.5631821308249401</v>
      </c>
      <c r="V718" s="112">
        <v>-1.7805247690800099</v>
      </c>
      <c r="W718" s="108">
        <v>-0.78266295995831503</v>
      </c>
    </row>
    <row r="719" spans="2:23">
      <c r="B719" s="56" t="s">
        <v>142</v>
      </c>
      <c r="C719" s="77" t="s">
        <v>165</v>
      </c>
      <c r="D719" s="56" t="s">
        <v>53</v>
      </c>
      <c r="E719" s="56" t="s">
        <v>186</v>
      </c>
      <c r="F719" s="78">
        <v>268.13</v>
      </c>
      <c r="G719" s="79">
        <v>51150</v>
      </c>
      <c r="H719" s="79">
        <v>267.8</v>
      </c>
      <c r="I719" s="79">
        <v>1</v>
      </c>
      <c r="J719" s="79">
        <v>-17.633234588956899</v>
      </c>
      <c r="K719" s="79">
        <v>8.8926255151787099E-3</v>
      </c>
      <c r="L719" s="79">
        <v>5.2612538696795399</v>
      </c>
      <c r="M719" s="79">
        <v>7.9167065924283303E-4</v>
      </c>
      <c r="N719" s="79">
        <v>-22.894488458636399</v>
      </c>
      <c r="O719" s="79">
        <v>8.10095485593588E-3</v>
      </c>
      <c r="P719" s="79">
        <v>-7.2391340066131002</v>
      </c>
      <c r="Q719" s="79">
        <v>-7.2391340066130896</v>
      </c>
      <c r="R719" s="79">
        <v>0</v>
      </c>
      <c r="S719" s="79">
        <v>1.4987847493390799E-3</v>
      </c>
      <c r="T719" s="79" t="s">
        <v>181</v>
      </c>
      <c r="U719" s="112">
        <v>-5.3844088233788003</v>
      </c>
      <c r="V719" s="112">
        <v>-3.7403012300937699</v>
      </c>
      <c r="W719" s="108">
        <v>-1.64411935330362</v>
      </c>
    </row>
    <row r="720" spans="2:23">
      <c r="B720" s="56" t="s">
        <v>142</v>
      </c>
      <c r="C720" s="77" t="s">
        <v>165</v>
      </c>
      <c r="D720" s="56" t="s">
        <v>53</v>
      </c>
      <c r="E720" s="56" t="s">
        <v>187</v>
      </c>
      <c r="F720" s="78">
        <v>276.38</v>
      </c>
      <c r="G720" s="79">
        <v>50354</v>
      </c>
      <c r="H720" s="79">
        <v>276.38</v>
      </c>
      <c r="I720" s="79">
        <v>1</v>
      </c>
      <c r="J720" s="79">
        <v>0</v>
      </c>
      <c r="K720" s="79">
        <v>0</v>
      </c>
      <c r="L720" s="79">
        <v>0</v>
      </c>
      <c r="M720" s="79">
        <v>0</v>
      </c>
      <c r="N720" s="79">
        <v>0</v>
      </c>
      <c r="O720" s="79">
        <v>0</v>
      </c>
      <c r="P720" s="79">
        <v>0</v>
      </c>
      <c r="Q720" s="79">
        <v>0</v>
      </c>
      <c r="R720" s="79">
        <v>0</v>
      </c>
      <c r="S720" s="79">
        <v>0</v>
      </c>
      <c r="T720" s="79" t="s">
        <v>182</v>
      </c>
      <c r="U720" s="112">
        <v>0</v>
      </c>
      <c r="V720" s="112">
        <v>0</v>
      </c>
      <c r="W720" s="108">
        <v>0</v>
      </c>
    </row>
    <row r="721" spans="2:23">
      <c r="B721" s="56" t="s">
        <v>142</v>
      </c>
      <c r="C721" s="77" t="s">
        <v>165</v>
      </c>
      <c r="D721" s="56" t="s">
        <v>53</v>
      </c>
      <c r="E721" s="56" t="s">
        <v>187</v>
      </c>
      <c r="F721" s="78">
        <v>276.38</v>
      </c>
      <c r="G721" s="79">
        <v>50900</v>
      </c>
      <c r="H721" s="79">
        <v>275.39999999999998</v>
      </c>
      <c r="I721" s="79">
        <v>1</v>
      </c>
      <c r="J721" s="79">
        <v>-229.80978492036701</v>
      </c>
      <c r="K721" s="79">
        <v>0.41721904423664902</v>
      </c>
      <c r="L721" s="79">
        <v>-221.33717873063</v>
      </c>
      <c r="M721" s="79">
        <v>0.387022158838635</v>
      </c>
      <c r="N721" s="79">
        <v>-8.47260618973724</v>
      </c>
      <c r="O721" s="79">
        <v>3.0196885398013702E-2</v>
      </c>
      <c r="P721" s="79">
        <v>-7.3025743396349601</v>
      </c>
      <c r="Q721" s="79">
        <v>-7.3025743396349503</v>
      </c>
      <c r="R721" s="79">
        <v>0</v>
      </c>
      <c r="S721" s="79">
        <v>4.2128797668856998E-4</v>
      </c>
      <c r="T721" s="79" t="s">
        <v>181</v>
      </c>
      <c r="U721" s="112">
        <v>2.7864646515352001E-2</v>
      </c>
      <c r="V721" s="112">
        <v>-1.9356288695050902E-2</v>
      </c>
      <c r="W721" s="108">
        <v>4.7220597447181899E-2</v>
      </c>
    </row>
    <row r="722" spans="2:23">
      <c r="B722" s="56" t="s">
        <v>142</v>
      </c>
      <c r="C722" s="77" t="s">
        <v>165</v>
      </c>
      <c r="D722" s="56" t="s">
        <v>53</v>
      </c>
      <c r="E722" s="56" t="s">
        <v>187</v>
      </c>
      <c r="F722" s="78">
        <v>276.38</v>
      </c>
      <c r="G722" s="79">
        <v>53200</v>
      </c>
      <c r="H722" s="79">
        <v>281.44</v>
      </c>
      <c r="I722" s="79">
        <v>1</v>
      </c>
      <c r="J722" s="79">
        <v>192.78689740836001</v>
      </c>
      <c r="K722" s="79">
        <v>1.7951558513360999</v>
      </c>
      <c r="L722" s="79">
        <v>184.40573501158201</v>
      </c>
      <c r="M722" s="79">
        <v>1.64246444757932</v>
      </c>
      <c r="N722" s="79">
        <v>8.3811623967779703</v>
      </c>
      <c r="O722" s="79">
        <v>0.15269140375678</v>
      </c>
      <c r="P722" s="79">
        <v>7.3025743396348499</v>
      </c>
      <c r="Q722" s="79">
        <v>7.3025743396348402</v>
      </c>
      <c r="R722" s="79">
        <v>0</v>
      </c>
      <c r="S722" s="79">
        <v>2.5757226929186499E-3</v>
      </c>
      <c r="T722" s="79" t="s">
        <v>181</v>
      </c>
      <c r="U722" s="112">
        <v>0.17847769410703701</v>
      </c>
      <c r="V722" s="112">
        <v>-0.123980247546275</v>
      </c>
      <c r="W722" s="108">
        <v>0.30245577822372099</v>
      </c>
    </row>
    <row r="723" spans="2:23">
      <c r="B723" s="56" t="s">
        <v>142</v>
      </c>
      <c r="C723" s="77" t="s">
        <v>165</v>
      </c>
      <c r="D723" s="56" t="s">
        <v>53</v>
      </c>
      <c r="E723" s="56" t="s">
        <v>188</v>
      </c>
      <c r="F723" s="78">
        <v>276.38</v>
      </c>
      <c r="G723" s="79">
        <v>50404</v>
      </c>
      <c r="H723" s="79">
        <v>276.38</v>
      </c>
      <c r="I723" s="79">
        <v>1</v>
      </c>
      <c r="J723" s="79">
        <v>0</v>
      </c>
      <c r="K723" s="79">
        <v>0</v>
      </c>
      <c r="L723" s="79">
        <v>0</v>
      </c>
      <c r="M723" s="79">
        <v>0</v>
      </c>
      <c r="N723" s="79">
        <v>0</v>
      </c>
      <c r="O723" s="79">
        <v>0</v>
      </c>
      <c r="P723" s="79">
        <v>0</v>
      </c>
      <c r="Q723" s="79">
        <v>0</v>
      </c>
      <c r="R723" s="79">
        <v>0</v>
      </c>
      <c r="S723" s="79">
        <v>0</v>
      </c>
      <c r="T723" s="79" t="s">
        <v>182</v>
      </c>
      <c r="U723" s="112">
        <v>0</v>
      </c>
      <c r="V723" s="112">
        <v>0</v>
      </c>
      <c r="W723" s="108">
        <v>0</v>
      </c>
    </row>
    <row r="724" spans="2:23">
      <c r="B724" s="56" t="s">
        <v>142</v>
      </c>
      <c r="C724" s="77" t="s">
        <v>165</v>
      </c>
      <c r="D724" s="56" t="s">
        <v>53</v>
      </c>
      <c r="E724" s="56" t="s">
        <v>189</v>
      </c>
      <c r="F724" s="78">
        <v>272.13</v>
      </c>
      <c r="G724" s="79">
        <v>50499</v>
      </c>
      <c r="H724" s="79">
        <v>272.13</v>
      </c>
      <c r="I724" s="79">
        <v>1</v>
      </c>
      <c r="J724" s="79">
        <v>-9.0092500000000002E-13</v>
      </c>
      <c r="K724" s="79">
        <v>0</v>
      </c>
      <c r="L724" s="79">
        <v>-2.9506000000000001E-13</v>
      </c>
      <c r="M724" s="79">
        <v>0</v>
      </c>
      <c r="N724" s="79">
        <v>-6.0586499999999996E-13</v>
      </c>
      <c r="O724" s="79">
        <v>0</v>
      </c>
      <c r="P724" s="79">
        <v>-3.2130700000000001E-13</v>
      </c>
      <c r="Q724" s="79">
        <v>-3.2130500000000001E-13</v>
      </c>
      <c r="R724" s="79">
        <v>0</v>
      </c>
      <c r="S724" s="79">
        <v>0</v>
      </c>
      <c r="T724" s="79" t="s">
        <v>182</v>
      </c>
      <c r="U724" s="112">
        <v>0</v>
      </c>
      <c r="V724" s="112">
        <v>0</v>
      </c>
      <c r="W724" s="108">
        <v>0</v>
      </c>
    </row>
    <row r="725" spans="2:23">
      <c r="B725" s="56" t="s">
        <v>142</v>
      </c>
      <c r="C725" s="77" t="s">
        <v>165</v>
      </c>
      <c r="D725" s="56" t="s">
        <v>53</v>
      </c>
      <c r="E725" s="56" t="s">
        <v>189</v>
      </c>
      <c r="F725" s="78">
        <v>272.13</v>
      </c>
      <c r="G725" s="79">
        <v>50554</v>
      </c>
      <c r="H725" s="79">
        <v>272.13</v>
      </c>
      <c r="I725" s="79">
        <v>1</v>
      </c>
      <c r="J725" s="79">
        <v>-1.12616E-13</v>
      </c>
      <c r="K725" s="79">
        <v>0</v>
      </c>
      <c r="L725" s="79">
        <v>-3.6882999999999999E-14</v>
      </c>
      <c r="M725" s="79">
        <v>0</v>
      </c>
      <c r="N725" s="79">
        <v>-7.5732999999999999E-14</v>
      </c>
      <c r="O725" s="79">
        <v>0</v>
      </c>
      <c r="P725" s="79">
        <v>-4.0162999999999999E-14</v>
      </c>
      <c r="Q725" s="79">
        <v>-4.0162000000000002E-14</v>
      </c>
      <c r="R725" s="79">
        <v>0</v>
      </c>
      <c r="S725" s="79">
        <v>0</v>
      </c>
      <c r="T725" s="79" t="s">
        <v>182</v>
      </c>
      <c r="U725" s="112">
        <v>0</v>
      </c>
      <c r="V725" s="112">
        <v>0</v>
      </c>
      <c r="W725" s="108">
        <v>0</v>
      </c>
    </row>
    <row r="726" spans="2:23">
      <c r="B726" s="56" t="s">
        <v>142</v>
      </c>
      <c r="C726" s="77" t="s">
        <v>165</v>
      </c>
      <c r="D726" s="56" t="s">
        <v>53</v>
      </c>
      <c r="E726" s="56" t="s">
        <v>190</v>
      </c>
      <c r="F726" s="78">
        <v>272.13</v>
      </c>
      <c r="G726" s="79">
        <v>50604</v>
      </c>
      <c r="H726" s="79">
        <v>272.13</v>
      </c>
      <c r="I726" s="79">
        <v>1</v>
      </c>
      <c r="J726" s="79">
        <v>-1.12616E-13</v>
      </c>
      <c r="K726" s="79">
        <v>0</v>
      </c>
      <c r="L726" s="79">
        <v>-3.6882999999999999E-14</v>
      </c>
      <c r="M726" s="79">
        <v>0</v>
      </c>
      <c r="N726" s="79">
        <v>-7.5732999999999999E-14</v>
      </c>
      <c r="O726" s="79">
        <v>0</v>
      </c>
      <c r="P726" s="79">
        <v>-4.0162999999999999E-14</v>
      </c>
      <c r="Q726" s="79">
        <v>-4.0162000000000002E-14</v>
      </c>
      <c r="R726" s="79">
        <v>0</v>
      </c>
      <c r="S726" s="79">
        <v>0</v>
      </c>
      <c r="T726" s="79" t="s">
        <v>182</v>
      </c>
      <c r="U726" s="112">
        <v>0</v>
      </c>
      <c r="V726" s="112">
        <v>0</v>
      </c>
      <c r="W726" s="108">
        <v>0</v>
      </c>
    </row>
    <row r="727" spans="2:23">
      <c r="B727" s="56" t="s">
        <v>142</v>
      </c>
      <c r="C727" s="77" t="s">
        <v>165</v>
      </c>
      <c r="D727" s="56" t="s">
        <v>53</v>
      </c>
      <c r="E727" s="56" t="s">
        <v>191</v>
      </c>
      <c r="F727" s="78">
        <v>279.35000000000002</v>
      </c>
      <c r="G727" s="79">
        <v>50750</v>
      </c>
      <c r="H727" s="79">
        <v>280.82</v>
      </c>
      <c r="I727" s="79">
        <v>1</v>
      </c>
      <c r="J727" s="79">
        <v>97.802329517564104</v>
      </c>
      <c r="K727" s="79">
        <v>0.22861056625158599</v>
      </c>
      <c r="L727" s="79">
        <v>91.726138439185306</v>
      </c>
      <c r="M727" s="79">
        <v>0.201087058903854</v>
      </c>
      <c r="N727" s="79">
        <v>6.0761910783787902</v>
      </c>
      <c r="O727" s="79">
        <v>2.7523507347732699E-2</v>
      </c>
      <c r="P727" s="79">
        <v>6.3492411561397804</v>
      </c>
      <c r="Q727" s="79">
        <v>6.3492411561397697</v>
      </c>
      <c r="R727" s="79">
        <v>0</v>
      </c>
      <c r="S727" s="79">
        <v>9.6347743188577803E-4</v>
      </c>
      <c r="T727" s="79" t="s">
        <v>181</v>
      </c>
      <c r="U727" s="112">
        <v>-1.22307932972693</v>
      </c>
      <c r="V727" s="112">
        <v>-0.84961697217657495</v>
      </c>
      <c r="W727" s="108">
        <v>-0.37346502886231803</v>
      </c>
    </row>
    <row r="728" spans="2:23">
      <c r="B728" s="56" t="s">
        <v>142</v>
      </c>
      <c r="C728" s="77" t="s">
        <v>165</v>
      </c>
      <c r="D728" s="56" t="s">
        <v>53</v>
      </c>
      <c r="E728" s="56" t="s">
        <v>191</v>
      </c>
      <c r="F728" s="78">
        <v>279.35000000000002</v>
      </c>
      <c r="G728" s="79">
        <v>50800</v>
      </c>
      <c r="H728" s="79">
        <v>278.19</v>
      </c>
      <c r="I728" s="79">
        <v>1</v>
      </c>
      <c r="J728" s="79">
        <v>-98.292268666542896</v>
      </c>
      <c r="K728" s="79">
        <v>0.18066762048881599</v>
      </c>
      <c r="L728" s="79">
        <v>-92.191450442757798</v>
      </c>
      <c r="M728" s="79">
        <v>0.15893622809962801</v>
      </c>
      <c r="N728" s="79">
        <v>-6.1008182237850797</v>
      </c>
      <c r="O728" s="79">
        <v>2.1731392389188298E-2</v>
      </c>
      <c r="P728" s="79">
        <v>-6.3492411561400299</v>
      </c>
      <c r="Q728" s="79">
        <v>-6.3492411561400299</v>
      </c>
      <c r="R728" s="79">
        <v>0</v>
      </c>
      <c r="S728" s="79">
        <v>7.5385054293997805E-4</v>
      </c>
      <c r="T728" s="79" t="s">
        <v>181</v>
      </c>
      <c r="U728" s="112">
        <v>-1.0188888832568199</v>
      </c>
      <c r="V728" s="112">
        <v>-0.70777525785698503</v>
      </c>
      <c r="W728" s="108">
        <v>-0.31111585074204201</v>
      </c>
    </row>
    <row r="729" spans="2:23">
      <c r="B729" s="56" t="s">
        <v>142</v>
      </c>
      <c r="C729" s="77" t="s">
        <v>165</v>
      </c>
      <c r="D729" s="56" t="s">
        <v>53</v>
      </c>
      <c r="E729" s="56" t="s">
        <v>192</v>
      </c>
      <c r="F729" s="78">
        <v>281.23</v>
      </c>
      <c r="G729" s="79">
        <v>50750</v>
      </c>
      <c r="H729" s="79">
        <v>280.82</v>
      </c>
      <c r="I729" s="79">
        <v>1</v>
      </c>
      <c r="J729" s="79">
        <v>-82.861933054629901</v>
      </c>
      <c r="K729" s="79">
        <v>5.2182359616579799E-2</v>
      </c>
      <c r="L729" s="79">
        <v>-76.803179741743307</v>
      </c>
      <c r="M729" s="79">
        <v>4.4830335980163297E-2</v>
      </c>
      <c r="N729" s="79">
        <v>-6.0587533128866102</v>
      </c>
      <c r="O729" s="79">
        <v>7.3520236364165497E-3</v>
      </c>
      <c r="P729" s="79">
        <v>-6.3492411561397804</v>
      </c>
      <c r="Q729" s="79">
        <v>-6.3492411561397697</v>
      </c>
      <c r="R729" s="79">
        <v>0</v>
      </c>
      <c r="S729" s="79">
        <v>3.0637776076702602E-4</v>
      </c>
      <c r="T729" s="79" t="s">
        <v>181</v>
      </c>
      <c r="U729" s="112">
        <v>-0.41798641585970098</v>
      </c>
      <c r="V729" s="112">
        <v>-0.29035594374155899</v>
      </c>
      <c r="W729" s="108">
        <v>-0.12763138503693899</v>
      </c>
    </row>
    <row r="730" spans="2:23">
      <c r="B730" s="56" t="s">
        <v>142</v>
      </c>
      <c r="C730" s="77" t="s">
        <v>165</v>
      </c>
      <c r="D730" s="56" t="s">
        <v>53</v>
      </c>
      <c r="E730" s="56" t="s">
        <v>192</v>
      </c>
      <c r="F730" s="78">
        <v>281.23</v>
      </c>
      <c r="G730" s="79">
        <v>50950</v>
      </c>
      <c r="H730" s="79">
        <v>281.72000000000003</v>
      </c>
      <c r="I730" s="79">
        <v>1</v>
      </c>
      <c r="J730" s="79">
        <v>86.109916181218793</v>
      </c>
      <c r="K730" s="79">
        <v>6.5251275449681401E-2</v>
      </c>
      <c r="L730" s="79">
        <v>80.0592624756909</v>
      </c>
      <c r="M730" s="79">
        <v>5.6403472471733801E-2</v>
      </c>
      <c r="N730" s="79">
        <v>6.0506537055279299</v>
      </c>
      <c r="O730" s="79">
        <v>8.8478029779476795E-3</v>
      </c>
      <c r="P730" s="79">
        <v>6.3492411561400504</v>
      </c>
      <c r="Q730" s="79">
        <v>6.3492411561400504</v>
      </c>
      <c r="R730" s="79">
        <v>0</v>
      </c>
      <c r="S730" s="79">
        <v>3.5475319667764002E-4</v>
      </c>
      <c r="T730" s="79" t="s">
        <v>181</v>
      </c>
      <c r="U730" s="112">
        <v>-0.47438497249091799</v>
      </c>
      <c r="V730" s="112">
        <v>-0.32953342778165101</v>
      </c>
      <c r="W730" s="108">
        <v>-0.14485258080743199</v>
      </c>
    </row>
    <row r="731" spans="2:23">
      <c r="B731" s="56" t="s">
        <v>142</v>
      </c>
      <c r="C731" s="77" t="s">
        <v>165</v>
      </c>
      <c r="D731" s="56" t="s">
        <v>53</v>
      </c>
      <c r="E731" s="56" t="s">
        <v>193</v>
      </c>
      <c r="F731" s="78">
        <v>278.19</v>
      </c>
      <c r="G731" s="79">
        <v>51300</v>
      </c>
      <c r="H731" s="79">
        <v>278.97000000000003</v>
      </c>
      <c r="I731" s="79">
        <v>1</v>
      </c>
      <c r="J731" s="79">
        <v>68.510573892712898</v>
      </c>
      <c r="K731" s="79">
        <v>7.1860527634516794E-2</v>
      </c>
      <c r="L731" s="79">
        <v>67.618898001610702</v>
      </c>
      <c r="M731" s="79">
        <v>7.00021482680388E-2</v>
      </c>
      <c r="N731" s="79">
        <v>0.89167589110213896</v>
      </c>
      <c r="O731" s="79">
        <v>1.8583793664780799E-3</v>
      </c>
      <c r="P731" s="79">
        <v>1.49892916939365</v>
      </c>
      <c r="Q731" s="79">
        <v>1.49892916939365</v>
      </c>
      <c r="R731" s="79">
        <v>0</v>
      </c>
      <c r="S731" s="79">
        <v>3.4398334305892998E-5</v>
      </c>
      <c r="T731" s="79" t="s">
        <v>181</v>
      </c>
      <c r="U731" s="112">
        <v>-0.177799871146231</v>
      </c>
      <c r="V731" s="112">
        <v>-0.123509395102256</v>
      </c>
      <c r="W731" s="108">
        <v>-5.4290864374405501E-2</v>
      </c>
    </row>
    <row r="732" spans="2:23">
      <c r="B732" s="56" t="s">
        <v>142</v>
      </c>
      <c r="C732" s="77" t="s">
        <v>165</v>
      </c>
      <c r="D732" s="56" t="s">
        <v>53</v>
      </c>
      <c r="E732" s="56" t="s">
        <v>194</v>
      </c>
      <c r="F732" s="78">
        <v>275.39999999999998</v>
      </c>
      <c r="G732" s="79">
        <v>54750</v>
      </c>
      <c r="H732" s="79">
        <v>283.08</v>
      </c>
      <c r="I732" s="79">
        <v>1</v>
      </c>
      <c r="J732" s="79">
        <v>144.036028212129</v>
      </c>
      <c r="K732" s="79">
        <v>2.20513245630397</v>
      </c>
      <c r="L732" s="79">
        <v>138.670733506462</v>
      </c>
      <c r="M732" s="79">
        <v>2.0439112430853998</v>
      </c>
      <c r="N732" s="79">
        <v>5.3652947056665097</v>
      </c>
      <c r="O732" s="79">
        <v>0.16122121321857</v>
      </c>
      <c r="P732" s="79">
        <v>4.8011769184671396</v>
      </c>
      <c r="Q732" s="79">
        <v>4.8011769184671298</v>
      </c>
      <c r="R732" s="79">
        <v>0</v>
      </c>
      <c r="S732" s="79">
        <v>2.4501226559993901E-3</v>
      </c>
      <c r="T732" s="79" t="s">
        <v>182</v>
      </c>
      <c r="U732" s="112">
        <v>3.8139482396345898</v>
      </c>
      <c r="V732" s="112">
        <v>-2.64937447362467</v>
      </c>
      <c r="W732" s="108">
        <v>6.4632764822244804</v>
      </c>
    </row>
    <row r="733" spans="2:23">
      <c r="B733" s="56" t="s">
        <v>142</v>
      </c>
      <c r="C733" s="77" t="s">
        <v>165</v>
      </c>
      <c r="D733" s="56" t="s">
        <v>53</v>
      </c>
      <c r="E733" s="56" t="s">
        <v>195</v>
      </c>
      <c r="F733" s="78">
        <v>281.72000000000003</v>
      </c>
      <c r="G733" s="79">
        <v>53150</v>
      </c>
      <c r="H733" s="79">
        <v>284.19</v>
      </c>
      <c r="I733" s="79">
        <v>1</v>
      </c>
      <c r="J733" s="79">
        <v>92.312213973884596</v>
      </c>
      <c r="K733" s="79">
        <v>0.37494797334545099</v>
      </c>
      <c r="L733" s="79">
        <v>92.515445022329203</v>
      </c>
      <c r="M733" s="79">
        <v>0.37660073297790297</v>
      </c>
      <c r="N733" s="79">
        <v>-0.203231048444663</v>
      </c>
      <c r="O733" s="79">
        <v>-1.65275963245242E-3</v>
      </c>
      <c r="P733" s="79">
        <v>0.124886287454519</v>
      </c>
      <c r="Q733" s="79">
        <v>0.12488628745451801</v>
      </c>
      <c r="R733" s="79">
        <v>0</v>
      </c>
      <c r="S733" s="79">
        <v>6.8624973094399998E-7</v>
      </c>
      <c r="T733" s="79" t="s">
        <v>181</v>
      </c>
      <c r="U733" s="112">
        <v>3.4324087857738002E-2</v>
      </c>
      <c r="V733" s="112">
        <v>-2.3843365585227299E-2</v>
      </c>
      <c r="W733" s="108">
        <v>5.8167037381183798E-2</v>
      </c>
    </row>
    <row r="734" spans="2:23">
      <c r="B734" s="56" t="s">
        <v>142</v>
      </c>
      <c r="C734" s="77" t="s">
        <v>165</v>
      </c>
      <c r="D734" s="56" t="s">
        <v>53</v>
      </c>
      <c r="E734" s="56" t="s">
        <v>195</v>
      </c>
      <c r="F734" s="78">
        <v>281.72000000000003</v>
      </c>
      <c r="G734" s="79">
        <v>54500</v>
      </c>
      <c r="H734" s="79">
        <v>281.58999999999997</v>
      </c>
      <c r="I734" s="79">
        <v>1</v>
      </c>
      <c r="J734" s="79">
        <v>-11.740913774969499</v>
      </c>
      <c r="K734" s="79">
        <v>7.6327022457401998E-3</v>
      </c>
      <c r="L734" s="79">
        <v>-17.996350996828198</v>
      </c>
      <c r="M734" s="79">
        <v>1.79326071062616E-2</v>
      </c>
      <c r="N734" s="79">
        <v>6.25543722185866</v>
      </c>
      <c r="O734" s="79">
        <v>-1.0299904860521399E-2</v>
      </c>
      <c r="P734" s="79">
        <v>6.2243548686848902</v>
      </c>
      <c r="Q734" s="79">
        <v>6.2243548686848902</v>
      </c>
      <c r="R734" s="79">
        <v>0</v>
      </c>
      <c r="S734" s="79">
        <v>2.1451774038292598E-3</v>
      </c>
      <c r="T734" s="79" t="s">
        <v>181</v>
      </c>
      <c r="U734" s="112">
        <v>-2.0878128646481802</v>
      </c>
      <c r="V734" s="112">
        <v>-1.4503075977334301</v>
      </c>
      <c r="W734" s="108">
        <v>-0.63750982688018698</v>
      </c>
    </row>
    <row r="735" spans="2:23">
      <c r="B735" s="56" t="s">
        <v>142</v>
      </c>
      <c r="C735" s="77" t="s">
        <v>165</v>
      </c>
      <c r="D735" s="56" t="s">
        <v>53</v>
      </c>
      <c r="E735" s="56" t="s">
        <v>196</v>
      </c>
      <c r="F735" s="78">
        <v>269.45999999999998</v>
      </c>
      <c r="G735" s="79">
        <v>51250</v>
      </c>
      <c r="H735" s="79">
        <v>269.45999999999998</v>
      </c>
      <c r="I735" s="79">
        <v>1</v>
      </c>
      <c r="J735" s="79">
        <v>0</v>
      </c>
      <c r="K735" s="79">
        <v>0</v>
      </c>
      <c r="L735" s="79">
        <v>0</v>
      </c>
      <c r="M735" s="79">
        <v>0</v>
      </c>
      <c r="N735" s="79">
        <v>0</v>
      </c>
      <c r="O735" s="79">
        <v>0</v>
      </c>
      <c r="P735" s="79">
        <v>0</v>
      </c>
      <c r="Q735" s="79">
        <v>0</v>
      </c>
      <c r="R735" s="79">
        <v>0</v>
      </c>
      <c r="S735" s="79">
        <v>0</v>
      </c>
      <c r="T735" s="79" t="s">
        <v>182</v>
      </c>
      <c r="U735" s="112">
        <v>0</v>
      </c>
      <c r="V735" s="112">
        <v>0</v>
      </c>
      <c r="W735" s="108">
        <v>0</v>
      </c>
    </row>
    <row r="736" spans="2:23">
      <c r="B736" s="56" t="s">
        <v>142</v>
      </c>
      <c r="C736" s="77" t="s">
        <v>165</v>
      </c>
      <c r="D736" s="56" t="s">
        <v>53</v>
      </c>
      <c r="E736" s="56" t="s">
        <v>197</v>
      </c>
      <c r="F736" s="78">
        <v>278.97000000000003</v>
      </c>
      <c r="G736" s="79">
        <v>53200</v>
      </c>
      <c r="H736" s="79">
        <v>281.44</v>
      </c>
      <c r="I736" s="79">
        <v>1</v>
      </c>
      <c r="J736" s="79">
        <v>68.355518828944199</v>
      </c>
      <c r="K736" s="79">
        <v>0.238249599903537</v>
      </c>
      <c r="L736" s="79">
        <v>67.467845975891905</v>
      </c>
      <c r="M736" s="79">
        <v>0.23210190316955401</v>
      </c>
      <c r="N736" s="79">
        <v>0.88767285305224597</v>
      </c>
      <c r="O736" s="79">
        <v>6.1476967339832303E-3</v>
      </c>
      <c r="P736" s="79">
        <v>1.4989291693937601</v>
      </c>
      <c r="Q736" s="79">
        <v>1.4989291693937501</v>
      </c>
      <c r="R736" s="79">
        <v>0</v>
      </c>
      <c r="S736" s="79">
        <v>1.14563753511284E-4</v>
      </c>
      <c r="T736" s="79" t="s">
        <v>182</v>
      </c>
      <c r="U736" s="112">
        <v>-0.46993658369324798</v>
      </c>
      <c r="V736" s="112">
        <v>-0.32644333662445302</v>
      </c>
      <c r="W736" s="108">
        <v>-0.14349427345129001</v>
      </c>
    </row>
    <row r="737" spans="2:23">
      <c r="B737" s="56" t="s">
        <v>142</v>
      </c>
      <c r="C737" s="77" t="s">
        <v>165</v>
      </c>
      <c r="D737" s="56" t="s">
        <v>53</v>
      </c>
      <c r="E737" s="56" t="s">
        <v>198</v>
      </c>
      <c r="F737" s="78">
        <v>284.33999999999997</v>
      </c>
      <c r="G737" s="79">
        <v>53100</v>
      </c>
      <c r="H737" s="79">
        <v>284.33999999999997</v>
      </c>
      <c r="I737" s="79">
        <v>1</v>
      </c>
      <c r="J737" s="79">
        <v>-4.1503100000000003E-12</v>
      </c>
      <c r="K737" s="79">
        <v>0</v>
      </c>
      <c r="L737" s="79">
        <v>-1.6770669999999999E-12</v>
      </c>
      <c r="M737" s="79">
        <v>0</v>
      </c>
      <c r="N737" s="79">
        <v>-2.4732430000000002E-12</v>
      </c>
      <c r="O737" s="79">
        <v>0</v>
      </c>
      <c r="P737" s="79">
        <v>-1.3240379999999999E-12</v>
      </c>
      <c r="Q737" s="79">
        <v>-1.3240389999999999E-12</v>
      </c>
      <c r="R737" s="79">
        <v>0</v>
      </c>
      <c r="S737" s="79">
        <v>0</v>
      </c>
      <c r="T737" s="79" t="s">
        <v>182</v>
      </c>
      <c r="U737" s="112">
        <v>0</v>
      </c>
      <c r="V737" s="112">
        <v>0</v>
      </c>
      <c r="W737" s="108">
        <v>0</v>
      </c>
    </row>
    <row r="738" spans="2:23">
      <c r="B738" s="56" t="s">
        <v>142</v>
      </c>
      <c r="C738" s="77" t="s">
        <v>165</v>
      </c>
      <c r="D738" s="56" t="s">
        <v>53</v>
      </c>
      <c r="E738" s="56" t="s">
        <v>199</v>
      </c>
      <c r="F738" s="78">
        <v>284.33999999999997</v>
      </c>
      <c r="G738" s="79">
        <v>52000</v>
      </c>
      <c r="H738" s="79">
        <v>284.33999999999997</v>
      </c>
      <c r="I738" s="79">
        <v>1</v>
      </c>
      <c r="J738" s="79">
        <v>-4.1503100000000003E-12</v>
      </c>
      <c r="K738" s="79">
        <v>0</v>
      </c>
      <c r="L738" s="79">
        <v>-1.6770669999999999E-12</v>
      </c>
      <c r="M738" s="79">
        <v>0</v>
      </c>
      <c r="N738" s="79">
        <v>-2.4732430000000002E-12</v>
      </c>
      <c r="O738" s="79">
        <v>0</v>
      </c>
      <c r="P738" s="79">
        <v>-1.3240379999999999E-12</v>
      </c>
      <c r="Q738" s="79">
        <v>-1.3240389999999999E-12</v>
      </c>
      <c r="R738" s="79">
        <v>0</v>
      </c>
      <c r="S738" s="79">
        <v>0</v>
      </c>
      <c r="T738" s="79" t="s">
        <v>182</v>
      </c>
      <c r="U738" s="112">
        <v>0</v>
      </c>
      <c r="V738" s="112">
        <v>0</v>
      </c>
      <c r="W738" s="108">
        <v>0</v>
      </c>
    </row>
    <row r="739" spans="2:23">
      <c r="B739" s="56" t="s">
        <v>142</v>
      </c>
      <c r="C739" s="77" t="s">
        <v>165</v>
      </c>
      <c r="D739" s="56" t="s">
        <v>53</v>
      </c>
      <c r="E739" s="56" t="s">
        <v>199</v>
      </c>
      <c r="F739" s="78">
        <v>284.33999999999997</v>
      </c>
      <c r="G739" s="79">
        <v>53050</v>
      </c>
      <c r="H739" s="79">
        <v>283.83</v>
      </c>
      <c r="I739" s="79">
        <v>1</v>
      </c>
      <c r="J739" s="79">
        <v>-103.40895815023801</v>
      </c>
      <c r="K739" s="79">
        <v>0.100518078681746</v>
      </c>
      <c r="L739" s="79">
        <v>-104.598044735735</v>
      </c>
      <c r="M739" s="79">
        <v>0.102843059047865</v>
      </c>
      <c r="N739" s="79">
        <v>1.1890865854966599</v>
      </c>
      <c r="O739" s="79">
        <v>-2.3249803661181401E-3</v>
      </c>
      <c r="P739" s="79">
        <v>0.98218343986966705</v>
      </c>
      <c r="Q739" s="79">
        <v>0.98218343986966705</v>
      </c>
      <c r="R739" s="79">
        <v>0</v>
      </c>
      <c r="S739" s="79">
        <v>9.0680325098099993E-6</v>
      </c>
      <c r="T739" s="79" t="s">
        <v>181</v>
      </c>
      <c r="U739" s="112">
        <v>-5.4057888705386498E-2</v>
      </c>
      <c r="V739" s="112">
        <v>-3.7551529657837202E-2</v>
      </c>
      <c r="W739" s="108">
        <v>-1.65064771146941E-2</v>
      </c>
    </row>
    <row r="740" spans="2:23">
      <c r="B740" s="56" t="s">
        <v>142</v>
      </c>
      <c r="C740" s="77" t="s">
        <v>165</v>
      </c>
      <c r="D740" s="56" t="s">
        <v>53</v>
      </c>
      <c r="E740" s="56" t="s">
        <v>199</v>
      </c>
      <c r="F740" s="78">
        <v>284.33999999999997</v>
      </c>
      <c r="G740" s="79">
        <v>53050</v>
      </c>
      <c r="H740" s="79">
        <v>283.83</v>
      </c>
      <c r="I740" s="79">
        <v>2</v>
      </c>
      <c r="J740" s="79">
        <v>-91.818461965275802</v>
      </c>
      <c r="K740" s="79">
        <v>7.1660354640184803E-2</v>
      </c>
      <c r="L740" s="79">
        <v>-92.874270894953099</v>
      </c>
      <c r="M740" s="79">
        <v>7.3317856651287705E-2</v>
      </c>
      <c r="N740" s="79">
        <v>1.0558089296773301</v>
      </c>
      <c r="O740" s="79">
        <v>-1.6575020111028701E-3</v>
      </c>
      <c r="P740" s="79">
        <v>0.87209632927034597</v>
      </c>
      <c r="Q740" s="79">
        <v>0.87209632927034597</v>
      </c>
      <c r="R740" s="79">
        <v>0</v>
      </c>
      <c r="S740" s="79">
        <v>6.4646920639780001E-6</v>
      </c>
      <c r="T740" s="79" t="s">
        <v>181</v>
      </c>
      <c r="U740" s="112">
        <v>6.7591095311267002E-2</v>
      </c>
      <c r="V740" s="112">
        <v>-4.6952426019069397E-2</v>
      </c>
      <c r="W740" s="108">
        <v>0.114542702020245</v>
      </c>
    </row>
    <row r="741" spans="2:23">
      <c r="B741" s="56" t="s">
        <v>142</v>
      </c>
      <c r="C741" s="77" t="s">
        <v>165</v>
      </c>
      <c r="D741" s="56" t="s">
        <v>53</v>
      </c>
      <c r="E741" s="56" t="s">
        <v>199</v>
      </c>
      <c r="F741" s="78">
        <v>284.33999999999997</v>
      </c>
      <c r="G741" s="79">
        <v>53100</v>
      </c>
      <c r="H741" s="79">
        <v>284.33999999999997</v>
      </c>
      <c r="I741" s="79">
        <v>2</v>
      </c>
      <c r="J741" s="79">
        <v>-4.1503100000000003E-12</v>
      </c>
      <c r="K741" s="79">
        <v>0</v>
      </c>
      <c r="L741" s="79">
        <v>-1.6770669999999999E-12</v>
      </c>
      <c r="M741" s="79">
        <v>0</v>
      </c>
      <c r="N741" s="79">
        <v>-2.4732430000000002E-12</v>
      </c>
      <c r="O741" s="79">
        <v>0</v>
      </c>
      <c r="P741" s="79">
        <v>-1.3240379999999999E-12</v>
      </c>
      <c r="Q741" s="79">
        <v>-1.3240389999999999E-12</v>
      </c>
      <c r="R741" s="79">
        <v>0</v>
      </c>
      <c r="S741" s="79">
        <v>0</v>
      </c>
      <c r="T741" s="79" t="s">
        <v>182</v>
      </c>
      <c r="U741" s="112">
        <v>0</v>
      </c>
      <c r="V741" s="112">
        <v>0</v>
      </c>
      <c r="W741" s="108">
        <v>0</v>
      </c>
    </row>
    <row r="742" spans="2:23">
      <c r="B742" s="56" t="s">
        <v>142</v>
      </c>
      <c r="C742" s="77" t="s">
        <v>165</v>
      </c>
      <c r="D742" s="56" t="s">
        <v>53</v>
      </c>
      <c r="E742" s="56" t="s">
        <v>200</v>
      </c>
      <c r="F742" s="78">
        <v>284.10000000000002</v>
      </c>
      <c r="G742" s="79">
        <v>53000</v>
      </c>
      <c r="H742" s="79">
        <v>284.33999999999997</v>
      </c>
      <c r="I742" s="79">
        <v>1</v>
      </c>
      <c r="J742" s="79">
        <v>-48.031968353055298</v>
      </c>
      <c r="K742" s="79">
        <v>0</v>
      </c>
      <c r="L742" s="79">
        <v>-47.224960495720097</v>
      </c>
      <c r="M742" s="79">
        <v>0</v>
      </c>
      <c r="N742" s="79">
        <v>-0.807007857335168</v>
      </c>
      <c r="O742" s="79">
        <v>0</v>
      </c>
      <c r="P742" s="79">
        <v>-0.78874627215217097</v>
      </c>
      <c r="Q742" s="79">
        <v>-0.78874627215216997</v>
      </c>
      <c r="R742" s="79">
        <v>0</v>
      </c>
      <c r="S742" s="79">
        <v>0</v>
      </c>
      <c r="T742" s="79" t="s">
        <v>181</v>
      </c>
      <c r="U742" s="112">
        <v>0.19368188576040099</v>
      </c>
      <c r="V742" s="112">
        <v>-0.13454190038673899</v>
      </c>
      <c r="W742" s="108">
        <v>0.328221438418899</v>
      </c>
    </row>
    <row r="743" spans="2:23">
      <c r="B743" s="56" t="s">
        <v>142</v>
      </c>
      <c r="C743" s="77" t="s">
        <v>165</v>
      </c>
      <c r="D743" s="56" t="s">
        <v>53</v>
      </c>
      <c r="E743" s="56" t="s">
        <v>200</v>
      </c>
      <c r="F743" s="78">
        <v>284.10000000000002</v>
      </c>
      <c r="G743" s="79">
        <v>53000</v>
      </c>
      <c r="H743" s="79">
        <v>284.33999999999997</v>
      </c>
      <c r="I743" s="79">
        <v>2</v>
      </c>
      <c r="J743" s="79">
        <v>-42.428238711865497</v>
      </c>
      <c r="K743" s="79">
        <v>0</v>
      </c>
      <c r="L743" s="79">
        <v>-41.715381771219398</v>
      </c>
      <c r="M743" s="79">
        <v>0</v>
      </c>
      <c r="N743" s="79">
        <v>-0.71285694064608895</v>
      </c>
      <c r="O743" s="79">
        <v>0</v>
      </c>
      <c r="P743" s="79">
        <v>-0.69672587373442196</v>
      </c>
      <c r="Q743" s="79">
        <v>-0.69672587373442096</v>
      </c>
      <c r="R743" s="79">
        <v>0</v>
      </c>
      <c r="S743" s="79">
        <v>0</v>
      </c>
      <c r="T743" s="79" t="s">
        <v>181</v>
      </c>
      <c r="U743" s="112">
        <v>0.17108566575502701</v>
      </c>
      <c r="V743" s="112">
        <v>-0.118845345341624</v>
      </c>
      <c r="W743" s="108">
        <v>0.28992893727003699</v>
      </c>
    </row>
    <row r="744" spans="2:23">
      <c r="B744" s="56" t="s">
        <v>142</v>
      </c>
      <c r="C744" s="77" t="s">
        <v>165</v>
      </c>
      <c r="D744" s="56" t="s">
        <v>53</v>
      </c>
      <c r="E744" s="56" t="s">
        <v>200</v>
      </c>
      <c r="F744" s="78">
        <v>284.10000000000002</v>
      </c>
      <c r="G744" s="79">
        <v>53000</v>
      </c>
      <c r="H744" s="79">
        <v>284.33999999999997</v>
      </c>
      <c r="I744" s="79">
        <v>3</v>
      </c>
      <c r="J744" s="79">
        <v>-42.428238711865497</v>
      </c>
      <c r="K744" s="79">
        <v>0</v>
      </c>
      <c r="L744" s="79">
        <v>-41.715381771219398</v>
      </c>
      <c r="M744" s="79">
        <v>0</v>
      </c>
      <c r="N744" s="79">
        <v>-0.71285694064608895</v>
      </c>
      <c r="O744" s="79">
        <v>0</v>
      </c>
      <c r="P744" s="79">
        <v>-0.69672587373442196</v>
      </c>
      <c r="Q744" s="79">
        <v>-0.69672587373442096</v>
      </c>
      <c r="R744" s="79">
        <v>0</v>
      </c>
      <c r="S744" s="79">
        <v>0</v>
      </c>
      <c r="T744" s="79" t="s">
        <v>181</v>
      </c>
      <c r="U744" s="112">
        <v>0.17108566575502701</v>
      </c>
      <c r="V744" s="112">
        <v>-0.118845345341624</v>
      </c>
      <c r="W744" s="108">
        <v>0.28992893727003699</v>
      </c>
    </row>
    <row r="745" spans="2:23">
      <c r="B745" s="56" t="s">
        <v>142</v>
      </c>
      <c r="C745" s="77" t="s">
        <v>165</v>
      </c>
      <c r="D745" s="56" t="s">
        <v>53</v>
      </c>
      <c r="E745" s="56" t="s">
        <v>200</v>
      </c>
      <c r="F745" s="78">
        <v>284.10000000000002</v>
      </c>
      <c r="G745" s="79">
        <v>53000</v>
      </c>
      <c r="H745" s="79">
        <v>284.33999999999997</v>
      </c>
      <c r="I745" s="79">
        <v>4</v>
      </c>
      <c r="J745" s="79">
        <v>-46.567579073998701</v>
      </c>
      <c r="K745" s="79">
        <v>0</v>
      </c>
      <c r="L745" s="79">
        <v>-45.785175114753002</v>
      </c>
      <c r="M745" s="79">
        <v>0</v>
      </c>
      <c r="N745" s="79">
        <v>-0.782403959245631</v>
      </c>
      <c r="O745" s="79">
        <v>0</v>
      </c>
      <c r="P745" s="79">
        <v>-0.76469912970848297</v>
      </c>
      <c r="Q745" s="79">
        <v>-0.76469912970848197</v>
      </c>
      <c r="R745" s="79">
        <v>0</v>
      </c>
      <c r="S745" s="79">
        <v>0</v>
      </c>
      <c r="T745" s="79" t="s">
        <v>181</v>
      </c>
      <c r="U745" s="112">
        <v>0.187776950218914</v>
      </c>
      <c r="V745" s="112">
        <v>-0.13044001317981799</v>
      </c>
      <c r="W745" s="108">
        <v>0.31821468724757002</v>
      </c>
    </row>
    <row r="746" spans="2:23">
      <c r="B746" s="56" t="s">
        <v>142</v>
      </c>
      <c r="C746" s="77" t="s">
        <v>165</v>
      </c>
      <c r="D746" s="56" t="s">
        <v>53</v>
      </c>
      <c r="E746" s="56" t="s">
        <v>200</v>
      </c>
      <c r="F746" s="78">
        <v>284.10000000000002</v>
      </c>
      <c r="G746" s="79">
        <v>53204</v>
      </c>
      <c r="H746" s="79">
        <v>283.07</v>
      </c>
      <c r="I746" s="79">
        <v>1</v>
      </c>
      <c r="J746" s="79">
        <v>-5.2511459619787004</v>
      </c>
      <c r="K746" s="79">
        <v>3.52402543420986E-3</v>
      </c>
      <c r="L746" s="79">
        <v>-4.3998994847488202</v>
      </c>
      <c r="M746" s="79">
        <v>2.4740949578191201E-3</v>
      </c>
      <c r="N746" s="79">
        <v>-0.85124647722987401</v>
      </c>
      <c r="O746" s="79">
        <v>1.0499304763907399E-3</v>
      </c>
      <c r="P746" s="79">
        <v>-0.82698146950558704</v>
      </c>
      <c r="Q746" s="79">
        <v>-0.82698146950558604</v>
      </c>
      <c r="R746" s="79">
        <v>0</v>
      </c>
      <c r="S746" s="79">
        <v>8.7402209245738006E-5</v>
      </c>
      <c r="T746" s="79" t="s">
        <v>181</v>
      </c>
      <c r="U746" s="112">
        <v>-0.57903933739952596</v>
      </c>
      <c r="V746" s="112">
        <v>-0.40223200299063999</v>
      </c>
      <c r="W746" s="108">
        <v>-0.17680859908131299</v>
      </c>
    </row>
    <row r="747" spans="2:23">
      <c r="B747" s="56" t="s">
        <v>142</v>
      </c>
      <c r="C747" s="77" t="s">
        <v>165</v>
      </c>
      <c r="D747" s="56" t="s">
        <v>53</v>
      </c>
      <c r="E747" s="56" t="s">
        <v>200</v>
      </c>
      <c r="F747" s="78">
        <v>284.10000000000002</v>
      </c>
      <c r="G747" s="79">
        <v>53304</v>
      </c>
      <c r="H747" s="79">
        <v>285.01</v>
      </c>
      <c r="I747" s="79">
        <v>1</v>
      </c>
      <c r="J747" s="79">
        <v>22.9183664405553</v>
      </c>
      <c r="K747" s="79">
        <v>4.8690815932141002E-2</v>
      </c>
      <c r="L747" s="79">
        <v>23.462003321828199</v>
      </c>
      <c r="M747" s="79">
        <v>5.1028161108271297E-2</v>
      </c>
      <c r="N747" s="79">
        <v>-0.54363688127290499</v>
      </c>
      <c r="O747" s="79">
        <v>-2.3373451761303102E-3</v>
      </c>
      <c r="P747" s="79">
        <v>-0.52831944936087605</v>
      </c>
      <c r="Q747" s="79">
        <v>-0.52831944936087605</v>
      </c>
      <c r="R747" s="79">
        <v>0</v>
      </c>
      <c r="S747" s="79">
        <v>2.5874557541115001E-5</v>
      </c>
      <c r="T747" s="79" t="s">
        <v>182</v>
      </c>
      <c r="U747" s="112">
        <v>-0.170393694635434</v>
      </c>
      <c r="V747" s="112">
        <v>-0.11836466482223899</v>
      </c>
      <c r="W747" s="108">
        <v>-5.2029401967889299E-2</v>
      </c>
    </row>
    <row r="748" spans="2:23">
      <c r="B748" s="56" t="s">
        <v>142</v>
      </c>
      <c r="C748" s="77" t="s">
        <v>165</v>
      </c>
      <c r="D748" s="56" t="s">
        <v>53</v>
      </c>
      <c r="E748" s="56" t="s">
        <v>200</v>
      </c>
      <c r="F748" s="78">
        <v>284.10000000000002</v>
      </c>
      <c r="G748" s="79">
        <v>53354</v>
      </c>
      <c r="H748" s="79">
        <v>284.77</v>
      </c>
      <c r="I748" s="79">
        <v>1</v>
      </c>
      <c r="J748" s="79">
        <v>55.869720619185998</v>
      </c>
      <c r="K748" s="79">
        <v>6.5549939323383904E-2</v>
      </c>
      <c r="L748" s="79">
        <v>54.512306601484099</v>
      </c>
      <c r="M748" s="79">
        <v>6.24034229912983E-2</v>
      </c>
      <c r="N748" s="79">
        <v>1.35741401770196</v>
      </c>
      <c r="O748" s="79">
        <v>3.14651633208566E-3</v>
      </c>
      <c r="P748" s="79">
        <v>1.3333726680746301</v>
      </c>
      <c r="Q748" s="79">
        <v>1.3333726680746301</v>
      </c>
      <c r="R748" s="79">
        <v>0</v>
      </c>
      <c r="S748" s="79">
        <v>3.7335536111338002E-5</v>
      </c>
      <c r="T748" s="79" t="s">
        <v>182</v>
      </c>
      <c r="U748" s="112">
        <v>-1.4488018943476301E-2</v>
      </c>
      <c r="V748" s="112">
        <v>-1.0064160589110201E-2</v>
      </c>
      <c r="W748" s="108">
        <v>-4.4238899974633596E-3</v>
      </c>
    </row>
    <row r="749" spans="2:23">
      <c r="B749" s="56" t="s">
        <v>142</v>
      </c>
      <c r="C749" s="77" t="s">
        <v>165</v>
      </c>
      <c r="D749" s="56" t="s">
        <v>53</v>
      </c>
      <c r="E749" s="56" t="s">
        <v>200</v>
      </c>
      <c r="F749" s="78">
        <v>284.10000000000002</v>
      </c>
      <c r="G749" s="79">
        <v>53454</v>
      </c>
      <c r="H749" s="79">
        <v>286.24</v>
      </c>
      <c r="I749" s="79">
        <v>1</v>
      </c>
      <c r="J749" s="79">
        <v>56.008681408271102</v>
      </c>
      <c r="K749" s="79">
        <v>0.21394151720895699</v>
      </c>
      <c r="L749" s="79">
        <v>54.692597659170197</v>
      </c>
      <c r="M749" s="79">
        <v>0.20400531227987601</v>
      </c>
      <c r="N749" s="79">
        <v>1.3160837491009301</v>
      </c>
      <c r="O749" s="79">
        <v>9.9362049290805804E-3</v>
      </c>
      <c r="P749" s="79">
        <v>1.2942600552019099</v>
      </c>
      <c r="Q749" s="79">
        <v>1.2942600552019099</v>
      </c>
      <c r="R749" s="79">
        <v>0</v>
      </c>
      <c r="S749" s="79">
        <v>1.1424243997150399E-4</v>
      </c>
      <c r="T749" s="79" t="s">
        <v>182</v>
      </c>
      <c r="U749" s="112">
        <v>1.7088336549942899E-2</v>
      </c>
      <c r="V749" s="112">
        <v>-1.1870481665599E-2</v>
      </c>
      <c r="W749" s="108">
        <v>2.8958611078100199E-2</v>
      </c>
    </row>
    <row r="750" spans="2:23">
      <c r="B750" s="56" t="s">
        <v>142</v>
      </c>
      <c r="C750" s="77" t="s">
        <v>165</v>
      </c>
      <c r="D750" s="56" t="s">
        <v>53</v>
      </c>
      <c r="E750" s="56" t="s">
        <v>200</v>
      </c>
      <c r="F750" s="78">
        <v>284.10000000000002</v>
      </c>
      <c r="G750" s="79">
        <v>53604</v>
      </c>
      <c r="H750" s="79">
        <v>285.10000000000002</v>
      </c>
      <c r="I750" s="79">
        <v>1</v>
      </c>
      <c r="J750" s="79">
        <v>38.825673801847302</v>
      </c>
      <c r="K750" s="79">
        <v>6.5573333158284203E-2</v>
      </c>
      <c r="L750" s="79">
        <v>38.149881023890003</v>
      </c>
      <c r="M750" s="79">
        <v>6.3310483862957997E-2</v>
      </c>
      <c r="N750" s="79">
        <v>0.67579277795727899</v>
      </c>
      <c r="O750" s="79">
        <v>2.26284929532621E-3</v>
      </c>
      <c r="P750" s="79">
        <v>0.65441481082069097</v>
      </c>
      <c r="Q750" s="79">
        <v>0.65441481082069097</v>
      </c>
      <c r="R750" s="79">
        <v>0</v>
      </c>
      <c r="S750" s="79">
        <v>1.8629255391033998E-5</v>
      </c>
      <c r="T750" s="79" t="s">
        <v>182</v>
      </c>
      <c r="U750" s="112">
        <v>-3.17858685074398E-2</v>
      </c>
      <c r="V750" s="112">
        <v>-2.20801813119702E-2</v>
      </c>
      <c r="W750" s="108">
        <v>-9.7057566185793798E-3</v>
      </c>
    </row>
    <row r="751" spans="2:23">
      <c r="B751" s="56" t="s">
        <v>142</v>
      </c>
      <c r="C751" s="77" t="s">
        <v>165</v>
      </c>
      <c r="D751" s="56" t="s">
        <v>53</v>
      </c>
      <c r="E751" s="56" t="s">
        <v>200</v>
      </c>
      <c r="F751" s="78">
        <v>284.10000000000002</v>
      </c>
      <c r="G751" s="79">
        <v>53654</v>
      </c>
      <c r="H751" s="79">
        <v>284.54000000000002</v>
      </c>
      <c r="I751" s="79">
        <v>1</v>
      </c>
      <c r="J751" s="79">
        <v>10.883200469153101</v>
      </c>
      <c r="K751" s="79">
        <v>5.7765164380730203E-3</v>
      </c>
      <c r="L751" s="79">
        <v>9.8300429773566407</v>
      </c>
      <c r="M751" s="79">
        <v>4.7126326605618201E-3</v>
      </c>
      <c r="N751" s="79">
        <v>1.0531574917964499</v>
      </c>
      <c r="O751" s="79">
        <v>1.06388377751121E-3</v>
      </c>
      <c r="P751" s="79">
        <v>1.0201505340977</v>
      </c>
      <c r="Q751" s="79">
        <v>1.0201505340977</v>
      </c>
      <c r="R751" s="79">
        <v>0</v>
      </c>
      <c r="S751" s="79">
        <v>5.0755285862960999E-5</v>
      </c>
      <c r="T751" s="79" t="s">
        <v>182</v>
      </c>
      <c r="U751" s="112">
        <v>-0.16090586076845001</v>
      </c>
      <c r="V751" s="112">
        <v>-0.111773902893181</v>
      </c>
      <c r="W751" s="108">
        <v>-4.9132309307705901E-2</v>
      </c>
    </row>
    <row r="752" spans="2:23">
      <c r="B752" s="56" t="s">
        <v>142</v>
      </c>
      <c r="C752" s="77" t="s">
        <v>165</v>
      </c>
      <c r="D752" s="56" t="s">
        <v>53</v>
      </c>
      <c r="E752" s="56" t="s">
        <v>201</v>
      </c>
      <c r="F752" s="78">
        <v>283.83</v>
      </c>
      <c r="G752" s="79">
        <v>53150</v>
      </c>
      <c r="H752" s="79">
        <v>284.19</v>
      </c>
      <c r="I752" s="79">
        <v>1</v>
      </c>
      <c r="J752" s="79">
        <v>36.486811366321398</v>
      </c>
      <c r="K752" s="79">
        <v>3.6424023364726499E-2</v>
      </c>
      <c r="L752" s="79">
        <v>32.263732604794598</v>
      </c>
      <c r="M752" s="79">
        <v>2.84803493620032E-2</v>
      </c>
      <c r="N752" s="79">
        <v>4.2230787615268799</v>
      </c>
      <c r="O752" s="79">
        <v>7.9436740027233107E-3</v>
      </c>
      <c r="P752" s="79">
        <v>4.1153385634951603</v>
      </c>
      <c r="Q752" s="79">
        <v>4.1153385634951603</v>
      </c>
      <c r="R752" s="79">
        <v>0</v>
      </c>
      <c r="S752" s="79">
        <v>4.6336927442633001E-4</v>
      </c>
      <c r="T752" s="79" t="s">
        <v>181</v>
      </c>
      <c r="U752" s="112">
        <v>0.73577449936370998</v>
      </c>
      <c r="V752" s="112">
        <v>-0.51110871319662898</v>
      </c>
      <c r="W752" s="108">
        <v>1.24687429381935</v>
      </c>
    </row>
    <row r="753" spans="2:23">
      <c r="B753" s="56" t="s">
        <v>142</v>
      </c>
      <c r="C753" s="77" t="s">
        <v>165</v>
      </c>
      <c r="D753" s="56" t="s">
        <v>53</v>
      </c>
      <c r="E753" s="56" t="s">
        <v>201</v>
      </c>
      <c r="F753" s="78">
        <v>283.83</v>
      </c>
      <c r="G753" s="79">
        <v>53150</v>
      </c>
      <c r="H753" s="79">
        <v>284.19</v>
      </c>
      <c r="I753" s="79">
        <v>2</v>
      </c>
      <c r="J753" s="79">
        <v>36.379681511885998</v>
      </c>
      <c r="K753" s="79">
        <v>3.6250150804962501E-2</v>
      </c>
      <c r="L753" s="79">
        <v>32.169002239271698</v>
      </c>
      <c r="M753" s="79">
        <v>2.83443964718747E-2</v>
      </c>
      <c r="N753" s="79">
        <v>4.2106792726142999</v>
      </c>
      <c r="O753" s="79">
        <v>7.9057543330878308E-3</v>
      </c>
      <c r="P753" s="79">
        <v>4.1032554133170702</v>
      </c>
      <c r="Q753" s="79">
        <v>4.1032554133170596</v>
      </c>
      <c r="R753" s="79">
        <v>0</v>
      </c>
      <c r="S753" s="79">
        <v>4.61157349591624E-4</v>
      </c>
      <c r="T753" s="79" t="s">
        <v>181</v>
      </c>
      <c r="U753" s="112">
        <v>0.72946874999906997</v>
      </c>
      <c r="V753" s="112">
        <v>-0.50672839905651001</v>
      </c>
      <c r="W753" s="108">
        <v>1.23618830675017</v>
      </c>
    </row>
    <row r="754" spans="2:23">
      <c r="B754" s="56" t="s">
        <v>142</v>
      </c>
      <c r="C754" s="77" t="s">
        <v>165</v>
      </c>
      <c r="D754" s="56" t="s">
        <v>53</v>
      </c>
      <c r="E754" s="56" t="s">
        <v>201</v>
      </c>
      <c r="F754" s="78">
        <v>283.83</v>
      </c>
      <c r="G754" s="79">
        <v>53900</v>
      </c>
      <c r="H754" s="79">
        <v>283.75</v>
      </c>
      <c r="I754" s="79">
        <v>1</v>
      </c>
      <c r="J754" s="79">
        <v>-0.933659327613516</v>
      </c>
      <c r="K754" s="79">
        <v>4.0883655807862999E-5</v>
      </c>
      <c r="L754" s="79">
        <v>-3.8540820060702399</v>
      </c>
      <c r="M754" s="79">
        <v>6.9665016633622501E-4</v>
      </c>
      <c r="N754" s="79">
        <v>2.92042267845672</v>
      </c>
      <c r="O754" s="79">
        <v>-6.55766510528362E-4</v>
      </c>
      <c r="P754" s="79">
        <v>3.0183721814223898</v>
      </c>
      <c r="Q754" s="79">
        <v>3.0183721814223801</v>
      </c>
      <c r="R754" s="79">
        <v>0</v>
      </c>
      <c r="S754" s="79">
        <v>4.27285762339915E-4</v>
      </c>
      <c r="T754" s="79" t="s">
        <v>181</v>
      </c>
      <c r="U754" s="112">
        <v>4.7533836253647502E-2</v>
      </c>
      <c r="V754" s="112">
        <v>-3.3019570400864798E-2</v>
      </c>
      <c r="W754" s="108">
        <v>8.0552830469860906E-2</v>
      </c>
    </row>
    <row r="755" spans="2:23">
      <c r="B755" s="56" t="s">
        <v>142</v>
      </c>
      <c r="C755" s="77" t="s">
        <v>165</v>
      </c>
      <c r="D755" s="56" t="s">
        <v>53</v>
      </c>
      <c r="E755" s="56" t="s">
        <v>201</v>
      </c>
      <c r="F755" s="78">
        <v>283.83</v>
      </c>
      <c r="G755" s="79">
        <v>53900</v>
      </c>
      <c r="H755" s="79">
        <v>283.75</v>
      </c>
      <c r="I755" s="79">
        <v>2</v>
      </c>
      <c r="J755" s="79">
        <v>-0.93466763202199798</v>
      </c>
      <c r="K755" s="79">
        <v>4.0937063868903003E-5</v>
      </c>
      <c r="L755" s="79">
        <v>-3.8582442178776701</v>
      </c>
      <c r="M755" s="79">
        <v>6.9756023012269505E-4</v>
      </c>
      <c r="N755" s="79">
        <v>2.9235765858556801</v>
      </c>
      <c r="O755" s="79">
        <v>-6.5662316625379302E-4</v>
      </c>
      <c r="P755" s="79">
        <v>3.0216318692840001</v>
      </c>
      <c r="Q755" s="79">
        <v>3.0216318692840001</v>
      </c>
      <c r="R755" s="79">
        <v>0</v>
      </c>
      <c r="S755" s="79">
        <v>4.2784394393173298E-4</v>
      </c>
      <c r="T755" s="79" t="s">
        <v>181</v>
      </c>
      <c r="U755" s="112">
        <v>4.7543038517243598E-2</v>
      </c>
      <c r="V755" s="112">
        <v>-3.30259627902574E-2</v>
      </c>
      <c r="W755" s="108">
        <v>8.0568425011303804E-2</v>
      </c>
    </row>
    <row r="756" spans="2:23">
      <c r="B756" s="56" t="s">
        <v>142</v>
      </c>
      <c r="C756" s="77" t="s">
        <v>165</v>
      </c>
      <c r="D756" s="56" t="s">
        <v>53</v>
      </c>
      <c r="E756" s="56" t="s">
        <v>202</v>
      </c>
      <c r="F756" s="78">
        <v>284.19</v>
      </c>
      <c r="G756" s="79">
        <v>53550</v>
      </c>
      <c r="H756" s="79">
        <v>284.11</v>
      </c>
      <c r="I756" s="79">
        <v>1</v>
      </c>
      <c r="J756" s="79">
        <v>-1.9029005294222101</v>
      </c>
      <c r="K756" s="79">
        <v>8.8968717539186995E-5</v>
      </c>
      <c r="L756" s="79">
        <v>-5.8595501250616602</v>
      </c>
      <c r="M756" s="79">
        <v>8.4359443080546598E-4</v>
      </c>
      <c r="N756" s="79">
        <v>3.9566495956394498</v>
      </c>
      <c r="O756" s="79">
        <v>-7.5462571326628E-4</v>
      </c>
      <c r="P756" s="79">
        <v>3.9995938602244099</v>
      </c>
      <c r="Q756" s="79">
        <v>3.9995938602244099</v>
      </c>
      <c r="R756" s="79">
        <v>0</v>
      </c>
      <c r="S756" s="79">
        <v>3.9304017321851998E-4</v>
      </c>
      <c r="T756" s="79" t="s">
        <v>182</v>
      </c>
      <c r="U756" s="112">
        <v>0.10210507122647899</v>
      </c>
      <c r="V756" s="112">
        <v>-7.0927698106616699E-2</v>
      </c>
      <c r="W756" s="108">
        <v>0.17303153165948301</v>
      </c>
    </row>
    <row r="757" spans="2:23">
      <c r="B757" s="56" t="s">
        <v>142</v>
      </c>
      <c r="C757" s="77" t="s">
        <v>165</v>
      </c>
      <c r="D757" s="56" t="s">
        <v>53</v>
      </c>
      <c r="E757" s="56" t="s">
        <v>202</v>
      </c>
      <c r="F757" s="78">
        <v>284.19</v>
      </c>
      <c r="G757" s="79">
        <v>54200</v>
      </c>
      <c r="H757" s="79">
        <v>284.20999999999998</v>
      </c>
      <c r="I757" s="79">
        <v>1</v>
      </c>
      <c r="J757" s="79">
        <v>9.7872328310583594</v>
      </c>
      <c r="K757" s="79">
        <v>6.3221351482968698E-4</v>
      </c>
      <c r="L757" s="79">
        <v>5.7623956756257799</v>
      </c>
      <c r="M757" s="79">
        <v>2.19154345888306E-4</v>
      </c>
      <c r="N757" s="79">
        <v>4.0248371554325804</v>
      </c>
      <c r="O757" s="79">
        <v>4.1305916894138098E-4</v>
      </c>
      <c r="P757" s="79">
        <v>4.0688055001768202</v>
      </c>
      <c r="Q757" s="79">
        <v>4.0688055001768202</v>
      </c>
      <c r="R757" s="79">
        <v>0</v>
      </c>
      <c r="S757" s="79">
        <v>1.09264176108577E-4</v>
      </c>
      <c r="T757" s="79" t="s">
        <v>182</v>
      </c>
      <c r="U757" s="112">
        <v>3.68946727045621E-2</v>
      </c>
      <c r="V757" s="112">
        <v>-2.56290326807289E-2</v>
      </c>
      <c r="W757" s="108">
        <v>6.2523258163989195E-2</v>
      </c>
    </row>
    <row r="758" spans="2:23">
      <c r="B758" s="56" t="s">
        <v>142</v>
      </c>
      <c r="C758" s="77" t="s">
        <v>165</v>
      </c>
      <c r="D758" s="56" t="s">
        <v>53</v>
      </c>
      <c r="E758" s="56" t="s">
        <v>203</v>
      </c>
      <c r="F758" s="78">
        <v>283.94</v>
      </c>
      <c r="G758" s="79">
        <v>53150</v>
      </c>
      <c r="H758" s="79">
        <v>284.19</v>
      </c>
      <c r="I758" s="79">
        <v>1</v>
      </c>
      <c r="J758" s="79">
        <v>-44.737839002370798</v>
      </c>
      <c r="K758" s="79">
        <v>0</v>
      </c>
      <c r="L758" s="79">
        <v>-44.653388353390298</v>
      </c>
      <c r="M758" s="79">
        <v>0</v>
      </c>
      <c r="N758" s="79">
        <v>-8.4450648980516393E-2</v>
      </c>
      <c r="O758" s="79">
        <v>0</v>
      </c>
      <c r="P758" s="79">
        <v>-9.5950201838844701E-2</v>
      </c>
      <c r="Q758" s="79">
        <v>-9.5950201838844701E-2</v>
      </c>
      <c r="R758" s="79">
        <v>0</v>
      </c>
      <c r="S758" s="79">
        <v>0</v>
      </c>
      <c r="T758" s="79" t="s">
        <v>182</v>
      </c>
      <c r="U758" s="112">
        <v>2.1112662245129001E-2</v>
      </c>
      <c r="V758" s="112">
        <v>0</v>
      </c>
      <c r="W758" s="108">
        <v>2.1112511229890302E-2</v>
      </c>
    </row>
    <row r="759" spans="2:23">
      <c r="B759" s="56" t="s">
        <v>142</v>
      </c>
      <c r="C759" s="77" t="s">
        <v>165</v>
      </c>
      <c r="D759" s="56" t="s">
        <v>53</v>
      </c>
      <c r="E759" s="56" t="s">
        <v>203</v>
      </c>
      <c r="F759" s="78">
        <v>283.94</v>
      </c>
      <c r="G759" s="79">
        <v>53150</v>
      </c>
      <c r="H759" s="79">
        <v>284.19</v>
      </c>
      <c r="I759" s="79">
        <v>2</v>
      </c>
      <c r="J759" s="79">
        <v>-37.562313918308298</v>
      </c>
      <c r="K759" s="79">
        <v>0</v>
      </c>
      <c r="L759" s="79">
        <v>-37.4914083524977</v>
      </c>
      <c r="M759" s="79">
        <v>0</v>
      </c>
      <c r="N759" s="79">
        <v>-7.0905565810602797E-2</v>
      </c>
      <c r="O759" s="79">
        <v>0</v>
      </c>
      <c r="P759" s="79">
        <v>-8.0560699451786205E-2</v>
      </c>
      <c r="Q759" s="79">
        <v>-8.0560699451786205E-2</v>
      </c>
      <c r="R759" s="79">
        <v>0</v>
      </c>
      <c r="S759" s="79">
        <v>0</v>
      </c>
      <c r="T759" s="79" t="s">
        <v>182</v>
      </c>
      <c r="U759" s="112">
        <v>1.7726391452650699E-2</v>
      </c>
      <c r="V759" s="112">
        <v>0</v>
      </c>
      <c r="W759" s="108">
        <v>1.7726264658824001E-2</v>
      </c>
    </row>
    <row r="760" spans="2:23">
      <c r="B760" s="56" t="s">
        <v>142</v>
      </c>
      <c r="C760" s="77" t="s">
        <v>165</v>
      </c>
      <c r="D760" s="56" t="s">
        <v>53</v>
      </c>
      <c r="E760" s="56" t="s">
        <v>203</v>
      </c>
      <c r="F760" s="78">
        <v>283.94</v>
      </c>
      <c r="G760" s="79">
        <v>53150</v>
      </c>
      <c r="H760" s="79">
        <v>284.19</v>
      </c>
      <c r="I760" s="79">
        <v>3</v>
      </c>
      <c r="J760" s="79">
        <v>-45.959349964892802</v>
      </c>
      <c r="K760" s="79">
        <v>0</v>
      </c>
      <c r="L760" s="79">
        <v>-45.872593496144901</v>
      </c>
      <c r="M760" s="79">
        <v>0</v>
      </c>
      <c r="N760" s="79">
        <v>-8.6756468747894999E-2</v>
      </c>
      <c r="O760" s="79">
        <v>0</v>
      </c>
      <c r="P760" s="79">
        <v>-9.8570002571635104E-2</v>
      </c>
      <c r="Q760" s="79">
        <v>-9.8570002571635104E-2</v>
      </c>
      <c r="R760" s="79">
        <v>0</v>
      </c>
      <c r="S760" s="79">
        <v>0</v>
      </c>
      <c r="T760" s="79" t="s">
        <v>182</v>
      </c>
      <c r="U760" s="112">
        <v>2.1689117186973701E-2</v>
      </c>
      <c r="V760" s="112">
        <v>0</v>
      </c>
      <c r="W760" s="108">
        <v>2.1688962048451998E-2</v>
      </c>
    </row>
    <row r="761" spans="2:23">
      <c r="B761" s="56" t="s">
        <v>142</v>
      </c>
      <c r="C761" s="77" t="s">
        <v>165</v>
      </c>
      <c r="D761" s="56" t="s">
        <v>53</v>
      </c>
      <c r="E761" s="56" t="s">
        <v>203</v>
      </c>
      <c r="F761" s="78">
        <v>283.94</v>
      </c>
      <c r="G761" s="79">
        <v>53654</v>
      </c>
      <c r="H761" s="79">
        <v>284.54000000000002</v>
      </c>
      <c r="I761" s="79">
        <v>1</v>
      </c>
      <c r="J761" s="79">
        <v>36.2725280754482</v>
      </c>
      <c r="K761" s="79">
        <v>4.1312863599703202E-2</v>
      </c>
      <c r="L761" s="79">
        <v>37.137881420356798</v>
      </c>
      <c r="M761" s="79">
        <v>4.3307578222723998E-2</v>
      </c>
      <c r="N761" s="79">
        <v>-0.86535334490860905</v>
      </c>
      <c r="O761" s="79">
        <v>-1.9947146230207902E-3</v>
      </c>
      <c r="P761" s="79">
        <v>-0.83728267245944599</v>
      </c>
      <c r="Q761" s="79">
        <v>-0.83728267245944599</v>
      </c>
      <c r="R761" s="79">
        <v>0</v>
      </c>
      <c r="S761" s="79">
        <v>2.2012727391065998E-5</v>
      </c>
      <c r="T761" s="79" t="s">
        <v>182</v>
      </c>
      <c r="U761" s="112">
        <v>-4.7765677502245002E-2</v>
      </c>
      <c r="V761" s="112">
        <v>-3.3180619856015801E-2</v>
      </c>
      <c r="W761" s="108">
        <v>-1.45851619706358E-2</v>
      </c>
    </row>
    <row r="762" spans="2:23">
      <c r="B762" s="56" t="s">
        <v>142</v>
      </c>
      <c r="C762" s="77" t="s">
        <v>165</v>
      </c>
      <c r="D762" s="56" t="s">
        <v>53</v>
      </c>
      <c r="E762" s="56" t="s">
        <v>203</v>
      </c>
      <c r="F762" s="78">
        <v>283.94</v>
      </c>
      <c r="G762" s="79">
        <v>53654</v>
      </c>
      <c r="H762" s="79">
        <v>284.54000000000002</v>
      </c>
      <c r="I762" s="79">
        <v>2</v>
      </c>
      <c r="J762" s="79">
        <v>36.2725280754482</v>
      </c>
      <c r="K762" s="79">
        <v>4.1312863599703202E-2</v>
      </c>
      <c r="L762" s="79">
        <v>37.137881420356798</v>
      </c>
      <c r="M762" s="79">
        <v>4.3307578222723998E-2</v>
      </c>
      <c r="N762" s="79">
        <v>-0.86535334490860905</v>
      </c>
      <c r="O762" s="79">
        <v>-1.9947146230207902E-3</v>
      </c>
      <c r="P762" s="79">
        <v>-0.83728267245944599</v>
      </c>
      <c r="Q762" s="79">
        <v>-0.83728267245944599</v>
      </c>
      <c r="R762" s="79">
        <v>0</v>
      </c>
      <c r="S762" s="79">
        <v>2.2012727391065998E-5</v>
      </c>
      <c r="T762" s="79" t="s">
        <v>182</v>
      </c>
      <c r="U762" s="112">
        <v>-4.7765677502245002E-2</v>
      </c>
      <c r="V762" s="112">
        <v>-3.3180619856015801E-2</v>
      </c>
      <c r="W762" s="108">
        <v>-1.45851619706358E-2</v>
      </c>
    </row>
    <row r="763" spans="2:23">
      <c r="B763" s="56" t="s">
        <v>142</v>
      </c>
      <c r="C763" s="77" t="s">
        <v>165</v>
      </c>
      <c r="D763" s="56" t="s">
        <v>53</v>
      </c>
      <c r="E763" s="56" t="s">
        <v>203</v>
      </c>
      <c r="F763" s="78">
        <v>283.94</v>
      </c>
      <c r="G763" s="79">
        <v>53704</v>
      </c>
      <c r="H763" s="79">
        <v>285.08999999999997</v>
      </c>
      <c r="I763" s="79">
        <v>1</v>
      </c>
      <c r="J763" s="79">
        <v>49.889591842590903</v>
      </c>
      <c r="K763" s="79">
        <v>0.104039003442409</v>
      </c>
      <c r="L763" s="79">
        <v>48.980440037103399</v>
      </c>
      <c r="M763" s="79">
        <v>0.100281690560342</v>
      </c>
      <c r="N763" s="79">
        <v>0.90915180548750096</v>
      </c>
      <c r="O763" s="79">
        <v>3.7573128820668901E-3</v>
      </c>
      <c r="P763" s="79">
        <v>0.898509059220303</v>
      </c>
      <c r="Q763" s="79">
        <v>0.898509059220302</v>
      </c>
      <c r="R763" s="79">
        <v>0</v>
      </c>
      <c r="S763" s="79">
        <v>3.3745914533140003E-5</v>
      </c>
      <c r="T763" s="79" t="s">
        <v>182</v>
      </c>
      <c r="U763" s="112">
        <v>2.3487298330655802E-2</v>
      </c>
      <c r="V763" s="112">
        <v>-1.6315546185180701E-2</v>
      </c>
      <c r="W763" s="108">
        <v>3.9802559812941299E-2</v>
      </c>
    </row>
    <row r="764" spans="2:23">
      <c r="B764" s="56" t="s">
        <v>142</v>
      </c>
      <c r="C764" s="77" t="s">
        <v>165</v>
      </c>
      <c r="D764" s="56" t="s">
        <v>53</v>
      </c>
      <c r="E764" s="56" t="s">
        <v>203</v>
      </c>
      <c r="F764" s="78">
        <v>283.94</v>
      </c>
      <c r="G764" s="79">
        <v>58004</v>
      </c>
      <c r="H764" s="79">
        <v>284.42</v>
      </c>
      <c r="I764" s="79">
        <v>1</v>
      </c>
      <c r="J764" s="79">
        <v>5.72804789135935</v>
      </c>
      <c r="K764" s="79">
        <v>6.9492708143605898E-3</v>
      </c>
      <c r="L764" s="79">
        <v>4.6654338524002101</v>
      </c>
      <c r="M764" s="79">
        <v>4.6100966279916103E-3</v>
      </c>
      <c r="N764" s="79">
        <v>1.0626140389591401</v>
      </c>
      <c r="O764" s="79">
        <v>2.33917418636897E-3</v>
      </c>
      <c r="P764" s="79">
        <v>1.0511371895617201</v>
      </c>
      <c r="Q764" s="79">
        <v>1.0511371895617201</v>
      </c>
      <c r="R764" s="79">
        <v>0</v>
      </c>
      <c r="S764" s="79">
        <v>2.3401557307304501E-4</v>
      </c>
      <c r="T764" s="79" t="s">
        <v>182</v>
      </c>
      <c r="U764" s="112">
        <v>0.15469178158193</v>
      </c>
      <c r="V764" s="112">
        <v>-0.107457267810733</v>
      </c>
      <c r="W764" s="108">
        <v>0.262147174285639</v>
      </c>
    </row>
    <row r="765" spans="2:23">
      <c r="B765" s="56" t="s">
        <v>142</v>
      </c>
      <c r="C765" s="77" t="s">
        <v>165</v>
      </c>
      <c r="D765" s="56" t="s">
        <v>53</v>
      </c>
      <c r="E765" s="56" t="s">
        <v>204</v>
      </c>
      <c r="F765" s="78">
        <v>281.44</v>
      </c>
      <c r="G765" s="79">
        <v>53050</v>
      </c>
      <c r="H765" s="79">
        <v>283.83</v>
      </c>
      <c r="I765" s="79">
        <v>1</v>
      </c>
      <c r="J765" s="79">
        <v>185.91447811674101</v>
      </c>
      <c r="K765" s="79">
        <v>0.83299705547942904</v>
      </c>
      <c r="L765" s="79">
        <v>178.15634818118201</v>
      </c>
      <c r="M765" s="79">
        <v>0.76492639397383499</v>
      </c>
      <c r="N765" s="79">
        <v>7.7581299355592197</v>
      </c>
      <c r="O765" s="79">
        <v>6.8070661505593502E-2</v>
      </c>
      <c r="P765" s="79">
        <v>7.4462025901628603</v>
      </c>
      <c r="Q765" s="79">
        <v>7.4462025901628603</v>
      </c>
      <c r="R765" s="79">
        <v>0</v>
      </c>
      <c r="S765" s="79">
        <v>1.3362469856313299E-3</v>
      </c>
      <c r="T765" s="79" t="s">
        <v>181</v>
      </c>
      <c r="U765" s="112">
        <v>0.69722086864697397</v>
      </c>
      <c r="V765" s="112">
        <v>-0.48432727866508501</v>
      </c>
      <c r="W765" s="108">
        <v>1.1815396959015501</v>
      </c>
    </row>
    <row r="766" spans="2:23">
      <c r="B766" s="56" t="s">
        <v>142</v>
      </c>
      <c r="C766" s="77" t="s">
        <v>165</v>
      </c>
      <c r="D766" s="56" t="s">
        <v>53</v>
      </c>
      <c r="E766" s="56" t="s">
        <v>204</v>
      </c>
      <c r="F766" s="78">
        <v>281.44</v>
      </c>
      <c r="G766" s="79">
        <v>53204</v>
      </c>
      <c r="H766" s="79">
        <v>283.07</v>
      </c>
      <c r="I766" s="79">
        <v>1</v>
      </c>
      <c r="J766" s="79">
        <v>36.897368433601898</v>
      </c>
      <c r="K766" s="79">
        <v>0</v>
      </c>
      <c r="L766" s="79">
        <v>36.198743216964999</v>
      </c>
      <c r="M766" s="79">
        <v>0</v>
      </c>
      <c r="N766" s="79">
        <v>0.69862521663689403</v>
      </c>
      <c r="O766" s="79">
        <v>0</v>
      </c>
      <c r="P766" s="79">
        <v>0.67765045943296498</v>
      </c>
      <c r="Q766" s="79">
        <v>0.67765045943296398</v>
      </c>
      <c r="R766" s="79">
        <v>0</v>
      </c>
      <c r="S766" s="79">
        <v>0</v>
      </c>
      <c r="T766" s="79" t="s">
        <v>182</v>
      </c>
      <c r="U766" s="112">
        <v>-1.1387591031181299</v>
      </c>
      <c r="V766" s="112">
        <v>-0.79104358786420303</v>
      </c>
      <c r="W766" s="108">
        <v>-0.34771800240315598</v>
      </c>
    </row>
    <row r="767" spans="2:23">
      <c r="B767" s="56" t="s">
        <v>142</v>
      </c>
      <c r="C767" s="77" t="s">
        <v>165</v>
      </c>
      <c r="D767" s="56" t="s">
        <v>53</v>
      </c>
      <c r="E767" s="56" t="s">
        <v>204</v>
      </c>
      <c r="F767" s="78">
        <v>281.44</v>
      </c>
      <c r="G767" s="79">
        <v>53204</v>
      </c>
      <c r="H767" s="79">
        <v>283.07</v>
      </c>
      <c r="I767" s="79">
        <v>2</v>
      </c>
      <c r="J767" s="79">
        <v>36.897368433601898</v>
      </c>
      <c r="K767" s="79">
        <v>0</v>
      </c>
      <c r="L767" s="79">
        <v>36.198743216964999</v>
      </c>
      <c r="M767" s="79">
        <v>0</v>
      </c>
      <c r="N767" s="79">
        <v>0.69862521663689403</v>
      </c>
      <c r="O767" s="79">
        <v>0</v>
      </c>
      <c r="P767" s="79">
        <v>0.67765045943296498</v>
      </c>
      <c r="Q767" s="79">
        <v>0.67765045943296398</v>
      </c>
      <c r="R767" s="79">
        <v>0</v>
      </c>
      <c r="S767" s="79">
        <v>0</v>
      </c>
      <c r="T767" s="79" t="s">
        <v>182</v>
      </c>
      <c r="U767" s="112">
        <v>-1.1387591031181299</v>
      </c>
      <c r="V767" s="112">
        <v>-0.79104358786420303</v>
      </c>
      <c r="W767" s="108">
        <v>-0.34771800240315598</v>
      </c>
    </row>
    <row r="768" spans="2:23">
      <c r="B768" s="56" t="s">
        <v>142</v>
      </c>
      <c r="C768" s="77" t="s">
        <v>165</v>
      </c>
      <c r="D768" s="56" t="s">
        <v>53</v>
      </c>
      <c r="E768" s="56" t="s">
        <v>205</v>
      </c>
      <c r="F768" s="78">
        <v>283.07</v>
      </c>
      <c r="G768" s="79">
        <v>53254</v>
      </c>
      <c r="H768" s="79">
        <v>284.35000000000002</v>
      </c>
      <c r="I768" s="79">
        <v>1</v>
      </c>
      <c r="J768" s="79">
        <v>21.276724336553201</v>
      </c>
      <c r="K768" s="79">
        <v>4.7714474441233203E-2</v>
      </c>
      <c r="L768" s="79">
        <v>21.276724388061101</v>
      </c>
      <c r="M768" s="79">
        <v>4.7714474672253197E-2</v>
      </c>
      <c r="N768" s="79">
        <v>-5.1507939579999998E-8</v>
      </c>
      <c r="O768" s="79">
        <v>-2.3101998299999999E-10</v>
      </c>
      <c r="P768" s="79">
        <v>-4.1386000000000002E-14</v>
      </c>
      <c r="Q768" s="79">
        <v>-4.1386999999999998E-14</v>
      </c>
      <c r="R768" s="79">
        <v>0</v>
      </c>
      <c r="S768" s="79">
        <v>0</v>
      </c>
      <c r="T768" s="79" t="s">
        <v>182</v>
      </c>
      <c r="U768" s="112">
        <v>3.8748332099999999E-10</v>
      </c>
      <c r="V768" s="112">
        <v>0</v>
      </c>
      <c r="W768" s="108">
        <v>3.874805494E-10</v>
      </c>
    </row>
    <row r="769" spans="2:23">
      <c r="B769" s="56" t="s">
        <v>142</v>
      </c>
      <c r="C769" s="77" t="s">
        <v>165</v>
      </c>
      <c r="D769" s="56" t="s">
        <v>53</v>
      </c>
      <c r="E769" s="56" t="s">
        <v>205</v>
      </c>
      <c r="F769" s="78">
        <v>283.07</v>
      </c>
      <c r="G769" s="79">
        <v>53304</v>
      </c>
      <c r="H769" s="79">
        <v>285.01</v>
      </c>
      <c r="I769" s="79">
        <v>1</v>
      </c>
      <c r="J769" s="79">
        <v>25.120427677488902</v>
      </c>
      <c r="K769" s="79">
        <v>7.0297397778374696E-2</v>
      </c>
      <c r="L769" s="79">
        <v>24.576453746966902</v>
      </c>
      <c r="M769" s="79">
        <v>6.7285831575735602E-2</v>
      </c>
      <c r="N769" s="79">
        <v>0.54397393052208798</v>
      </c>
      <c r="O769" s="79">
        <v>3.0115662026390599E-3</v>
      </c>
      <c r="P769" s="79">
        <v>0.52831944936076203</v>
      </c>
      <c r="Q769" s="79">
        <v>0.52831944936076203</v>
      </c>
      <c r="R769" s="79">
        <v>0</v>
      </c>
      <c r="S769" s="79">
        <v>3.1094128479817E-5</v>
      </c>
      <c r="T769" s="79" t="s">
        <v>182</v>
      </c>
      <c r="U769" s="112">
        <v>-0.19990416101525099</v>
      </c>
      <c r="V769" s="112">
        <v>-0.13886422890099401</v>
      </c>
      <c r="W769" s="108">
        <v>-6.1040368722383699E-2</v>
      </c>
    </row>
    <row r="770" spans="2:23">
      <c r="B770" s="56" t="s">
        <v>142</v>
      </c>
      <c r="C770" s="77" t="s">
        <v>165</v>
      </c>
      <c r="D770" s="56" t="s">
        <v>53</v>
      </c>
      <c r="E770" s="56" t="s">
        <v>205</v>
      </c>
      <c r="F770" s="78">
        <v>283.07</v>
      </c>
      <c r="G770" s="79">
        <v>54104</v>
      </c>
      <c r="H770" s="79">
        <v>284.23</v>
      </c>
      <c r="I770" s="79">
        <v>1</v>
      </c>
      <c r="J770" s="79">
        <v>20.720425491522398</v>
      </c>
      <c r="K770" s="79">
        <v>4.2890669651718102E-2</v>
      </c>
      <c r="L770" s="79">
        <v>20.720425527469001</v>
      </c>
      <c r="M770" s="79">
        <v>4.2890669800535103E-2</v>
      </c>
      <c r="N770" s="79">
        <v>-3.5946648435999997E-8</v>
      </c>
      <c r="O770" s="79">
        <v>-1.4881699899999999E-10</v>
      </c>
      <c r="P770" s="79">
        <v>0</v>
      </c>
      <c r="Q770" s="79">
        <v>0</v>
      </c>
      <c r="R770" s="79">
        <v>0</v>
      </c>
      <c r="S770" s="79">
        <v>0</v>
      </c>
      <c r="T770" s="79" t="s">
        <v>182</v>
      </c>
      <c r="U770" s="112">
        <v>-5.1382966799999996E-10</v>
      </c>
      <c r="V770" s="112">
        <v>0</v>
      </c>
      <c r="W770" s="108">
        <v>-5.1383334333999997E-10</v>
      </c>
    </row>
    <row r="771" spans="2:23">
      <c r="B771" s="56" t="s">
        <v>142</v>
      </c>
      <c r="C771" s="77" t="s">
        <v>165</v>
      </c>
      <c r="D771" s="56" t="s">
        <v>53</v>
      </c>
      <c r="E771" s="56" t="s">
        <v>206</v>
      </c>
      <c r="F771" s="78">
        <v>284.35000000000002</v>
      </c>
      <c r="G771" s="79">
        <v>54104</v>
      </c>
      <c r="H771" s="79">
        <v>284.23</v>
      </c>
      <c r="I771" s="79">
        <v>1</v>
      </c>
      <c r="J771" s="79">
        <v>-2.4994065342764502</v>
      </c>
      <c r="K771" s="79">
        <v>5.4724009286594296E-4</v>
      </c>
      <c r="L771" s="79">
        <v>-2.4994065571483999</v>
      </c>
      <c r="M771" s="79">
        <v>5.4724010288147802E-4</v>
      </c>
      <c r="N771" s="79">
        <v>2.2871948432E-8</v>
      </c>
      <c r="O771" s="79">
        <v>-1.0015535000000001E-11</v>
      </c>
      <c r="P771" s="79">
        <v>4.1386000000000002E-14</v>
      </c>
      <c r="Q771" s="79">
        <v>4.1386999999999998E-14</v>
      </c>
      <c r="R771" s="79">
        <v>0</v>
      </c>
      <c r="S771" s="79">
        <v>0</v>
      </c>
      <c r="T771" s="79" t="s">
        <v>182</v>
      </c>
      <c r="U771" s="112">
        <v>-1.0268273E-10</v>
      </c>
      <c r="V771" s="112">
        <v>0</v>
      </c>
      <c r="W771" s="108">
        <v>-1.0268346447E-10</v>
      </c>
    </row>
    <row r="772" spans="2:23">
      <c r="B772" s="56" t="s">
        <v>142</v>
      </c>
      <c r="C772" s="77" t="s">
        <v>165</v>
      </c>
      <c r="D772" s="56" t="s">
        <v>53</v>
      </c>
      <c r="E772" s="56" t="s">
        <v>207</v>
      </c>
      <c r="F772" s="78">
        <v>284.77</v>
      </c>
      <c r="G772" s="79">
        <v>53404</v>
      </c>
      <c r="H772" s="79">
        <v>286.29000000000002</v>
      </c>
      <c r="I772" s="79">
        <v>1</v>
      </c>
      <c r="J772" s="79">
        <v>27.7016509042591</v>
      </c>
      <c r="K772" s="79">
        <v>7.4589478186243993E-2</v>
      </c>
      <c r="L772" s="79">
        <v>26.3493624095188</v>
      </c>
      <c r="M772" s="79">
        <v>6.74848810205292E-2</v>
      </c>
      <c r="N772" s="79">
        <v>1.3522884947403599</v>
      </c>
      <c r="O772" s="79">
        <v>7.1045971657147803E-3</v>
      </c>
      <c r="P772" s="79">
        <v>1.3333726680743301</v>
      </c>
      <c r="Q772" s="79">
        <v>1.3333726680743301</v>
      </c>
      <c r="R772" s="79">
        <v>0</v>
      </c>
      <c r="S772" s="79">
        <v>1.7281019571525701E-4</v>
      </c>
      <c r="T772" s="79" t="s">
        <v>182</v>
      </c>
      <c r="U772" s="112">
        <v>-2.6902883278851899E-2</v>
      </c>
      <c r="V772" s="112">
        <v>-1.8688195997312002E-2</v>
      </c>
      <c r="W772" s="108">
        <v>-8.2147460397839992E-3</v>
      </c>
    </row>
    <row r="773" spans="2:23">
      <c r="B773" s="56" t="s">
        <v>142</v>
      </c>
      <c r="C773" s="77" t="s">
        <v>165</v>
      </c>
      <c r="D773" s="56" t="s">
        <v>53</v>
      </c>
      <c r="E773" s="56" t="s">
        <v>208</v>
      </c>
      <c r="F773" s="78">
        <v>286.29000000000002</v>
      </c>
      <c r="G773" s="79">
        <v>53854</v>
      </c>
      <c r="H773" s="79">
        <v>283.99</v>
      </c>
      <c r="I773" s="79">
        <v>1</v>
      </c>
      <c r="J773" s="79">
        <v>-20.328437351052798</v>
      </c>
      <c r="K773" s="79">
        <v>8.1587032438737203E-2</v>
      </c>
      <c r="L773" s="79">
        <v>-21.682790235973702</v>
      </c>
      <c r="M773" s="79">
        <v>9.2820409964935402E-2</v>
      </c>
      <c r="N773" s="79">
        <v>1.3543528849209201</v>
      </c>
      <c r="O773" s="79">
        <v>-1.1233377526198201E-2</v>
      </c>
      <c r="P773" s="79">
        <v>1.33337266807449</v>
      </c>
      <c r="Q773" s="79">
        <v>1.33337266807449</v>
      </c>
      <c r="R773" s="79">
        <v>0</v>
      </c>
      <c r="S773" s="79">
        <v>3.5100737592666103E-4</v>
      </c>
      <c r="T773" s="79" t="s">
        <v>182</v>
      </c>
      <c r="U773" s="112">
        <v>-8.8073632502008295E-2</v>
      </c>
      <c r="V773" s="112">
        <v>-6.1180702801718397E-2</v>
      </c>
      <c r="W773" s="108">
        <v>-2.6893122060786701E-2</v>
      </c>
    </row>
    <row r="774" spans="2:23">
      <c r="B774" s="56" t="s">
        <v>142</v>
      </c>
      <c r="C774" s="77" t="s">
        <v>165</v>
      </c>
      <c r="D774" s="56" t="s">
        <v>53</v>
      </c>
      <c r="E774" s="56" t="s">
        <v>209</v>
      </c>
      <c r="F774" s="78">
        <v>286.24</v>
      </c>
      <c r="G774" s="79">
        <v>53754</v>
      </c>
      <c r="H774" s="79">
        <v>285.35000000000002</v>
      </c>
      <c r="I774" s="79">
        <v>1</v>
      </c>
      <c r="J774" s="79">
        <v>-8.3359247981194091</v>
      </c>
      <c r="K774" s="79">
        <v>1.12708955713121E-2</v>
      </c>
      <c r="L774" s="79">
        <v>-9.6489555970775704</v>
      </c>
      <c r="M774" s="79">
        <v>1.51012002153516E-2</v>
      </c>
      <c r="N774" s="79">
        <v>1.31303079895816</v>
      </c>
      <c r="O774" s="79">
        <v>-3.8303046440394299E-3</v>
      </c>
      <c r="P774" s="79">
        <v>1.2942600552018</v>
      </c>
      <c r="Q774" s="79">
        <v>1.2942600552018</v>
      </c>
      <c r="R774" s="79">
        <v>0</v>
      </c>
      <c r="S774" s="79">
        <v>2.7170269447763601E-4</v>
      </c>
      <c r="T774" s="79" t="s">
        <v>182</v>
      </c>
      <c r="U774" s="112">
        <v>7.3915495329495207E-2</v>
      </c>
      <c r="V774" s="112">
        <v>-5.13456959106635E-2</v>
      </c>
      <c r="W774" s="108">
        <v>0.12526029526842</v>
      </c>
    </row>
    <row r="775" spans="2:23">
      <c r="B775" s="56" t="s">
        <v>142</v>
      </c>
      <c r="C775" s="77" t="s">
        <v>165</v>
      </c>
      <c r="D775" s="56" t="s">
        <v>53</v>
      </c>
      <c r="E775" s="56" t="s">
        <v>210</v>
      </c>
      <c r="F775" s="78">
        <v>284.11</v>
      </c>
      <c r="G775" s="79">
        <v>54050</v>
      </c>
      <c r="H775" s="79">
        <v>283.88</v>
      </c>
      <c r="I775" s="79">
        <v>1</v>
      </c>
      <c r="J775" s="79">
        <v>-17.265843826586099</v>
      </c>
      <c r="K775" s="79">
        <v>4.1556445208342299E-3</v>
      </c>
      <c r="L775" s="79">
        <v>-27.163183363483</v>
      </c>
      <c r="M775" s="79">
        <v>1.02854691143085E-2</v>
      </c>
      <c r="N775" s="79">
        <v>9.8973395368968493</v>
      </c>
      <c r="O775" s="79">
        <v>-6.12982459347426E-3</v>
      </c>
      <c r="P775" s="79">
        <v>9.8572186127799206</v>
      </c>
      <c r="Q775" s="79">
        <v>9.85721861277991</v>
      </c>
      <c r="R775" s="79">
        <v>0</v>
      </c>
      <c r="S775" s="79">
        <v>1.35447673739508E-3</v>
      </c>
      <c r="T775" s="79" t="s">
        <v>181</v>
      </c>
      <c r="U775" s="112">
        <v>0.53554855806273305</v>
      </c>
      <c r="V775" s="112">
        <v>-0.372020958326861</v>
      </c>
      <c r="W775" s="108">
        <v>0.90756302470107197</v>
      </c>
    </row>
    <row r="776" spans="2:23">
      <c r="B776" s="56" t="s">
        <v>142</v>
      </c>
      <c r="C776" s="77" t="s">
        <v>165</v>
      </c>
      <c r="D776" s="56" t="s">
        <v>53</v>
      </c>
      <c r="E776" s="56" t="s">
        <v>210</v>
      </c>
      <c r="F776" s="78">
        <v>284.11</v>
      </c>
      <c r="G776" s="79">
        <v>54850</v>
      </c>
      <c r="H776" s="79">
        <v>283.87</v>
      </c>
      <c r="I776" s="79">
        <v>1</v>
      </c>
      <c r="J776" s="79">
        <v>-17.184801585935102</v>
      </c>
      <c r="K776" s="79">
        <v>7.6752993701914296E-3</v>
      </c>
      <c r="L776" s="79">
        <v>-15.272561881699399</v>
      </c>
      <c r="M776" s="79">
        <v>6.0621972957244597E-3</v>
      </c>
      <c r="N776" s="79">
        <v>-1.91223970423573</v>
      </c>
      <c r="O776" s="79">
        <v>1.6131020744669701E-3</v>
      </c>
      <c r="P776" s="79">
        <v>-1.78881925237991</v>
      </c>
      <c r="Q776" s="79">
        <v>-1.78881925237991</v>
      </c>
      <c r="R776" s="79">
        <v>0</v>
      </c>
      <c r="S776" s="79">
        <v>8.3164733516633994E-5</v>
      </c>
      <c r="T776" s="79" t="s">
        <v>182</v>
      </c>
      <c r="U776" s="112">
        <v>-8.3267088871775996E-4</v>
      </c>
      <c r="V776" s="112">
        <v>-5.78418179505908E-4</v>
      </c>
      <c r="W776" s="108">
        <v>-2.54254527837714E-4</v>
      </c>
    </row>
    <row r="777" spans="2:23">
      <c r="B777" s="56" t="s">
        <v>142</v>
      </c>
      <c r="C777" s="77" t="s">
        <v>165</v>
      </c>
      <c r="D777" s="56" t="s">
        <v>53</v>
      </c>
      <c r="E777" s="56" t="s">
        <v>211</v>
      </c>
      <c r="F777" s="78">
        <v>285.10000000000002</v>
      </c>
      <c r="G777" s="79">
        <v>53654</v>
      </c>
      <c r="H777" s="79">
        <v>284.54000000000002</v>
      </c>
      <c r="I777" s="79">
        <v>1</v>
      </c>
      <c r="J777" s="79">
        <v>-26.439584181481301</v>
      </c>
      <c r="K777" s="79">
        <v>2.7542633500571699E-2</v>
      </c>
      <c r="L777" s="79">
        <v>-27.114958070779402</v>
      </c>
      <c r="M777" s="79">
        <v>2.8967705476496901E-2</v>
      </c>
      <c r="N777" s="79">
        <v>0.67537388929804199</v>
      </c>
      <c r="O777" s="79">
        <v>-1.42507197592513E-3</v>
      </c>
      <c r="P777" s="79">
        <v>0.654414810820929</v>
      </c>
      <c r="Q777" s="79">
        <v>0.654414810820929</v>
      </c>
      <c r="R777" s="79">
        <v>0</v>
      </c>
      <c r="S777" s="79">
        <v>1.6873394538099002E-5</v>
      </c>
      <c r="T777" s="79" t="s">
        <v>182</v>
      </c>
      <c r="U777" s="112">
        <v>-2.7679622176091101E-2</v>
      </c>
      <c r="V777" s="112">
        <v>-1.9227760794136298E-2</v>
      </c>
      <c r="W777" s="108">
        <v>-8.4519218366643899E-3</v>
      </c>
    </row>
    <row r="778" spans="2:23">
      <c r="B778" s="56" t="s">
        <v>142</v>
      </c>
      <c r="C778" s="77" t="s">
        <v>165</v>
      </c>
      <c r="D778" s="56" t="s">
        <v>53</v>
      </c>
      <c r="E778" s="56" t="s">
        <v>212</v>
      </c>
      <c r="F778" s="78">
        <v>285.08999999999997</v>
      </c>
      <c r="G778" s="79">
        <v>58004</v>
      </c>
      <c r="H778" s="79">
        <v>284.42</v>
      </c>
      <c r="I778" s="79">
        <v>1</v>
      </c>
      <c r="J778" s="79">
        <v>-4.2335746401730399</v>
      </c>
      <c r="K778" s="79">
        <v>3.6939620876101499E-3</v>
      </c>
      <c r="L778" s="79">
        <v>-5.1417251758348996</v>
      </c>
      <c r="M778" s="79">
        <v>5.4487353172441603E-3</v>
      </c>
      <c r="N778" s="79">
        <v>0.90815053566186299</v>
      </c>
      <c r="O778" s="79">
        <v>-1.75477322963401E-3</v>
      </c>
      <c r="P778" s="79">
        <v>0.89850905922063595</v>
      </c>
      <c r="Q778" s="79">
        <v>0.89850905922063495</v>
      </c>
      <c r="R778" s="79">
        <v>0</v>
      </c>
      <c r="S778" s="79">
        <v>1.6638834893026999E-4</v>
      </c>
      <c r="T778" s="79" t="s">
        <v>182</v>
      </c>
      <c r="U778" s="112">
        <v>0.108780407888977</v>
      </c>
      <c r="V778" s="112">
        <v>-7.55647475486316E-2</v>
      </c>
      <c r="W778" s="108">
        <v>0.18434383684844399</v>
      </c>
    </row>
    <row r="779" spans="2:23">
      <c r="B779" s="56" t="s">
        <v>142</v>
      </c>
      <c r="C779" s="77" t="s">
        <v>165</v>
      </c>
      <c r="D779" s="56" t="s">
        <v>53</v>
      </c>
      <c r="E779" s="56" t="s">
        <v>213</v>
      </c>
      <c r="F779" s="78">
        <v>285.35000000000002</v>
      </c>
      <c r="G779" s="79">
        <v>53854</v>
      </c>
      <c r="H779" s="79">
        <v>283.99</v>
      </c>
      <c r="I779" s="79">
        <v>1</v>
      </c>
      <c r="J779" s="79">
        <v>-48.991859232350897</v>
      </c>
      <c r="K779" s="79">
        <v>0.11881001241660299</v>
      </c>
      <c r="L779" s="79">
        <v>-50.489356886949302</v>
      </c>
      <c r="M779" s="79">
        <v>0.126184170363458</v>
      </c>
      <c r="N779" s="79">
        <v>1.49749765459842</v>
      </c>
      <c r="O779" s="79">
        <v>-7.3741579468549496E-3</v>
      </c>
      <c r="P779" s="79">
        <v>1.47274488048204</v>
      </c>
      <c r="Q779" s="79">
        <v>1.47274488048204</v>
      </c>
      <c r="R779" s="79">
        <v>0</v>
      </c>
      <c r="S779" s="79">
        <v>1.0736438540781001E-4</v>
      </c>
      <c r="T779" s="79" t="s">
        <v>181</v>
      </c>
      <c r="U779" s="112">
        <v>-6.2604732477323996E-2</v>
      </c>
      <c r="V779" s="112">
        <v>-4.3488629035357503E-2</v>
      </c>
      <c r="W779" s="108">
        <v>-1.9116240176163701E-2</v>
      </c>
    </row>
    <row r="780" spans="2:23">
      <c r="B780" s="56" t="s">
        <v>142</v>
      </c>
      <c r="C780" s="77" t="s">
        <v>165</v>
      </c>
      <c r="D780" s="56" t="s">
        <v>53</v>
      </c>
      <c r="E780" s="56" t="s">
        <v>213</v>
      </c>
      <c r="F780" s="78">
        <v>285.35000000000002</v>
      </c>
      <c r="G780" s="79">
        <v>58104</v>
      </c>
      <c r="H780" s="79">
        <v>284.70999999999998</v>
      </c>
      <c r="I780" s="79">
        <v>1</v>
      </c>
      <c r="J780" s="79">
        <v>-6.0067224242022199</v>
      </c>
      <c r="K780" s="79">
        <v>4.6327637137335304E-3</v>
      </c>
      <c r="L780" s="79">
        <v>-5.82772192405106</v>
      </c>
      <c r="M780" s="79">
        <v>4.3607648186099997E-3</v>
      </c>
      <c r="N780" s="79">
        <v>-0.17900050015115901</v>
      </c>
      <c r="O780" s="79">
        <v>2.7199889512353299E-4</v>
      </c>
      <c r="P780" s="79">
        <v>-0.17848482528048401</v>
      </c>
      <c r="Q780" s="79">
        <v>-0.17848482528048301</v>
      </c>
      <c r="R780" s="79">
        <v>0</v>
      </c>
      <c r="S780" s="79">
        <v>4.0904173386339998E-6</v>
      </c>
      <c r="T780" s="79" t="s">
        <v>182</v>
      </c>
      <c r="U780" s="112">
        <v>-3.7032475019688503E-2</v>
      </c>
      <c r="V780" s="112">
        <v>-2.5724757612784501E-2</v>
      </c>
      <c r="W780" s="108">
        <v>-1.13077982890601E-2</v>
      </c>
    </row>
    <row r="781" spans="2:23">
      <c r="B781" s="56" t="s">
        <v>142</v>
      </c>
      <c r="C781" s="77" t="s">
        <v>165</v>
      </c>
      <c r="D781" s="56" t="s">
        <v>53</v>
      </c>
      <c r="E781" s="56" t="s">
        <v>214</v>
      </c>
      <c r="F781" s="78">
        <v>283.70999999999998</v>
      </c>
      <c r="G781" s="79">
        <v>54050</v>
      </c>
      <c r="H781" s="79">
        <v>283.88</v>
      </c>
      <c r="I781" s="79">
        <v>1</v>
      </c>
      <c r="J781" s="79">
        <v>12.606996781033301</v>
      </c>
      <c r="K781" s="79">
        <v>3.35196799768198E-3</v>
      </c>
      <c r="L781" s="79">
        <v>23.340113317972101</v>
      </c>
      <c r="M781" s="79">
        <v>1.1489007163683999E-2</v>
      </c>
      <c r="N781" s="79">
        <v>-10.733116536938899</v>
      </c>
      <c r="O781" s="79">
        <v>-8.1370391660020407E-3</v>
      </c>
      <c r="P781" s="79">
        <v>-10.397680717669299</v>
      </c>
      <c r="Q781" s="79">
        <v>-10.3976807176692</v>
      </c>
      <c r="R781" s="79">
        <v>0</v>
      </c>
      <c r="S781" s="79">
        <v>2.2800771092259999E-3</v>
      </c>
      <c r="T781" s="79" t="s">
        <v>181</v>
      </c>
      <c r="U781" s="112">
        <v>-0.48462121883576798</v>
      </c>
      <c r="V781" s="112">
        <v>-0.33664407744646602</v>
      </c>
      <c r="W781" s="108">
        <v>-0.14797819984432201</v>
      </c>
    </row>
    <row r="782" spans="2:23">
      <c r="B782" s="56" t="s">
        <v>142</v>
      </c>
      <c r="C782" s="77" t="s">
        <v>165</v>
      </c>
      <c r="D782" s="56" t="s">
        <v>53</v>
      </c>
      <c r="E782" s="56" t="s">
        <v>214</v>
      </c>
      <c r="F782" s="78">
        <v>283.70999999999998</v>
      </c>
      <c r="G782" s="79">
        <v>56000</v>
      </c>
      <c r="H782" s="79">
        <v>285.36</v>
      </c>
      <c r="I782" s="79">
        <v>1</v>
      </c>
      <c r="J782" s="79">
        <v>27.773546150388601</v>
      </c>
      <c r="K782" s="79">
        <v>7.4491187937193101E-2</v>
      </c>
      <c r="L782" s="79">
        <v>18.622516840526899</v>
      </c>
      <c r="M782" s="79">
        <v>3.3490295749749002E-2</v>
      </c>
      <c r="N782" s="79">
        <v>9.1510293098617304</v>
      </c>
      <c r="O782" s="79">
        <v>4.1000892187444099E-2</v>
      </c>
      <c r="P782" s="79">
        <v>8.9554418969629292</v>
      </c>
      <c r="Q782" s="79">
        <v>8.9554418969629204</v>
      </c>
      <c r="R782" s="79">
        <v>0</v>
      </c>
      <c r="S782" s="79">
        <v>7.7449081642632098E-3</v>
      </c>
      <c r="T782" s="79" t="s">
        <v>181</v>
      </c>
      <c r="U782" s="112">
        <v>-3.4330095027177601</v>
      </c>
      <c r="V782" s="112">
        <v>-2.38475384896224</v>
      </c>
      <c r="W782" s="108">
        <v>-1.0482631517477601</v>
      </c>
    </row>
    <row r="783" spans="2:23">
      <c r="B783" s="56" t="s">
        <v>142</v>
      </c>
      <c r="C783" s="77" t="s">
        <v>165</v>
      </c>
      <c r="D783" s="56" t="s">
        <v>53</v>
      </c>
      <c r="E783" s="56" t="s">
        <v>214</v>
      </c>
      <c r="F783" s="78">
        <v>283.70999999999998</v>
      </c>
      <c r="G783" s="79">
        <v>58450</v>
      </c>
      <c r="H783" s="79">
        <v>281.83</v>
      </c>
      <c r="I783" s="79">
        <v>1</v>
      </c>
      <c r="J783" s="79">
        <v>-112.875072135466</v>
      </c>
      <c r="K783" s="79">
        <v>0.325909201247227</v>
      </c>
      <c r="L783" s="79">
        <v>-119.11322989887999</v>
      </c>
      <c r="M783" s="79">
        <v>0.362928056115015</v>
      </c>
      <c r="N783" s="79">
        <v>6.2381577634142999</v>
      </c>
      <c r="O783" s="79">
        <v>-3.7018854867788401E-2</v>
      </c>
      <c r="P783" s="79">
        <v>6.0195177927641303</v>
      </c>
      <c r="Q783" s="79">
        <v>6.0195177927641303</v>
      </c>
      <c r="R783" s="79">
        <v>0</v>
      </c>
      <c r="S783" s="79">
        <v>9.2688092622039296E-4</v>
      </c>
      <c r="T783" s="79" t="s">
        <v>181</v>
      </c>
      <c r="U783" s="112">
        <v>1.2599150042543099</v>
      </c>
      <c r="V783" s="112">
        <v>-0.87520502153639801</v>
      </c>
      <c r="W783" s="108">
        <v>2.1351047536447001</v>
      </c>
    </row>
    <row r="784" spans="2:23">
      <c r="B784" s="56" t="s">
        <v>142</v>
      </c>
      <c r="C784" s="77" t="s">
        <v>165</v>
      </c>
      <c r="D784" s="56" t="s">
        <v>53</v>
      </c>
      <c r="E784" s="56" t="s">
        <v>215</v>
      </c>
      <c r="F784" s="78">
        <v>283.99</v>
      </c>
      <c r="G784" s="79">
        <v>53850</v>
      </c>
      <c r="H784" s="79">
        <v>283.70999999999998</v>
      </c>
      <c r="I784" s="79">
        <v>1</v>
      </c>
      <c r="J784" s="79">
        <v>-21.821054254226599</v>
      </c>
      <c r="K784" s="79">
        <v>0</v>
      </c>
      <c r="L784" s="79">
        <v>-23.2258309538561</v>
      </c>
      <c r="M784" s="79">
        <v>0</v>
      </c>
      <c r="N784" s="79">
        <v>1.40477669962945</v>
      </c>
      <c r="O784" s="79">
        <v>0</v>
      </c>
      <c r="P784" s="79">
        <v>1.38162107221101</v>
      </c>
      <c r="Q784" s="79">
        <v>1.3816210722110001</v>
      </c>
      <c r="R784" s="79">
        <v>0</v>
      </c>
      <c r="S784" s="79">
        <v>0</v>
      </c>
      <c r="T784" s="79" t="s">
        <v>181</v>
      </c>
      <c r="U784" s="112">
        <v>0.39333747589628798</v>
      </c>
      <c r="V784" s="112">
        <v>-0.273233458527331</v>
      </c>
      <c r="W784" s="108">
        <v>0.66656616655646805</v>
      </c>
    </row>
    <row r="785" spans="2:23">
      <c r="B785" s="56" t="s">
        <v>142</v>
      </c>
      <c r="C785" s="77" t="s">
        <v>165</v>
      </c>
      <c r="D785" s="56" t="s">
        <v>53</v>
      </c>
      <c r="E785" s="56" t="s">
        <v>215</v>
      </c>
      <c r="F785" s="78">
        <v>283.99</v>
      </c>
      <c r="G785" s="79">
        <v>53850</v>
      </c>
      <c r="H785" s="79">
        <v>283.70999999999998</v>
      </c>
      <c r="I785" s="79">
        <v>2</v>
      </c>
      <c r="J785" s="79">
        <v>-50.471598771226503</v>
      </c>
      <c r="K785" s="79">
        <v>0</v>
      </c>
      <c r="L785" s="79">
        <v>-53.720815107010601</v>
      </c>
      <c r="M785" s="79">
        <v>0</v>
      </c>
      <c r="N785" s="79">
        <v>3.24921633578411</v>
      </c>
      <c r="O785" s="79">
        <v>0</v>
      </c>
      <c r="P785" s="79">
        <v>3.1956578998468101</v>
      </c>
      <c r="Q785" s="79">
        <v>3.1956578998468101</v>
      </c>
      <c r="R785" s="79">
        <v>0</v>
      </c>
      <c r="S785" s="79">
        <v>0</v>
      </c>
      <c r="T785" s="79" t="s">
        <v>181</v>
      </c>
      <c r="U785" s="112">
        <v>0.90978057401964696</v>
      </c>
      <c r="V785" s="112">
        <v>-0.63198273231893298</v>
      </c>
      <c r="W785" s="108">
        <v>1.54175227837104</v>
      </c>
    </row>
    <row r="786" spans="2:23">
      <c r="B786" s="56" t="s">
        <v>142</v>
      </c>
      <c r="C786" s="77" t="s">
        <v>165</v>
      </c>
      <c r="D786" s="56" t="s">
        <v>53</v>
      </c>
      <c r="E786" s="56" t="s">
        <v>215</v>
      </c>
      <c r="F786" s="78">
        <v>283.99</v>
      </c>
      <c r="G786" s="79">
        <v>58004</v>
      </c>
      <c r="H786" s="79">
        <v>284.42</v>
      </c>
      <c r="I786" s="79">
        <v>1</v>
      </c>
      <c r="J786" s="79">
        <v>12.711710825002299</v>
      </c>
      <c r="K786" s="79">
        <v>5.4939781313483203E-3</v>
      </c>
      <c r="L786" s="79">
        <v>14.503719880167599</v>
      </c>
      <c r="M786" s="79">
        <v>7.1521682723205398E-3</v>
      </c>
      <c r="N786" s="79">
        <v>-1.79200905516534</v>
      </c>
      <c r="O786" s="79">
        <v>-1.6581901409722299E-3</v>
      </c>
      <c r="P786" s="79">
        <v>-1.7711614235016</v>
      </c>
      <c r="Q786" s="79">
        <v>-1.77116142350159</v>
      </c>
      <c r="R786" s="79">
        <v>0</v>
      </c>
      <c r="S786" s="79">
        <v>1.06658434795407E-4</v>
      </c>
      <c r="T786" s="79" t="s">
        <v>181</v>
      </c>
      <c r="U786" s="112">
        <v>0.29929796470609299</v>
      </c>
      <c r="V786" s="112">
        <v>-0.207908534116895</v>
      </c>
      <c r="W786" s="108">
        <v>0.50720287086221305</v>
      </c>
    </row>
    <row r="787" spans="2:23">
      <c r="B787" s="56" t="s">
        <v>142</v>
      </c>
      <c r="C787" s="77" t="s">
        <v>165</v>
      </c>
      <c r="D787" s="56" t="s">
        <v>53</v>
      </c>
      <c r="E787" s="56" t="s">
        <v>216</v>
      </c>
      <c r="F787" s="78">
        <v>283.75</v>
      </c>
      <c r="G787" s="79">
        <v>54000</v>
      </c>
      <c r="H787" s="79">
        <v>282.39</v>
      </c>
      <c r="I787" s="79">
        <v>1</v>
      </c>
      <c r="J787" s="79">
        <v>-36.172047521601897</v>
      </c>
      <c r="K787" s="79">
        <v>7.9290071527444397E-2</v>
      </c>
      <c r="L787" s="79">
        <v>-40.1119545822039</v>
      </c>
      <c r="M787" s="79">
        <v>9.7503515364530197E-2</v>
      </c>
      <c r="N787" s="79">
        <v>3.9399070606020499</v>
      </c>
      <c r="O787" s="79">
        <v>-1.82134438370859E-2</v>
      </c>
      <c r="P787" s="79">
        <v>4.2511847983267801</v>
      </c>
      <c r="Q787" s="79">
        <v>4.2511847983267801</v>
      </c>
      <c r="R787" s="79">
        <v>0</v>
      </c>
      <c r="S787" s="79">
        <v>1.0951978746851999E-3</v>
      </c>
      <c r="T787" s="79" t="s">
        <v>181</v>
      </c>
      <c r="U787" s="112">
        <v>0.20259405545495601</v>
      </c>
      <c r="V787" s="112">
        <v>-0.140732774884718</v>
      </c>
      <c r="W787" s="108">
        <v>0.34332437458195603</v>
      </c>
    </row>
    <row r="788" spans="2:23">
      <c r="B788" s="56" t="s">
        <v>142</v>
      </c>
      <c r="C788" s="77" t="s">
        <v>165</v>
      </c>
      <c r="D788" s="56" t="s">
        <v>53</v>
      </c>
      <c r="E788" s="56" t="s">
        <v>216</v>
      </c>
      <c r="F788" s="78">
        <v>283.75</v>
      </c>
      <c r="G788" s="79">
        <v>54850</v>
      </c>
      <c r="H788" s="79">
        <v>283.87</v>
      </c>
      <c r="I788" s="79">
        <v>1</v>
      </c>
      <c r="J788" s="79">
        <v>27.847686925730201</v>
      </c>
      <c r="K788" s="79">
        <v>6.0953802235120102E-3</v>
      </c>
      <c r="L788" s="79">
        <v>25.934236237860802</v>
      </c>
      <c r="M788" s="79">
        <v>5.2865150286356298E-3</v>
      </c>
      <c r="N788" s="79">
        <v>1.91345068786939</v>
      </c>
      <c r="O788" s="79">
        <v>8.0886519487637402E-4</v>
      </c>
      <c r="P788" s="79">
        <v>1.78881925237935</v>
      </c>
      <c r="Q788" s="79">
        <v>1.78881925237935</v>
      </c>
      <c r="R788" s="79">
        <v>0</v>
      </c>
      <c r="S788" s="79">
        <v>2.5151012136988998E-5</v>
      </c>
      <c r="T788" s="79" t="s">
        <v>182</v>
      </c>
      <c r="U788" s="112">
        <v>-5.0051586472339997E-5</v>
      </c>
      <c r="V788" s="112">
        <v>-3.4768535709583E-5</v>
      </c>
      <c r="W788" s="108">
        <v>-1.5283160079788302E-5</v>
      </c>
    </row>
    <row r="789" spans="2:23">
      <c r="B789" s="56" t="s">
        <v>142</v>
      </c>
      <c r="C789" s="77" t="s">
        <v>165</v>
      </c>
      <c r="D789" s="56" t="s">
        <v>53</v>
      </c>
      <c r="E789" s="56" t="s">
        <v>163</v>
      </c>
      <c r="F789" s="78">
        <v>282.39</v>
      </c>
      <c r="G789" s="79">
        <v>54250</v>
      </c>
      <c r="H789" s="79">
        <v>282.27</v>
      </c>
      <c r="I789" s="79">
        <v>1</v>
      </c>
      <c r="J789" s="79">
        <v>-20.795095413744001</v>
      </c>
      <c r="K789" s="79">
        <v>5.8811295084273702E-3</v>
      </c>
      <c r="L789" s="79">
        <v>-21.627486288483599</v>
      </c>
      <c r="M789" s="79">
        <v>6.3613750189562401E-3</v>
      </c>
      <c r="N789" s="79">
        <v>0.83239087473957196</v>
      </c>
      <c r="O789" s="79">
        <v>-4.80245510528864E-4</v>
      </c>
      <c r="P789" s="79">
        <v>0.54046210489000102</v>
      </c>
      <c r="Q789" s="79">
        <v>0.54046210489000102</v>
      </c>
      <c r="R789" s="79">
        <v>0</v>
      </c>
      <c r="S789" s="79">
        <v>3.9725503007810004E-6</v>
      </c>
      <c r="T789" s="79" t="s">
        <v>181</v>
      </c>
      <c r="U789" s="112">
        <v>-3.5700810018861703E-2</v>
      </c>
      <c r="V789" s="112">
        <v>-2.4799711167752501E-2</v>
      </c>
      <c r="W789" s="108">
        <v>-1.09011768247927E-2</v>
      </c>
    </row>
    <row r="790" spans="2:23">
      <c r="B790" s="56" t="s">
        <v>142</v>
      </c>
      <c r="C790" s="77" t="s">
        <v>165</v>
      </c>
      <c r="D790" s="56" t="s">
        <v>53</v>
      </c>
      <c r="E790" s="56" t="s">
        <v>217</v>
      </c>
      <c r="F790" s="78">
        <v>283.88</v>
      </c>
      <c r="G790" s="79">
        <v>54250</v>
      </c>
      <c r="H790" s="79">
        <v>282.27</v>
      </c>
      <c r="I790" s="79">
        <v>1</v>
      </c>
      <c r="J790" s="79">
        <v>-41.1204822265411</v>
      </c>
      <c r="K790" s="79">
        <v>9.9762749454053806E-2</v>
      </c>
      <c r="L790" s="79">
        <v>-40.289843793280802</v>
      </c>
      <c r="M790" s="79">
        <v>9.5773019260331202E-2</v>
      </c>
      <c r="N790" s="79">
        <v>-0.83063843326028897</v>
      </c>
      <c r="O790" s="79">
        <v>3.9897301937225297E-3</v>
      </c>
      <c r="P790" s="79">
        <v>-0.54046210489000102</v>
      </c>
      <c r="Q790" s="79">
        <v>-0.54046210489000102</v>
      </c>
      <c r="R790" s="79">
        <v>0</v>
      </c>
      <c r="S790" s="79">
        <v>1.7233857922505999E-5</v>
      </c>
      <c r="T790" s="79" t="s">
        <v>181</v>
      </c>
      <c r="U790" s="112">
        <v>-0.20793500296107001</v>
      </c>
      <c r="V790" s="112">
        <v>-0.14444288553609499</v>
      </c>
      <c r="W790" s="108">
        <v>-6.3492571573161793E-2</v>
      </c>
    </row>
    <row r="791" spans="2:23">
      <c r="B791" s="56" t="s">
        <v>142</v>
      </c>
      <c r="C791" s="77" t="s">
        <v>165</v>
      </c>
      <c r="D791" s="56" t="s">
        <v>53</v>
      </c>
      <c r="E791" s="56" t="s">
        <v>218</v>
      </c>
      <c r="F791" s="78">
        <v>284.20999999999998</v>
      </c>
      <c r="G791" s="79">
        <v>53550</v>
      </c>
      <c r="H791" s="79">
        <v>284.11</v>
      </c>
      <c r="I791" s="79">
        <v>1</v>
      </c>
      <c r="J791" s="79">
        <v>-6.2961341012483096</v>
      </c>
      <c r="K791" s="79">
        <v>7.0165109178996297E-4</v>
      </c>
      <c r="L791" s="79">
        <v>-10.321356695624299</v>
      </c>
      <c r="M791" s="79">
        <v>1.88558815147805E-3</v>
      </c>
      <c r="N791" s="79">
        <v>4.0252225943759603</v>
      </c>
      <c r="O791" s="79">
        <v>-1.1839370596880899E-3</v>
      </c>
      <c r="P791" s="79">
        <v>4.0688055001757597</v>
      </c>
      <c r="Q791" s="79">
        <v>4.0688055001757499</v>
      </c>
      <c r="R791" s="79">
        <v>0</v>
      </c>
      <c r="S791" s="79">
        <v>2.9302665410921102E-4</v>
      </c>
      <c r="T791" s="79" t="s">
        <v>182</v>
      </c>
      <c r="U791" s="112">
        <v>6.6094704556491704E-2</v>
      </c>
      <c r="V791" s="112">
        <v>-4.5912952166993801E-2</v>
      </c>
      <c r="W791" s="108">
        <v>0.11200685555199701</v>
      </c>
    </row>
    <row r="792" spans="2:23">
      <c r="B792" s="56" t="s">
        <v>142</v>
      </c>
      <c r="C792" s="77" t="s">
        <v>165</v>
      </c>
      <c r="D792" s="56" t="s">
        <v>53</v>
      </c>
      <c r="E792" s="56" t="s">
        <v>219</v>
      </c>
      <c r="F792" s="78">
        <v>281.58999999999997</v>
      </c>
      <c r="G792" s="79">
        <v>58200</v>
      </c>
      <c r="H792" s="79">
        <v>281.54000000000002</v>
      </c>
      <c r="I792" s="79">
        <v>1</v>
      </c>
      <c r="J792" s="79">
        <v>-11.7459469974219</v>
      </c>
      <c r="K792" s="79">
        <v>2.4337426580805402E-3</v>
      </c>
      <c r="L792" s="79">
        <v>-18.008177577515799</v>
      </c>
      <c r="M792" s="79">
        <v>5.7205542684613704E-3</v>
      </c>
      <c r="N792" s="79">
        <v>6.2622305800939397</v>
      </c>
      <c r="O792" s="79">
        <v>-3.2868116103808298E-3</v>
      </c>
      <c r="P792" s="79">
        <v>6.2243548686847499</v>
      </c>
      <c r="Q792" s="79">
        <v>6.2243548686847401</v>
      </c>
      <c r="R792" s="79">
        <v>0</v>
      </c>
      <c r="S792" s="79">
        <v>6.8341934989247599E-4</v>
      </c>
      <c r="T792" s="79" t="s">
        <v>181</v>
      </c>
      <c r="U792" s="112">
        <v>-0.61233958207246597</v>
      </c>
      <c r="V792" s="112">
        <v>-0.42536415179253301</v>
      </c>
      <c r="W792" s="108">
        <v>-0.18697676768300001</v>
      </c>
    </row>
    <row r="793" spans="2:23">
      <c r="B793" s="56" t="s">
        <v>142</v>
      </c>
      <c r="C793" s="77" t="s">
        <v>165</v>
      </c>
      <c r="D793" s="56" t="s">
        <v>53</v>
      </c>
      <c r="E793" s="56" t="s">
        <v>220</v>
      </c>
      <c r="F793" s="78">
        <v>283.08</v>
      </c>
      <c r="G793" s="79">
        <v>53000</v>
      </c>
      <c r="H793" s="79">
        <v>284.33999999999997</v>
      </c>
      <c r="I793" s="79">
        <v>1</v>
      </c>
      <c r="J793" s="79">
        <v>104.909427971341</v>
      </c>
      <c r="K793" s="79">
        <v>0.27206802527021301</v>
      </c>
      <c r="L793" s="79">
        <v>99.638070954450001</v>
      </c>
      <c r="M793" s="79">
        <v>0.245413860936713</v>
      </c>
      <c r="N793" s="79">
        <v>5.2713570168909998</v>
      </c>
      <c r="O793" s="79">
        <v>2.6654164333499299E-2</v>
      </c>
      <c r="P793" s="79">
        <v>4.8011769184670499</v>
      </c>
      <c r="Q793" s="79">
        <v>4.8011769184670499</v>
      </c>
      <c r="R793" s="79">
        <v>0</v>
      </c>
      <c r="S793" s="79">
        <v>5.6982813111584201E-4</v>
      </c>
      <c r="T793" s="79" t="s">
        <v>182</v>
      </c>
      <c r="U793" s="112">
        <v>0.92014312177448299</v>
      </c>
      <c r="V793" s="112">
        <v>-0.63918111776582298</v>
      </c>
      <c r="W793" s="108">
        <v>1.55931308596244</v>
      </c>
    </row>
    <row r="794" spans="2:23">
      <c r="B794" s="56" t="s">
        <v>142</v>
      </c>
      <c r="C794" s="77" t="s">
        <v>165</v>
      </c>
      <c r="D794" s="56" t="s">
        <v>53</v>
      </c>
      <c r="E794" s="56" t="s">
        <v>221</v>
      </c>
      <c r="F794" s="78">
        <v>285.36</v>
      </c>
      <c r="G794" s="79">
        <v>56100</v>
      </c>
      <c r="H794" s="79">
        <v>285.3</v>
      </c>
      <c r="I794" s="79">
        <v>1</v>
      </c>
      <c r="J794" s="79">
        <v>-3.4429524290144702</v>
      </c>
      <c r="K794" s="79">
        <v>1.10597086927501E-3</v>
      </c>
      <c r="L794" s="79">
        <v>-12.5803113338294</v>
      </c>
      <c r="M794" s="79">
        <v>1.47660529627919E-2</v>
      </c>
      <c r="N794" s="79">
        <v>9.1373589048148993</v>
      </c>
      <c r="O794" s="79">
        <v>-1.36600820935169E-2</v>
      </c>
      <c r="P794" s="79">
        <v>8.9554418969630092</v>
      </c>
      <c r="Q794" s="79">
        <v>8.9554418969630092</v>
      </c>
      <c r="R794" s="79">
        <v>0</v>
      </c>
      <c r="S794" s="79">
        <v>7.4826543618698501E-3</v>
      </c>
      <c r="T794" s="79" t="s">
        <v>181</v>
      </c>
      <c r="U794" s="112">
        <v>-3.3493896894542501</v>
      </c>
      <c r="V794" s="112">
        <v>-2.32666700959527</v>
      </c>
      <c r="W794" s="108">
        <v>-1.02272999521826</v>
      </c>
    </row>
    <row r="795" spans="2:23">
      <c r="B795" s="56" t="s">
        <v>142</v>
      </c>
      <c r="C795" s="77" t="s">
        <v>165</v>
      </c>
      <c r="D795" s="56" t="s">
        <v>53</v>
      </c>
      <c r="E795" s="56" t="s">
        <v>164</v>
      </c>
      <c r="F795" s="78">
        <v>285.74</v>
      </c>
      <c r="G795" s="79">
        <v>56100</v>
      </c>
      <c r="H795" s="79">
        <v>285.3</v>
      </c>
      <c r="I795" s="79">
        <v>1</v>
      </c>
      <c r="J795" s="79">
        <v>-7.1235311472172098</v>
      </c>
      <c r="K795" s="79">
        <v>4.1915118900438704E-3</v>
      </c>
      <c r="L795" s="79">
        <v>2.4119205837764102</v>
      </c>
      <c r="M795" s="79">
        <v>4.8051401054190299E-4</v>
      </c>
      <c r="N795" s="79">
        <v>-9.5354517309936195</v>
      </c>
      <c r="O795" s="79">
        <v>3.7109978795019701E-3</v>
      </c>
      <c r="P795" s="79">
        <v>-9.2837140290429794</v>
      </c>
      <c r="Q795" s="79">
        <v>-9.2837140290429705</v>
      </c>
      <c r="R795" s="79">
        <v>0</v>
      </c>
      <c r="S795" s="79">
        <v>7.1190747938938799E-3</v>
      </c>
      <c r="T795" s="79" t="s">
        <v>181</v>
      </c>
      <c r="U795" s="112">
        <v>-3.1360346470817699</v>
      </c>
      <c r="V795" s="112">
        <v>-2.17845907189789</v>
      </c>
      <c r="W795" s="108">
        <v>-0.95758242455712395</v>
      </c>
    </row>
    <row r="796" spans="2:23">
      <c r="B796" s="56" t="s">
        <v>142</v>
      </c>
      <c r="C796" s="77" t="s">
        <v>165</v>
      </c>
      <c r="D796" s="56" t="s">
        <v>53</v>
      </c>
      <c r="E796" s="56" t="s">
        <v>222</v>
      </c>
      <c r="F796" s="78">
        <v>284.42</v>
      </c>
      <c r="G796" s="79">
        <v>58054</v>
      </c>
      <c r="H796" s="79">
        <v>284.62</v>
      </c>
      <c r="I796" s="79">
        <v>1</v>
      </c>
      <c r="J796" s="79">
        <v>5.5376896727660299</v>
      </c>
      <c r="K796" s="79">
        <v>1.7234295884465099E-3</v>
      </c>
      <c r="L796" s="79">
        <v>5.4480220618480999</v>
      </c>
      <c r="M796" s="79">
        <v>1.6680690745147599E-3</v>
      </c>
      <c r="N796" s="79">
        <v>8.9667610917931698E-2</v>
      </c>
      <c r="O796" s="79">
        <v>5.5360513931748001E-5</v>
      </c>
      <c r="P796" s="79">
        <v>8.9289693388957203E-2</v>
      </c>
      <c r="Q796" s="79">
        <v>8.9289693388957203E-2</v>
      </c>
      <c r="R796" s="79">
        <v>0</v>
      </c>
      <c r="S796" s="79">
        <v>4.4806289321700001E-7</v>
      </c>
      <c r="T796" s="79" t="s">
        <v>181</v>
      </c>
      <c r="U796" s="112">
        <v>-2.1823487597244801E-3</v>
      </c>
      <c r="V796" s="112">
        <v>0</v>
      </c>
      <c r="W796" s="108">
        <v>-2.18236436968949E-3</v>
      </c>
    </row>
    <row r="797" spans="2:23">
      <c r="B797" s="56" t="s">
        <v>142</v>
      </c>
      <c r="C797" s="77" t="s">
        <v>165</v>
      </c>
      <c r="D797" s="56" t="s">
        <v>53</v>
      </c>
      <c r="E797" s="56" t="s">
        <v>222</v>
      </c>
      <c r="F797" s="78">
        <v>284.42</v>
      </c>
      <c r="G797" s="79">
        <v>58104</v>
      </c>
      <c r="H797" s="79">
        <v>284.70999999999998</v>
      </c>
      <c r="I797" s="79">
        <v>1</v>
      </c>
      <c r="J797" s="79">
        <v>4.9091868079663099</v>
      </c>
      <c r="K797" s="79">
        <v>2.1545502913266402E-3</v>
      </c>
      <c r="L797" s="79">
        <v>4.8196286319781896</v>
      </c>
      <c r="M797" s="79">
        <v>2.0766565214264498E-3</v>
      </c>
      <c r="N797" s="79">
        <v>8.9558175988118494E-2</v>
      </c>
      <c r="O797" s="79">
        <v>7.7893769900187E-5</v>
      </c>
      <c r="P797" s="79">
        <v>8.9195131891904395E-2</v>
      </c>
      <c r="Q797" s="79">
        <v>8.9195131891904297E-2</v>
      </c>
      <c r="R797" s="79">
        <v>0</v>
      </c>
      <c r="S797" s="79">
        <v>7.1124597685699996E-7</v>
      </c>
      <c r="T797" s="79" t="s">
        <v>181</v>
      </c>
      <c r="U797" s="112">
        <v>-3.8060304049044101E-3</v>
      </c>
      <c r="V797" s="112">
        <v>0</v>
      </c>
      <c r="W797" s="108">
        <v>-3.8060576287847299E-3</v>
      </c>
    </row>
    <row r="798" spans="2:23">
      <c r="B798" s="56" t="s">
        <v>142</v>
      </c>
      <c r="C798" s="77" t="s">
        <v>165</v>
      </c>
      <c r="D798" s="56" t="s">
        <v>53</v>
      </c>
      <c r="E798" s="56" t="s">
        <v>223</v>
      </c>
      <c r="F798" s="78">
        <v>284.62</v>
      </c>
      <c r="G798" s="79">
        <v>58104</v>
      </c>
      <c r="H798" s="79">
        <v>284.70999999999998</v>
      </c>
      <c r="I798" s="79">
        <v>1</v>
      </c>
      <c r="J798" s="79">
        <v>3.8638785968538798</v>
      </c>
      <c r="K798" s="79">
        <v>4.9864723089493095E-4</v>
      </c>
      <c r="L798" s="79">
        <v>3.7742498936126099</v>
      </c>
      <c r="M798" s="79">
        <v>4.7578173946512302E-4</v>
      </c>
      <c r="N798" s="79">
        <v>8.9628703241262403E-2</v>
      </c>
      <c r="O798" s="79">
        <v>2.2865491429807999E-5</v>
      </c>
      <c r="P798" s="79">
        <v>8.9289693388575106E-2</v>
      </c>
      <c r="Q798" s="79">
        <v>8.9289693388575106E-2</v>
      </c>
      <c r="R798" s="79">
        <v>0</v>
      </c>
      <c r="S798" s="79">
        <v>2.6628648813700001E-7</v>
      </c>
      <c r="T798" s="79" t="s">
        <v>181</v>
      </c>
      <c r="U798" s="112">
        <v>-1.5575781738451199E-3</v>
      </c>
      <c r="V798" s="112">
        <v>0</v>
      </c>
      <c r="W798" s="108">
        <v>-1.5575893149336799E-3</v>
      </c>
    </row>
    <row r="799" spans="2:23">
      <c r="B799" s="56" t="s">
        <v>142</v>
      </c>
      <c r="C799" s="77" t="s">
        <v>165</v>
      </c>
      <c r="D799" s="56" t="s">
        <v>53</v>
      </c>
      <c r="E799" s="56" t="s">
        <v>224</v>
      </c>
      <c r="F799" s="78">
        <v>280.75</v>
      </c>
      <c r="G799" s="79">
        <v>58200</v>
      </c>
      <c r="H799" s="79">
        <v>281.54000000000002</v>
      </c>
      <c r="I799" s="79">
        <v>1</v>
      </c>
      <c r="J799" s="79">
        <v>40.090372111706898</v>
      </c>
      <c r="K799" s="79">
        <v>6.5816393481457597E-2</v>
      </c>
      <c r="L799" s="79">
        <v>46.365354204697802</v>
      </c>
      <c r="M799" s="79">
        <v>8.8032101588084194E-2</v>
      </c>
      <c r="N799" s="79">
        <v>-6.27498209299086</v>
      </c>
      <c r="O799" s="79">
        <v>-2.2215708106626701E-2</v>
      </c>
      <c r="P799" s="79">
        <v>-6.2243548686847499</v>
      </c>
      <c r="Q799" s="79">
        <v>-6.2243548686847401</v>
      </c>
      <c r="R799" s="79">
        <v>0</v>
      </c>
      <c r="S799" s="79">
        <v>1.58650920510753E-3</v>
      </c>
      <c r="T799" s="79" t="s">
        <v>181</v>
      </c>
      <c r="U799" s="112">
        <v>-1.2885994021746501</v>
      </c>
      <c r="V799" s="112">
        <v>-0.89513075383965401</v>
      </c>
      <c r="W799" s="108">
        <v>-0.39347146274850697</v>
      </c>
    </row>
    <row r="800" spans="2:23">
      <c r="B800" s="56" t="s">
        <v>142</v>
      </c>
      <c r="C800" s="77" t="s">
        <v>165</v>
      </c>
      <c r="D800" s="56" t="s">
        <v>53</v>
      </c>
      <c r="E800" s="56" t="s">
        <v>224</v>
      </c>
      <c r="F800" s="78">
        <v>280.75</v>
      </c>
      <c r="G800" s="79">
        <v>58300</v>
      </c>
      <c r="H800" s="79">
        <v>279.18</v>
      </c>
      <c r="I800" s="79">
        <v>1</v>
      </c>
      <c r="J800" s="79">
        <v>-68.355457348493303</v>
      </c>
      <c r="K800" s="79">
        <v>0.17956296635043201</v>
      </c>
      <c r="L800" s="79">
        <v>-75.409217691713295</v>
      </c>
      <c r="M800" s="79">
        <v>0.218534120837833</v>
      </c>
      <c r="N800" s="79">
        <v>7.05376034322002</v>
      </c>
      <c r="O800" s="79">
        <v>-3.8971154487400302E-2</v>
      </c>
      <c r="P800" s="79">
        <v>6.8606854348557702</v>
      </c>
      <c r="Q800" s="79">
        <v>6.8606854348557702</v>
      </c>
      <c r="R800" s="79">
        <v>0</v>
      </c>
      <c r="S800" s="79">
        <v>1.8088618481631E-3</v>
      </c>
      <c r="T800" s="79" t="s">
        <v>181</v>
      </c>
      <c r="U800" s="112">
        <v>0.16384447279035999</v>
      </c>
      <c r="V800" s="112">
        <v>-0.11381522154502501</v>
      </c>
      <c r="W800" s="108">
        <v>0.27765770828338798</v>
      </c>
    </row>
    <row r="801" spans="2:23">
      <c r="B801" s="56" t="s">
        <v>142</v>
      </c>
      <c r="C801" s="77" t="s">
        <v>165</v>
      </c>
      <c r="D801" s="56" t="s">
        <v>53</v>
      </c>
      <c r="E801" s="56" t="s">
        <v>224</v>
      </c>
      <c r="F801" s="78">
        <v>280.75</v>
      </c>
      <c r="G801" s="79">
        <v>58500</v>
      </c>
      <c r="H801" s="79">
        <v>280.8</v>
      </c>
      <c r="I801" s="79">
        <v>1</v>
      </c>
      <c r="J801" s="79">
        <v>7.4222520478765999</v>
      </c>
      <c r="K801" s="79">
        <v>2.8701799065810598E-4</v>
      </c>
      <c r="L801" s="79">
        <v>8.1704064776160408</v>
      </c>
      <c r="M801" s="79">
        <v>3.4779637386933999E-4</v>
      </c>
      <c r="N801" s="79">
        <v>-0.74815442973944501</v>
      </c>
      <c r="O801" s="79">
        <v>-6.0778383211233999E-5</v>
      </c>
      <c r="P801" s="79">
        <v>-0.63633056617053096</v>
      </c>
      <c r="Q801" s="79">
        <v>-0.63633056617053096</v>
      </c>
      <c r="R801" s="79">
        <v>0</v>
      </c>
      <c r="S801" s="79">
        <v>2.109615430998E-6</v>
      </c>
      <c r="T801" s="79" t="s">
        <v>181</v>
      </c>
      <c r="U801" s="112">
        <v>2.0342670940846401E-2</v>
      </c>
      <c r="V801" s="112">
        <v>-1.41311181300112E-2</v>
      </c>
      <c r="W801" s="108">
        <v>3.4473542485778802E-2</v>
      </c>
    </row>
    <row r="802" spans="2:23">
      <c r="B802" s="56" t="s">
        <v>142</v>
      </c>
      <c r="C802" s="77" t="s">
        <v>165</v>
      </c>
      <c r="D802" s="56" t="s">
        <v>53</v>
      </c>
      <c r="E802" s="56" t="s">
        <v>225</v>
      </c>
      <c r="F802" s="78">
        <v>279.18</v>
      </c>
      <c r="G802" s="79">
        <v>58304</v>
      </c>
      <c r="H802" s="79">
        <v>279.18</v>
      </c>
      <c r="I802" s="79">
        <v>1</v>
      </c>
      <c r="J802" s="79">
        <v>-87.741861459231998</v>
      </c>
      <c r="K802" s="79">
        <v>0</v>
      </c>
      <c r="L802" s="79">
        <v>-87.741857664229897</v>
      </c>
      <c r="M802" s="79">
        <v>0</v>
      </c>
      <c r="N802" s="79">
        <v>-3.7950020459479999E-6</v>
      </c>
      <c r="O802" s="79">
        <v>0</v>
      </c>
      <c r="P802" s="79">
        <v>0</v>
      </c>
      <c r="Q802" s="79">
        <v>0</v>
      </c>
      <c r="R802" s="79">
        <v>0</v>
      </c>
      <c r="S802" s="79">
        <v>0</v>
      </c>
      <c r="T802" s="79" t="s">
        <v>181</v>
      </c>
      <c r="U802" s="112">
        <v>0</v>
      </c>
      <c r="V802" s="112">
        <v>0</v>
      </c>
      <c r="W802" s="108">
        <v>0</v>
      </c>
    </row>
    <row r="803" spans="2:23">
      <c r="B803" s="56" t="s">
        <v>142</v>
      </c>
      <c r="C803" s="77" t="s">
        <v>165</v>
      </c>
      <c r="D803" s="56" t="s">
        <v>53</v>
      </c>
      <c r="E803" s="56" t="s">
        <v>225</v>
      </c>
      <c r="F803" s="78">
        <v>279.18</v>
      </c>
      <c r="G803" s="79">
        <v>58350</v>
      </c>
      <c r="H803" s="79">
        <v>280.82</v>
      </c>
      <c r="I803" s="79">
        <v>1</v>
      </c>
      <c r="J803" s="79">
        <v>45.890863388698598</v>
      </c>
      <c r="K803" s="79">
        <v>0.152261728067102</v>
      </c>
      <c r="L803" s="79">
        <v>33.293524765493402</v>
      </c>
      <c r="M803" s="79">
        <v>8.0141570611750701E-2</v>
      </c>
      <c r="N803" s="79">
        <v>12.5973386232052</v>
      </c>
      <c r="O803" s="79">
        <v>7.2120157455351497E-2</v>
      </c>
      <c r="P803" s="79">
        <v>12.243872661450199</v>
      </c>
      <c r="Q803" s="79">
        <v>12.2438726614501</v>
      </c>
      <c r="R803" s="79">
        <v>0</v>
      </c>
      <c r="S803" s="79">
        <v>1.0838667803311001E-2</v>
      </c>
      <c r="T803" s="79" t="s">
        <v>181</v>
      </c>
      <c r="U803" s="112">
        <v>-0.465991254557934</v>
      </c>
      <c r="V803" s="112">
        <v>-0.32370269788360101</v>
      </c>
      <c r="W803" s="108">
        <v>-0.14228957443988599</v>
      </c>
    </row>
    <row r="804" spans="2:23">
      <c r="B804" s="56" t="s">
        <v>142</v>
      </c>
      <c r="C804" s="77" t="s">
        <v>165</v>
      </c>
      <c r="D804" s="56" t="s">
        <v>53</v>
      </c>
      <c r="E804" s="56" t="s">
        <v>225</v>
      </c>
      <c r="F804" s="78">
        <v>279.18</v>
      </c>
      <c r="G804" s="79">
        <v>58600</v>
      </c>
      <c r="H804" s="79">
        <v>279.32</v>
      </c>
      <c r="I804" s="79">
        <v>1</v>
      </c>
      <c r="J804" s="79">
        <v>60.396761855346298</v>
      </c>
      <c r="K804" s="79">
        <v>1.40074323556278E-2</v>
      </c>
      <c r="L804" s="79">
        <v>65.955558733306106</v>
      </c>
      <c r="M804" s="79">
        <v>1.6704521194838801E-2</v>
      </c>
      <c r="N804" s="79">
        <v>-5.5587968779598</v>
      </c>
      <c r="O804" s="79">
        <v>-2.6970888392109202E-3</v>
      </c>
      <c r="P804" s="79">
        <v>-5.38318722659369</v>
      </c>
      <c r="Q804" s="79">
        <v>-5.3831872265936802</v>
      </c>
      <c r="R804" s="79">
        <v>0</v>
      </c>
      <c r="S804" s="79">
        <v>1.11278226111596E-4</v>
      </c>
      <c r="T804" s="79" t="s">
        <v>182</v>
      </c>
      <c r="U804" s="112">
        <v>2.50695045646467E-2</v>
      </c>
      <c r="V804" s="112">
        <v>-1.7414632104801601E-2</v>
      </c>
      <c r="W804" s="108">
        <v>4.2483832787731997E-2</v>
      </c>
    </row>
    <row r="805" spans="2:23">
      <c r="B805" s="56" t="s">
        <v>142</v>
      </c>
      <c r="C805" s="77" t="s">
        <v>165</v>
      </c>
      <c r="D805" s="56" t="s">
        <v>53</v>
      </c>
      <c r="E805" s="56" t="s">
        <v>226</v>
      </c>
      <c r="F805" s="78">
        <v>279.18</v>
      </c>
      <c r="G805" s="79">
        <v>58300</v>
      </c>
      <c r="H805" s="79">
        <v>279.18</v>
      </c>
      <c r="I805" s="79">
        <v>2</v>
      </c>
      <c r="J805" s="79">
        <v>54.074137420477797</v>
      </c>
      <c r="K805" s="79">
        <v>0</v>
      </c>
      <c r="L805" s="79">
        <v>54.0741350816688</v>
      </c>
      <c r="M805" s="79">
        <v>0</v>
      </c>
      <c r="N805" s="79">
        <v>2.3388090797379999E-6</v>
      </c>
      <c r="O805" s="79">
        <v>0</v>
      </c>
      <c r="P805" s="79">
        <v>0</v>
      </c>
      <c r="Q805" s="79">
        <v>0</v>
      </c>
      <c r="R805" s="79">
        <v>0</v>
      </c>
      <c r="S805" s="79">
        <v>0</v>
      </c>
      <c r="T805" s="79" t="s">
        <v>181</v>
      </c>
      <c r="U805" s="112">
        <v>0</v>
      </c>
      <c r="V805" s="112">
        <v>0</v>
      </c>
      <c r="W805" s="108">
        <v>0</v>
      </c>
    </row>
    <row r="806" spans="2:23">
      <c r="B806" s="56" t="s">
        <v>142</v>
      </c>
      <c r="C806" s="77" t="s">
        <v>165</v>
      </c>
      <c r="D806" s="56" t="s">
        <v>53</v>
      </c>
      <c r="E806" s="56" t="s">
        <v>227</v>
      </c>
      <c r="F806" s="78">
        <v>281.83</v>
      </c>
      <c r="G806" s="79">
        <v>58500</v>
      </c>
      <c r="H806" s="79">
        <v>280.8</v>
      </c>
      <c r="I806" s="79">
        <v>1</v>
      </c>
      <c r="J806" s="79">
        <v>-113.12825264699499</v>
      </c>
      <c r="K806" s="79">
        <v>0.18045182181217001</v>
      </c>
      <c r="L806" s="79">
        <v>-119.395193172615</v>
      </c>
      <c r="M806" s="79">
        <v>0.200998491353437</v>
      </c>
      <c r="N806" s="79">
        <v>6.2669405256197104</v>
      </c>
      <c r="O806" s="79">
        <v>-2.05466695412676E-2</v>
      </c>
      <c r="P806" s="79">
        <v>6.0195177927642103</v>
      </c>
      <c r="Q806" s="79">
        <v>6.0195177927641996</v>
      </c>
      <c r="R806" s="79">
        <v>0</v>
      </c>
      <c r="S806" s="79">
        <v>5.1090778184940901E-4</v>
      </c>
      <c r="T806" s="79" t="s">
        <v>181</v>
      </c>
      <c r="U806" s="112">
        <v>0.67486239938644799</v>
      </c>
      <c r="V806" s="112">
        <v>-0.46879587813044199</v>
      </c>
      <c r="W806" s="108">
        <v>1.1436500971261001</v>
      </c>
    </row>
    <row r="807" spans="2:23">
      <c r="B807" s="56" t="s">
        <v>142</v>
      </c>
      <c r="C807" s="77" t="s">
        <v>165</v>
      </c>
      <c r="D807" s="56" t="s">
        <v>53</v>
      </c>
      <c r="E807" s="56" t="s">
        <v>228</v>
      </c>
      <c r="F807" s="78">
        <v>280.8</v>
      </c>
      <c r="G807" s="79">
        <v>58600</v>
      </c>
      <c r="H807" s="79">
        <v>279.32</v>
      </c>
      <c r="I807" s="79">
        <v>1</v>
      </c>
      <c r="J807" s="79">
        <v>-53.221064257580601</v>
      </c>
      <c r="K807" s="79">
        <v>0.12938776317481099</v>
      </c>
      <c r="L807" s="79">
        <v>-58.764334311523697</v>
      </c>
      <c r="M807" s="79">
        <v>0.15774432236965599</v>
      </c>
      <c r="N807" s="79">
        <v>5.5432700539431297</v>
      </c>
      <c r="O807" s="79">
        <v>-2.8356559194844599E-2</v>
      </c>
      <c r="P807" s="79">
        <v>5.38318722659392</v>
      </c>
      <c r="Q807" s="79">
        <v>5.3831872265939102</v>
      </c>
      <c r="R807" s="79">
        <v>0</v>
      </c>
      <c r="S807" s="79">
        <v>1.3237472314526399E-3</v>
      </c>
      <c r="T807" s="79" t="s">
        <v>182</v>
      </c>
      <c r="U807" s="112">
        <v>0.262501711727747</v>
      </c>
      <c r="V807" s="112">
        <v>-0.182347869094549</v>
      </c>
      <c r="W807" s="108">
        <v>0.44484639888982003</v>
      </c>
    </row>
    <row r="808" spans="2:23">
      <c r="B808" s="56" t="s">
        <v>142</v>
      </c>
      <c r="C808" s="77" t="s">
        <v>143</v>
      </c>
      <c r="D808" s="56" t="s">
        <v>54</v>
      </c>
      <c r="E808" s="56" t="s">
        <v>144</v>
      </c>
      <c r="F808" s="78">
        <v>272.77</v>
      </c>
      <c r="G808" s="79">
        <v>50050</v>
      </c>
      <c r="H808" s="79">
        <v>277.77999999999997</v>
      </c>
      <c r="I808" s="79">
        <v>1</v>
      </c>
      <c r="J808" s="79">
        <v>50.465115203961197</v>
      </c>
      <c r="K808" s="79">
        <v>0.46605119701648001</v>
      </c>
      <c r="L808" s="79">
        <v>6.6387387999292704</v>
      </c>
      <c r="M808" s="79">
        <v>8.0653320722245993E-3</v>
      </c>
      <c r="N808" s="79">
        <v>43.826376404031897</v>
      </c>
      <c r="O808" s="79">
        <v>0.45798586494425603</v>
      </c>
      <c r="P808" s="79">
        <v>13.447389983604999</v>
      </c>
      <c r="Q808" s="79">
        <v>13.4473899836049</v>
      </c>
      <c r="R808" s="79">
        <v>0</v>
      </c>
      <c r="S808" s="79">
        <v>3.3092310418922202E-2</v>
      </c>
      <c r="T808" s="79" t="s">
        <v>159</v>
      </c>
      <c r="U808" s="112">
        <v>-93.597400137118797</v>
      </c>
      <c r="V808" s="112">
        <v>-46.471181880640302</v>
      </c>
      <c r="W808" s="108">
        <v>-47.126169668960998</v>
      </c>
    </row>
    <row r="809" spans="2:23">
      <c r="B809" s="56" t="s">
        <v>142</v>
      </c>
      <c r="C809" s="77" t="s">
        <v>143</v>
      </c>
      <c r="D809" s="56" t="s">
        <v>54</v>
      </c>
      <c r="E809" s="56" t="s">
        <v>160</v>
      </c>
      <c r="F809" s="78">
        <v>290.87</v>
      </c>
      <c r="G809" s="79">
        <v>56050</v>
      </c>
      <c r="H809" s="79">
        <v>290.94</v>
      </c>
      <c r="I809" s="79">
        <v>1</v>
      </c>
      <c r="J809" s="79">
        <v>4.6988468504166203</v>
      </c>
      <c r="K809" s="79">
        <v>7.0653317515744505E-4</v>
      </c>
      <c r="L809" s="79">
        <v>13.0096931787443</v>
      </c>
      <c r="M809" s="79">
        <v>5.4160677313621203E-3</v>
      </c>
      <c r="N809" s="79">
        <v>-8.3108463283276901</v>
      </c>
      <c r="O809" s="79">
        <v>-4.7095345562046696E-3</v>
      </c>
      <c r="P809" s="79">
        <v>-8.0682963931322202</v>
      </c>
      <c r="Q809" s="79">
        <v>-8.0682963931322096</v>
      </c>
      <c r="R809" s="79">
        <v>0</v>
      </c>
      <c r="S809" s="79">
        <v>2.0831170139977702E-3</v>
      </c>
      <c r="T809" s="79" t="s">
        <v>159</v>
      </c>
      <c r="U809" s="112">
        <v>-0.82377948824178104</v>
      </c>
      <c r="V809" s="112">
        <v>-0.40900715587764302</v>
      </c>
      <c r="W809" s="108">
        <v>-0.41477190473046299</v>
      </c>
    </row>
    <row r="810" spans="2:23">
      <c r="B810" s="56" t="s">
        <v>142</v>
      </c>
      <c r="C810" s="77" t="s">
        <v>143</v>
      </c>
      <c r="D810" s="56" t="s">
        <v>54</v>
      </c>
      <c r="E810" s="56" t="s">
        <v>146</v>
      </c>
      <c r="F810" s="78">
        <v>277.77999999999997</v>
      </c>
      <c r="G810" s="79">
        <v>51450</v>
      </c>
      <c r="H810" s="79">
        <v>285.98</v>
      </c>
      <c r="I810" s="79">
        <v>10</v>
      </c>
      <c r="J810" s="79">
        <v>69.720908755596398</v>
      </c>
      <c r="K810" s="79">
        <v>0.84756485232325296</v>
      </c>
      <c r="L810" s="79">
        <v>62.716835056424202</v>
      </c>
      <c r="M810" s="79">
        <v>0.68582786801590001</v>
      </c>
      <c r="N810" s="79">
        <v>7.0040736991721602</v>
      </c>
      <c r="O810" s="79">
        <v>0.161736984307353</v>
      </c>
      <c r="P810" s="79">
        <v>5.6099627476510303</v>
      </c>
      <c r="Q810" s="79">
        <v>5.6099627476510197</v>
      </c>
      <c r="R810" s="79">
        <v>0</v>
      </c>
      <c r="S810" s="79">
        <v>5.4874024787564301E-3</v>
      </c>
      <c r="T810" s="79" t="s">
        <v>161</v>
      </c>
      <c r="U810" s="112">
        <v>-11.8429831966554</v>
      </c>
      <c r="V810" s="112">
        <v>-5.8800503575406902</v>
      </c>
      <c r="W810" s="108">
        <v>-5.9629266912821501</v>
      </c>
    </row>
    <row r="811" spans="2:23">
      <c r="B811" s="56" t="s">
        <v>142</v>
      </c>
      <c r="C811" s="77" t="s">
        <v>143</v>
      </c>
      <c r="D811" s="56" t="s">
        <v>54</v>
      </c>
      <c r="E811" s="56" t="s">
        <v>162</v>
      </c>
      <c r="F811" s="78">
        <v>285.98</v>
      </c>
      <c r="G811" s="79">
        <v>54000</v>
      </c>
      <c r="H811" s="79">
        <v>287.74</v>
      </c>
      <c r="I811" s="79">
        <v>10</v>
      </c>
      <c r="J811" s="79">
        <v>50.4565293259041</v>
      </c>
      <c r="K811" s="79">
        <v>0.121794007061301</v>
      </c>
      <c r="L811" s="79">
        <v>43.548856772420898</v>
      </c>
      <c r="M811" s="79">
        <v>9.0728699988682202E-2</v>
      </c>
      <c r="N811" s="79">
        <v>6.9076725534832404</v>
      </c>
      <c r="O811" s="79">
        <v>3.10653070726188E-2</v>
      </c>
      <c r="P811" s="79">
        <v>5.6099627476510996</v>
      </c>
      <c r="Q811" s="79">
        <v>5.6099627476510898</v>
      </c>
      <c r="R811" s="79">
        <v>0</v>
      </c>
      <c r="S811" s="79">
        <v>1.50560526831678E-3</v>
      </c>
      <c r="T811" s="79" t="s">
        <v>161</v>
      </c>
      <c r="U811" s="112">
        <v>-3.2461097072789999</v>
      </c>
      <c r="V811" s="112">
        <v>-1.61169599145362</v>
      </c>
      <c r="W811" s="108">
        <v>-1.63441203073144</v>
      </c>
    </row>
    <row r="812" spans="2:23">
      <c r="B812" s="56" t="s">
        <v>142</v>
      </c>
      <c r="C812" s="77" t="s">
        <v>143</v>
      </c>
      <c r="D812" s="56" t="s">
        <v>54</v>
      </c>
      <c r="E812" s="56" t="s">
        <v>163</v>
      </c>
      <c r="F812" s="78">
        <v>287.74</v>
      </c>
      <c r="G812" s="79">
        <v>56100</v>
      </c>
      <c r="H812" s="79">
        <v>290.5</v>
      </c>
      <c r="I812" s="79">
        <v>10</v>
      </c>
      <c r="J812" s="79">
        <v>23.526031663570201</v>
      </c>
      <c r="K812" s="79">
        <v>0.101175077514695</v>
      </c>
      <c r="L812" s="79">
        <v>13.824510831946199</v>
      </c>
      <c r="M812" s="79">
        <v>3.4936205832947098E-2</v>
      </c>
      <c r="N812" s="79">
        <v>9.7015208316239896</v>
      </c>
      <c r="O812" s="79">
        <v>6.6238871681747399E-2</v>
      </c>
      <c r="P812" s="79">
        <v>9.3206854414829792</v>
      </c>
      <c r="Q812" s="79">
        <v>9.3206854414829703</v>
      </c>
      <c r="R812" s="79">
        <v>0</v>
      </c>
      <c r="S812" s="79">
        <v>1.58807823737105E-2</v>
      </c>
      <c r="T812" s="79" t="s">
        <v>161</v>
      </c>
      <c r="U812" s="112">
        <v>-7.6252149146553103</v>
      </c>
      <c r="V812" s="112">
        <v>-3.7859251288903</v>
      </c>
      <c r="W812" s="108">
        <v>-3.8392858274257602</v>
      </c>
    </row>
    <row r="813" spans="2:23">
      <c r="B813" s="56" t="s">
        <v>142</v>
      </c>
      <c r="C813" s="77" t="s">
        <v>143</v>
      </c>
      <c r="D813" s="56" t="s">
        <v>54</v>
      </c>
      <c r="E813" s="56" t="s">
        <v>164</v>
      </c>
      <c r="F813" s="78">
        <v>290.94</v>
      </c>
      <c r="G813" s="79">
        <v>56100</v>
      </c>
      <c r="H813" s="79">
        <v>290.5</v>
      </c>
      <c r="I813" s="79">
        <v>10</v>
      </c>
      <c r="J813" s="79">
        <v>-6.87776014762182</v>
      </c>
      <c r="K813" s="79">
        <v>3.3916670192770098E-3</v>
      </c>
      <c r="L813" s="79">
        <v>2.3628408795362601</v>
      </c>
      <c r="M813" s="79">
        <v>4.0030232047795098E-4</v>
      </c>
      <c r="N813" s="79">
        <v>-9.2406010271580694</v>
      </c>
      <c r="O813" s="79">
        <v>2.9913646987990501E-3</v>
      </c>
      <c r="P813" s="79">
        <v>-8.9924133094458405</v>
      </c>
      <c r="Q813" s="79">
        <v>-8.9924133094458298</v>
      </c>
      <c r="R813" s="79">
        <v>0</v>
      </c>
      <c r="S813" s="79">
        <v>5.7979127440703302E-3</v>
      </c>
      <c r="T813" s="79" t="s">
        <v>161</v>
      </c>
      <c r="U813" s="112">
        <v>-3.1962149067146699</v>
      </c>
      <c r="V813" s="112">
        <v>-1.58692318421189</v>
      </c>
      <c r="W813" s="108">
        <v>-1.6092900633098099</v>
      </c>
    </row>
    <row r="814" spans="2:23">
      <c r="B814" s="56" t="s">
        <v>142</v>
      </c>
      <c r="C814" s="77" t="s">
        <v>165</v>
      </c>
      <c r="D814" s="56" t="s">
        <v>54</v>
      </c>
      <c r="E814" s="56" t="s">
        <v>166</v>
      </c>
      <c r="F814" s="78">
        <v>272.45</v>
      </c>
      <c r="G814" s="79">
        <v>50000</v>
      </c>
      <c r="H814" s="79">
        <v>275.24</v>
      </c>
      <c r="I814" s="79">
        <v>1</v>
      </c>
      <c r="J814" s="79">
        <v>52.778676043012503</v>
      </c>
      <c r="K814" s="79">
        <v>0.26546659785451499</v>
      </c>
      <c r="L814" s="79">
        <v>-6.57090052819383</v>
      </c>
      <c r="M814" s="79">
        <v>4.1147427265101301E-3</v>
      </c>
      <c r="N814" s="79">
        <v>59.349576571206299</v>
      </c>
      <c r="O814" s="79">
        <v>0.26135185512800502</v>
      </c>
      <c r="P814" s="79">
        <v>18.072610016340601</v>
      </c>
      <c r="Q814" s="79">
        <v>18.072610016340501</v>
      </c>
      <c r="R814" s="79">
        <v>0</v>
      </c>
      <c r="S814" s="79">
        <v>3.1126812886100599E-2</v>
      </c>
      <c r="T814" s="79" t="s">
        <v>167</v>
      </c>
      <c r="U814" s="112">
        <v>-94.028320783992498</v>
      </c>
      <c r="V814" s="112">
        <v>-46.685134316580402</v>
      </c>
      <c r="W814" s="108">
        <v>-47.343137656198699</v>
      </c>
    </row>
    <row r="815" spans="2:23">
      <c r="B815" s="56" t="s">
        <v>142</v>
      </c>
      <c r="C815" s="77" t="s">
        <v>165</v>
      </c>
      <c r="D815" s="56" t="s">
        <v>54</v>
      </c>
      <c r="E815" s="56" t="s">
        <v>168</v>
      </c>
      <c r="F815" s="78">
        <v>290.94</v>
      </c>
      <c r="G815" s="79">
        <v>56050</v>
      </c>
      <c r="H815" s="79">
        <v>290.94</v>
      </c>
      <c r="I815" s="79">
        <v>1</v>
      </c>
      <c r="J815" s="79">
        <v>4.1595605191657103</v>
      </c>
      <c r="K815" s="79">
        <v>9.8967118036084097E-4</v>
      </c>
      <c r="L815" s="79">
        <v>14.6339092461699</v>
      </c>
      <c r="M815" s="79">
        <v>1.22494543499978E-2</v>
      </c>
      <c r="N815" s="79">
        <v>-10.4743487270042</v>
      </c>
      <c r="O815" s="79">
        <v>-1.1259783169637E-2</v>
      </c>
      <c r="P815" s="79">
        <v>-10.207830945346201</v>
      </c>
      <c r="Q815" s="79">
        <v>-10.207830945346201</v>
      </c>
      <c r="R815" s="79">
        <v>0</v>
      </c>
      <c r="S815" s="79">
        <v>5.96022928122154E-3</v>
      </c>
      <c r="T815" s="79" t="s">
        <v>167</v>
      </c>
      <c r="U815" s="112">
        <v>-3.3108079630025098</v>
      </c>
      <c r="V815" s="112">
        <v>-1.6438187256821599</v>
      </c>
      <c r="W815" s="108">
        <v>-1.6669875186407801</v>
      </c>
    </row>
    <row r="816" spans="2:23">
      <c r="B816" s="56" t="s">
        <v>142</v>
      </c>
      <c r="C816" s="77" t="s">
        <v>165</v>
      </c>
      <c r="D816" s="56" t="s">
        <v>54</v>
      </c>
      <c r="E816" s="56" t="s">
        <v>179</v>
      </c>
      <c r="F816" s="78">
        <v>287.14999999999998</v>
      </c>
      <c r="G816" s="79">
        <v>58350</v>
      </c>
      <c r="H816" s="79">
        <v>285.74</v>
      </c>
      <c r="I816" s="79">
        <v>1</v>
      </c>
      <c r="J816" s="79">
        <v>-40.452795049362997</v>
      </c>
      <c r="K816" s="79">
        <v>0.11651371826417101</v>
      </c>
      <c r="L816" s="79">
        <v>-27.936649129740001</v>
      </c>
      <c r="M816" s="79">
        <v>5.55684931593921E-2</v>
      </c>
      <c r="N816" s="79">
        <v>-12.516145919623</v>
      </c>
      <c r="O816" s="79">
        <v>6.0945225104778601E-2</v>
      </c>
      <c r="P816" s="79">
        <v>-12.243872661470199</v>
      </c>
      <c r="Q816" s="79">
        <v>-12.2438726614701</v>
      </c>
      <c r="R816" s="79">
        <v>0</v>
      </c>
      <c r="S816" s="79">
        <v>1.06737641438212E-2</v>
      </c>
      <c r="T816" s="79" t="s">
        <v>167</v>
      </c>
      <c r="U816" s="112">
        <v>-0.19820133541509199</v>
      </c>
      <c r="V816" s="112">
        <v>-9.8407117009309097E-2</v>
      </c>
      <c r="W816" s="108">
        <v>-9.9794115517126206E-2</v>
      </c>
    </row>
    <row r="817" spans="2:23">
      <c r="B817" s="56" t="s">
        <v>142</v>
      </c>
      <c r="C817" s="77" t="s">
        <v>165</v>
      </c>
      <c r="D817" s="56" t="s">
        <v>54</v>
      </c>
      <c r="E817" s="56" t="s">
        <v>180</v>
      </c>
      <c r="F817" s="78">
        <v>275.24</v>
      </c>
      <c r="G817" s="79">
        <v>50050</v>
      </c>
      <c r="H817" s="79">
        <v>277.77999999999997</v>
      </c>
      <c r="I817" s="79">
        <v>1</v>
      </c>
      <c r="J817" s="79">
        <v>83.2071773974575</v>
      </c>
      <c r="K817" s="79">
        <v>0.400866850049169</v>
      </c>
      <c r="L817" s="79">
        <v>47.685007849515102</v>
      </c>
      <c r="M817" s="79">
        <v>0.13165649247192099</v>
      </c>
      <c r="N817" s="79">
        <v>35.522169547942497</v>
      </c>
      <c r="O817" s="79">
        <v>0.26921035757724798</v>
      </c>
      <c r="P817" s="79">
        <v>10.8334759991825</v>
      </c>
      <c r="Q817" s="79">
        <v>10.833475999182401</v>
      </c>
      <c r="R817" s="79">
        <v>0</v>
      </c>
      <c r="S817" s="79">
        <v>6.7953873088195298E-3</v>
      </c>
      <c r="T817" s="79" t="s">
        <v>181</v>
      </c>
      <c r="U817" s="112">
        <v>-15.786954678087801</v>
      </c>
      <c r="V817" s="112">
        <v>-7.8382352620059503</v>
      </c>
      <c r="W817" s="108">
        <v>-7.9487112208869801</v>
      </c>
    </row>
    <row r="818" spans="2:23">
      <c r="B818" s="56" t="s">
        <v>142</v>
      </c>
      <c r="C818" s="77" t="s">
        <v>165</v>
      </c>
      <c r="D818" s="56" t="s">
        <v>54</v>
      </c>
      <c r="E818" s="56" t="s">
        <v>180</v>
      </c>
      <c r="F818" s="78">
        <v>275.24</v>
      </c>
      <c r="G818" s="79">
        <v>51150</v>
      </c>
      <c r="H818" s="79">
        <v>273.54000000000002</v>
      </c>
      <c r="I818" s="79">
        <v>1</v>
      </c>
      <c r="J818" s="79">
        <v>-92.687209156368397</v>
      </c>
      <c r="K818" s="79">
        <v>0.30068215594187298</v>
      </c>
      <c r="L818" s="79">
        <v>-116.335839477379</v>
      </c>
      <c r="M818" s="79">
        <v>0.47369096414172901</v>
      </c>
      <c r="N818" s="79">
        <v>23.648630321010899</v>
      </c>
      <c r="O818" s="79">
        <v>-0.17300880819985601</v>
      </c>
      <c r="P818" s="79">
        <v>7.2391340171582099</v>
      </c>
      <c r="Q818" s="79">
        <v>7.2391340171582002</v>
      </c>
      <c r="R818" s="79">
        <v>0</v>
      </c>
      <c r="S818" s="79">
        <v>1.8341771461432E-3</v>
      </c>
      <c r="T818" s="79" t="s">
        <v>181</v>
      </c>
      <c r="U818" s="112">
        <v>-7.2692153362402898</v>
      </c>
      <c r="V818" s="112">
        <v>-3.6091710616435702</v>
      </c>
      <c r="W818" s="108">
        <v>-3.6600405010610699</v>
      </c>
    </row>
    <row r="819" spans="2:23">
      <c r="B819" s="56" t="s">
        <v>142</v>
      </c>
      <c r="C819" s="77" t="s">
        <v>165</v>
      </c>
      <c r="D819" s="56" t="s">
        <v>54</v>
      </c>
      <c r="E819" s="56" t="s">
        <v>180</v>
      </c>
      <c r="F819" s="78">
        <v>275.24</v>
      </c>
      <c r="G819" s="79">
        <v>51200</v>
      </c>
      <c r="H819" s="79">
        <v>275.24</v>
      </c>
      <c r="I819" s="79">
        <v>1</v>
      </c>
      <c r="J819" s="79">
        <v>0</v>
      </c>
      <c r="K819" s="79">
        <v>0</v>
      </c>
      <c r="L819" s="79">
        <v>0</v>
      </c>
      <c r="M819" s="79">
        <v>0</v>
      </c>
      <c r="N819" s="79">
        <v>0</v>
      </c>
      <c r="O819" s="79">
        <v>0</v>
      </c>
      <c r="P819" s="79">
        <v>0</v>
      </c>
      <c r="Q819" s="79">
        <v>0</v>
      </c>
      <c r="R819" s="79">
        <v>0</v>
      </c>
      <c r="S819" s="79">
        <v>0</v>
      </c>
      <c r="T819" s="79" t="s">
        <v>182</v>
      </c>
      <c r="U819" s="112">
        <v>0</v>
      </c>
      <c r="V819" s="112">
        <v>0</v>
      </c>
      <c r="W819" s="108">
        <v>0</v>
      </c>
    </row>
    <row r="820" spans="2:23">
      <c r="B820" s="56" t="s">
        <v>142</v>
      </c>
      <c r="C820" s="77" t="s">
        <v>165</v>
      </c>
      <c r="D820" s="56" t="s">
        <v>54</v>
      </c>
      <c r="E820" s="56" t="s">
        <v>146</v>
      </c>
      <c r="F820" s="78">
        <v>277.77999999999997</v>
      </c>
      <c r="G820" s="79">
        <v>50054</v>
      </c>
      <c r="H820" s="79">
        <v>277.77999999999997</v>
      </c>
      <c r="I820" s="79">
        <v>1</v>
      </c>
      <c r="J820" s="79">
        <v>69.893099448969807</v>
      </c>
      <c r="K820" s="79">
        <v>0</v>
      </c>
      <c r="L820" s="79">
        <v>69.893099281058696</v>
      </c>
      <c r="M820" s="79">
        <v>0</v>
      </c>
      <c r="N820" s="79">
        <v>1.6791109613799999E-7</v>
      </c>
      <c r="O820" s="79">
        <v>0</v>
      </c>
      <c r="P820" s="79">
        <v>1.59712E-13</v>
      </c>
      <c r="Q820" s="79">
        <v>1.5971399999999999E-13</v>
      </c>
      <c r="R820" s="79">
        <v>0</v>
      </c>
      <c r="S820" s="79">
        <v>0</v>
      </c>
      <c r="T820" s="79" t="s">
        <v>182</v>
      </c>
      <c r="U820" s="112">
        <v>0</v>
      </c>
      <c r="V820" s="112">
        <v>0</v>
      </c>
      <c r="W820" s="108">
        <v>0</v>
      </c>
    </row>
    <row r="821" spans="2:23">
      <c r="B821" s="56" t="s">
        <v>142</v>
      </c>
      <c r="C821" s="77" t="s">
        <v>165</v>
      </c>
      <c r="D821" s="56" t="s">
        <v>54</v>
      </c>
      <c r="E821" s="56" t="s">
        <v>146</v>
      </c>
      <c r="F821" s="78">
        <v>277.77999999999997</v>
      </c>
      <c r="G821" s="79">
        <v>50100</v>
      </c>
      <c r="H821" s="79">
        <v>277.24</v>
      </c>
      <c r="I821" s="79">
        <v>1</v>
      </c>
      <c r="J821" s="79">
        <v>-110.47102075154901</v>
      </c>
      <c r="K821" s="79">
        <v>9.7264656014336107E-2</v>
      </c>
      <c r="L821" s="79">
        <v>-168.82673383135</v>
      </c>
      <c r="M821" s="79">
        <v>0.227164654467606</v>
      </c>
      <c r="N821" s="79">
        <v>58.3557130798009</v>
      </c>
      <c r="O821" s="79">
        <v>-0.12989999845326999</v>
      </c>
      <c r="P821" s="79">
        <v>10.211653747912401</v>
      </c>
      <c r="Q821" s="79">
        <v>10.211653747912299</v>
      </c>
      <c r="R821" s="79">
        <v>0</v>
      </c>
      <c r="S821" s="79">
        <v>8.31094641970002E-4</v>
      </c>
      <c r="T821" s="79" t="s">
        <v>181</v>
      </c>
      <c r="U821" s="112">
        <v>-4.5364635076765598</v>
      </c>
      <c r="V821" s="112">
        <v>-2.2523576557819398</v>
      </c>
      <c r="W821" s="108">
        <v>-2.2841034969627598</v>
      </c>
    </row>
    <row r="822" spans="2:23">
      <c r="B822" s="56" t="s">
        <v>142</v>
      </c>
      <c r="C822" s="77" t="s">
        <v>165</v>
      </c>
      <c r="D822" s="56" t="s">
        <v>54</v>
      </c>
      <c r="E822" s="56" t="s">
        <v>146</v>
      </c>
      <c r="F822" s="78">
        <v>277.77999999999997</v>
      </c>
      <c r="G822" s="79">
        <v>50900</v>
      </c>
      <c r="H822" s="79">
        <v>281.07</v>
      </c>
      <c r="I822" s="79">
        <v>1</v>
      </c>
      <c r="J822" s="79">
        <v>89.660655846964104</v>
      </c>
      <c r="K822" s="79">
        <v>0.56675184108699495</v>
      </c>
      <c r="L822" s="79">
        <v>76.130485744707201</v>
      </c>
      <c r="M822" s="79">
        <v>0.40860748561061699</v>
      </c>
      <c r="N822" s="79">
        <v>13.5301701022569</v>
      </c>
      <c r="O822" s="79">
        <v>0.15814435547637801</v>
      </c>
      <c r="P822" s="79">
        <v>8.4592494872259199</v>
      </c>
      <c r="Q822" s="79">
        <v>8.4592494872259092</v>
      </c>
      <c r="R822" s="79">
        <v>0</v>
      </c>
      <c r="S822" s="79">
        <v>5.0449025830428002E-3</v>
      </c>
      <c r="T822" s="79" t="s">
        <v>181</v>
      </c>
      <c r="U822" s="112">
        <v>-0.32477310743847998</v>
      </c>
      <c r="V822" s="112">
        <v>-0.16125010014812299</v>
      </c>
      <c r="W822" s="108">
        <v>-0.16352283869679601</v>
      </c>
    </row>
    <row r="823" spans="2:23">
      <c r="B823" s="56" t="s">
        <v>142</v>
      </c>
      <c r="C823" s="77" t="s">
        <v>165</v>
      </c>
      <c r="D823" s="56" t="s">
        <v>54</v>
      </c>
      <c r="E823" s="56" t="s">
        <v>183</v>
      </c>
      <c r="F823" s="78">
        <v>277.77999999999997</v>
      </c>
      <c r="G823" s="79">
        <v>50454</v>
      </c>
      <c r="H823" s="79">
        <v>277.77999999999997</v>
      </c>
      <c r="I823" s="79">
        <v>1</v>
      </c>
      <c r="J823" s="79">
        <v>1.09476E-13</v>
      </c>
      <c r="K823" s="79">
        <v>0</v>
      </c>
      <c r="L823" s="79">
        <v>3.4325000000000001E-14</v>
      </c>
      <c r="M823" s="79">
        <v>0</v>
      </c>
      <c r="N823" s="79">
        <v>7.5150999999999997E-14</v>
      </c>
      <c r="O823" s="79">
        <v>0</v>
      </c>
      <c r="P823" s="79">
        <v>3.9928E-14</v>
      </c>
      <c r="Q823" s="79">
        <v>3.9926999999999997E-14</v>
      </c>
      <c r="R823" s="79">
        <v>0</v>
      </c>
      <c r="S823" s="79">
        <v>0</v>
      </c>
      <c r="T823" s="79" t="s">
        <v>182</v>
      </c>
      <c r="U823" s="112">
        <v>0</v>
      </c>
      <c r="V823" s="112">
        <v>0</v>
      </c>
      <c r="W823" s="108">
        <v>0</v>
      </c>
    </row>
    <row r="824" spans="2:23">
      <c r="B824" s="56" t="s">
        <v>142</v>
      </c>
      <c r="C824" s="77" t="s">
        <v>165</v>
      </c>
      <c r="D824" s="56" t="s">
        <v>54</v>
      </c>
      <c r="E824" s="56" t="s">
        <v>183</v>
      </c>
      <c r="F824" s="78">
        <v>277.77999999999997</v>
      </c>
      <c r="G824" s="79">
        <v>50604</v>
      </c>
      <c r="H824" s="79">
        <v>277.77999999999997</v>
      </c>
      <c r="I824" s="79">
        <v>1</v>
      </c>
      <c r="J824" s="79">
        <v>2.1895200000000001E-13</v>
      </c>
      <c r="K824" s="79">
        <v>0</v>
      </c>
      <c r="L824" s="79">
        <v>6.8650000000000003E-14</v>
      </c>
      <c r="M824" s="79">
        <v>0</v>
      </c>
      <c r="N824" s="79">
        <v>1.5030199999999999E-13</v>
      </c>
      <c r="O824" s="79">
        <v>0</v>
      </c>
      <c r="P824" s="79">
        <v>7.9856000000000001E-14</v>
      </c>
      <c r="Q824" s="79">
        <v>7.9855000000000004E-14</v>
      </c>
      <c r="R824" s="79">
        <v>0</v>
      </c>
      <c r="S824" s="79">
        <v>0</v>
      </c>
      <c r="T824" s="79" t="s">
        <v>182</v>
      </c>
      <c r="U824" s="112">
        <v>0</v>
      </c>
      <c r="V824" s="112">
        <v>0</v>
      </c>
      <c r="W824" s="108">
        <v>0</v>
      </c>
    </row>
    <row r="825" spans="2:23">
      <c r="B825" s="56" t="s">
        <v>142</v>
      </c>
      <c r="C825" s="77" t="s">
        <v>165</v>
      </c>
      <c r="D825" s="56" t="s">
        <v>54</v>
      </c>
      <c r="E825" s="56" t="s">
        <v>41</v>
      </c>
      <c r="F825" s="78">
        <v>277.24</v>
      </c>
      <c r="G825" s="79">
        <v>50103</v>
      </c>
      <c r="H825" s="79">
        <v>277.16000000000003</v>
      </c>
      <c r="I825" s="79">
        <v>1</v>
      </c>
      <c r="J825" s="79">
        <v>-30.156327658416402</v>
      </c>
      <c r="K825" s="79">
        <v>4.5470204892088502E-3</v>
      </c>
      <c r="L825" s="79">
        <v>-30.1563280144752</v>
      </c>
      <c r="M825" s="79">
        <v>4.5470205965831099E-3</v>
      </c>
      <c r="N825" s="79">
        <v>3.5605879911100003E-7</v>
      </c>
      <c r="O825" s="79">
        <v>-1.07374259E-10</v>
      </c>
      <c r="P825" s="79">
        <v>-1.281746E-12</v>
      </c>
      <c r="Q825" s="79">
        <v>-1.281747E-12</v>
      </c>
      <c r="R825" s="79">
        <v>0</v>
      </c>
      <c r="S825" s="79">
        <v>0</v>
      </c>
      <c r="T825" s="79" t="s">
        <v>182</v>
      </c>
      <c r="U825" s="112">
        <v>-1.2794406529999999E-9</v>
      </c>
      <c r="V825" s="112">
        <v>0</v>
      </c>
      <c r="W825" s="108">
        <v>-1.27943933389E-9</v>
      </c>
    </row>
    <row r="826" spans="2:23">
      <c r="B826" s="56" t="s">
        <v>142</v>
      </c>
      <c r="C826" s="77" t="s">
        <v>165</v>
      </c>
      <c r="D826" s="56" t="s">
        <v>54</v>
      </c>
      <c r="E826" s="56" t="s">
        <v>41</v>
      </c>
      <c r="F826" s="78">
        <v>277.24</v>
      </c>
      <c r="G826" s="79">
        <v>50200</v>
      </c>
      <c r="H826" s="79">
        <v>277.64999999999998</v>
      </c>
      <c r="I826" s="79">
        <v>1</v>
      </c>
      <c r="J826" s="79">
        <v>52.7984703626691</v>
      </c>
      <c r="K826" s="79">
        <v>4.6275462645784901E-2</v>
      </c>
      <c r="L826" s="79">
        <v>42.496957782960401</v>
      </c>
      <c r="M826" s="79">
        <v>2.9979457585391601E-2</v>
      </c>
      <c r="N826" s="79">
        <v>10.3015125797086</v>
      </c>
      <c r="O826" s="79">
        <v>1.62960050603933E-2</v>
      </c>
      <c r="P826" s="79">
        <v>9.2116537479130098</v>
      </c>
      <c r="Q826" s="79">
        <v>9.2116537479129992</v>
      </c>
      <c r="R826" s="79">
        <v>0</v>
      </c>
      <c r="S826" s="79">
        <v>1.4085857752059001E-3</v>
      </c>
      <c r="T826" s="79" t="s">
        <v>181</v>
      </c>
      <c r="U826" s="112">
        <v>0.29762496630061003</v>
      </c>
      <c r="V826" s="112">
        <v>-0.14777102698272501</v>
      </c>
      <c r="W826" s="108">
        <v>0.445396452490256</v>
      </c>
    </row>
    <row r="827" spans="2:23">
      <c r="B827" s="56" t="s">
        <v>142</v>
      </c>
      <c r="C827" s="77" t="s">
        <v>165</v>
      </c>
      <c r="D827" s="56" t="s">
        <v>54</v>
      </c>
      <c r="E827" s="56" t="s">
        <v>184</v>
      </c>
      <c r="F827" s="78">
        <v>278.08999999999997</v>
      </c>
      <c r="G827" s="79">
        <v>50800</v>
      </c>
      <c r="H827" s="79">
        <v>283.56</v>
      </c>
      <c r="I827" s="79">
        <v>1</v>
      </c>
      <c r="J827" s="79">
        <v>155.59848723898699</v>
      </c>
      <c r="K827" s="79">
        <v>1.2289447373686699</v>
      </c>
      <c r="L827" s="79">
        <v>149.02005453017699</v>
      </c>
      <c r="M827" s="79">
        <v>1.1272261348645101</v>
      </c>
      <c r="N827" s="79">
        <v>6.5784327088099603</v>
      </c>
      <c r="O827" s="79">
        <v>0.10171860250416501</v>
      </c>
      <c r="P827" s="79">
        <v>7.8481703261825801</v>
      </c>
      <c r="Q827" s="79">
        <v>7.8481703261825704</v>
      </c>
      <c r="R827" s="79">
        <v>0</v>
      </c>
      <c r="S827" s="79">
        <v>3.1265001443149098E-3</v>
      </c>
      <c r="T827" s="79" t="s">
        <v>181</v>
      </c>
      <c r="U827" s="112">
        <v>-7.4189003689584299</v>
      </c>
      <c r="V827" s="112">
        <v>-3.6834897966732099</v>
      </c>
      <c r="W827" s="108">
        <v>-3.73540672104629</v>
      </c>
    </row>
    <row r="828" spans="2:23">
      <c r="B828" s="56" t="s">
        <v>142</v>
      </c>
      <c r="C828" s="77" t="s">
        <v>165</v>
      </c>
      <c r="D828" s="56" t="s">
        <v>54</v>
      </c>
      <c r="E828" s="56" t="s">
        <v>71</v>
      </c>
      <c r="F828" s="78">
        <v>277.64999999999998</v>
      </c>
      <c r="G828" s="79">
        <v>50150</v>
      </c>
      <c r="H828" s="79">
        <v>278.08999999999997</v>
      </c>
      <c r="I828" s="79">
        <v>1</v>
      </c>
      <c r="J828" s="79">
        <v>111.935660125781</v>
      </c>
      <c r="K828" s="79">
        <v>6.5404470280686203E-2</v>
      </c>
      <c r="L828" s="79">
        <v>105.3026067051</v>
      </c>
      <c r="M828" s="79">
        <v>5.7882695469800197E-2</v>
      </c>
      <c r="N828" s="79">
        <v>6.6330534206808602</v>
      </c>
      <c r="O828" s="79">
        <v>7.5217748108859402E-3</v>
      </c>
      <c r="P828" s="79">
        <v>7.8481703261820099</v>
      </c>
      <c r="Q828" s="79">
        <v>7.8481703261820002</v>
      </c>
      <c r="R828" s="79">
        <v>0</v>
      </c>
      <c r="S828" s="79">
        <v>3.2151951838694701E-4</v>
      </c>
      <c r="T828" s="79" t="s">
        <v>181</v>
      </c>
      <c r="U828" s="112">
        <v>-0.82846793839868504</v>
      </c>
      <c r="V828" s="112">
        <v>-0.411334975022839</v>
      </c>
      <c r="W828" s="108">
        <v>-0.41713253330834099</v>
      </c>
    </row>
    <row r="829" spans="2:23">
      <c r="B829" s="56" t="s">
        <v>142</v>
      </c>
      <c r="C829" s="77" t="s">
        <v>165</v>
      </c>
      <c r="D829" s="56" t="s">
        <v>54</v>
      </c>
      <c r="E829" s="56" t="s">
        <v>71</v>
      </c>
      <c r="F829" s="78">
        <v>277.64999999999998</v>
      </c>
      <c r="G829" s="79">
        <v>50250</v>
      </c>
      <c r="H829" s="79">
        <v>274.22000000000003</v>
      </c>
      <c r="I829" s="79">
        <v>1</v>
      </c>
      <c r="J829" s="79">
        <v>-121.416258920831</v>
      </c>
      <c r="K829" s="79">
        <v>0.72780799452040401</v>
      </c>
      <c r="L829" s="79">
        <v>-97.835195501635397</v>
      </c>
      <c r="M829" s="79">
        <v>0.472556086890489</v>
      </c>
      <c r="N829" s="79">
        <v>-23.581063419195502</v>
      </c>
      <c r="O829" s="79">
        <v>0.25525190762991401</v>
      </c>
      <c r="P829" s="79">
        <v>-7.2391340171589604</v>
      </c>
      <c r="Q829" s="79">
        <v>-7.2391340171589604</v>
      </c>
      <c r="R829" s="79">
        <v>0</v>
      </c>
      <c r="S829" s="79">
        <v>2.5872378772888202E-3</v>
      </c>
      <c r="T829" s="79" t="s">
        <v>181</v>
      </c>
      <c r="U829" s="112">
        <v>-10.450112395978801</v>
      </c>
      <c r="V829" s="112">
        <v>-5.1884889229319304</v>
      </c>
      <c r="W829" s="108">
        <v>-5.2616180482700097</v>
      </c>
    </row>
    <row r="830" spans="2:23">
      <c r="B830" s="56" t="s">
        <v>142</v>
      </c>
      <c r="C830" s="77" t="s">
        <v>165</v>
      </c>
      <c r="D830" s="56" t="s">
        <v>54</v>
      </c>
      <c r="E830" s="56" t="s">
        <v>71</v>
      </c>
      <c r="F830" s="78">
        <v>277.64999999999998</v>
      </c>
      <c r="G830" s="79">
        <v>50900</v>
      </c>
      <c r="H830" s="79">
        <v>281.07</v>
      </c>
      <c r="I830" s="79">
        <v>1</v>
      </c>
      <c r="J830" s="79">
        <v>76.2843199806005</v>
      </c>
      <c r="K830" s="79">
        <v>0.55574290885320299</v>
      </c>
      <c r="L830" s="79">
        <v>75.382861524432897</v>
      </c>
      <c r="M830" s="79">
        <v>0.54268599000893003</v>
      </c>
      <c r="N830" s="79">
        <v>0.90145845616755904</v>
      </c>
      <c r="O830" s="79">
        <v>1.30569188442725E-2</v>
      </c>
      <c r="P830" s="79">
        <v>3.64450177024862</v>
      </c>
      <c r="Q830" s="79">
        <v>3.6445017702486102</v>
      </c>
      <c r="R830" s="79">
        <v>0</v>
      </c>
      <c r="S830" s="79">
        <v>1.2684685461444799E-3</v>
      </c>
      <c r="T830" s="79" t="s">
        <v>182</v>
      </c>
      <c r="U830" s="112">
        <v>0.56459292824291396</v>
      </c>
      <c r="V830" s="112">
        <v>-0.28032082748519199</v>
      </c>
      <c r="W830" s="108">
        <v>0.84491462684111496</v>
      </c>
    </row>
    <row r="831" spans="2:23">
      <c r="B831" s="56" t="s">
        <v>142</v>
      </c>
      <c r="C831" s="77" t="s">
        <v>165</v>
      </c>
      <c r="D831" s="56" t="s">
        <v>54</v>
      </c>
      <c r="E831" s="56" t="s">
        <v>71</v>
      </c>
      <c r="F831" s="78">
        <v>277.64999999999998</v>
      </c>
      <c r="G831" s="79">
        <v>53050</v>
      </c>
      <c r="H831" s="79">
        <v>289.38</v>
      </c>
      <c r="I831" s="79">
        <v>1</v>
      </c>
      <c r="J831" s="79">
        <v>118.878972912986</v>
      </c>
      <c r="K831" s="79">
        <v>2.8363345873099002</v>
      </c>
      <c r="L831" s="79">
        <v>114.773241150174</v>
      </c>
      <c r="M831" s="79">
        <v>2.64380040464206</v>
      </c>
      <c r="N831" s="79">
        <v>4.1057317628126402</v>
      </c>
      <c r="O831" s="79">
        <v>0.19253418266783401</v>
      </c>
      <c r="P831" s="79">
        <v>4.9581156686421801</v>
      </c>
      <c r="Q831" s="79">
        <v>4.9581156686421801</v>
      </c>
      <c r="R831" s="79">
        <v>0</v>
      </c>
      <c r="S831" s="79">
        <v>4.9337902344155698E-3</v>
      </c>
      <c r="T831" s="79" t="s">
        <v>181</v>
      </c>
      <c r="U831" s="112">
        <v>6.4260952212787803</v>
      </c>
      <c r="V831" s="112">
        <v>-3.1905612695745198</v>
      </c>
      <c r="W831" s="108">
        <v>9.6166664057049704</v>
      </c>
    </row>
    <row r="832" spans="2:23">
      <c r="B832" s="56" t="s">
        <v>142</v>
      </c>
      <c r="C832" s="77" t="s">
        <v>165</v>
      </c>
      <c r="D832" s="56" t="s">
        <v>54</v>
      </c>
      <c r="E832" s="56" t="s">
        <v>185</v>
      </c>
      <c r="F832" s="78">
        <v>274.22000000000003</v>
      </c>
      <c r="G832" s="79">
        <v>50300</v>
      </c>
      <c r="H832" s="79">
        <v>273.87</v>
      </c>
      <c r="I832" s="79">
        <v>1</v>
      </c>
      <c r="J832" s="79">
        <v>-41.850932116971997</v>
      </c>
      <c r="K832" s="79">
        <v>2.43458572149256E-2</v>
      </c>
      <c r="L832" s="79">
        <v>-18.132353715475698</v>
      </c>
      <c r="M832" s="79">
        <v>4.5700732925574297E-3</v>
      </c>
      <c r="N832" s="79">
        <v>-23.718578401496298</v>
      </c>
      <c r="O832" s="79">
        <v>1.9775783922368201E-2</v>
      </c>
      <c r="P832" s="79">
        <v>-7.2391340171586602</v>
      </c>
      <c r="Q832" s="79">
        <v>-7.2391340171586496</v>
      </c>
      <c r="R832" s="79">
        <v>0</v>
      </c>
      <c r="S832" s="79">
        <v>7.2843035232553297E-4</v>
      </c>
      <c r="T832" s="79" t="s">
        <v>181</v>
      </c>
      <c r="U832" s="112">
        <v>-2.8820477355188499</v>
      </c>
      <c r="V832" s="112">
        <v>-1.43093893964763</v>
      </c>
      <c r="W832" s="108">
        <v>-1.45110729976615</v>
      </c>
    </row>
    <row r="833" spans="2:23">
      <c r="B833" s="56" t="s">
        <v>142</v>
      </c>
      <c r="C833" s="77" t="s">
        <v>165</v>
      </c>
      <c r="D833" s="56" t="s">
        <v>54</v>
      </c>
      <c r="E833" s="56" t="s">
        <v>186</v>
      </c>
      <c r="F833" s="78">
        <v>273.87</v>
      </c>
      <c r="G833" s="79">
        <v>51150</v>
      </c>
      <c r="H833" s="79">
        <v>273.54000000000002</v>
      </c>
      <c r="I833" s="79">
        <v>1</v>
      </c>
      <c r="J833" s="79">
        <v>-16.777129123813399</v>
      </c>
      <c r="K833" s="79">
        <v>8.0501009628212508E-3</v>
      </c>
      <c r="L833" s="79">
        <v>6.9546708619008504</v>
      </c>
      <c r="M833" s="79">
        <v>1.3833089784048599E-3</v>
      </c>
      <c r="N833" s="79">
        <v>-23.731799985714201</v>
      </c>
      <c r="O833" s="79">
        <v>6.6667919844163896E-3</v>
      </c>
      <c r="P833" s="79">
        <v>-7.2391340171586602</v>
      </c>
      <c r="Q833" s="79">
        <v>-7.2391340171586496</v>
      </c>
      <c r="R833" s="79">
        <v>0</v>
      </c>
      <c r="S833" s="79">
        <v>1.4987847537057701E-3</v>
      </c>
      <c r="T833" s="79" t="s">
        <v>181</v>
      </c>
      <c r="U833" s="112">
        <v>-6.0067596951906204</v>
      </c>
      <c r="V833" s="112">
        <v>-2.9823608551045799</v>
      </c>
      <c r="W833" s="108">
        <v>-3.02439572190604</v>
      </c>
    </row>
    <row r="834" spans="2:23">
      <c r="B834" s="56" t="s">
        <v>142</v>
      </c>
      <c r="C834" s="77" t="s">
        <v>165</v>
      </c>
      <c r="D834" s="56" t="s">
        <v>54</v>
      </c>
      <c r="E834" s="56" t="s">
        <v>187</v>
      </c>
      <c r="F834" s="78">
        <v>282.06</v>
      </c>
      <c r="G834" s="79">
        <v>50354</v>
      </c>
      <c r="H834" s="79">
        <v>282.06</v>
      </c>
      <c r="I834" s="79">
        <v>1</v>
      </c>
      <c r="J834" s="79">
        <v>0</v>
      </c>
      <c r="K834" s="79">
        <v>0</v>
      </c>
      <c r="L834" s="79">
        <v>0</v>
      </c>
      <c r="M834" s="79">
        <v>0</v>
      </c>
      <c r="N834" s="79">
        <v>0</v>
      </c>
      <c r="O834" s="79">
        <v>0</v>
      </c>
      <c r="P834" s="79">
        <v>0</v>
      </c>
      <c r="Q834" s="79">
        <v>0</v>
      </c>
      <c r="R834" s="79">
        <v>0</v>
      </c>
      <c r="S834" s="79">
        <v>0</v>
      </c>
      <c r="T834" s="79" t="s">
        <v>182</v>
      </c>
      <c r="U834" s="112">
        <v>0</v>
      </c>
      <c r="V834" s="112">
        <v>0</v>
      </c>
      <c r="W834" s="108">
        <v>0</v>
      </c>
    </row>
    <row r="835" spans="2:23">
      <c r="B835" s="56" t="s">
        <v>142</v>
      </c>
      <c r="C835" s="77" t="s">
        <v>165</v>
      </c>
      <c r="D835" s="56" t="s">
        <v>54</v>
      </c>
      <c r="E835" s="56" t="s">
        <v>187</v>
      </c>
      <c r="F835" s="78">
        <v>282.06</v>
      </c>
      <c r="G835" s="79">
        <v>50900</v>
      </c>
      <c r="H835" s="79">
        <v>281.07</v>
      </c>
      <c r="I835" s="79">
        <v>1</v>
      </c>
      <c r="J835" s="79">
        <v>-227.35411274684901</v>
      </c>
      <c r="K835" s="79">
        <v>0.408350151404966</v>
      </c>
      <c r="L835" s="79">
        <v>-218.59684653922801</v>
      </c>
      <c r="M835" s="79">
        <v>0.37749819240346799</v>
      </c>
      <c r="N835" s="79">
        <v>-8.7572662076217593</v>
      </c>
      <c r="O835" s="79">
        <v>3.0851959001498501E-2</v>
      </c>
      <c r="P835" s="79">
        <v>-7.3025743392043703</v>
      </c>
      <c r="Q835" s="79">
        <v>-7.3025743392043596</v>
      </c>
      <c r="R835" s="79">
        <v>0</v>
      </c>
      <c r="S835" s="79">
        <v>4.2128797663888799E-4</v>
      </c>
      <c r="T835" s="79" t="s">
        <v>181</v>
      </c>
      <c r="U835" s="112">
        <v>1.7138290711311802E-2</v>
      </c>
      <c r="V835" s="112">
        <v>-8.5091746523075894E-3</v>
      </c>
      <c r="W835" s="108">
        <v>2.5647491806366399E-2</v>
      </c>
    </row>
    <row r="836" spans="2:23">
      <c r="B836" s="56" t="s">
        <v>142</v>
      </c>
      <c r="C836" s="77" t="s">
        <v>165</v>
      </c>
      <c r="D836" s="56" t="s">
        <v>54</v>
      </c>
      <c r="E836" s="56" t="s">
        <v>187</v>
      </c>
      <c r="F836" s="78">
        <v>282.06</v>
      </c>
      <c r="G836" s="79">
        <v>53200</v>
      </c>
      <c r="H836" s="79">
        <v>287.04000000000002</v>
      </c>
      <c r="I836" s="79">
        <v>1</v>
      </c>
      <c r="J836" s="79">
        <v>184.79364712587599</v>
      </c>
      <c r="K836" s="79">
        <v>1.6493818244734</v>
      </c>
      <c r="L836" s="79">
        <v>176.12734459921299</v>
      </c>
      <c r="M836" s="79">
        <v>1.4983066452020199</v>
      </c>
      <c r="N836" s="79">
        <v>8.6663025266631593</v>
      </c>
      <c r="O836" s="79">
        <v>0.15107517927137301</v>
      </c>
      <c r="P836" s="79">
        <v>7.3025743392042601</v>
      </c>
      <c r="Q836" s="79">
        <v>7.3025743392042504</v>
      </c>
      <c r="R836" s="79">
        <v>0</v>
      </c>
      <c r="S836" s="79">
        <v>2.5757226926148998E-3</v>
      </c>
      <c r="T836" s="79" t="s">
        <v>181</v>
      </c>
      <c r="U836" s="112">
        <v>-0.169744321113385</v>
      </c>
      <c r="V836" s="112">
        <v>-8.4278187301248003E-2</v>
      </c>
      <c r="W836" s="108">
        <v>-8.5466045695852699E-2</v>
      </c>
    </row>
    <row r="837" spans="2:23">
      <c r="B837" s="56" t="s">
        <v>142</v>
      </c>
      <c r="C837" s="77" t="s">
        <v>165</v>
      </c>
      <c r="D837" s="56" t="s">
        <v>54</v>
      </c>
      <c r="E837" s="56" t="s">
        <v>188</v>
      </c>
      <c r="F837" s="78">
        <v>282.06</v>
      </c>
      <c r="G837" s="79">
        <v>50404</v>
      </c>
      <c r="H837" s="79">
        <v>282.06</v>
      </c>
      <c r="I837" s="79">
        <v>1</v>
      </c>
      <c r="J837" s="79">
        <v>0</v>
      </c>
      <c r="K837" s="79">
        <v>0</v>
      </c>
      <c r="L837" s="79">
        <v>0</v>
      </c>
      <c r="M837" s="79">
        <v>0</v>
      </c>
      <c r="N837" s="79">
        <v>0</v>
      </c>
      <c r="O837" s="79">
        <v>0</v>
      </c>
      <c r="P837" s="79">
        <v>0</v>
      </c>
      <c r="Q837" s="79">
        <v>0</v>
      </c>
      <c r="R837" s="79">
        <v>0</v>
      </c>
      <c r="S837" s="79">
        <v>0</v>
      </c>
      <c r="T837" s="79" t="s">
        <v>182</v>
      </c>
      <c r="U837" s="112">
        <v>0</v>
      </c>
      <c r="V837" s="112">
        <v>0</v>
      </c>
      <c r="W837" s="108">
        <v>0</v>
      </c>
    </row>
    <row r="838" spans="2:23">
      <c r="B838" s="56" t="s">
        <v>142</v>
      </c>
      <c r="C838" s="77" t="s">
        <v>165</v>
      </c>
      <c r="D838" s="56" t="s">
        <v>54</v>
      </c>
      <c r="E838" s="56" t="s">
        <v>189</v>
      </c>
      <c r="F838" s="78">
        <v>277.77999999999997</v>
      </c>
      <c r="G838" s="79">
        <v>50499</v>
      </c>
      <c r="H838" s="79">
        <v>277.77999999999997</v>
      </c>
      <c r="I838" s="79">
        <v>1</v>
      </c>
      <c r="J838" s="79">
        <v>-8.7580800000000004E-13</v>
      </c>
      <c r="K838" s="79">
        <v>0</v>
      </c>
      <c r="L838" s="79">
        <v>-2.7460000000000001E-13</v>
      </c>
      <c r="M838" s="79">
        <v>0</v>
      </c>
      <c r="N838" s="79">
        <v>-6.0120799999999998E-13</v>
      </c>
      <c r="O838" s="79">
        <v>0</v>
      </c>
      <c r="P838" s="79">
        <v>-3.19424E-13</v>
      </c>
      <c r="Q838" s="79">
        <v>-3.1942000000000002E-13</v>
      </c>
      <c r="R838" s="79">
        <v>0</v>
      </c>
      <c r="S838" s="79">
        <v>0</v>
      </c>
      <c r="T838" s="79" t="s">
        <v>182</v>
      </c>
      <c r="U838" s="112">
        <v>0</v>
      </c>
      <c r="V838" s="112">
        <v>0</v>
      </c>
      <c r="W838" s="108">
        <v>0</v>
      </c>
    </row>
    <row r="839" spans="2:23">
      <c r="B839" s="56" t="s">
        <v>142</v>
      </c>
      <c r="C839" s="77" t="s">
        <v>165</v>
      </c>
      <c r="D839" s="56" t="s">
        <v>54</v>
      </c>
      <c r="E839" s="56" t="s">
        <v>189</v>
      </c>
      <c r="F839" s="78">
        <v>277.77999999999997</v>
      </c>
      <c r="G839" s="79">
        <v>50554</v>
      </c>
      <c r="H839" s="79">
        <v>277.77999999999997</v>
      </c>
      <c r="I839" s="79">
        <v>1</v>
      </c>
      <c r="J839" s="79">
        <v>-1.09476E-13</v>
      </c>
      <c r="K839" s="79">
        <v>0</v>
      </c>
      <c r="L839" s="79">
        <v>-3.4325000000000001E-14</v>
      </c>
      <c r="M839" s="79">
        <v>0</v>
      </c>
      <c r="N839" s="79">
        <v>-7.5150999999999997E-14</v>
      </c>
      <c r="O839" s="79">
        <v>0</v>
      </c>
      <c r="P839" s="79">
        <v>-3.9928E-14</v>
      </c>
      <c r="Q839" s="79">
        <v>-3.9926999999999997E-14</v>
      </c>
      <c r="R839" s="79">
        <v>0</v>
      </c>
      <c r="S839" s="79">
        <v>0</v>
      </c>
      <c r="T839" s="79" t="s">
        <v>182</v>
      </c>
      <c r="U839" s="112">
        <v>0</v>
      </c>
      <c r="V839" s="112">
        <v>0</v>
      </c>
      <c r="W839" s="108">
        <v>0</v>
      </c>
    </row>
    <row r="840" spans="2:23">
      <c r="B840" s="56" t="s">
        <v>142</v>
      </c>
      <c r="C840" s="77" t="s">
        <v>165</v>
      </c>
      <c r="D840" s="56" t="s">
        <v>54</v>
      </c>
      <c r="E840" s="56" t="s">
        <v>190</v>
      </c>
      <c r="F840" s="78">
        <v>277.77999999999997</v>
      </c>
      <c r="G840" s="79">
        <v>50604</v>
      </c>
      <c r="H840" s="79">
        <v>277.77999999999997</v>
      </c>
      <c r="I840" s="79">
        <v>1</v>
      </c>
      <c r="J840" s="79">
        <v>-1.09476E-13</v>
      </c>
      <c r="K840" s="79">
        <v>0</v>
      </c>
      <c r="L840" s="79">
        <v>-3.4325000000000001E-14</v>
      </c>
      <c r="M840" s="79">
        <v>0</v>
      </c>
      <c r="N840" s="79">
        <v>-7.5150999999999997E-14</v>
      </c>
      <c r="O840" s="79">
        <v>0</v>
      </c>
      <c r="P840" s="79">
        <v>-3.9928E-14</v>
      </c>
      <c r="Q840" s="79">
        <v>-3.9926999999999997E-14</v>
      </c>
      <c r="R840" s="79">
        <v>0</v>
      </c>
      <c r="S840" s="79">
        <v>0</v>
      </c>
      <c r="T840" s="79" t="s">
        <v>182</v>
      </c>
      <c r="U840" s="112">
        <v>0</v>
      </c>
      <c r="V840" s="112">
        <v>0</v>
      </c>
      <c r="W840" s="108">
        <v>0</v>
      </c>
    </row>
    <row r="841" spans="2:23">
      <c r="B841" s="56" t="s">
        <v>142</v>
      </c>
      <c r="C841" s="77" t="s">
        <v>165</v>
      </c>
      <c r="D841" s="56" t="s">
        <v>54</v>
      </c>
      <c r="E841" s="56" t="s">
        <v>191</v>
      </c>
      <c r="F841" s="78">
        <v>284.54000000000002</v>
      </c>
      <c r="G841" s="79">
        <v>50750</v>
      </c>
      <c r="H841" s="79">
        <v>285.77999999999997</v>
      </c>
      <c r="I841" s="79">
        <v>1</v>
      </c>
      <c r="J841" s="79">
        <v>81.300243910787003</v>
      </c>
      <c r="K841" s="79">
        <v>0.15797253887288801</v>
      </c>
      <c r="L841" s="79">
        <v>75.418751534689406</v>
      </c>
      <c r="M841" s="79">
        <v>0.13594291518492399</v>
      </c>
      <c r="N841" s="79">
        <v>5.8814923760976097</v>
      </c>
      <c r="O841" s="79">
        <v>2.2029623687963702E-2</v>
      </c>
      <c r="P841" s="79">
        <v>6.3492411564049096</v>
      </c>
      <c r="Q841" s="79">
        <v>6.3492411564049096</v>
      </c>
      <c r="R841" s="79">
        <v>0</v>
      </c>
      <c r="S841" s="79">
        <v>9.6347743196624599E-4</v>
      </c>
      <c r="T841" s="79" t="s">
        <v>181</v>
      </c>
      <c r="U841" s="112">
        <v>-1.0110830555010299</v>
      </c>
      <c r="V841" s="112">
        <v>-0.50200352253147895</v>
      </c>
      <c r="W841" s="108">
        <v>-0.509079008104379</v>
      </c>
    </row>
    <row r="842" spans="2:23">
      <c r="B842" s="56" t="s">
        <v>142</v>
      </c>
      <c r="C842" s="77" t="s">
        <v>165</v>
      </c>
      <c r="D842" s="56" t="s">
        <v>54</v>
      </c>
      <c r="E842" s="56" t="s">
        <v>191</v>
      </c>
      <c r="F842" s="78">
        <v>284.54000000000002</v>
      </c>
      <c r="G842" s="79">
        <v>50800</v>
      </c>
      <c r="H842" s="79">
        <v>283.56</v>
      </c>
      <c r="I842" s="79">
        <v>1</v>
      </c>
      <c r="J842" s="79">
        <v>-81.149501810617807</v>
      </c>
      <c r="K842" s="79">
        <v>0.123144018744884</v>
      </c>
      <c r="L842" s="79">
        <v>-75.248365156709596</v>
      </c>
      <c r="M842" s="79">
        <v>0.105885317778765</v>
      </c>
      <c r="N842" s="79">
        <v>-5.9011366539082104</v>
      </c>
      <c r="O842" s="79">
        <v>1.7258700966118999E-2</v>
      </c>
      <c r="P842" s="79">
        <v>-6.3492411564051698</v>
      </c>
      <c r="Q842" s="79">
        <v>-6.3492411564051601</v>
      </c>
      <c r="R842" s="79">
        <v>0</v>
      </c>
      <c r="S842" s="79">
        <v>7.53850543002938E-4</v>
      </c>
      <c r="T842" s="79" t="s">
        <v>181</v>
      </c>
      <c r="U842" s="112">
        <v>-0.88077991140406198</v>
      </c>
      <c r="V842" s="112">
        <v>-0.437307910259359</v>
      </c>
      <c r="W842" s="108">
        <v>-0.44347154392143401</v>
      </c>
    </row>
    <row r="843" spans="2:23">
      <c r="B843" s="56" t="s">
        <v>142</v>
      </c>
      <c r="C843" s="77" t="s">
        <v>165</v>
      </c>
      <c r="D843" s="56" t="s">
        <v>54</v>
      </c>
      <c r="E843" s="56" t="s">
        <v>192</v>
      </c>
      <c r="F843" s="78">
        <v>286.11</v>
      </c>
      <c r="G843" s="79">
        <v>50750</v>
      </c>
      <c r="H843" s="79">
        <v>285.77999999999997</v>
      </c>
      <c r="I843" s="79">
        <v>1</v>
      </c>
      <c r="J843" s="79">
        <v>-64.501447981542</v>
      </c>
      <c r="K843" s="79">
        <v>3.1619319617038302E-2</v>
      </c>
      <c r="L843" s="79">
        <v>-58.633716009015501</v>
      </c>
      <c r="M843" s="79">
        <v>2.6128136162996699E-2</v>
      </c>
      <c r="N843" s="79">
        <v>-5.8677319725264798</v>
      </c>
      <c r="O843" s="79">
        <v>5.4911834540416196E-3</v>
      </c>
      <c r="P843" s="79">
        <v>-6.3492411564049096</v>
      </c>
      <c r="Q843" s="79">
        <v>-6.3492411564049096</v>
      </c>
      <c r="R843" s="79">
        <v>0</v>
      </c>
      <c r="S843" s="79">
        <v>3.06377760792614E-4</v>
      </c>
      <c r="T843" s="79" t="s">
        <v>181</v>
      </c>
      <c r="U843" s="112">
        <v>-0.366175098168048</v>
      </c>
      <c r="V843" s="112">
        <v>-0.181806220709118</v>
      </c>
      <c r="W843" s="108">
        <v>-0.18436868737310499</v>
      </c>
    </row>
    <row r="844" spans="2:23">
      <c r="B844" s="56" t="s">
        <v>142</v>
      </c>
      <c r="C844" s="77" t="s">
        <v>165</v>
      </c>
      <c r="D844" s="56" t="s">
        <v>54</v>
      </c>
      <c r="E844" s="56" t="s">
        <v>192</v>
      </c>
      <c r="F844" s="78">
        <v>286.11</v>
      </c>
      <c r="G844" s="79">
        <v>50950</v>
      </c>
      <c r="H844" s="79">
        <v>286.5</v>
      </c>
      <c r="I844" s="79">
        <v>1</v>
      </c>
      <c r="J844" s="79">
        <v>67.170686276220394</v>
      </c>
      <c r="K844" s="79">
        <v>3.9704729634402101E-2</v>
      </c>
      <c r="L844" s="79">
        <v>61.309013658850603</v>
      </c>
      <c r="M844" s="79">
        <v>3.3077397371225899E-2</v>
      </c>
      <c r="N844" s="79">
        <v>5.8616726173697904</v>
      </c>
      <c r="O844" s="79">
        <v>6.6273322631761802E-3</v>
      </c>
      <c r="P844" s="79">
        <v>6.3492411564051903</v>
      </c>
      <c r="Q844" s="79">
        <v>6.3492411564051903</v>
      </c>
      <c r="R844" s="79">
        <v>0</v>
      </c>
      <c r="S844" s="79">
        <v>3.5475319670726801E-4</v>
      </c>
      <c r="T844" s="79" t="s">
        <v>181</v>
      </c>
      <c r="U844" s="112">
        <v>-0.38861395716548303</v>
      </c>
      <c r="V844" s="112">
        <v>-0.19294713163331301</v>
      </c>
      <c r="W844" s="108">
        <v>-0.19566662379806901</v>
      </c>
    </row>
    <row r="845" spans="2:23">
      <c r="B845" s="56" t="s">
        <v>142</v>
      </c>
      <c r="C845" s="77" t="s">
        <v>165</v>
      </c>
      <c r="D845" s="56" t="s">
        <v>54</v>
      </c>
      <c r="E845" s="56" t="s">
        <v>193</v>
      </c>
      <c r="F845" s="78">
        <v>283.56</v>
      </c>
      <c r="G845" s="79">
        <v>51300</v>
      </c>
      <c r="H845" s="79">
        <v>284.39999999999998</v>
      </c>
      <c r="I845" s="79">
        <v>1</v>
      </c>
      <c r="J845" s="79">
        <v>72.718462261359505</v>
      </c>
      <c r="K845" s="79">
        <v>8.0958893478485103E-2</v>
      </c>
      <c r="L845" s="79">
        <v>72.101339198531207</v>
      </c>
      <c r="M845" s="79">
        <v>7.9590613678733602E-2</v>
      </c>
      <c r="N845" s="79">
        <v>0.61712306282824003</v>
      </c>
      <c r="O845" s="79">
        <v>1.36827979975146E-3</v>
      </c>
      <c r="P845" s="79">
        <v>1.4989291697781</v>
      </c>
      <c r="Q845" s="79">
        <v>1.4989291697781</v>
      </c>
      <c r="R845" s="79">
        <v>0</v>
      </c>
      <c r="S845" s="79">
        <v>3.4398334323538998E-5</v>
      </c>
      <c r="T845" s="79" t="s">
        <v>181</v>
      </c>
      <c r="U845" s="112">
        <v>-0.12981927524228501</v>
      </c>
      <c r="V845" s="112">
        <v>-6.4455371009869006E-2</v>
      </c>
      <c r="W845" s="108">
        <v>-6.5363836841695194E-2</v>
      </c>
    </row>
    <row r="846" spans="2:23">
      <c r="B846" s="56" t="s">
        <v>142</v>
      </c>
      <c r="C846" s="77" t="s">
        <v>165</v>
      </c>
      <c r="D846" s="56" t="s">
        <v>54</v>
      </c>
      <c r="E846" s="56" t="s">
        <v>194</v>
      </c>
      <c r="F846" s="78">
        <v>281.07</v>
      </c>
      <c r="G846" s="79">
        <v>54750</v>
      </c>
      <c r="H846" s="79">
        <v>288.76</v>
      </c>
      <c r="I846" s="79">
        <v>1</v>
      </c>
      <c r="J846" s="79">
        <v>141.09347160844899</v>
      </c>
      <c r="K846" s="79">
        <v>2.1159541160774</v>
      </c>
      <c r="L846" s="79">
        <v>135.60090607478801</v>
      </c>
      <c r="M846" s="79">
        <v>1.9544186128613701</v>
      </c>
      <c r="N846" s="79">
        <v>5.49256553366091</v>
      </c>
      <c r="O846" s="79">
        <v>0.16153550321603799</v>
      </c>
      <c r="P846" s="79">
        <v>4.8011769182701602</v>
      </c>
      <c r="Q846" s="79">
        <v>4.8011769182701496</v>
      </c>
      <c r="R846" s="79">
        <v>0</v>
      </c>
      <c r="S846" s="79">
        <v>2.45012265579835E-3</v>
      </c>
      <c r="T846" s="79" t="s">
        <v>182</v>
      </c>
      <c r="U846" s="112">
        <v>3.7860589449451001</v>
      </c>
      <c r="V846" s="112">
        <v>-1.8797812074225899</v>
      </c>
      <c r="W846" s="108">
        <v>5.6658459938953403</v>
      </c>
    </row>
    <row r="847" spans="2:23">
      <c r="B847" s="56" t="s">
        <v>142</v>
      </c>
      <c r="C847" s="77" t="s">
        <v>165</v>
      </c>
      <c r="D847" s="56" t="s">
        <v>54</v>
      </c>
      <c r="E847" s="56" t="s">
        <v>195</v>
      </c>
      <c r="F847" s="78">
        <v>286.5</v>
      </c>
      <c r="G847" s="79">
        <v>53150</v>
      </c>
      <c r="H847" s="79">
        <v>289.52</v>
      </c>
      <c r="I847" s="79">
        <v>1</v>
      </c>
      <c r="J847" s="79">
        <v>111.174518764233</v>
      </c>
      <c r="K847" s="79">
        <v>0.54383003938819097</v>
      </c>
      <c r="L847" s="79">
        <v>111.52011324548801</v>
      </c>
      <c r="M847" s="79">
        <v>0.54721636896460601</v>
      </c>
      <c r="N847" s="79">
        <v>-0.34559448125475201</v>
      </c>
      <c r="O847" s="79">
        <v>-3.38632957641513E-3</v>
      </c>
      <c r="P847" s="79">
        <v>0.12488628765132399</v>
      </c>
      <c r="Q847" s="79">
        <v>0.12488628765132299</v>
      </c>
      <c r="R847" s="79">
        <v>0</v>
      </c>
      <c r="S847" s="79">
        <v>6.8624973310600001E-7</v>
      </c>
      <c r="T847" s="79" t="s">
        <v>181</v>
      </c>
      <c r="U847" s="112">
        <v>6.8398552086022094E-2</v>
      </c>
      <c r="V847" s="112">
        <v>-3.3959934247163301E-2</v>
      </c>
      <c r="W847" s="108">
        <v>0.102358591865623</v>
      </c>
    </row>
    <row r="848" spans="2:23">
      <c r="B848" s="56" t="s">
        <v>142</v>
      </c>
      <c r="C848" s="77" t="s">
        <v>165</v>
      </c>
      <c r="D848" s="56" t="s">
        <v>54</v>
      </c>
      <c r="E848" s="56" t="s">
        <v>195</v>
      </c>
      <c r="F848" s="78">
        <v>286.5</v>
      </c>
      <c r="G848" s="79">
        <v>54500</v>
      </c>
      <c r="H848" s="79">
        <v>286.19</v>
      </c>
      <c r="I848" s="79">
        <v>1</v>
      </c>
      <c r="J848" s="79">
        <v>-13.639448779326599</v>
      </c>
      <c r="K848" s="79">
        <v>1.0300733753524499E-2</v>
      </c>
      <c r="L848" s="79">
        <v>-19.8508540163912</v>
      </c>
      <c r="M848" s="79">
        <v>2.1818903154820799E-2</v>
      </c>
      <c r="N848" s="79">
        <v>6.2114052370646302</v>
      </c>
      <c r="O848" s="79">
        <v>-1.15181694012963E-2</v>
      </c>
      <c r="P848" s="79">
        <v>6.2243548687532302</v>
      </c>
      <c r="Q848" s="79">
        <v>6.2243548687532302</v>
      </c>
      <c r="R848" s="79">
        <v>0</v>
      </c>
      <c r="S848" s="79">
        <v>2.1451774038763701E-3</v>
      </c>
      <c r="T848" s="79" t="s">
        <v>181</v>
      </c>
      <c r="U848" s="112">
        <v>-1.37263459372414</v>
      </c>
      <c r="V848" s="112">
        <v>-0.68151414213605299</v>
      </c>
      <c r="W848" s="108">
        <v>-0.691119739037236</v>
      </c>
    </row>
    <row r="849" spans="2:23">
      <c r="B849" s="56" t="s">
        <v>142</v>
      </c>
      <c r="C849" s="77" t="s">
        <v>165</v>
      </c>
      <c r="D849" s="56" t="s">
        <v>54</v>
      </c>
      <c r="E849" s="56" t="s">
        <v>196</v>
      </c>
      <c r="F849" s="78">
        <v>275.24</v>
      </c>
      <c r="G849" s="79">
        <v>51250</v>
      </c>
      <c r="H849" s="79">
        <v>275.24</v>
      </c>
      <c r="I849" s="79">
        <v>1</v>
      </c>
      <c r="J849" s="79">
        <v>0</v>
      </c>
      <c r="K849" s="79">
        <v>0</v>
      </c>
      <c r="L849" s="79">
        <v>0</v>
      </c>
      <c r="M849" s="79">
        <v>0</v>
      </c>
      <c r="N849" s="79">
        <v>0</v>
      </c>
      <c r="O849" s="79">
        <v>0</v>
      </c>
      <c r="P849" s="79">
        <v>0</v>
      </c>
      <c r="Q849" s="79">
        <v>0</v>
      </c>
      <c r="R849" s="79">
        <v>0</v>
      </c>
      <c r="S849" s="79">
        <v>0</v>
      </c>
      <c r="T849" s="79" t="s">
        <v>182</v>
      </c>
      <c r="U849" s="112">
        <v>0</v>
      </c>
      <c r="V849" s="112">
        <v>0</v>
      </c>
      <c r="W849" s="108">
        <v>0</v>
      </c>
    </row>
    <row r="850" spans="2:23">
      <c r="B850" s="56" t="s">
        <v>142</v>
      </c>
      <c r="C850" s="77" t="s">
        <v>165</v>
      </c>
      <c r="D850" s="56" t="s">
        <v>54</v>
      </c>
      <c r="E850" s="56" t="s">
        <v>197</v>
      </c>
      <c r="F850" s="78">
        <v>284.39999999999998</v>
      </c>
      <c r="G850" s="79">
        <v>53200</v>
      </c>
      <c r="H850" s="79">
        <v>287.04000000000002</v>
      </c>
      <c r="I850" s="79">
        <v>1</v>
      </c>
      <c r="J850" s="79">
        <v>72.543812706214496</v>
      </c>
      <c r="K850" s="79">
        <v>0.268340216812051</v>
      </c>
      <c r="L850" s="79">
        <v>71.929636011367904</v>
      </c>
      <c r="M850" s="79">
        <v>0.26381576064775403</v>
      </c>
      <c r="N850" s="79">
        <v>0.61417669484658</v>
      </c>
      <c r="O850" s="79">
        <v>4.5244561642967702E-3</v>
      </c>
      <c r="P850" s="79">
        <v>1.4989291697782099</v>
      </c>
      <c r="Q850" s="79">
        <v>1.4989291697781999</v>
      </c>
      <c r="R850" s="79">
        <v>0</v>
      </c>
      <c r="S850" s="79">
        <v>1.14563753570051E-4</v>
      </c>
      <c r="T850" s="79" t="s">
        <v>182</v>
      </c>
      <c r="U850" s="112">
        <v>-0.32869885913212499</v>
      </c>
      <c r="V850" s="112">
        <v>-0.16319923891379701</v>
      </c>
      <c r="W850" s="108">
        <v>-0.165499449586862</v>
      </c>
    </row>
    <row r="851" spans="2:23">
      <c r="B851" s="56" t="s">
        <v>142</v>
      </c>
      <c r="C851" s="77" t="s">
        <v>165</v>
      </c>
      <c r="D851" s="56" t="s">
        <v>54</v>
      </c>
      <c r="E851" s="56" t="s">
        <v>198</v>
      </c>
      <c r="F851" s="78">
        <v>289.94</v>
      </c>
      <c r="G851" s="79">
        <v>53100</v>
      </c>
      <c r="H851" s="79">
        <v>289.94</v>
      </c>
      <c r="I851" s="79">
        <v>1</v>
      </c>
      <c r="J851" s="79">
        <v>-4.0053430000000001E-12</v>
      </c>
      <c r="K851" s="79">
        <v>0</v>
      </c>
      <c r="L851" s="79">
        <v>-1.5473329999999999E-12</v>
      </c>
      <c r="M851" s="79">
        <v>0</v>
      </c>
      <c r="N851" s="79">
        <v>-2.4580110000000001E-12</v>
      </c>
      <c r="O851" s="79">
        <v>0</v>
      </c>
      <c r="P851" s="79">
        <v>-1.316504E-12</v>
      </c>
      <c r="Q851" s="79">
        <v>-1.316505E-12</v>
      </c>
      <c r="R851" s="79">
        <v>0</v>
      </c>
      <c r="S851" s="79">
        <v>0</v>
      </c>
      <c r="T851" s="79" t="s">
        <v>182</v>
      </c>
      <c r="U851" s="112">
        <v>0</v>
      </c>
      <c r="V851" s="112">
        <v>0</v>
      </c>
      <c r="W851" s="108">
        <v>0</v>
      </c>
    </row>
    <row r="852" spans="2:23">
      <c r="B852" s="56" t="s">
        <v>142</v>
      </c>
      <c r="C852" s="77" t="s">
        <v>165</v>
      </c>
      <c r="D852" s="56" t="s">
        <v>54</v>
      </c>
      <c r="E852" s="56" t="s">
        <v>199</v>
      </c>
      <c r="F852" s="78">
        <v>289.94</v>
      </c>
      <c r="G852" s="79">
        <v>52000</v>
      </c>
      <c r="H852" s="79">
        <v>289.94</v>
      </c>
      <c r="I852" s="79">
        <v>1</v>
      </c>
      <c r="J852" s="79">
        <v>-4.0053430000000001E-12</v>
      </c>
      <c r="K852" s="79">
        <v>0</v>
      </c>
      <c r="L852" s="79">
        <v>-1.5473329999999999E-12</v>
      </c>
      <c r="M852" s="79">
        <v>0</v>
      </c>
      <c r="N852" s="79">
        <v>-2.4580110000000001E-12</v>
      </c>
      <c r="O852" s="79">
        <v>0</v>
      </c>
      <c r="P852" s="79">
        <v>-1.316504E-12</v>
      </c>
      <c r="Q852" s="79">
        <v>-1.316505E-12</v>
      </c>
      <c r="R852" s="79">
        <v>0</v>
      </c>
      <c r="S852" s="79">
        <v>0</v>
      </c>
      <c r="T852" s="79" t="s">
        <v>182</v>
      </c>
      <c r="U852" s="112">
        <v>0</v>
      </c>
      <c r="V852" s="112">
        <v>0</v>
      </c>
      <c r="W852" s="108">
        <v>0</v>
      </c>
    </row>
    <row r="853" spans="2:23">
      <c r="B853" s="56" t="s">
        <v>142</v>
      </c>
      <c r="C853" s="77" t="s">
        <v>165</v>
      </c>
      <c r="D853" s="56" t="s">
        <v>54</v>
      </c>
      <c r="E853" s="56" t="s">
        <v>199</v>
      </c>
      <c r="F853" s="78">
        <v>289.94</v>
      </c>
      <c r="G853" s="79">
        <v>53050</v>
      </c>
      <c r="H853" s="79">
        <v>289.38</v>
      </c>
      <c r="I853" s="79">
        <v>1</v>
      </c>
      <c r="J853" s="79">
        <v>-109.966889347475</v>
      </c>
      <c r="K853" s="79">
        <v>0.113671537475942</v>
      </c>
      <c r="L853" s="79">
        <v>-111.23251885803801</v>
      </c>
      <c r="M853" s="79">
        <v>0.11630312856413599</v>
      </c>
      <c r="N853" s="79">
        <v>1.2656295105633899</v>
      </c>
      <c r="O853" s="79">
        <v>-2.6315910881941299E-3</v>
      </c>
      <c r="P853" s="79">
        <v>0.98218343976395395</v>
      </c>
      <c r="Q853" s="79">
        <v>0.98218343976395395</v>
      </c>
      <c r="R853" s="79">
        <v>0</v>
      </c>
      <c r="S853" s="79">
        <v>9.068032507858E-6</v>
      </c>
      <c r="T853" s="79" t="s">
        <v>181</v>
      </c>
      <c r="U853" s="112">
        <v>-5.3514148690809497E-2</v>
      </c>
      <c r="V853" s="112">
        <v>-2.65698163982655E-2</v>
      </c>
      <c r="W853" s="108">
        <v>-2.69443045127165E-2</v>
      </c>
    </row>
    <row r="854" spans="2:23">
      <c r="B854" s="56" t="s">
        <v>142</v>
      </c>
      <c r="C854" s="77" t="s">
        <v>165</v>
      </c>
      <c r="D854" s="56" t="s">
        <v>54</v>
      </c>
      <c r="E854" s="56" t="s">
        <v>199</v>
      </c>
      <c r="F854" s="78">
        <v>289.94</v>
      </c>
      <c r="G854" s="79">
        <v>53050</v>
      </c>
      <c r="H854" s="79">
        <v>289.38</v>
      </c>
      <c r="I854" s="79">
        <v>2</v>
      </c>
      <c r="J854" s="79">
        <v>-97.641353588741396</v>
      </c>
      <c r="K854" s="79">
        <v>8.1037588410453706E-2</v>
      </c>
      <c r="L854" s="79">
        <v>-98.765126201446407</v>
      </c>
      <c r="M854" s="79">
        <v>8.2913676305494802E-2</v>
      </c>
      <c r="N854" s="79">
        <v>1.1237726127050001</v>
      </c>
      <c r="O854" s="79">
        <v>-1.8760878950410901E-3</v>
      </c>
      <c r="P854" s="79">
        <v>0.87209632917648805</v>
      </c>
      <c r="Q854" s="79">
        <v>0.87209632917648805</v>
      </c>
      <c r="R854" s="79">
        <v>0</v>
      </c>
      <c r="S854" s="79">
        <v>6.4646920625859998E-6</v>
      </c>
      <c r="T854" s="79" t="s">
        <v>181</v>
      </c>
      <c r="U854" s="112">
        <v>8.5885043437200395E-2</v>
      </c>
      <c r="V854" s="112">
        <v>-4.2641990787669497E-2</v>
      </c>
      <c r="W854" s="108">
        <v>0.128527166737295</v>
      </c>
    </row>
    <row r="855" spans="2:23">
      <c r="B855" s="56" t="s">
        <v>142</v>
      </c>
      <c r="C855" s="77" t="s">
        <v>165</v>
      </c>
      <c r="D855" s="56" t="s">
        <v>54</v>
      </c>
      <c r="E855" s="56" t="s">
        <v>199</v>
      </c>
      <c r="F855" s="78">
        <v>289.94</v>
      </c>
      <c r="G855" s="79">
        <v>53100</v>
      </c>
      <c r="H855" s="79">
        <v>289.94</v>
      </c>
      <c r="I855" s="79">
        <v>2</v>
      </c>
      <c r="J855" s="79">
        <v>-4.0053430000000001E-12</v>
      </c>
      <c r="K855" s="79">
        <v>0</v>
      </c>
      <c r="L855" s="79">
        <v>-1.5473329999999999E-12</v>
      </c>
      <c r="M855" s="79">
        <v>0</v>
      </c>
      <c r="N855" s="79">
        <v>-2.4580110000000001E-12</v>
      </c>
      <c r="O855" s="79">
        <v>0</v>
      </c>
      <c r="P855" s="79">
        <v>-1.316504E-12</v>
      </c>
      <c r="Q855" s="79">
        <v>-1.316505E-12</v>
      </c>
      <c r="R855" s="79">
        <v>0</v>
      </c>
      <c r="S855" s="79">
        <v>0</v>
      </c>
      <c r="T855" s="79" t="s">
        <v>182</v>
      </c>
      <c r="U855" s="112">
        <v>0</v>
      </c>
      <c r="V855" s="112">
        <v>0</v>
      </c>
      <c r="W855" s="108">
        <v>0</v>
      </c>
    </row>
    <row r="856" spans="2:23">
      <c r="B856" s="56" t="s">
        <v>142</v>
      </c>
      <c r="C856" s="77" t="s">
        <v>165</v>
      </c>
      <c r="D856" s="56" t="s">
        <v>54</v>
      </c>
      <c r="E856" s="56" t="s">
        <v>200</v>
      </c>
      <c r="F856" s="78">
        <v>289.82</v>
      </c>
      <c r="G856" s="79">
        <v>53000</v>
      </c>
      <c r="H856" s="79">
        <v>289.94</v>
      </c>
      <c r="I856" s="79">
        <v>1</v>
      </c>
      <c r="J856" s="79">
        <v>-46.079602767628998</v>
      </c>
      <c r="K856" s="79">
        <v>0</v>
      </c>
      <c r="L856" s="79">
        <v>-45.276798934369999</v>
      </c>
      <c r="M856" s="79">
        <v>0</v>
      </c>
      <c r="N856" s="79">
        <v>-0.80280383325901405</v>
      </c>
      <c r="O856" s="79">
        <v>0</v>
      </c>
      <c r="P856" s="79">
        <v>-0.78874627215285997</v>
      </c>
      <c r="Q856" s="79">
        <v>-0.78874627215285997</v>
      </c>
      <c r="R856" s="79">
        <v>0</v>
      </c>
      <c r="S856" s="79">
        <v>0</v>
      </c>
      <c r="T856" s="79" t="s">
        <v>181</v>
      </c>
      <c r="U856" s="112">
        <v>9.6336459991085199E-2</v>
      </c>
      <c r="V856" s="112">
        <v>-4.7831127226014902E-2</v>
      </c>
      <c r="W856" s="108">
        <v>0.14416773585506401</v>
      </c>
    </row>
    <row r="857" spans="2:23">
      <c r="B857" s="56" t="s">
        <v>142</v>
      </c>
      <c r="C857" s="77" t="s">
        <v>165</v>
      </c>
      <c r="D857" s="56" t="s">
        <v>54</v>
      </c>
      <c r="E857" s="56" t="s">
        <v>200</v>
      </c>
      <c r="F857" s="78">
        <v>289.82</v>
      </c>
      <c r="G857" s="79">
        <v>53000</v>
      </c>
      <c r="H857" s="79">
        <v>289.94</v>
      </c>
      <c r="I857" s="79">
        <v>2</v>
      </c>
      <c r="J857" s="79">
        <v>-40.703649111405703</v>
      </c>
      <c r="K857" s="79">
        <v>0</v>
      </c>
      <c r="L857" s="79">
        <v>-39.994505725360199</v>
      </c>
      <c r="M857" s="79">
        <v>0</v>
      </c>
      <c r="N857" s="79">
        <v>-0.70914338604546301</v>
      </c>
      <c r="O857" s="79">
        <v>0</v>
      </c>
      <c r="P857" s="79">
        <v>-0.69672587373503103</v>
      </c>
      <c r="Q857" s="79">
        <v>-0.69672587373503003</v>
      </c>
      <c r="R857" s="79">
        <v>0</v>
      </c>
      <c r="S857" s="79">
        <v>0</v>
      </c>
      <c r="T857" s="79" t="s">
        <v>181</v>
      </c>
      <c r="U857" s="112">
        <v>8.5097206325458793E-2</v>
      </c>
      <c r="V857" s="112">
        <v>-4.2250829049646603E-2</v>
      </c>
      <c r="W857" s="108">
        <v>0.12734816667197299</v>
      </c>
    </row>
    <row r="858" spans="2:23">
      <c r="B858" s="56" t="s">
        <v>142</v>
      </c>
      <c r="C858" s="77" t="s">
        <v>165</v>
      </c>
      <c r="D858" s="56" t="s">
        <v>54</v>
      </c>
      <c r="E858" s="56" t="s">
        <v>200</v>
      </c>
      <c r="F858" s="78">
        <v>289.82</v>
      </c>
      <c r="G858" s="79">
        <v>53000</v>
      </c>
      <c r="H858" s="79">
        <v>289.94</v>
      </c>
      <c r="I858" s="79">
        <v>3</v>
      </c>
      <c r="J858" s="79">
        <v>-40.703649111405703</v>
      </c>
      <c r="K858" s="79">
        <v>0</v>
      </c>
      <c r="L858" s="79">
        <v>-39.994505725360199</v>
      </c>
      <c r="M858" s="79">
        <v>0</v>
      </c>
      <c r="N858" s="79">
        <v>-0.70914338604546301</v>
      </c>
      <c r="O858" s="79">
        <v>0</v>
      </c>
      <c r="P858" s="79">
        <v>-0.69672587373503103</v>
      </c>
      <c r="Q858" s="79">
        <v>-0.69672587373503003</v>
      </c>
      <c r="R858" s="79">
        <v>0</v>
      </c>
      <c r="S858" s="79">
        <v>0</v>
      </c>
      <c r="T858" s="79" t="s">
        <v>181</v>
      </c>
      <c r="U858" s="112">
        <v>8.5097206325458793E-2</v>
      </c>
      <c r="V858" s="112">
        <v>-4.2250829049646603E-2</v>
      </c>
      <c r="W858" s="108">
        <v>0.12734816667197299</v>
      </c>
    </row>
    <row r="859" spans="2:23">
      <c r="B859" s="56" t="s">
        <v>142</v>
      </c>
      <c r="C859" s="77" t="s">
        <v>165</v>
      </c>
      <c r="D859" s="56" t="s">
        <v>54</v>
      </c>
      <c r="E859" s="56" t="s">
        <v>200</v>
      </c>
      <c r="F859" s="78">
        <v>289.82</v>
      </c>
      <c r="G859" s="79">
        <v>53000</v>
      </c>
      <c r="H859" s="79">
        <v>289.94</v>
      </c>
      <c r="I859" s="79">
        <v>4</v>
      </c>
      <c r="J859" s="79">
        <v>-44.674736829591502</v>
      </c>
      <c r="K859" s="79">
        <v>0</v>
      </c>
      <c r="L859" s="79">
        <v>-43.896408722956302</v>
      </c>
      <c r="M859" s="79">
        <v>0</v>
      </c>
      <c r="N859" s="79">
        <v>-0.77832810663520102</v>
      </c>
      <c r="O859" s="79">
        <v>0</v>
      </c>
      <c r="P859" s="79">
        <v>-0.76469912970915199</v>
      </c>
      <c r="Q859" s="79">
        <v>-0.76469912970915099</v>
      </c>
      <c r="R859" s="79">
        <v>0</v>
      </c>
      <c r="S859" s="79">
        <v>0</v>
      </c>
      <c r="T859" s="79" t="s">
        <v>181</v>
      </c>
      <c r="U859" s="112">
        <v>9.3399372796227606E-2</v>
      </c>
      <c r="V859" s="112">
        <v>-4.63728611520473E-2</v>
      </c>
      <c r="W859" s="108">
        <v>0.139772378054594</v>
      </c>
    </row>
    <row r="860" spans="2:23">
      <c r="B860" s="56" t="s">
        <v>142</v>
      </c>
      <c r="C860" s="77" t="s">
        <v>165</v>
      </c>
      <c r="D860" s="56" t="s">
        <v>54</v>
      </c>
      <c r="E860" s="56" t="s">
        <v>200</v>
      </c>
      <c r="F860" s="78">
        <v>289.82</v>
      </c>
      <c r="G860" s="79">
        <v>53204</v>
      </c>
      <c r="H860" s="79">
        <v>289.04000000000002</v>
      </c>
      <c r="I860" s="79">
        <v>1</v>
      </c>
      <c r="J860" s="79">
        <v>0.31812670197701298</v>
      </c>
      <c r="K860" s="79">
        <v>1.2933947689676999E-5</v>
      </c>
      <c r="L860" s="79">
        <v>1.16767006977447</v>
      </c>
      <c r="M860" s="79">
        <v>1.7424934347806201E-4</v>
      </c>
      <c r="N860" s="79">
        <v>-0.84954336779745898</v>
      </c>
      <c r="O860" s="79">
        <v>-1.6131539578838501E-4</v>
      </c>
      <c r="P860" s="79">
        <v>-0.82698146950508</v>
      </c>
      <c r="Q860" s="79">
        <v>-0.82698146950508</v>
      </c>
      <c r="R860" s="79">
        <v>0</v>
      </c>
      <c r="S860" s="79">
        <v>8.7402209245630996E-5</v>
      </c>
      <c r="T860" s="79" t="s">
        <v>181</v>
      </c>
      <c r="U860" s="112">
        <v>-0.70933334188502695</v>
      </c>
      <c r="V860" s="112">
        <v>-0.35218455530228798</v>
      </c>
      <c r="W860" s="108">
        <v>-0.35714841835941102</v>
      </c>
    </row>
    <row r="861" spans="2:23">
      <c r="B861" s="56" t="s">
        <v>142</v>
      </c>
      <c r="C861" s="77" t="s">
        <v>165</v>
      </c>
      <c r="D861" s="56" t="s">
        <v>54</v>
      </c>
      <c r="E861" s="56" t="s">
        <v>200</v>
      </c>
      <c r="F861" s="78">
        <v>289.82</v>
      </c>
      <c r="G861" s="79">
        <v>53304</v>
      </c>
      <c r="H861" s="79">
        <v>291.06</v>
      </c>
      <c r="I861" s="79">
        <v>1</v>
      </c>
      <c r="J861" s="79">
        <v>29.8838691974874</v>
      </c>
      <c r="K861" s="79">
        <v>8.2785330662302301E-2</v>
      </c>
      <c r="L861" s="79">
        <v>30.426634836428601</v>
      </c>
      <c r="M861" s="79">
        <v>8.5819815962410603E-2</v>
      </c>
      <c r="N861" s="79">
        <v>-0.54276563894115104</v>
      </c>
      <c r="O861" s="79">
        <v>-3.0344853001082598E-3</v>
      </c>
      <c r="P861" s="79">
        <v>-0.52831944936055197</v>
      </c>
      <c r="Q861" s="79">
        <v>-0.52831944936055097</v>
      </c>
      <c r="R861" s="79">
        <v>0</v>
      </c>
      <c r="S861" s="79">
        <v>2.5874557541083E-5</v>
      </c>
      <c r="T861" s="79" t="s">
        <v>182</v>
      </c>
      <c r="U861" s="112">
        <v>-0.208306518276411</v>
      </c>
      <c r="V861" s="112">
        <v>-0.10342434815031799</v>
      </c>
      <c r="W861" s="108">
        <v>-0.104882061991715</v>
      </c>
    </row>
    <row r="862" spans="2:23">
      <c r="B862" s="56" t="s">
        <v>142</v>
      </c>
      <c r="C862" s="77" t="s">
        <v>165</v>
      </c>
      <c r="D862" s="56" t="s">
        <v>54</v>
      </c>
      <c r="E862" s="56" t="s">
        <v>200</v>
      </c>
      <c r="F862" s="78">
        <v>289.82</v>
      </c>
      <c r="G862" s="79">
        <v>53354</v>
      </c>
      <c r="H862" s="79">
        <v>290.47000000000003</v>
      </c>
      <c r="I862" s="79">
        <v>1</v>
      </c>
      <c r="J862" s="79">
        <v>51.045060814866602</v>
      </c>
      <c r="K862" s="79">
        <v>5.4717562905462001E-2</v>
      </c>
      <c r="L862" s="79">
        <v>49.697600132935797</v>
      </c>
      <c r="M862" s="79">
        <v>5.1866880638436703E-2</v>
      </c>
      <c r="N862" s="79">
        <v>1.3474606819307999</v>
      </c>
      <c r="O862" s="79">
        <v>2.8506822670252298E-3</v>
      </c>
      <c r="P862" s="79">
        <v>1.3333726680804601</v>
      </c>
      <c r="Q862" s="79">
        <v>1.3333726680804501</v>
      </c>
      <c r="R862" s="79">
        <v>0</v>
      </c>
      <c r="S862" s="79">
        <v>3.7335536111664001E-5</v>
      </c>
      <c r="T862" s="79" t="s">
        <v>182</v>
      </c>
      <c r="U862" s="112">
        <v>-4.8738236889030798E-2</v>
      </c>
      <c r="V862" s="112">
        <v>-2.4198572478442801E-2</v>
      </c>
      <c r="W862" s="108">
        <v>-2.4539639109992802E-2</v>
      </c>
    </row>
    <row r="863" spans="2:23">
      <c r="B863" s="56" t="s">
        <v>142</v>
      </c>
      <c r="C863" s="77" t="s">
        <v>165</v>
      </c>
      <c r="D863" s="56" t="s">
        <v>54</v>
      </c>
      <c r="E863" s="56" t="s">
        <v>200</v>
      </c>
      <c r="F863" s="78">
        <v>289.82</v>
      </c>
      <c r="G863" s="79">
        <v>53454</v>
      </c>
      <c r="H863" s="79">
        <v>291.79000000000002</v>
      </c>
      <c r="I863" s="79">
        <v>1</v>
      </c>
      <c r="J863" s="79">
        <v>49.871482581052902</v>
      </c>
      <c r="K863" s="79">
        <v>0.16962463764356001</v>
      </c>
      <c r="L863" s="79">
        <v>48.564164194669999</v>
      </c>
      <c r="M863" s="79">
        <v>0.16084820259581201</v>
      </c>
      <c r="N863" s="79">
        <v>1.3073183863828499</v>
      </c>
      <c r="O863" s="79">
        <v>8.7764350477476001E-3</v>
      </c>
      <c r="P863" s="79">
        <v>1.2942600552074299</v>
      </c>
      <c r="Q863" s="79">
        <v>1.2942600552074199</v>
      </c>
      <c r="R863" s="79">
        <v>0</v>
      </c>
      <c r="S863" s="79">
        <v>1.14242439972477E-4</v>
      </c>
      <c r="T863" s="79" t="s">
        <v>182</v>
      </c>
      <c r="U863" s="112">
        <v>-2.3186027114009598E-2</v>
      </c>
      <c r="V863" s="112">
        <v>-1.15118804745228E-2</v>
      </c>
      <c r="W863" s="108">
        <v>-1.16741346033459E-2</v>
      </c>
    </row>
    <row r="864" spans="2:23">
      <c r="B864" s="56" t="s">
        <v>142</v>
      </c>
      <c r="C864" s="77" t="s">
        <v>165</v>
      </c>
      <c r="D864" s="56" t="s">
        <v>54</v>
      </c>
      <c r="E864" s="56" t="s">
        <v>200</v>
      </c>
      <c r="F864" s="78">
        <v>289.82</v>
      </c>
      <c r="G864" s="79">
        <v>53604</v>
      </c>
      <c r="H864" s="79">
        <v>290.86</v>
      </c>
      <c r="I864" s="79">
        <v>1</v>
      </c>
      <c r="J864" s="79">
        <v>37.783540031908998</v>
      </c>
      <c r="K864" s="79">
        <v>6.2100421534415001E-2</v>
      </c>
      <c r="L864" s="79">
        <v>37.106832672102001</v>
      </c>
      <c r="M864" s="79">
        <v>5.98958908465589E-2</v>
      </c>
      <c r="N864" s="79">
        <v>0.67670735980701602</v>
      </c>
      <c r="O864" s="79">
        <v>2.2045306878560201E-3</v>
      </c>
      <c r="P864" s="79">
        <v>0.65441481081694397</v>
      </c>
      <c r="Q864" s="79">
        <v>0.65441481081694397</v>
      </c>
      <c r="R864" s="79">
        <v>0</v>
      </c>
      <c r="S864" s="79">
        <v>1.8629255390821E-5</v>
      </c>
      <c r="T864" s="79" t="s">
        <v>182</v>
      </c>
      <c r="U864" s="112">
        <v>-6.3712214287194896E-2</v>
      </c>
      <c r="V864" s="112">
        <v>-3.1633163889392898E-2</v>
      </c>
      <c r="W864" s="108">
        <v>-3.2079017324037999E-2</v>
      </c>
    </row>
    <row r="865" spans="2:23">
      <c r="B865" s="56" t="s">
        <v>142</v>
      </c>
      <c r="C865" s="77" t="s">
        <v>165</v>
      </c>
      <c r="D865" s="56" t="s">
        <v>54</v>
      </c>
      <c r="E865" s="56" t="s">
        <v>200</v>
      </c>
      <c r="F865" s="78">
        <v>289.82</v>
      </c>
      <c r="G865" s="79">
        <v>53654</v>
      </c>
      <c r="H865" s="79">
        <v>290.13</v>
      </c>
      <c r="I865" s="79">
        <v>1</v>
      </c>
      <c r="J865" s="79">
        <v>3.0747075178341299</v>
      </c>
      <c r="K865" s="79">
        <v>4.6106310963740798E-4</v>
      </c>
      <c r="L865" s="79">
        <v>2.0199151902421701</v>
      </c>
      <c r="M865" s="79">
        <v>1.98984398216355E-4</v>
      </c>
      <c r="N865" s="79">
        <v>1.05479232759196</v>
      </c>
      <c r="O865" s="79">
        <v>2.6207871142105299E-4</v>
      </c>
      <c r="P865" s="79">
        <v>1.02015053409186</v>
      </c>
      <c r="Q865" s="79">
        <v>1.02015053409186</v>
      </c>
      <c r="R865" s="79">
        <v>0</v>
      </c>
      <c r="S865" s="79">
        <v>5.0755285862380003E-5</v>
      </c>
      <c r="T865" s="79" t="s">
        <v>182</v>
      </c>
      <c r="U865" s="112">
        <v>-0.25098934720918897</v>
      </c>
      <c r="V865" s="112">
        <v>-0.12461640587424599</v>
      </c>
      <c r="W865" s="108">
        <v>-0.126372811043404</v>
      </c>
    </row>
    <row r="866" spans="2:23">
      <c r="B866" s="56" t="s">
        <v>142</v>
      </c>
      <c r="C866" s="77" t="s">
        <v>165</v>
      </c>
      <c r="D866" s="56" t="s">
        <v>54</v>
      </c>
      <c r="E866" s="56" t="s">
        <v>201</v>
      </c>
      <c r="F866" s="78">
        <v>289.38</v>
      </c>
      <c r="G866" s="79">
        <v>53150</v>
      </c>
      <c r="H866" s="79">
        <v>289.52</v>
      </c>
      <c r="I866" s="79">
        <v>1</v>
      </c>
      <c r="J866" s="79">
        <v>24.647107149041499</v>
      </c>
      <c r="K866" s="79">
        <v>1.6620649812734901E-2</v>
      </c>
      <c r="L866" s="79">
        <v>20.424893163618201</v>
      </c>
      <c r="M866" s="79">
        <v>1.14139424939892E-2</v>
      </c>
      <c r="N866" s="79">
        <v>4.2222139854233198</v>
      </c>
      <c r="O866" s="79">
        <v>5.2067073187457404E-3</v>
      </c>
      <c r="P866" s="79">
        <v>4.11533856348942</v>
      </c>
      <c r="Q866" s="79">
        <v>4.1153385634894102</v>
      </c>
      <c r="R866" s="79">
        <v>0</v>
      </c>
      <c r="S866" s="79">
        <v>4.6336927442503699E-4</v>
      </c>
      <c r="T866" s="79" t="s">
        <v>181</v>
      </c>
      <c r="U866" s="112">
        <v>0.91597147545174595</v>
      </c>
      <c r="V866" s="112">
        <v>-0.45478054914813498</v>
      </c>
      <c r="W866" s="108">
        <v>1.3707534378564501</v>
      </c>
    </row>
    <row r="867" spans="2:23">
      <c r="B867" s="56" t="s">
        <v>142</v>
      </c>
      <c r="C867" s="77" t="s">
        <v>165</v>
      </c>
      <c r="D867" s="56" t="s">
        <v>54</v>
      </c>
      <c r="E867" s="56" t="s">
        <v>201</v>
      </c>
      <c r="F867" s="78">
        <v>289.38</v>
      </c>
      <c r="G867" s="79">
        <v>53150</v>
      </c>
      <c r="H867" s="79">
        <v>289.52</v>
      </c>
      <c r="I867" s="79">
        <v>2</v>
      </c>
      <c r="J867" s="79">
        <v>24.574740151152302</v>
      </c>
      <c r="K867" s="79">
        <v>1.6541310007273501E-2</v>
      </c>
      <c r="L867" s="79">
        <v>20.3649231155505</v>
      </c>
      <c r="M867" s="79">
        <v>1.13594572610275E-2</v>
      </c>
      <c r="N867" s="79">
        <v>4.20981703560187</v>
      </c>
      <c r="O867" s="79">
        <v>5.1818527462459798E-3</v>
      </c>
      <c r="P867" s="79">
        <v>4.1032554133113397</v>
      </c>
      <c r="Q867" s="79">
        <v>4.1032554133113299</v>
      </c>
      <c r="R867" s="79">
        <v>0</v>
      </c>
      <c r="S867" s="79">
        <v>4.6115734959033603E-4</v>
      </c>
      <c r="T867" s="79" t="s">
        <v>181</v>
      </c>
      <c r="U867" s="112">
        <v>0.91051289241669497</v>
      </c>
      <c r="V867" s="112">
        <v>-0.45207035843064902</v>
      </c>
      <c r="W867" s="108">
        <v>1.36258465568184</v>
      </c>
    </row>
    <row r="868" spans="2:23">
      <c r="B868" s="56" t="s">
        <v>142</v>
      </c>
      <c r="C868" s="77" t="s">
        <v>165</v>
      </c>
      <c r="D868" s="56" t="s">
        <v>54</v>
      </c>
      <c r="E868" s="56" t="s">
        <v>201</v>
      </c>
      <c r="F868" s="78">
        <v>289.38</v>
      </c>
      <c r="G868" s="79">
        <v>53900</v>
      </c>
      <c r="H868" s="79">
        <v>289.19</v>
      </c>
      <c r="I868" s="79">
        <v>1</v>
      </c>
      <c r="J868" s="79">
        <v>-2.4245335273966799</v>
      </c>
      <c r="K868" s="79">
        <v>2.7569521651457001E-4</v>
      </c>
      <c r="L868" s="79">
        <v>-5.2768678299078697</v>
      </c>
      <c r="M868" s="79">
        <v>1.3059461690234501E-3</v>
      </c>
      <c r="N868" s="79">
        <v>2.8523343025111898</v>
      </c>
      <c r="O868" s="79">
        <v>-1.0302509525088801E-3</v>
      </c>
      <c r="P868" s="79">
        <v>3.0183721815187701</v>
      </c>
      <c r="Q868" s="79">
        <v>3.0183721815187599</v>
      </c>
      <c r="R868" s="79">
        <v>0</v>
      </c>
      <c r="S868" s="79">
        <v>4.2728576236720302E-4</v>
      </c>
      <c r="T868" s="79" t="s">
        <v>181</v>
      </c>
      <c r="U868" s="112">
        <v>0.24390737068058899</v>
      </c>
      <c r="V868" s="112">
        <v>-0.121100199026055</v>
      </c>
      <c r="W868" s="108">
        <v>0.36500794603244102</v>
      </c>
    </row>
    <row r="869" spans="2:23">
      <c r="B869" s="56" t="s">
        <v>142</v>
      </c>
      <c r="C869" s="77" t="s">
        <v>165</v>
      </c>
      <c r="D869" s="56" t="s">
        <v>54</v>
      </c>
      <c r="E869" s="56" t="s">
        <v>201</v>
      </c>
      <c r="F869" s="78">
        <v>289.38</v>
      </c>
      <c r="G869" s="79">
        <v>53900</v>
      </c>
      <c r="H869" s="79">
        <v>289.19</v>
      </c>
      <c r="I869" s="79">
        <v>2</v>
      </c>
      <c r="J869" s="79">
        <v>-2.4271518998286399</v>
      </c>
      <c r="K869" s="79">
        <v>2.7605536891928503E-4</v>
      </c>
      <c r="L869" s="79">
        <v>-5.2825665777687902</v>
      </c>
      <c r="M869" s="79">
        <v>1.30765218213151E-3</v>
      </c>
      <c r="N869" s="79">
        <v>2.8554146779401499</v>
      </c>
      <c r="O869" s="79">
        <v>-1.0315968132122301E-3</v>
      </c>
      <c r="P869" s="79">
        <v>3.02163186938049</v>
      </c>
      <c r="Q869" s="79">
        <v>3.0216318693804798</v>
      </c>
      <c r="R869" s="79">
        <v>0</v>
      </c>
      <c r="S869" s="79">
        <v>4.2784394395905601E-4</v>
      </c>
      <c r="T869" s="79" t="s">
        <v>181</v>
      </c>
      <c r="U869" s="112">
        <v>0.24410330469852201</v>
      </c>
      <c r="V869" s="112">
        <v>-0.12119748041817301</v>
      </c>
      <c r="W869" s="108">
        <v>0.36530116174479899</v>
      </c>
    </row>
    <row r="870" spans="2:23">
      <c r="B870" s="56" t="s">
        <v>142</v>
      </c>
      <c r="C870" s="77" t="s">
        <v>165</v>
      </c>
      <c r="D870" s="56" t="s">
        <v>54</v>
      </c>
      <c r="E870" s="56" t="s">
        <v>202</v>
      </c>
      <c r="F870" s="78">
        <v>289.52</v>
      </c>
      <c r="G870" s="79">
        <v>53550</v>
      </c>
      <c r="H870" s="79">
        <v>289.37</v>
      </c>
      <c r="I870" s="79">
        <v>1</v>
      </c>
      <c r="J870" s="79">
        <v>-1.6697266021813899</v>
      </c>
      <c r="K870" s="79">
        <v>6.8500838772612006E-5</v>
      </c>
      <c r="L870" s="79">
        <v>-5.5702528433087304</v>
      </c>
      <c r="M870" s="79">
        <v>7.6235100026221796E-4</v>
      </c>
      <c r="N870" s="79">
        <v>3.90052624112734</v>
      </c>
      <c r="O870" s="79">
        <v>-6.9385016148960595E-4</v>
      </c>
      <c r="P870" s="79">
        <v>3.99959386030485</v>
      </c>
      <c r="Q870" s="79">
        <v>3.99959386030485</v>
      </c>
      <c r="R870" s="79">
        <v>0</v>
      </c>
      <c r="S870" s="79">
        <v>3.9304017323432998E-4</v>
      </c>
      <c r="T870" s="79" t="s">
        <v>182</v>
      </c>
      <c r="U870" s="112">
        <v>0.384247476176653</v>
      </c>
      <c r="V870" s="112">
        <v>-0.19077917043019199</v>
      </c>
      <c r="W870" s="108">
        <v>0.575027239464031</v>
      </c>
    </row>
    <row r="871" spans="2:23">
      <c r="B871" s="56" t="s">
        <v>142</v>
      </c>
      <c r="C871" s="77" t="s">
        <v>165</v>
      </c>
      <c r="D871" s="56" t="s">
        <v>54</v>
      </c>
      <c r="E871" s="56" t="s">
        <v>202</v>
      </c>
      <c r="F871" s="78">
        <v>289.52</v>
      </c>
      <c r="G871" s="79">
        <v>54200</v>
      </c>
      <c r="H871" s="79">
        <v>289.52999999999997</v>
      </c>
      <c r="I871" s="79">
        <v>1</v>
      </c>
      <c r="J871" s="79">
        <v>11.486058637709601</v>
      </c>
      <c r="K871" s="79">
        <v>8.7073498399076004E-4</v>
      </c>
      <c r="L871" s="79">
        <v>7.5182933005719299</v>
      </c>
      <c r="M871" s="79">
        <v>3.7306324541260298E-4</v>
      </c>
      <c r="N871" s="79">
        <v>3.96776533713766</v>
      </c>
      <c r="O871" s="79">
        <v>4.9767173857815695E-4</v>
      </c>
      <c r="P871" s="79">
        <v>4.0688055002586498</v>
      </c>
      <c r="Q871" s="79">
        <v>4.0688055002586401</v>
      </c>
      <c r="R871" s="79">
        <v>0</v>
      </c>
      <c r="S871" s="79">
        <v>1.09264176112971E-4</v>
      </c>
      <c r="T871" s="79" t="s">
        <v>182</v>
      </c>
      <c r="U871" s="112">
        <v>0.1044107567405</v>
      </c>
      <c r="V871" s="112">
        <v>-5.18400218347395E-2</v>
      </c>
      <c r="W871" s="108">
        <v>0.15625093967107301</v>
      </c>
    </row>
    <row r="872" spans="2:23">
      <c r="B872" s="56" t="s">
        <v>142</v>
      </c>
      <c r="C872" s="77" t="s">
        <v>165</v>
      </c>
      <c r="D872" s="56" t="s">
        <v>54</v>
      </c>
      <c r="E872" s="56" t="s">
        <v>203</v>
      </c>
      <c r="F872" s="78">
        <v>289.33999999999997</v>
      </c>
      <c r="G872" s="79">
        <v>53150</v>
      </c>
      <c r="H872" s="79">
        <v>289.52</v>
      </c>
      <c r="I872" s="79">
        <v>1</v>
      </c>
      <c r="J872" s="79">
        <v>-41.114417708804901</v>
      </c>
      <c r="K872" s="79">
        <v>0</v>
      </c>
      <c r="L872" s="79">
        <v>-41.039514174019402</v>
      </c>
      <c r="M872" s="79">
        <v>0</v>
      </c>
      <c r="N872" s="79">
        <v>-7.4903534785575293E-2</v>
      </c>
      <c r="O872" s="79">
        <v>0</v>
      </c>
      <c r="P872" s="79">
        <v>-9.5950201846896593E-2</v>
      </c>
      <c r="Q872" s="79">
        <v>-9.5950201846896496E-2</v>
      </c>
      <c r="R872" s="79">
        <v>0</v>
      </c>
      <c r="S872" s="79">
        <v>0</v>
      </c>
      <c r="T872" s="79" t="s">
        <v>182</v>
      </c>
      <c r="U872" s="112">
        <v>1.3482636261404E-2</v>
      </c>
      <c r="V872" s="112">
        <v>0</v>
      </c>
      <c r="W872" s="108">
        <v>1.3482650162112499E-2</v>
      </c>
    </row>
    <row r="873" spans="2:23">
      <c r="B873" s="56" t="s">
        <v>142</v>
      </c>
      <c r="C873" s="77" t="s">
        <v>165</v>
      </c>
      <c r="D873" s="56" t="s">
        <v>54</v>
      </c>
      <c r="E873" s="56" t="s">
        <v>203</v>
      </c>
      <c r="F873" s="78">
        <v>289.33999999999997</v>
      </c>
      <c r="G873" s="79">
        <v>53150</v>
      </c>
      <c r="H873" s="79">
        <v>289.52</v>
      </c>
      <c r="I873" s="79">
        <v>2</v>
      </c>
      <c r="J873" s="79">
        <v>-34.5200550358444</v>
      </c>
      <c r="K873" s="79">
        <v>0</v>
      </c>
      <c r="L873" s="79">
        <v>-34.457165317656298</v>
      </c>
      <c r="M873" s="79">
        <v>0</v>
      </c>
      <c r="N873" s="79">
        <v>-6.2889718188030602E-2</v>
      </c>
      <c r="O873" s="79">
        <v>0</v>
      </c>
      <c r="P873" s="79">
        <v>-8.0560699458547005E-2</v>
      </c>
      <c r="Q873" s="79">
        <v>-8.0560699458546894E-2</v>
      </c>
      <c r="R873" s="79">
        <v>0</v>
      </c>
      <c r="S873" s="79">
        <v>0</v>
      </c>
      <c r="T873" s="79" t="s">
        <v>182</v>
      </c>
      <c r="U873" s="112">
        <v>1.1320149273845901E-2</v>
      </c>
      <c r="V873" s="112">
        <v>0</v>
      </c>
      <c r="W873" s="108">
        <v>1.13201609450126E-2</v>
      </c>
    </row>
    <row r="874" spans="2:23">
      <c r="B874" s="56" t="s">
        <v>142</v>
      </c>
      <c r="C874" s="77" t="s">
        <v>165</v>
      </c>
      <c r="D874" s="56" t="s">
        <v>54</v>
      </c>
      <c r="E874" s="56" t="s">
        <v>203</v>
      </c>
      <c r="F874" s="78">
        <v>289.33999999999997</v>
      </c>
      <c r="G874" s="79">
        <v>53150</v>
      </c>
      <c r="H874" s="79">
        <v>289.52</v>
      </c>
      <c r="I874" s="79">
        <v>3</v>
      </c>
      <c r="J874" s="79">
        <v>-42.236995666724503</v>
      </c>
      <c r="K874" s="79">
        <v>0</v>
      </c>
      <c r="L874" s="79">
        <v>-42.160046984231499</v>
      </c>
      <c r="M874" s="79">
        <v>0</v>
      </c>
      <c r="N874" s="79">
        <v>-7.6948682493005502E-2</v>
      </c>
      <c r="O874" s="79">
        <v>0</v>
      </c>
      <c r="P874" s="79">
        <v>-9.8570002579906904E-2</v>
      </c>
      <c r="Q874" s="79">
        <v>-9.8570002579906904E-2</v>
      </c>
      <c r="R874" s="79">
        <v>0</v>
      </c>
      <c r="S874" s="79">
        <v>0</v>
      </c>
      <c r="T874" s="79" t="s">
        <v>182</v>
      </c>
      <c r="U874" s="112">
        <v>1.38507628487415E-2</v>
      </c>
      <c r="V874" s="112">
        <v>0</v>
      </c>
      <c r="W874" s="108">
        <v>1.38507771289915E-2</v>
      </c>
    </row>
    <row r="875" spans="2:23">
      <c r="B875" s="56" t="s">
        <v>142</v>
      </c>
      <c r="C875" s="77" t="s">
        <v>165</v>
      </c>
      <c r="D875" s="56" t="s">
        <v>54</v>
      </c>
      <c r="E875" s="56" t="s">
        <v>203</v>
      </c>
      <c r="F875" s="78">
        <v>289.33999999999997</v>
      </c>
      <c r="G875" s="79">
        <v>53654</v>
      </c>
      <c r="H875" s="79">
        <v>290.13</v>
      </c>
      <c r="I875" s="79">
        <v>1</v>
      </c>
      <c r="J875" s="79">
        <v>48.342190802744703</v>
      </c>
      <c r="K875" s="79">
        <v>7.3380776724521896E-2</v>
      </c>
      <c r="L875" s="79">
        <v>49.2096108147935</v>
      </c>
      <c r="M875" s="79">
        <v>7.6037794011464099E-2</v>
      </c>
      <c r="N875" s="79">
        <v>-0.86742001204877495</v>
      </c>
      <c r="O875" s="79">
        <v>-2.6570172869421998E-3</v>
      </c>
      <c r="P875" s="79">
        <v>-0.83728267245465005</v>
      </c>
      <c r="Q875" s="79">
        <v>-0.83728267245465005</v>
      </c>
      <c r="R875" s="79">
        <v>0</v>
      </c>
      <c r="S875" s="79">
        <v>2.2012727390813999E-5</v>
      </c>
      <c r="T875" s="79" t="s">
        <v>182</v>
      </c>
      <c r="U875" s="112">
        <v>-8.4569094113647297E-2</v>
      </c>
      <c r="V875" s="112">
        <v>-4.1988620926210203E-2</v>
      </c>
      <c r="W875" s="108">
        <v>-4.2580429286620099E-2</v>
      </c>
    </row>
    <row r="876" spans="2:23">
      <c r="B876" s="56" t="s">
        <v>142</v>
      </c>
      <c r="C876" s="77" t="s">
        <v>165</v>
      </c>
      <c r="D876" s="56" t="s">
        <v>54</v>
      </c>
      <c r="E876" s="56" t="s">
        <v>203</v>
      </c>
      <c r="F876" s="78">
        <v>289.33999999999997</v>
      </c>
      <c r="G876" s="79">
        <v>53654</v>
      </c>
      <c r="H876" s="79">
        <v>290.13</v>
      </c>
      <c r="I876" s="79">
        <v>2</v>
      </c>
      <c r="J876" s="79">
        <v>48.342190802744703</v>
      </c>
      <c r="K876" s="79">
        <v>7.3380776724521896E-2</v>
      </c>
      <c r="L876" s="79">
        <v>49.2096108147935</v>
      </c>
      <c r="M876" s="79">
        <v>7.6037794011464099E-2</v>
      </c>
      <c r="N876" s="79">
        <v>-0.86742001204877495</v>
      </c>
      <c r="O876" s="79">
        <v>-2.6570172869421998E-3</v>
      </c>
      <c r="P876" s="79">
        <v>-0.83728267245465005</v>
      </c>
      <c r="Q876" s="79">
        <v>-0.83728267245465005</v>
      </c>
      <c r="R876" s="79">
        <v>0</v>
      </c>
      <c r="S876" s="79">
        <v>2.2012727390813999E-5</v>
      </c>
      <c r="T876" s="79" t="s">
        <v>182</v>
      </c>
      <c r="U876" s="112">
        <v>-8.4569094113647297E-2</v>
      </c>
      <c r="V876" s="112">
        <v>-4.1988620926210203E-2</v>
      </c>
      <c r="W876" s="108">
        <v>-4.2580429286620099E-2</v>
      </c>
    </row>
    <row r="877" spans="2:23">
      <c r="B877" s="56" t="s">
        <v>142</v>
      </c>
      <c r="C877" s="77" t="s">
        <v>165</v>
      </c>
      <c r="D877" s="56" t="s">
        <v>54</v>
      </c>
      <c r="E877" s="56" t="s">
        <v>203</v>
      </c>
      <c r="F877" s="78">
        <v>289.33999999999997</v>
      </c>
      <c r="G877" s="79">
        <v>53704</v>
      </c>
      <c r="H877" s="79">
        <v>290.29000000000002</v>
      </c>
      <c r="I877" s="79">
        <v>1</v>
      </c>
      <c r="J877" s="79">
        <v>37.032745897630299</v>
      </c>
      <c r="K877" s="79">
        <v>5.7325534432431498E-2</v>
      </c>
      <c r="L877" s="79">
        <v>36.1333931758464</v>
      </c>
      <c r="M877" s="79">
        <v>5.4575003880332602E-2</v>
      </c>
      <c r="N877" s="79">
        <v>0.89935272178395798</v>
      </c>
      <c r="O877" s="79">
        <v>2.7505305520988598E-3</v>
      </c>
      <c r="P877" s="79">
        <v>0.89850905922651902</v>
      </c>
      <c r="Q877" s="79">
        <v>0.89850905922651803</v>
      </c>
      <c r="R877" s="79">
        <v>0</v>
      </c>
      <c r="S877" s="79">
        <v>3.3745914533607002E-5</v>
      </c>
      <c r="T877" s="79" t="s">
        <v>182</v>
      </c>
      <c r="U877" s="112">
        <v>-5.7240073738268497E-2</v>
      </c>
      <c r="V877" s="112">
        <v>-2.8419741078870301E-2</v>
      </c>
      <c r="W877" s="108">
        <v>-2.8820302945398901E-2</v>
      </c>
    </row>
    <row r="878" spans="2:23">
      <c r="B878" s="56" t="s">
        <v>142</v>
      </c>
      <c r="C878" s="77" t="s">
        <v>165</v>
      </c>
      <c r="D878" s="56" t="s">
        <v>54</v>
      </c>
      <c r="E878" s="56" t="s">
        <v>203</v>
      </c>
      <c r="F878" s="78">
        <v>289.33999999999997</v>
      </c>
      <c r="G878" s="79">
        <v>58004</v>
      </c>
      <c r="H878" s="79">
        <v>287.67</v>
      </c>
      <c r="I878" s="79">
        <v>1</v>
      </c>
      <c r="J878" s="79">
        <v>-15.9747274597381</v>
      </c>
      <c r="K878" s="79">
        <v>5.4049648108054099E-2</v>
      </c>
      <c r="L878" s="79">
        <v>-17.029926573943101</v>
      </c>
      <c r="M878" s="79">
        <v>6.1425896932322401E-2</v>
      </c>
      <c r="N878" s="79">
        <v>1.0551991142050201</v>
      </c>
      <c r="O878" s="79">
        <v>-7.3762488242682701E-3</v>
      </c>
      <c r="P878" s="79">
        <v>1.051137189569</v>
      </c>
      <c r="Q878" s="79">
        <v>1.05113718956899</v>
      </c>
      <c r="R878" s="79">
        <v>0</v>
      </c>
      <c r="S878" s="79">
        <v>2.34015573076283E-4</v>
      </c>
      <c r="T878" s="79" t="s">
        <v>182</v>
      </c>
      <c r="U878" s="112">
        <v>-0.36590214632318402</v>
      </c>
      <c r="V878" s="112">
        <v>-0.18167069990609599</v>
      </c>
      <c r="W878" s="108">
        <v>-0.18423125647295499</v>
      </c>
    </row>
    <row r="879" spans="2:23">
      <c r="B879" s="56" t="s">
        <v>142</v>
      </c>
      <c r="C879" s="77" t="s">
        <v>165</v>
      </c>
      <c r="D879" s="56" t="s">
        <v>54</v>
      </c>
      <c r="E879" s="56" t="s">
        <v>204</v>
      </c>
      <c r="F879" s="78">
        <v>287.04000000000002</v>
      </c>
      <c r="G879" s="79">
        <v>53050</v>
      </c>
      <c r="H879" s="79">
        <v>289.38</v>
      </c>
      <c r="I879" s="79">
        <v>1</v>
      </c>
      <c r="J879" s="79">
        <v>180.59421243769401</v>
      </c>
      <c r="K879" s="79">
        <v>0.78600389654038205</v>
      </c>
      <c r="L879" s="79">
        <v>172.81827491143201</v>
      </c>
      <c r="M879" s="79">
        <v>0.71977436305505704</v>
      </c>
      <c r="N879" s="79">
        <v>7.7759375262617301</v>
      </c>
      <c r="O879" s="79">
        <v>6.6229533485324496E-2</v>
      </c>
      <c r="P879" s="79">
        <v>7.4462025901175499</v>
      </c>
      <c r="Q879" s="79">
        <v>7.4462025901175499</v>
      </c>
      <c r="R879" s="79">
        <v>0</v>
      </c>
      <c r="S879" s="79">
        <v>1.3362469856150699E-3</v>
      </c>
      <c r="T879" s="79" t="s">
        <v>181</v>
      </c>
      <c r="U879" s="112">
        <v>0.89232003435311902</v>
      </c>
      <c r="V879" s="112">
        <v>-0.443037590268685</v>
      </c>
      <c r="W879" s="108">
        <v>1.33535900138646</v>
      </c>
    </row>
    <row r="880" spans="2:23">
      <c r="B880" s="56" t="s">
        <v>142</v>
      </c>
      <c r="C880" s="77" t="s">
        <v>165</v>
      </c>
      <c r="D880" s="56" t="s">
        <v>54</v>
      </c>
      <c r="E880" s="56" t="s">
        <v>204</v>
      </c>
      <c r="F880" s="78">
        <v>287.04000000000002</v>
      </c>
      <c r="G880" s="79">
        <v>53204</v>
      </c>
      <c r="H880" s="79">
        <v>289.04000000000002</v>
      </c>
      <c r="I880" s="79">
        <v>1</v>
      </c>
      <c r="J880" s="79">
        <v>37.695692212741797</v>
      </c>
      <c r="K880" s="79">
        <v>0</v>
      </c>
      <c r="L880" s="79">
        <v>36.998878657347802</v>
      </c>
      <c r="M880" s="79">
        <v>0</v>
      </c>
      <c r="N880" s="79">
        <v>0.69681355539399403</v>
      </c>
      <c r="O880" s="79">
        <v>0</v>
      </c>
      <c r="P880" s="79">
        <v>0.67765045943255098</v>
      </c>
      <c r="Q880" s="79">
        <v>0.67765045943254998</v>
      </c>
      <c r="R880" s="79">
        <v>0</v>
      </c>
      <c r="S880" s="79">
        <v>0</v>
      </c>
      <c r="T880" s="79" t="s">
        <v>182</v>
      </c>
      <c r="U880" s="112">
        <v>-1.3936271107879801</v>
      </c>
      <c r="V880" s="112">
        <v>-0.69193694316660803</v>
      </c>
      <c r="W880" s="108">
        <v>-0.701689444173063</v>
      </c>
    </row>
    <row r="881" spans="2:23">
      <c r="B881" s="56" t="s">
        <v>142</v>
      </c>
      <c r="C881" s="77" t="s">
        <v>165</v>
      </c>
      <c r="D881" s="56" t="s">
        <v>54</v>
      </c>
      <c r="E881" s="56" t="s">
        <v>204</v>
      </c>
      <c r="F881" s="78">
        <v>287.04000000000002</v>
      </c>
      <c r="G881" s="79">
        <v>53204</v>
      </c>
      <c r="H881" s="79">
        <v>289.04000000000002</v>
      </c>
      <c r="I881" s="79">
        <v>2</v>
      </c>
      <c r="J881" s="79">
        <v>37.695692212741797</v>
      </c>
      <c r="K881" s="79">
        <v>0</v>
      </c>
      <c r="L881" s="79">
        <v>36.998878657347802</v>
      </c>
      <c r="M881" s="79">
        <v>0</v>
      </c>
      <c r="N881" s="79">
        <v>0.69681355539399403</v>
      </c>
      <c r="O881" s="79">
        <v>0</v>
      </c>
      <c r="P881" s="79">
        <v>0.67765045943255098</v>
      </c>
      <c r="Q881" s="79">
        <v>0.67765045943254998</v>
      </c>
      <c r="R881" s="79">
        <v>0</v>
      </c>
      <c r="S881" s="79">
        <v>0</v>
      </c>
      <c r="T881" s="79" t="s">
        <v>182</v>
      </c>
      <c r="U881" s="112">
        <v>-1.3936271107879801</v>
      </c>
      <c r="V881" s="112">
        <v>-0.69193694316660803</v>
      </c>
      <c r="W881" s="108">
        <v>-0.701689444173063</v>
      </c>
    </row>
    <row r="882" spans="2:23">
      <c r="B882" s="56" t="s">
        <v>142</v>
      </c>
      <c r="C882" s="77" t="s">
        <v>165</v>
      </c>
      <c r="D882" s="56" t="s">
        <v>54</v>
      </c>
      <c r="E882" s="56" t="s">
        <v>205</v>
      </c>
      <c r="F882" s="78">
        <v>289.04000000000002</v>
      </c>
      <c r="G882" s="79">
        <v>53254</v>
      </c>
      <c r="H882" s="79">
        <v>290.52999999999997</v>
      </c>
      <c r="I882" s="79">
        <v>1</v>
      </c>
      <c r="J882" s="79">
        <v>24.121978404594099</v>
      </c>
      <c r="K882" s="79">
        <v>6.1329081362789799E-2</v>
      </c>
      <c r="L882" s="79">
        <v>24.121978388046799</v>
      </c>
      <c r="M882" s="79">
        <v>6.1329081278647897E-2</v>
      </c>
      <c r="N882" s="79">
        <v>1.6547366255E-8</v>
      </c>
      <c r="O882" s="79">
        <v>8.4141916999999995E-11</v>
      </c>
      <c r="P882" s="79">
        <v>-4.115E-14</v>
      </c>
      <c r="Q882" s="79">
        <v>-4.1152E-14</v>
      </c>
      <c r="R882" s="79">
        <v>0</v>
      </c>
      <c r="S882" s="79">
        <v>0</v>
      </c>
      <c r="T882" s="79" t="s">
        <v>182</v>
      </c>
      <c r="U882" s="112">
        <v>-2.7251044000000002E-10</v>
      </c>
      <c r="V882" s="112">
        <v>0</v>
      </c>
      <c r="W882" s="108">
        <v>-2.7251015903999999E-10</v>
      </c>
    </row>
    <row r="883" spans="2:23">
      <c r="B883" s="56" t="s">
        <v>142</v>
      </c>
      <c r="C883" s="77" t="s">
        <v>165</v>
      </c>
      <c r="D883" s="56" t="s">
        <v>54</v>
      </c>
      <c r="E883" s="56" t="s">
        <v>205</v>
      </c>
      <c r="F883" s="78">
        <v>289.04000000000002</v>
      </c>
      <c r="G883" s="79">
        <v>53304</v>
      </c>
      <c r="H883" s="79">
        <v>291.06</v>
      </c>
      <c r="I883" s="79">
        <v>1</v>
      </c>
      <c r="J883" s="79">
        <v>24.385445405989199</v>
      </c>
      <c r="K883" s="79">
        <v>6.6244004168040702E-2</v>
      </c>
      <c r="L883" s="79">
        <v>23.842739112939299</v>
      </c>
      <c r="M883" s="79">
        <v>6.3328249616616095E-2</v>
      </c>
      <c r="N883" s="79">
        <v>0.54270629304992701</v>
      </c>
      <c r="O883" s="79">
        <v>2.9157545514246199E-3</v>
      </c>
      <c r="P883" s="79">
        <v>0.52831944936043795</v>
      </c>
      <c r="Q883" s="79">
        <v>0.52831944936043795</v>
      </c>
      <c r="R883" s="79">
        <v>0</v>
      </c>
      <c r="S883" s="79">
        <v>3.1094128479778002E-5</v>
      </c>
      <c r="T883" s="79" t="s">
        <v>182</v>
      </c>
      <c r="U883" s="112">
        <v>-0.25055210432013097</v>
      </c>
      <c r="V883" s="112">
        <v>-0.12439931444015</v>
      </c>
      <c r="W883" s="108">
        <v>-0.12615265981542001</v>
      </c>
    </row>
    <row r="884" spans="2:23">
      <c r="B884" s="56" t="s">
        <v>142</v>
      </c>
      <c r="C884" s="77" t="s">
        <v>165</v>
      </c>
      <c r="D884" s="56" t="s">
        <v>54</v>
      </c>
      <c r="E884" s="56" t="s">
        <v>205</v>
      </c>
      <c r="F884" s="78">
        <v>289.04000000000002</v>
      </c>
      <c r="G884" s="79">
        <v>54104</v>
      </c>
      <c r="H884" s="79">
        <v>290.39</v>
      </c>
      <c r="I884" s="79">
        <v>1</v>
      </c>
      <c r="J884" s="79">
        <v>23.4612010935985</v>
      </c>
      <c r="K884" s="79">
        <v>5.49877528797513E-2</v>
      </c>
      <c r="L884" s="79">
        <v>23.461201081851499</v>
      </c>
      <c r="M884" s="79">
        <v>5.49877528246865E-2</v>
      </c>
      <c r="N884" s="79">
        <v>1.1747036676999999E-8</v>
      </c>
      <c r="O884" s="79">
        <v>5.5064795999999998E-11</v>
      </c>
      <c r="P884" s="79">
        <v>0</v>
      </c>
      <c r="Q884" s="79">
        <v>0</v>
      </c>
      <c r="R884" s="79">
        <v>0</v>
      </c>
      <c r="S884" s="79">
        <v>0</v>
      </c>
      <c r="T884" s="79" t="s">
        <v>182</v>
      </c>
      <c r="U884" s="112">
        <v>9.4597870999999994E-11</v>
      </c>
      <c r="V884" s="112">
        <v>0</v>
      </c>
      <c r="W884" s="108">
        <v>9.4597968529999994E-11</v>
      </c>
    </row>
    <row r="885" spans="2:23">
      <c r="B885" s="56" t="s">
        <v>142</v>
      </c>
      <c r="C885" s="77" t="s">
        <v>165</v>
      </c>
      <c r="D885" s="56" t="s">
        <v>54</v>
      </c>
      <c r="E885" s="56" t="s">
        <v>206</v>
      </c>
      <c r="F885" s="78">
        <v>290.52999999999997</v>
      </c>
      <c r="G885" s="79">
        <v>54104</v>
      </c>
      <c r="H885" s="79">
        <v>290.39</v>
      </c>
      <c r="I885" s="79">
        <v>1</v>
      </c>
      <c r="J885" s="79">
        <v>-2.86924664542867</v>
      </c>
      <c r="K885" s="79">
        <v>7.2117368495780096E-4</v>
      </c>
      <c r="L885" s="79">
        <v>-2.8692466383161799</v>
      </c>
      <c r="M885" s="79">
        <v>7.2117368138240804E-4</v>
      </c>
      <c r="N885" s="79">
        <v>-7.1124928859999998E-9</v>
      </c>
      <c r="O885" s="79">
        <v>3.5753929999999999E-12</v>
      </c>
      <c r="P885" s="79">
        <v>4.115E-14</v>
      </c>
      <c r="Q885" s="79">
        <v>4.1152E-14</v>
      </c>
      <c r="R885" s="79">
        <v>0</v>
      </c>
      <c r="S885" s="79">
        <v>0</v>
      </c>
      <c r="T885" s="79" t="s">
        <v>182</v>
      </c>
      <c r="U885" s="112">
        <v>4.2759765999999997E-11</v>
      </c>
      <c r="V885" s="112">
        <v>0</v>
      </c>
      <c r="W885" s="108">
        <v>4.275981009E-11</v>
      </c>
    </row>
    <row r="886" spans="2:23">
      <c r="B886" s="56" t="s">
        <v>142</v>
      </c>
      <c r="C886" s="77" t="s">
        <v>165</v>
      </c>
      <c r="D886" s="56" t="s">
        <v>54</v>
      </c>
      <c r="E886" s="56" t="s">
        <v>207</v>
      </c>
      <c r="F886" s="78">
        <v>290.47000000000003</v>
      </c>
      <c r="G886" s="79">
        <v>53404</v>
      </c>
      <c r="H886" s="79">
        <v>291.69</v>
      </c>
      <c r="I886" s="79">
        <v>1</v>
      </c>
      <c r="J886" s="79">
        <v>19.163753743876001</v>
      </c>
      <c r="K886" s="79">
        <v>3.5696647274435701E-2</v>
      </c>
      <c r="L886" s="79">
        <v>17.820133459301498</v>
      </c>
      <c r="M886" s="79">
        <v>3.0866555612511198E-2</v>
      </c>
      <c r="N886" s="79">
        <v>1.34362028457455</v>
      </c>
      <c r="O886" s="79">
        <v>4.8300916619245498E-3</v>
      </c>
      <c r="P886" s="79">
        <v>1.3333726680801601</v>
      </c>
      <c r="Q886" s="79">
        <v>1.3333726680801601</v>
      </c>
      <c r="R886" s="79">
        <v>0</v>
      </c>
      <c r="S886" s="79">
        <v>1.7281019571676801E-4</v>
      </c>
      <c r="T886" s="79" t="s">
        <v>182</v>
      </c>
      <c r="U886" s="112">
        <v>-0.23327366622791401</v>
      </c>
      <c r="V886" s="112">
        <v>-0.115820556504347</v>
      </c>
      <c r="W886" s="108">
        <v>-0.117452988628447</v>
      </c>
    </row>
    <row r="887" spans="2:23">
      <c r="B887" s="56" t="s">
        <v>142</v>
      </c>
      <c r="C887" s="77" t="s">
        <v>165</v>
      </c>
      <c r="D887" s="56" t="s">
        <v>54</v>
      </c>
      <c r="E887" s="56" t="s">
        <v>208</v>
      </c>
      <c r="F887" s="78">
        <v>291.69</v>
      </c>
      <c r="G887" s="79">
        <v>53854</v>
      </c>
      <c r="H887" s="79">
        <v>287.97000000000003</v>
      </c>
      <c r="I887" s="79">
        <v>1</v>
      </c>
      <c r="J887" s="79">
        <v>-34.941415975017399</v>
      </c>
      <c r="K887" s="79">
        <v>0.241042790513468</v>
      </c>
      <c r="L887" s="79">
        <v>-36.292119112961601</v>
      </c>
      <c r="M887" s="79">
        <v>0.26003858891392601</v>
      </c>
      <c r="N887" s="79">
        <v>1.35070313794426</v>
      </c>
      <c r="O887" s="79">
        <v>-1.89957984004578E-2</v>
      </c>
      <c r="P887" s="79">
        <v>1.33337266808032</v>
      </c>
      <c r="Q887" s="79">
        <v>1.33337266808032</v>
      </c>
      <c r="R887" s="79">
        <v>0</v>
      </c>
      <c r="S887" s="79">
        <v>3.51007375929731E-4</v>
      </c>
      <c r="T887" s="79" t="s">
        <v>182</v>
      </c>
      <c r="U887" s="112">
        <v>-0.48093657725207301</v>
      </c>
      <c r="V887" s="112">
        <v>-0.23878538422853399</v>
      </c>
      <c r="W887" s="108">
        <v>-0.24215094336367399</v>
      </c>
    </row>
    <row r="888" spans="2:23">
      <c r="B888" s="56" t="s">
        <v>142</v>
      </c>
      <c r="C888" s="77" t="s">
        <v>165</v>
      </c>
      <c r="D888" s="56" t="s">
        <v>54</v>
      </c>
      <c r="E888" s="56" t="s">
        <v>209</v>
      </c>
      <c r="F888" s="78">
        <v>291.79000000000002</v>
      </c>
      <c r="G888" s="79">
        <v>53754</v>
      </c>
      <c r="H888" s="79">
        <v>289.63</v>
      </c>
      <c r="I888" s="79">
        <v>1</v>
      </c>
      <c r="J888" s="79">
        <v>-22.506711108612802</v>
      </c>
      <c r="K888" s="79">
        <v>8.2162741687087398E-2</v>
      </c>
      <c r="L888" s="79">
        <v>-23.814554393004101</v>
      </c>
      <c r="M888" s="79">
        <v>9.1988972752038295E-2</v>
      </c>
      <c r="N888" s="79">
        <v>1.30784328439127</v>
      </c>
      <c r="O888" s="79">
        <v>-9.8262310649509001E-3</v>
      </c>
      <c r="P888" s="79">
        <v>1.29426005520732</v>
      </c>
      <c r="Q888" s="79">
        <v>1.29426005520731</v>
      </c>
      <c r="R888" s="79">
        <v>0</v>
      </c>
      <c r="S888" s="79">
        <v>2.71702694479951E-4</v>
      </c>
      <c r="T888" s="79" t="s">
        <v>182</v>
      </c>
      <c r="U888" s="112">
        <v>-3.1642138606697699E-2</v>
      </c>
      <c r="V888" s="112">
        <v>-1.5710346399901001E-2</v>
      </c>
      <c r="W888" s="108">
        <v>-1.5931775780988301E-2</v>
      </c>
    </row>
    <row r="889" spans="2:23">
      <c r="B889" s="56" t="s">
        <v>142</v>
      </c>
      <c r="C889" s="77" t="s">
        <v>165</v>
      </c>
      <c r="D889" s="56" t="s">
        <v>54</v>
      </c>
      <c r="E889" s="56" t="s">
        <v>210</v>
      </c>
      <c r="F889" s="78">
        <v>289.37</v>
      </c>
      <c r="G889" s="79">
        <v>54050</v>
      </c>
      <c r="H889" s="79">
        <v>288.93</v>
      </c>
      <c r="I889" s="79">
        <v>1</v>
      </c>
      <c r="J889" s="79">
        <v>-25.84948666575</v>
      </c>
      <c r="K889" s="79">
        <v>9.3146516947060307E-3</v>
      </c>
      <c r="L889" s="79">
        <v>-35.664544246758801</v>
      </c>
      <c r="M889" s="79">
        <v>1.7731118445626502E-2</v>
      </c>
      <c r="N889" s="79">
        <v>9.8150575810088494</v>
      </c>
      <c r="O889" s="79">
        <v>-8.4164667509204708E-3</v>
      </c>
      <c r="P889" s="79">
        <v>9.8572186128972294</v>
      </c>
      <c r="Q889" s="79">
        <v>9.8572186128972294</v>
      </c>
      <c r="R889" s="79">
        <v>0</v>
      </c>
      <c r="S889" s="79">
        <v>1.35447673742732E-3</v>
      </c>
      <c r="T889" s="79" t="s">
        <v>181</v>
      </c>
      <c r="U889" s="112">
        <v>1.8850039746152101</v>
      </c>
      <c r="V889" s="112">
        <v>-0.93590593779040199</v>
      </c>
      <c r="W889" s="108">
        <v>2.8209128207868601</v>
      </c>
    </row>
    <row r="890" spans="2:23">
      <c r="B890" s="56" t="s">
        <v>142</v>
      </c>
      <c r="C890" s="77" t="s">
        <v>165</v>
      </c>
      <c r="D890" s="56" t="s">
        <v>54</v>
      </c>
      <c r="E890" s="56" t="s">
        <v>210</v>
      </c>
      <c r="F890" s="78">
        <v>289.37</v>
      </c>
      <c r="G890" s="79">
        <v>54850</v>
      </c>
      <c r="H890" s="79">
        <v>289.27</v>
      </c>
      <c r="I890" s="79">
        <v>1</v>
      </c>
      <c r="J890" s="79">
        <v>-11.982945818232601</v>
      </c>
      <c r="K890" s="79">
        <v>3.73192984264532E-3</v>
      </c>
      <c r="L890" s="79">
        <v>-10.041136561682</v>
      </c>
      <c r="M890" s="79">
        <v>2.6204267654745201E-3</v>
      </c>
      <c r="N890" s="79">
        <v>-1.94180925655059</v>
      </c>
      <c r="O890" s="79">
        <v>1.1115030771707999E-3</v>
      </c>
      <c r="P890" s="79">
        <v>-1.78881925233495</v>
      </c>
      <c r="Q890" s="79">
        <v>-1.78881925233494</v>
      </c>
      <c r="R890" s="79">
        <v>0</v>
      </c>
      <c r="S890" s="79">
        <v>8.3164733512452999E-5</v>
      </c>
      <c r="T890" s="79" t="s">
        <v>182</v>
      </c>
      <c r="U890" s="112">
        <v>0.12739914463195201</v>
      </c>
      <c r="V890" s="112">
        <v>-6.3253774281723504E-2</v>
      </c>
      <c r="W890" s="108">
        <v>0.190653115478398</v>
      </c>
    </row>
    <row r="891" spans="2:23">
      <c r="B891" s="56" t="s">
        <v>142</v>
      </c>
      <c r="C891" s="77" t="s">
        <v>165</v>
      </c>
      <c r="D891" s="56" t="s">
        <v>54</v>
      </c>
      <c r="E891" s="56" t="s">
        <v>211</v>
      </c>
      <c r="F891" s="78">
        <v>290.86</v>
      </c>
      <c r="G891" s="79">
        <v>53654</v>
      </c>
      <c r="H891" s="79">
        <v>290.13</v>
      </c>
      <c r="I891" s="79">
        <v>1</v>
      </c>
      <c r="J891" s="79">
        <v>-35.611993996951199</v>
      </c>
      <c r="K891" s="79">
        <v>4.9967636187692302E-2</v>
      </c>
      <c r="L891" s="79">
        <v>-36.288557403469902</v>
      </c>
      <c r="M891" s="79">
        <v>5.1884260297942297E-2</v>
      </c>
      <c r="N891" s="79">
        <v>0.67656340651868796</v>
      </c>
      <c r="O891" s="79">
        <v>-1.9166241102500201E-3</v>
      </c>
      <c r="P891" s="79">
        <v>0.654414810817181</v>
      </c>
      <c r="Q891" s="79">
        <v>0.65441481081718</v>
      </c>
      <c r="R891" s="79">
        <v>0</v>
      </c>
      <c r="S891" s="79">
        <v>1.6873394537905001E-5</v>
      </c>
      <c r="T891" s="79" t="s">
        <v>182</v>
      </c>
      <c r="U891" s="112">
        <v>-6.2878434148425297E-2</v>
      </c>
      <c r="V891" s="112">
        <v>-3.1219191402759101E-2</v>
      </c>
      <c r="W891" s="108">
        <v>-3.16592101047274E-2</v>
      </c>
    </row>
    <row r="892" spans="2:23">
      <c r="B892" s="56" t="s">
        <v>142</v>
      </c>
      <c r="C892" s="77" t="s">
        <v>165</v>
      </c>
      <c r="D892" s="56" t="s">
        <v>54</v>
      </c>
      <c r="E892" s="56" t="s">
        <v>212</v>
      </c>
      <c r="F892" s="78">
        <v>290.29000000000002</v>
      </c>
      <c r="G892" s="79">
        <v>58004</v>
      </c>
      <c r="H892" s="79">
        <v>287.67</v>
      </c>
      <c r="I892" s="79">
        <v>1</v>
      </c>
      <c r="J892" s="79">
        <v>-23.940580118926</v>
      </c>
      <c r="K892" s="79">
        <v>0.11812649868237</v>
      </c>
      <c r="L892" s="79">
        <v>-24.843094658338</v>
      </c>
      <c r="M892" s="79">
        <v>0.127200664489067</v>
      </c>
      <c r="N892" s="79">
        <v>0.90251453941195803</v>
      </c>
      <c r="O892" s="79">
        <v>-9.0741658066968399E-3</v>
      </c>
      <c r="P892" s="79">
        <v>0.89850905922684998</v>
      </c>
      <c r="Q892" s="79">
        <v>0.89850905922684898</v>
      </c>
      <c r="R892" s="79">
        <v>0</v>
      </c>
      <c r="S892" s="79">
        <v>1.6638834893257099E-4</v>
      </c>
      <c r="T892" s="79" t="s">
        <v>182</v>
      </c>
      <c r="U892" s="112">
        <v>-0.25766434155991802</v>
      </c>
      <c r="V892" s="112">
        <v>-0.127930545754953</v>
      </c>
      <c r="W892" s="108">
        <v>-0.12973366204835701</v>
      </c>
    </row>
    <row r="893" spans="2:23">
      <c r="B893" s="56" t="s">
        <v>142</v>
      </c>
      <c r="C893" s="77" t="s">
        <v>165</v>
      </c>
      <c r="D893" s="56" t="s">
        <v>54</v>
      </c>
      <c r="E893" s="56" t="s">
        <v>213</v>
      </c>
      <c r="F893" s="78">
        <v>289.63</v>
      </c>
      <c r="G893" s="79">
        <v>53854</v>
      </c>
      <c r="H893" s="79">
        <v>287.97000000000003</v>
      </c>
      <c r="I893" s="79">
        <v>1</v>
      </c>
      <c r="J893" s="79">
        <v>-60.536969960663498</v>
      </c>
      <c r="K893" s="79">
        <v>0.181403874234905</v>
      </c>
      <c r="L893" s="79">
        <v>-62.031923737498097</v>
      </c>
      <c r="M893" s="79">
        <v>0.19047399834745199</v>
      </c>
      <c r="N893" s="79">
        <v>1.4949537768346099</v>
      </c>
      <c r="O893" s="79">
        <v>-9.0701241125470192E-3</v>
      </c>
      <c r="P893" s="79">
        <v>1.47274488048928</v>
      </c>
      <c r="Q893" s="79">
        <v>1.47274488048927</v>
      </c>
      <c r="R893" s="79">
        <v>0</v>
      </c>
      <c r="S893" s="79">
        <v>1.07364385408865E-4</v>
      </c>
      <c r="T893" s="79" t="s">
        <v>181</v>
      </c>
      <c r="U893" s="112">
        <v>-0.13782857415817901</v>
      </c>
      <c r="V893" s="112">
        <v>-6.8431994143755698E-2</v>
      </c>
      <c r="W893" s="108">
        <v>-6.9396508465980597E-2</v>
      </c>
    </row>
    <row r="894" spans="2:23">
      <c r="B894" s="56" t="s">
        <v>142</v>
      </c>
      <c r="C894" s="77" t="s">
        <v>165</v>
      </c>
      <c r="D894" s="56" t="s">
        <v>54</v>
      </c>
      <c r="E894" s="56" t="s">
        <v>213</v>
      </c>
      <c r="F894" s="78">
        <v>289.63</v>
      </c>
      <c r="G894" s="79">
        <v>58104</v>
      </c>
      <c r="H894" s="79">
        <v>288.25</v>
      </c>
      <c r="I894" s="79">
        <v>1</v>
      </c>
      <c r="J894" s="79">
        <v>-14.9105976619557</v>
      </c>
      <c r="K894" s="79">
        <v>2.8546648466554501E-2</v>
      </c>
      <c r="L894" s="79">
        <v>-14.7325965584198</v>
      </c>
      <c r="M894" s="79">
        <v>2.7869143133746201E-2</v>
      </c>
      <c r="N894" s="79">
        <v>-0.178001103535846</v>
      </c>
      <c r="O894" s="79">
        <v>6.7750533280836898E-4</v>
      </c>
      <c r="P894" s="79">
        <v>-0.178484825282202</v>
      </c>
      <c r="Q894" s="79">
        <v>-0.178484825282202</v>
      </c>
      <c r="R894" s="79">
        <v>0</v>
      </c>
      <c r="S894" s="79">
        <v>4.090417338713E-6</v>
      </c>
      <c r="T894" s="79" t="s">
        <v>182</v>
      </c>
      <c r="U894" s="112">
        <v>-4.9883132017817002E-2</v>
      </c>
      <c r="V894" s="112">
        <v>-2.47670137993144E-2</v>
      </c>
      <c r="W894" s="108">
        <v>-2.5116092323578899E-2</v>
      </c>
    </row>
    <row r="895" spans="2:23">
      <c r="B895" s="56" t="s">
        <v>142</v>
      </c>
      <c r="C895" s="77" t="s">
        <v>165</v>
      </c>
      <c r="D895" s="56" t="s">
        <v>54</v>
      </c>
      <c r="E895" s="56" t="s">
        <v>214</v>
      </c>
      <c r="F895" s="78">
        <v>288.37</v>
      </c>
      <c r="G895" s="79">
        <v>54050</v>
      </c>
      <c r="H895" s="79">
        <v>288.93</v>
      </c>
      <c r="I895" s="79">
        <v>1</v>
      </c>
      <c r="J895" s="79">
        <v>30.782878739209998</v>
      </c>
      <c r="K895" s="79">
        <v>1.99845807990436E-2</v>
      </c>
      <c r="L895" s="79">
        <v>41.547643155243897</v>
      </c>
      <c r="M895" s="79">
        <v>3.64056982855233E-2</v>
      </c>
      <c r="N895" s="79">
        <v>-10.764764416034</v>
      </c>
      <c r="O895" s="79">
        <v>-1.6421117486479699E-2</v>
      </c>
      <c r="P895" s="79">
        <v>-10.3976807176288</v>
      </c>
      <c r="Q895" s="79">
        <v>-10.397680717628701</v>
      </c>
      <c r="R895" s="79">
        <v>0</v>
      </c>
      <c r="S895" s="79">
        <v>2.2800771092082602E-3</v>
      </c>
      <c r="T895" s="79" t="s">
        <v>181</v>
      </c>
      <c r="U895" s="112">
        <v>1.2883125105066799</v>
      </c>
      <c r="V895" s="112">
        <v>-0.63964816231169497</v>
      </c>
      <c r="W895" s="108">
        <v>1.92796266056163</v>
      </c>
    </row>
    <row r="896" spans="2:23">
      <c r="B896" s="56" t="s">
        <v>142</v>
      </c>
      <c r="C896" s="77" t="s">
        <v>165</v>
      </c>
      <c r="D896" s="56" t="s">
        <v>54</v>
      </c>
      <c r="E896" s="56" t="s">
        <v>214</v>
      </c>
      <c r="F896" s="78">
        <v>288.37</v>
      </c>
      <c r="G896" s="79">
        <v>56000</v>
      </c>
      <c r="H896" s="79">
        <v>290.42</v>
      </c>
      <c r="I896" s="79">
        <v>1</v>
      </c>
      <c r="J896" s="79">
        <v>33.655952675470701</v>
      </c>
      <c r="K896" s="79">
        <v>0.10938707464316</v>
      </c>
      <c r="L896" s="79">
        <v>24.525100122772098</v>
      </c>
      <c r="M896" s="79">
        <v>5.8084975364609798E-2</v>
      </c>
      <c r="N896" s="79">
        <v>9.1308525526986202</v>
      </c>
      <c r="O896" s="79">
        <v>5.1302099278549798E-2</v>
      </c>
      <c r="P896" s="79">
        <v>8.9554418969956</v>
      </c>
      <c r="Q896" s="79">
        <v>8.9554418969955893</v>
      </c>
      <c r="R896" s="79">
        <v>0</v>
      </c>
      <c r="S896" s="79">
        <v>7.7449081643197202E-3</v>
      </c>
      <c r="T896" s="79" t="s">
        <v>181</v>
      </c>
      <c r="U896" s="112">
        <v>-3.8716767123163498</v>
      </c>
      <c r="V896" s="112">
        <v>-1.9222904954358799</v>
      </c>
      <c r="W896" s="108">
        <v>-1.94938420704729</v>
      </c>
    </row>
    <row r="897" spans="2:23">
      <c r="B897" s="56" t="s">
        <v>142</v>
      </c>
      <c r="C897" s="77" t="s">
        <v>165</v>
      </c>
      <c r="D897" s="56" t="s">
        <v>54</v>
      </c>
      <c r="E897" s="56" t="s">
        <v>214</v>
      </c>
      <c r="F897" s="78">
        <v>288.37</v>
      </c>
      <c r="G897" s="79">
        <v>58450</v>
      </c>
      <c r="H897" s="79">
        <v>286.52999999999997</v>
      </c>
      <c r="I897" s="79">
        <v>1</v>
      </c>
      <c r="J897" s="79">
        <v>-112.460302712005</v>
      </c>
      <c r="K897" s="79">
        <v>0.32351843756982102</v>
      </c>
      <c r="L897" s="79">
        <v>-118.740994566206</v>
      </c>
      <c r="M897" s="79">
        <v>0.36066326056282699</v>
      </c>
      <c r="N897" s="79">
        <v>6.2806918542008798</v>
      </c>
      <c r="O897" s="79">
        <v>-3.7144822993006199E-2</v>
      </c>
      <c r="P897" s="79">
        <v>6.0195177927158303</v>
      </c>
      <c r="Q897" s="79">
        <v>6.0195177927158303</v>
      </c>
      <c r="R897" s="79">
        <v>0</v>
      </c>
      <c r="S897" s="79">
        <v>9.2688092620551901E-4</v>
      </c>
      <c r="T897" s="79" t="s">
        <v>181</v>
      </c>
      <c r="U897" s="112">
        <v>0.87919364239019204</v>
      </c>
      <c r="V897" s="112">
        <v>-0.43652032646165501</v>
      </c>
      <c r="W897" s="108">
        <v>1.3157153253637299</v>
      </c>
    </row>
    <row r="898" spans="2:23">
      <c r="B898" s="56" t="s">
        <v>142</v>
      </c>
      <c r="C898" s="77" t="s">
        <v>165</v>
      </c>
      <c r="D898" s="56" t="s">
        <v>54</v>
      </c>
      <c r="E898" s="56" t="s">
        <v>215</v>
      </c>
      <c r="F898" s="78">
        <v>287.97000000000003</v>
      </c>
      <c r="G898" s="79">
        <v>53850</v>
      </c>
      <c r="H898" s="79">
        <v>288.37</v>
      </c>
      <c r="I898" s="79">
        <v>1</v>
      </c>
      <c r="J898" s="79">
        <v>-14.4266093061226</v>
      </c>
      <c r="K898" s="79">
        <v>0</v>
      </c>
      <c r="L898" s="79">
        <v>-15.8288671337832</v>
      </c>
      <c r="M898" s="79">
        <v>0</v>
      </c>
      <c r="N898" s="79">
        <v>1.40225782766053</v>
      </c>
      <c r="O898" s="79">
        <v>0</v>
      </c>
      <c r="P898" s="79">
        <v>1.3816210722185001</v>
      </c>
      <c r="Q898" s="79">
        <v>1.3816210722185001</v>
      </c>
      <c r="R898" s="79">
        <v>0</v>
      </c>
      <c r="S898" s="79">
        <v>0</v>
      </c>
      <c r="T898" s="79" t="s">
        <v>181</v>
      </c>
      <c r="U898" s="112">
        <v>-0.56090313106417999</v>
      </c>
      <c r="V898" s="112">
        <v>-0.27848884031947602</v>
      </c>
      <c r="W898" s="108">
        <v>-0.28241399957325503</v>
      </c>
    </row>
    <row r="899" spans="2:23">
      <c r="B899" s="56" t="s">
        <v>142</v>
      </c>
      <c r="C899" s="77" t="s">
        <v>165</v>
      </c>
      <c r="D899" s="56" t="s">
        <v>54</v>
      </c>
      <c r="E899" s="56" t="s">
        <v>215</v>
      </c>
      <c r="F899" s="78">
        <v>287.97000000000003</v>
      </c>
      <c r="G899" s="79">
        <v>53850</v>
      </c>
      <c r="H899" s="79">
        <v>288.37</v>
      </c>
      <c r="I899" s="79">
        <v>2</v>
      </c>
      <c r="J899" s="79">
        <v>-33.368416944695902</v>
      </c>
      <c r="K899" s="79">
        <v>0</v>
      </c>
      <c r="L899" s="79">
        <v>-36.611807187300002</v>
      </c>
      <c r="M899" s="79">
        <v>0</v>
      </c>
      <c r="N899" s="79">
        <v>3.2433902426040699</v>
      </c>
      <c r="O899" s="79">
        <v>0</v>
      </c>
      <c r="P899" s="79">
        <v>3.1956578998641501</v>
      </c>
      <c r="Q899" s="79">
        <v>3.1956578998641398</v>
      </c>
      <c r="R899" s="79">
        <v>0</v>
      </c>
      <c r="S899" s="79">
        <v>0</v>
      </c>
      <c r="T899" s="79" t="s">
        <v>181</v>
      </c>
      <c r="U899" s="112">
        <v>-1.2973560970415501</v>
      </c>
      <c r="V899" s="112">
        <v>-0.64413831005190503</v>
      </c>
      <c r="W899" s="108">
        <v>-0.65321711351675305</v>
      </c>
    </row>
    <row r="900" spans="2:23">
      <c r="B900" s="56" t="s">
        <v>142</v>
      </c>
      <c r="C900" s="77" t="s">
        <v>165</v>
      </c>
      <c r="D900" s="56" t="s">
        <v>54</v>
      </c>
      <c r="E900" s="56" t="s">
        <v>215</v>
      </c>
      <c r="F900" s="78">
        <v>287.97000000000003</v>
      </c>
      <c r="G900" s="79">
        <v>58004</v>
      </c>
      <c r="H900" s="79">
        <v>287.67</v>
      </c>
      <c r="I900" s="79">
        <v>1</v>
      </c>
      <c r="J900" s="79">
        <v>-11.7860428488399</v>
      </c>
      <c r="K900" s="79">
        <v>4.7229674051795E-3</v>
      </c>
      <c r="L900" s="79">
        <v>-9.9994224711236708</v>
      </c>
      <c r="M900" s="79">
        <v>3.3996072917044399E-3</v>
      </c>
      <c r="N900" s="79">
        <v>-1.7866203777162799</v>
      </c>
      <c r="O900" s="79">
        <v>1.3233601134750601E-3</v>
      </c>
      <c r="P900" s="79">
        <v>-1.7711614235133599</v>
      </c>
      <c r="Q900" s="79">
        <v>-1.7711614235133599</v>
      </c>
      <c r="R900" s="79">
        <v>0</v>
      </c>
      <c r="S900" s="79">
        <v>1.06658434796824E-4</v>
      </c>
      <c r="T900" s="79" t="s">
        <v>181</v>
      </c>
      <c r="U900" s="112">
        <v>-0.15509660545451101</v>
      </c>
      <c r="V900" s="112">
        <v>-7.70055850973171E-2</v>
      </c>
      <c r="W900" s="108">
        <v>-7.8090939844712604E-2</v>
      </c>
    </row>
    <row r="901" spans="2:23">
      <c r="B901" s="56" t="s">
        <v>142</v>
      </c>
      <c r="C901" s="77" t="s">
        <v>165</v>
      </c>
      <c r="D901" s="56" t="s">
        <v>54</v>
      </c>
      <c r="E901" s="56" t="s">
        <v>216</v>
      </c>
      <c r="F901" s="78">
        <v>289.19</v>
      </c>
      <c r="G901" s="79">
        <v>54000</v>
      </c>
      <c r="H901" s="79">
        <v>287.74</v>
      </c>
      <c r="I901" s="79">
        <v>1</v>
      </c>
      <c r="J901" s="79">
        <v>-36.055670728776398</v>
      </c>
      <c r="K901" s="79">
        <v>7.8780690337137804E-2</v>
      </c>
      <c r="L901" s="79">
        <v>-39.830062569250998</v>
      </c>
      <c r="M901" s="79">
        <v>9.6137893386789394E-2</v>
      </c>
      <c r="N901" s="79">
        <v>3.7743918404746299</v>
      </c>
      <c r="O901" s="79">
        <v>-1.73572030496516E-2</v>
      </c>
      <c r="P901" s="79">
        <v>4.2511847985646103</v>
      </c>
      <c r="Q901" s="79">
        <v>4.2511847985645996</v>
      </c>
      <c r="R901" s="79">
        <v>0</v>
      </c>
      <c r="S901" s="79">
        <v>1.0951978748077399E-3</v>
      </c>
      <c r="T901" s="79" t="s">
        <v>181</v>
      </c>
      <c r="U901" s="112">
        <v>0.465922590970412</v>
      </c>
      <c r="V901" s="112">
        <v>-0.23133092837584601</v>
      </c>
      <c r="W901" s="108">
        <v>0.69725423822035204</v>
      </c>
    </row>
    <row r="902" spans="2:23">
      <c r="B902" s="56" t="s">
        <v>142</v>
      </c>
      <c r="C902" s="77" t="s">
        <v>165</v>
      </c>
      <c r="D902" s="56" t="s">
        <v>54</v>
      </c>
      <c r="E902" s="56" t="s">
        <v>216</v>
      </c>
      <c r="F902" s="78">
        <v>289.19</v>
      </c>
      <c r="G902" s="79">
        <v>54850</v>
      </c>
      <c r="H902" s="79">
        <v>289.27</v>
      </c>
      <c r="I902" s="79">
        <v>1</v>
      </c>
      <c r="J902" s="79">
        <v>23.9467654321206</v>
      </c>
      <c r="K902" s="79">
        <v>4.5072979368355201E-3</v>
      </c>
      <c r="L902" s="79">
        <v>22.004049595384501</v>
      </c>
      <c r="M902" s="79">
        <v>3.8056406409656802E-3</v>
      </c>
      <c r="N902" s="79">
        <v>1.9427158367360999</v>
      </c>
      <c r="O902" s="79">
        <v>7.0165729586984203E-4</v>
      </c>
      <c r="P902" s="79">
        <v>1.78881925233439</v>
      </c>
      <c r="Q902" s="79">
        <v>1.78881925233439</v>
      </c>
      <c r="R902" s="79">
        <v>0</v>
      </c>
      <c r="S902" s="79">
        <v>2.5151012135723999E-5</v>
      </c>
      <c r="T902" s="79" t="s">
        <v>182</v>
      </c>
      <c r="U902" s="112">
        <v>4.7523072745577197E-2</v>
      </c>
      <c r="V902" s="112">
        <v>-2.3595242537199398E-2</v>
      </c>
      <c r="W902" s="108">
        <v>7.11183886063428E-2</v>
      </c>
    </row>
    <row r="903" spans="2:23">
      <c r="B903" s="56" t="s">
        <v>142</v>
      </c>
      <c r="C903" s="77" t="s">
        <v>165</v>
      </c>
      <c r="D903" s="56" t="s">
        <v>54</v>
      </c>
      <c r="E903" s="56" t="s">
        <v>163</v>
      </c>
      <c r="F903" s="78">
        <v>287.74</v>
      </c>
      <c r="G903" s="79">
        <v>54250</v>
      </c>
      <c r="H903" s="79">
        <v>287.56</v>
      </c>
      <c r="I903" s="79">
        <v>1</v>
      </c>
      <c r="J903" s="79">
        <v>-25.7868696999133</v>
      </c>
      <c r="K903" s="79">
        <v>9.0434920253162007E-3</v>
      </c>
      <c r="L903" s="79">
        <v>-26.727775771565501</v>
      </c>
      <c r="M903" s="79">
        <v>9.7154863686531104E-3</v>
      </c>
      <c r="N903" s="79">
        <v>0.94090607165211504</v>
      </c>
      <c r="O903" s="79">
        <v>-6.7199434333690901E-4</v>
      </c>
      <c r="P903" s="79">
        <v>0.540462104732231</v>
      </c>
      <c r="Q903" s="79">
        <v>0.540462104732231</v>
      </c>
      <c r="R903" s="79">
        <v>0</v>
      </c>
      <c r="S903" s="79">
        <v>3.9725502984620004E-6</v>
      </c>
      <c r="T903" s="79" t="s">
        <v>181</v>
      </c>
      <c r="U903" s="112">
        <v>-2.39360799634749E-2</v>
      </c>
      <c r="V903" s="112">
        <v>-1.18842822969723E-2</v>
      </c>
      <c r="W903" s="108">
        <v>-1.2051785241000401E-2</v>
      </c>
    </row>
    <row r="904" spans="2:23">
      <c r="B904" s="56" t="s">
        <v>142</v>
      </c>
      <c r="C904" s="77" t="s">
        <v>165</v>
      </c>
      <c r="D904" s="56" t="s">
        <v>54</v>
      </c>
      <c r="E904" s="56" t="s">
        <v>217</v>
      </c>
      <c r="F904" s="78">
        <v>288.93</v>
      </c>
      <c r="G904" s="79">
        <v>54250</v>
      </c>
      <c r="H904" s="79">
        <v>287.56</v>
      </c>
      <c r="I904" s="79">
        <v>1</v>
      </c>
      <c r="J904" s="79">
        <v>-36.1384842490816</v>
      </c>
      <c r="K904" s="79">
        <v>7.7053412585445805E-2</v>
      </c>
      <c r="L904" s="79">
        <v>-35.199219559079502</v>
      </c>
      <c r="M904" s="79">
        <v>7.3100118396528996E-2</v>
      </c>
      <c r="N904" s="79">
        <v>-0.93926469000200097</v>
      </c>
      <c r="O904" s="79">
        <v>3.9532941889168002E-3</v>
      </c>
      <c r="P904" s="79">
        <v>-0.540462104732231</v>
      </c>
      <c r="Q904" s="79">
        <v>-0.540462104732231</v>
      </c>
      <c r="R904" s="79">
        <v>0</v>
      </c>
      <c r="S904" s="79">
        <v>1.7233857912444E-5</v>
      </c>
      <c r="T904" s="79" t="s">
        <v>181</v>
      </c>
      <c r="U904" s="112">
        <v>-0.147275341818422</v>
      </c>
      <c r="V904" s="112">
        <v>-7.31223216259312E-2</v>
      </c>
      <c r="W904" s="108">
        <v>-7.4152943740119201E-2</v>
      </c>
    </row>
    <row r="905" spans="2:23">
      <c r="B905" s="56" t="s">
        <v>142</v>
      </c>
      <c r="C905" s="77" t="s">
        <v>165</v>
      </c>
      <c r="D905" s="56" t="s">
        <v>54</v>
      </c>
      <c r="E905" s="56" t="s">
        <v>218</v>
      </c>
      <c r="F905" s="78">
        <v>289.52999999999997</v>
      </c>
      <c r="G905" s="79">
        <v>53550</v>
      </c>
      <c r="H905" s="79">
        <v>289.37</v>
      </c>
      <c r="I905" s="79">
        <v>1</v>
      </c>
      <c r="J905" s="79">
        <v>-6.6025625351990698</v>
      </c>
      <c r="K905" s="79">
        <v>7.7161082695249297E-4</v>
      </c>
      <c r="L905" s="79">
        <v>-10.570682124038999</v>
      </c>
      <c r="M905" s="79">
        <v>1.9777859740443601E-3</v>
      </c>
      <c r="N905" s="79">
        <v>3.9681195888399601</v>
      </c>
      <c r="O905" s="79">
        <v>-1.20617514709187E-3</v>
      </c>
      <c r="P905" s="79">
        <v>4.0688055002575902</v>
      </c>
      <c r="Q905" s="79">
        <v>4.0688055002575796</v>
      </c>
      <c r="R905" s="79">
        <v>0</v>
      </c>
      <c r="S905" s="79">
        <v>2.93026654120997E-4</v>
      </c>
      <c r="T905" s="79" t="s">
        <v>182</v>
      </c>
      <c r="U905" s="112">
        <v>0.285771737888525</v>
      </c>
      <c r="V905" s="112">
        <v>-0.14188588986776399</v>
      </c>
      <c r="W905" s="108">
        <v>0.42765806867480999</v>
      </c>
    </row>
    <row r="906" spans="2:23">
      <c r="B906" s="56" t="s">
        <v>142</v>
      </c>
      <c r="C906" s="77" t="s">
        <v>165</v>
      </c>
      <c r="D906" s="56" t="s">
        <v>54</v>
      </c>
      <c r="E906" s="56" t="s">
        <v>219</v>
      </c>
      <c r="F906" s="78">
        <v>286.19</v>
      </c>
      <c r="G906" s="79">
        <v>58200</v>
      </c>
      <c r="H906" s="79">
        <v>286.2</v>
      </c>
      <c r="I906" s="79">
        <v>1</v>
      </c>
      <c r="J906" s="79">
        <v>-1.6446225373876</v>
      </c>
      <c r="K906" s="79">
        <v>4.7712377244124001E-5</v>
      </c>
      <c r="L906" s="79">
        <v>-7.8623080774020702</v>
      </c>
      <c r="M906" s="79">
        <v>1.09043226968224E-3</v>
      </c>
      <c r="N906" s="79">
        <v>6.2176855400144797</v>
      </c>
      <c r="O906" s="79">
        <v>-1.04271989243812E-3</v>
      </c>
      <c r="P906" s="79">
        <v>6.2243548687530899</v>
      </c>
      <c r="Q906" s="79">
        <v>6.2243548687530801</v>
      </c>
      <c r="R906" s="79">
        <v>0</v>
      </c>
      <c r="S906" s="79">
        <v>6.8341934990748298E-4</v>
      </c>
      <c r="T906" s="79" t="s">
        <v>181</v>
      </c>
      <c r="U906" s="112">
        <v>-0.360598075016414</v>
      </c>
      <c r="V906" s="112">
        <v>-0.179037224381737</v>
      </c>
      <c r="W906" s="108">
        <v>-0.181560663443951</v>
      </c>
    </row>
    <row r="907" spans="2:23">
      <c r="B907" s="56" t="s">
        <v>142</v>
      </c>
      <c r="C907" s="77" t="s">
        <v>165</v>
      </c>
      <c r="D907" s="56" t="s">
        <v>54</v>
      </c>
      <c r="E907" s="56" t="s">
        <v>220</v>
      </c>
      <c r="F907" s="78">
        <v>288.76</v>
      </c>
      <c r="G907" s="79">
        <v>53000</v>
      </c>
      <c r="H907" s="79">
        <v>289.94</v>
      </c>
      <c r="I907" s="79">
        <v>1</v>
      </c>
      <c r="J907" s="79">
        <v>97.219671975717702</v>
      </c>
      <c r="K907" s="79">
        <v>0.23364514938331499</v>
      </c>
      <c r="L907" s="79">
        <v>91.820489579845599</v>
      </c>
      <c r="M907" s="79">
        <v>0.208414377021192</v>
      </c>
      <c r="N907" s="79">
        <v>5.3991823958721703</v>
      </c>
      <c r="O907" s="79">
        <v>2.5230772362123299E-2</v>
      </c>
      <c r="P907" s="79">
        <v>4.8011769182700696</v>
      </c>
      <c r="Q907" s="79">
        <v>4.8011769182700696</v>
      </c>
      <c r="R907" s="79">
        <v>0</v>
      </c>
      <c r="S907" s="79">
        <v>5.6982813106908504E-4</v>
      </c>
      <c r="T907" s="79" t="s">
        <v>182</v>
      </c>
      <c r="U907" s="112">
        <v>0.92948875585117896</v>
      </c>
      <c r="V907" s="112">
        <v>-0.46149188936755797</v>
      </c>
      <c r="W907" s="108">
        <v>1.39098207933118</v>
      </c>
    </row>
    <row r="908" spans="2:23">
      <c r="B908" s="56" t="s">
        <v>142</v>
      </c>
      <c r="C908" s="77" t="s">
        <v>165</v>
      </c>
      <c r="D908" s="56" t="s">
        <v>54</v>
      </c>
      <c r="E908" s="56" t="s">
        <v>221</v>
      </c>
      <c r="F908" s="78">
        <v>290.42</v>
      </c>
      <c r="G908" s="79">
        <v>56100</v>
      </c>
      <c r="H908" s="79">
        <v>290.5</v>
      </c>
      <c r="I908" s="79">
        <v>1</v>
      </c>
      <c r="J908" s="79">
        <v>-1.48714403286811</v>
      </c>
      <c r="K908" s="79">
        <v>2.06342035040405E-4</v>
      </c>
      <c r="L908" s="79">
        <v>-10.597481468428599</v>
      </c>
      <c r="M908" s="79">
        <v>1.0478207037095099E-2</v>
      </c>
      <c r="N908" s="79">
        <v>9.1103374355605293</v>
      </c>
      <c r="O908" s="79">
        <v>-1.02718650020547E-2</v>
      </c>
      <c r="P908" s="79">
        <v>8.9554418969956906</v>
      </c>
      <c r="Q908" s="79">
        <v>8.9554418969956906</v>
      </c>
      <c r="R908" s="79">
        <v>0</v>
      </c>
      <c r="S908" s="79">
        <v>7.4826543619244601E-3</v>
      </c>
      <c r="T908" s="79" t="s">
        <v>181</v>
      </c>
      <c r="U908" s="112">
        <v>-3.71239290334151</v>
      </c>
      <c r="V908" s="112">
        <v>-1.8432059605378299</v>
      </c>
      <c r="W908" s="108">
        <v>-1.8691850156566101</v>
      </c>
    </row>
    <row r="909" spans="2:23">
      <c r="B909" s="56" t="s">
        <v>142</v>
      </c>
      <c r="C909" s="77" t="s">
        <v>165</v>
      </c>
      <c r="D909" s="56" t="s">
        <v>54</v>
      </c>
      <c r="E909" s="56" t="s">
        <v>164</v>
      </c>
      <c r="F909" s="78">
        <v>290.94</v>
      </c>
      <c r="G909" s="79">
        <v>56100</v>
      </c>
      <c r="H909" s="79">
        <v>290.5</v>
      </c>
      <c r="I909" s="79">
        <v>1</v>
      </c>
      <c r="J909" s="79">
        <v>-7.1005586791400201</v>
      </c>
      <c r="K909" s="79">
        <v>4.1645213117182302E-3</v>
      </c>
      <c r="L909" s="79">
        <v>2.4393828738589498</v>
      </c>
      <c r="M909" s="79">
        <v>4.9151863531582797E-4</v>
      </c>
      <c r="N909" s="79">
        <v>-9.5399415529989806</v>
      </c>
      <c r="O909" s="79">
        <v>3.6730026764024001E-3</v>
      </c>
      <c r="P909" s="79">
        <v>-9.2837140290329305</v>
      </c>
      <c r="Q909" s="79">
        <v>-9.2837140290329199</v>
      </c>
      <c r="R909" s="79">
        <v>0</v>
      </c>
      <c r="S909" s="79">
        <v>7.1190747938784703E-3</v>
      </c>
      <c r="T909" s="79" t="s">
        <v>181</v>
      </c>
      <c r="U909" s="112">
        <v>-3.1297589452358201</v>
      </c>
      <c r="V909" s="112">
        <v>-1.5539277477103199</v>
      </c>
      <c r="W909" s="108">
        <v>-1.57582957283061</v>
      </c>
    </row>
    <row r="910" spans="2:23">
      <c r="B910" s="56" t="s">
        <v>142</v>
      </c>
      <c r="C910" s="77" t="s">
        <v>165</v>
      </c>
      <c r="D910" s="56" t="s">
        <v>54</v>
      </c>
      <c r="E910" s="56" t="s">
        <v>222</v>
      </c>
      <c r="F910" s="78">
        <v>287.67</v>
      </c>
      <c r="G910" s="79">
        <v>58054</v>
      </c>
      <c r="H910" s="79">
        <v>288.07</v>
      </c>
      <c r="I910" s="79">
        <v>1</v>
      </c>
      <c r="J910" s="79">
        <v>10.9934248040152</v>
      </c>
      <c r="K910" s="79">
        <v>6.7920728573903503E-3</v>
      </c>
      <c r="L910" s="79">
        <v>10.9041017154901</v>
      </c>
      <c r="M910" s="79">
        <v>6.6821482032625402E-3</v>
      </c>
      <c r="N910" s="79">
        <v>8.93230885251214E-2</v>
      </c>
      <c r="O910" s="79">
        <v>1.09924654127803E-4</v>
      </c>
      <c r="P910" s="79">
        <v>8.92896933898151E-2</v>
      </c>
      <c r="Q910" s="79">
        <v>8.9289693389815003E-2</v>
      </c>
      <c r="R910" s="79">
        <v>0</v>
      </c>
      <c r="S910" s="79">
        <v>4.4806289322500002E-7</v>
      </c>
      <c r="T910" s="79" t="s">
        <v>181</v>
      </c>
      <c r="U910" s="112">
        <v>-4.0852252262758501E-3</v>
      </c>
      <c r="V910" s="112">
        <v>0</v>
      </c>
      <c r="W910" s="108">
        <v>-4.0852210143751504E-3</v>
      </c>
    </row>
    <row r="911" spans="2:23">
      <c r="B911" s="56" t="s">
        <v>142</v>
      </c>
      <c r="C911" s="77" t="s">
        <v>165</v>
      </c>
      <c r="D911" s="56" t="s">
        <v>54</v>
      </c>
      <c r="E911" s="56" t="s">
        <v>222</v>
      </c>
      <c r="F911" s="78">
        <v>287.67</v>
      </c>
      <c r="G911" s="79">
        <v>58104</v>
      </c>
      <c r="H911" s="79">
        <v>288.25</v>
      </c>
      <c r="I911" s="79">
        <v>1</v>
      </c>
      <c r="J911" s="79">
        <v>9.9292751581788501</v>
      </c>
      <c r="K911" s="79">
        <v>8.8139911619143901E-3</v>
      </c>
      <c r="L911" s="79">
        <v>9.84007613785902</v>
      </c>
      <c r="M911" s="79">
        <v>8.6563425968582998E-3</v>
      </c>
      <c r="N911" s="79">
        <v>8.9199020319828695E-2</v>
      </c>
      <c r="O911" s="79">
        <v>1.5764856505608201E-4</v>
      </c>
      <c r="P911" s="79">
        <v>8.9195131892762597E-2</v>
      </c>
      <c r="Q911" s="79">
        <v>8.91951318927625E-2</v>
      </c>
      <c r="R911" s="79">
        <v>0</v>
      </c>
      <c r="S911" s="79">
        <v>7.1124597687100004E-7</v>
      </c>
      <c r="T911" s="79" t="s">
        <v>181</v>
      </c>
      <c r="U911" s="112">
        <v>-6.3389509919497596E-3</v>
      </c>
      <c r="V911" s="112">
        <v>0</v>
      </c>
      <c r="W911" s="108">
        <v>-6.3389444564393204E-3</v>
      </c>
    </row>
    <row r="912" spans="2:23">
      <c r="B912" s="56" t="s">
        <v>142</v>
      </c>
      <c r="C912" s="77" t="s">
        <v>165</v>
      </c>
      <c r="D912" s="56" t="s">
        <v>54</v>
      </c>
      <c r="E912" s="56" t="s">
        <v>223</v>
      </c>
      <c r="F912" s="78">
        <v>288.07</v>
      </c>
      <c r="G912" s="79">
        <v>58104</v>
      </c>
      <c r="H912" s="79">
        <v>288.25</v>
      </c>
      <c r="I912" s="79">
        <v>1</v>
      </c>
      <c r="J912" s="79">
        <v>8.1640158978892305</v>
      </c>
      <c r="K912" s="79">
        <v>2.2261485964049999E-3</v>
      </c>
      <c r="L912" s="79">
        <v>8.0747720358814004</v>
      </c>
      <c r="M912" s="79">
        <v>2.1777449106105099E-3</v>
      </c>
      <c r="N912" s="79">
        <v>8.9243862007833102E-2</v>
      </c>
      <c r="O912" s="79">
        <v>4.8403685794498999E-5</v>
      </c>
      <c r="P912" s="79">
        <v>8.9289693389435099E-2</v>
      </c>
      <c r="Q912" s="79">
        <v>8.9289693389435099E-2</v>
      </c>
      <c r="R912" s="79">
        <v>0</v>
      </c>
      <c r="S912" s="79">
        <v>2.6628648814199999E-7</v>
      </c>
      <c r="T912" s="79" t="s">
        <v>181</v>
      </c>
      <c r="U912" s="112">
        <v>-2.1158890628678101E-3</v>
      </c>
      <c r="V912" s="112">
        <v>0</v>
      </c>
      <c r="W912" s="108">
        <v>-2.1158868813688399E-3</v>
      </c>
    </row>
    <row r="913" spans="2:23">
      <c r="B913" s="56" t="s">
        <v>142</v>
      </c>
      <c r="C913" s="77" t="s">
        <v>165</v>
      </c>
      <c r="D913" s="56" t="s">
        <v>54</v>
      </c>
      <c r="E913" s="56" t="s">
        <v>224</v>
      </c>
      <c r="F913" s="78">
        <v>285.47000000000003</v>
      </c>
      <c r="G913" s="79">
        <v>58200</v>
      </c>
      <c r="H913" s="79">
        <v>286.2</v>
      </c>
      <c r="I913" s="79">
        <v>1</v>
      </c>
      <c r="J913" s="79">
        <v>34.2910221537444</v>
      </c>
      <c r="K913" s="79">
        <v>4.8152048504274597E-2</v>
      </c>
      <c r="L913" s="79">
        <v>40.518768201536297</v>
      </c>
      <c r="M913" s="79">
        <v>6.7230505110534494E-2</v>
      </c>
      <c r="N913" s="79">
        <v>-6.22774604779194</v>
      </c>
      <c r="O913" s="79">
        <v>-1.9078456606259901E-2</v>
      </c>
      <c r="P913" s="79">
        <v>-6.2243548687530899</v>
      </c>
      <c r="Q913" s="79">
        <v>-6.2243548687530801</v>
      </c>
      <c r="R913" s="79">
        <v>0</v>
      </c>
      <c r="S913" s="79">
        <v>1.5865092051423699E-3</v>
      </c>
      <c r="T913" s="79" t="s">
        <v>181</v>
      </c>
      <c r="U913" s="112">
        <v>-0.90703602916241799</v>
      </c>
      <c r="V913" s="112">
        <v>-0.45034409312384699</v>
      </c>
      <c r="W913" s="108">
        <v>-0.45669146518544201</v>
      </c>
    </row>
    <row r="914" spans="2:23">
      <c r="B914" s="56" t="s">
        <v>142</v>
      </c>
      <c r="C914" s="77" t="s">
        <v>165</v>
      </c>
      <c r="D914" s="56" t="s">
        <v>54</v>
      </c>
      <c r="E914" s="56" t="s">
        <v>224</v>
      </c>
      <c r="F914" s="78">
        <v>285.47000000000003</v>
      </c>
      <c r="G914" s="79">
        <v>58300</v>
      </c>
      <c r="H914" s="79">
        <v>283.92</v>
      </c>
      <c r="I914" s="79">
        <v>1</v>
      </c>
      <c r="J914" s="79">
        <v>-66.247664366512495</v>
      </c>
      <c r="K914" s="79">
        <v>0.168659779097315</v>
      </c>
      <c r="L914" s="79">
        <v>-73.294904255791394</v>
      </c>
      <c r="M914" s="79">
        <v>0.206451455100536</v>
      </c>
      <c r="N914" s="79">
        <v>7.0472398892789201</v>
      </c>
      <c r="O914" s="79">
        <v>-3.7791676003221003E-2</v>
      </c>
      <c r="P914" s="79">
        <v>6.8606854348702004</v>
      </c>
      <c r="Q914" s="79">
        <v>6.8606854348702004</v>
      </c>
      <c r="R914" s="79">
        <v>0</v>
      </c>
      <c r="S914" s="79">
        <v>1.80886184817071E-3</v>
      </c>
      <c r="T914" s="79" t="s">
        <v>181</v>
      </c>
      <c r="U914" s="112">
        <v>0.16412062864539301</v>
      </c>
      <c r="V914" s="112">
        <v>-8.1486019622039205E-2</v>
      </c>
      <c r="W914" s="108">
        <v>0.2456069014899</v>
      </c>
    </row>
    <row r="915" spans="2:23">
      <c r="B915" s="56" t="s">
        <v>142</v>
      </c>
      <c r="C915" s="77" t="s">
        <v>165</v>
      </c>
      <c r="D915" s="56" t="s">
        <v>54</v>
      </c>
      <c r="E915" s="56" t="s">
        <v>224</v>
      </c>
      <c r="F915" s="78">
        <v>285.47000000000003</v>
      </c>
      <c r="G915" s="79">
        <v>58500</v>
      </c>
      <c r="H915" s="79">
        <v>285.52</v>
      </c>
      <c r="I915" s="79">
        <v>1</v>
      </c>
      <c r="J915" s="79">
        <v>8.5217471234154001</v>
      </c>
      <c r="K915" s="79">
        <v>3.7835110672463599E-4</v>
      </c>
      <c r="L915" s="79">
        <v>9.3127691485716007</v>
      </c>
      <c r="M915" s="79">
        <v>4.5185115660799802E-4</v>
      </c>
      <c r="N915" s="79">
        <v>-0.79102202515619802</v>
      </c>
      <c r="O915" s="79">
        <v>-7.3500049883362995E-5</v>
      </c>
      <c r="P915" s="79">
        <v>-0.63633056611662897</v>
      </c>
      <c r="Q915" s="79">
        <v>-0.63633056611662797</v>
      </c>
      <c r="R915" s="79">
        <v>0</v>
      </c>
      <c r="S915" s="79">
        <v>2.1096154306399998E-6</v>
      </c>
      <c r="T915" s="79" t="s">
        <v>181</v>
      </c>
      <c r="U915" s="112">
        <v>1.85672045163232E-2</v>
      </c>
      <c r="V915" s="112">
        <v>-9.2186314665691303E-3</v>
      </c>
      <c r="W915" s="108">
        <v>2.7785864630317E-2</v>
      </c>
    </row>
    <row r="916" spans="2:23">
      <c r="B916" s="56" t="s">
        <v>142</v>
      </c>
      <c r="C916" s="77" t="s">
        <v>165</v>
      </c>
      <c r="D916" s="56" t="s">
        <v>54</v>
      </c>
      <c r="E916" s="56" t="s">
        <v>225</v>
      </c>
      <c r="F916" s="78">
        <v>283.92</v>
      </c>
      <c r="G916" s="79">
        <v>58304</v>
      </c>
      <c r="H916" s="79">
        <v>283.92</v>
      </c>
      <c r="I916" s="79">
        <v>1</v>
      </c>
      <c r="J916" s="79">
        <v>-87.736483471565094</v>
      </c>
      <c r="K916" s="79">
        <v>0</v>
      </c>
      <c r="L916" s="79">
        <v>-87.736484698919199</v>
      </c>
      <c r="M916" s="79">
        <v>0</v>
      </c>
      <c r="N916" s="79">
        <v>1.227354096134E-6</v>
      </c>
      <c r="O916" s="79">
        <v>0</v>
      </c>
      <c r="P916" s="79">
        <v>0</v>
      </c>
      <c r="Q916" s="79">
        <v>0</v>
      </c>
      <c r="R916" s="79">
        <v>0</v>
      </c>
      <c r="S916" s="79">
        <v>0</v>
      </c>
      <c r="T916" s="79" t="s">
        <v>181</v>
      </c>
      <c r="U916" s="112">
        <v>0</v>
      </c>
      <c r="V916" s="112">
        <v>0</v>
      </c>
      <c r="W916" s="108">
        <v>0</v>
      </c>
    </row>
    <row r="917" spans="2:23">
      <c r="B917" s="56" t="s">
        <v>142</v>
      </c>
      <c r="C917" s="77" t="s">
        <v>165</v>
      </c>
      <c r="D917" s="56" t="s">
        <v>54</v>
      </c>
      <c r="E917" s="56" t="s">
        <v>225</v>
      </c>
      <c r="F917" s="78">
        <v>283.92</v>
      </c>
      <c r="G917" s="79">
        <v>58350</v>
      </c>
      <c r="H917" s="79">
        <v>285.74</v>
      </c>
      <c r="I917" s="79">
        <v>1</v>
      </c>
      <c r="J917" s="79">
        <v>49.495211308816799</v>
      </c>
      <c r="K917" s="79">
        <v>0.17711880064307001</v>
      </c>
      <c r="L917" s="79">
        <v>36.909280339673302</v>
      </c>
      <c r="M917" s="79">
        <v>9.8493926706424803E-2</v>
      </c>
      <c r="N917" s="79">
        <v>12.585930969143501</v>
      </c>
      <c r="O917" s="79">
        <v>7.8624873936645204E-2</v>
      </c>
      <c r="P917" s="79">
        <v>12.243872661470199</v>
      </c>
      <c r="Q917" s="79">
        <v>12.2438726614701</v>
      </c>
      <c r="R917" s="79">
        <v>0</v>
      </c>
      <c r="S917" s="79">
        <v>1.08386678033465E-2</v>
      </c>
      <c r="T917" s="79" t="s">
        <v>181</v>
      </c>
      <c r="U917" s="112">
        <v>-0.51167152046633901</v>
      </c>
      <c r="V917" s="112">
        <v>-0.25404530741132397</v>
      </c>
      <c r="W917" s="108">
        <v>-0.257625947440277</v>
      </c>
    </row>
    <row r="918" spans="2:23">
      <c r="B918" s="56" t="s">
        <v>142</v>
      </c>
      <c r="C918" s="77" t="s">
        <v>165</v>
      </c>
      <c r="D918" s="56" t="s">
        <v>54</v>
      </c>
      <c r="E918" s="56" t="s">
        <v>225</v>
      </c>
      <c r="F918" s="78">
        <v>283.92</v>
      </c>
      <c r="G918" s="79">
        <v>58600</v>
      </c>
      <c r="H918" s="79">
        <v>284.06</v>
      </c>
      <c r="I918" s="79">
        <v>1</v>
      </c>
      <c r="J918" s="79">
        <v>58.884885358563103</v>
      </c>
      <c r="K918" s="79">
        <v>1.3314930138973899E-2</v>
      </c>
      <c r="L918" s="79">
        <v>64.442679386745695</v>
      </c>
      <c r="M918" s="79">
        <v>1.5946978277924701E-2</v>
      </c>
      <c r="N918" s="79">
        <v>-5.5577940281825802</v>
      </c>
      <c r="O918" s="79">
        <v>-2.6320481389508301E-3</v>
      </c>
      <c r="P918" s="79">
        <v>-5.3831872265992899</v>
      </c>
      <c r="Q918" s="79">
        <v>-5.3831872265992899</v>
      </c>
      <c r="R918" s="79">
        <v>0</v>
      </c>
      <c r="S918" s="79">
        <v>1.1127822611182801E-4</v>
      </c>
      <c r="T918" s="79" t="s">
        <v>182</v>
      </c>
      <c r="U918" s="112">
        <v>3.0615812964839999E-2</v>
      </c>
      <c r="V918" s="112">
        <v>-1.5200774921402E-2</v>
      </c>
      <c r="W918" s="108">
        <v>4.58166351235198E-2</v>
      </c>
    </row>
    <row r="919" spans="2:23">
      <c r="B919" s="56" t="s">
        <v>142</v>
      </c>
      <c r="C919" s="77" t="s">
        <v>165</v>
      </c>
      <c r="D919" s="56" t="s">
        <v>54</v>
      </c>
      <c r="E919" s="56" t="s">
        <v>226</v>
      </c>
      <c r="F919" s="78">
        <v>283.92</v>
      </c>
      <c r="G919" s="79">
        <v>58300</v>
      </c>
      <c r="H919" s="79">
        <v>283.92</v>
      </c>
      <c r="I919" s="79">
        <v>2</v>
      </c>
      <c r="J919" s="79">
        <v>54.070823038501999</v>
      </c>
      <c r="K919" s="79">
        <v>0</v>
      </c>
      <c r="L919" s="79">
        <v>54.070823794903902</v>
      </c>
      <c r="M919" s="79">
        <v>0</v>
      </c>
      <c r="N919" s="79">
        <v>-7.5640192997999995E-7</v>
      </c>
      <c r="O919" s="79">
        <v>0</v>
      </c>
      <c r="P919" s="79">
        <v>0</v>
      </c>
      <c r="Q919" s="79">
        <v>0</v>
      </c>
      <c r="R919" s="79">
        <v>0</v>
      </c>
      <c r="S919" s="79">
        <v>0</v>
      </c>
      <c r="T919" s="79" t="s">
        <v>181</v>
      </c>
      <c r="U919" s="112">
        <v>0</v>
      </c>
      <c r="V919" s="112">
        <v>0</v>
      </c>
      <c r="W919" s="108">
        <v>0</v>
      </c>
    </row>
    <row r="920" spans="2:23">
      <c r="B920" s="56" t="s">
        <v>142</v>
      </c>
      <c r="C920" s="77" t="s">
        <v>165</v>
      </c>
      <c r="D920" s="56" t="s">
        <v>54</v>
      </c>
      <c r="E920" s="56" t="s">
        <v>227</v>
      </c>
      <c r="F920" s="78">
        <v>286.52999999999997</v>
      </c>
      <c r="G920" s="79">
        <v>58500</v>
      </c>
      <c r="H920" s="79">
        <v>285.52</v>
      </c>
      <c r="I920" s="79">
        <v>1</v>
      </c>
      <c r="J920" s="79">
        <v>-112.711624498384</v>
      </c>
      <c r="K920" s="79">
        <v>0.179125135188614</v>
      </c>
      <c r="L920" s="79">
        <v>-119.021196815793</v>
      </c>
      <c r="M920" s="79">
        <v>0.19974123860963899</v>
      </c>
      <c r="N920" s="79">
        <v>6.3095723174086098</v>
      </c>
      <c r="O920" s="79">
        <v>-2.0616103421024899E-2</v>
      </c>
      <c r="P920" s="79">
        <v>6.0195177927159103</v>
      </c>
      <c r="Q920" s="79">
        <v>6.0195177927158996</v>
      </c>
      <c r="R920" s="79">
        <v>0</v>
      </c>
      <c r="S920" s="79">
        <v>5.1090778184121005E-4</v>
      </c>
      <c r="T920" s="79" t="s">
        <v>181</v>
      </c>
      <c r="U920" s="112">
        <v>0.47594705958398698</v>
      </c>
      <c r="V920" s="112">
        <v>-0.23630808483014601</v>
      </c>
      <c r="W920" s="108">
        <v>0.71225587875502605</v>
      </c>
    </row>
    <row r="921" spans="2:23">
      <c r="B921" s="56" t="s">
        <v>142</v>
      </c>
      <c r="C921" s="77" t="s">
        <v>165</v>
      </c>
      <c r="D921" s="56" t="s">
        <v>54</v>
      </c>
      <c r="E921" s="56" t="s">
        <v>228</v>
      </c>
      <c r="F921" s="78">
        <v>285.52</v>
      </c>
      <c r="G921" s="79">
        <v>58600</v>
      </c>
      <c r="H921" s="79">
        <v>284.06</v>
      </c>
      <c r="I921" s="79">
        <v>1</v>
      </c>
      <c r="J921" s="79">
        <v>-51.700677485893998</v>
      </c>
      <c r="K921" s="79">
        <v>0.122100815198219</v>
      </c>
      <c r="L921" s="79">
        <v>-57.243363724156602</v>
      </c>
      <c r="M921" s="79">
        <v>0.14968434690003399</v>
      </c>
      <c r="N921" s="79">
        <v>5.5426862382626103</v>
      </c>
      <c r="O921" s="79">
        <v>-2.7583531701814601E-2</v>
      </c>
      <c r="P921" s="79">
        <v>5.38318722659952</v>
      </c>
      <c r="Q921" s="79">
        <v>5.38318722659952</v>
      </c>
      <c r="R921" s="79">
        <v>0</v>
      </c>
      <c r="S921" s="79">
        <v>1.3237472314554001E-3</v>
      </c>
      <c r="T921" s="79" t="s">
        <v>182</v>
      </c>
      <c r="U921" s="112">
        <v>0.23680791450351299</v>
      </c>
      <c r="V921" s="112">
        <v>-0.117575313518816</v>
      </c>
      <c r="W921" s="108">
        <v>0.354383593394343</v>
      </c>
    </row>
    <row r="922" spans="2:23">
      <c r="B922" s="56" t="s">
        <v>142</v>
      </c>
      <c r="C922" s="77" t="s">
        <v>143</v>
      </c>
      <c r="D922" s="56" t="s">
        <v>55</v>
      </c>
      <c r="E922" s="56" t="s">
        <v>144</v>
      </c>
      <c r="F922" s="78">
        <v>403.86</v>
      </c>
      <c r="G922" s="79">
        <v>50050</v>
      </c>
      <c r="H922" s="79">
        <v>408.99</v>
      </c>
      <c r="I922" s="79">
        <v>1</v>
      </c>
      <c r="J922" s="79">
        <v>35.077567284319599</v>
      </c>
      <c r="K922" s="79">
        <v>0.22516973796523199</v>
      </c>
      <c r="L922" s="79">
        <v>6.1812020621806303</v>
      </c>
      <c r="M922" s="79">
        <v>6.9919283848316098E-3</v>
      </c>
      <c r="N922" s="79">
        <v>28.8963652221389</v>
      </c>
      <c r="O922" s="79">
        <v>0.21817780958040001</v>
      </c>
      <c r="P922" s="79">
        <v>13.4447048591529</v>
      </c>
      <c r="Q922" s="79">
        <v>13.4447048591529</v>
      </c>
      <c r="R922" s="79">
        <v>0</v>
      </c>
      <c r="S922" s="79">
        <v>3.3079096241200603E-2</v>
      </c>
      <c r="T922" s="79" t="s">
        <v>159</v>
      </c>
      <c r="U922" s="112">
        <v>-59.6031821348287</v>
      </c>
      <c r="V922" s="112">
        <v>-48.3018033290913</v>
      </c>
      <c r="W922" s="108">
        <v>-11.301739081527501</v>
      </c>
    </row>
    <row r="923" spans="2:23">
      <c r="B923" s="56" t="s">
        <v>142</v>
      </c>
      <c r="C923" s="77" t="s">
        <v>143</v>
      </c>
      <c r="D923" s="56" t="s">
        <v>55</v>
      </c>
      <c r="E923" s="56" t="s">
        <v>160</v>
      </c>
      <c r="F923" s="78">
        <v>427.17</v>
      </c>
      <c r="G923" s="79">
        <v>56050</v>
      </c>
      <c r="H923" s="79">
        <v>427.33</v>
      </c>
      <c r="I923" s="79">
        <v>1</v>
      </c>
      <c r="J923" s="79">
        <v>7.3686472937756804</v>
      </c>
      <c r="K923" s="79">
        <v>1.7375028140821701E-3</v>
      </c>
      <c r="L923" s="79">
        <v>15.6533846255487</v>
      </c>
      <c r="M923" s="79">
        <v>7.8409104075316607E-3</v>
      </c>
      <c r="N923" s="79">
        <v>-8.2847373317730195</v>
      </c>
      <c r="O923" s="79">
        <v>-6.1034075934495004E-3</v>
      </c>
      <c r="P923" s="79">
        <v>-8.0682958398189797</v>
      </c>
      <c r="Q923" s="79">
        <v>-8.0682958398189708</v>
      </c>
      <c r="R923" s="79">
        <v>0</v>
      </c>
      <c r="S923" s="79">
        <v>2.08311672828289E-3</v>
      </c>
      <c r="T923" s="79" t="s">
        <v>159</v>
      </c>
      <c r="U923" s="112">
        <v>-1.27861261395897</v>
      </c>
      <c r="V923" s="112">
        <v>-1.0361744591729201</v>
      </c>
      <c r="W923" s="108">
        <v>-0.24244588345342999</v>
      </c>
    </row>
    <row r="924" spans="2:23">
      <c r="B924" s="56" t="s">
        <v>142</v>
      </c>
      <c r="C924" s="77" t="s">
        <v>143</v>
      </c>
      <c r="D924" s="56" t="s">
        <v>55</v>
      </c>
      <c r="E924" s="56" t="s">
        <v>146</v>
      </c>
      <c r="F924" s="78">
        <v>408.99</v>
      </c>
      <c r="G924" s="79">
        <v>51450</v>
      </c>
      <c r="H924" s="79">
        <v>420.55</v>
      </c>
      <c r="I924" s="79">
        <v>10</v>
      </c>
      <c r="J924" s="79">
        <v>67.029027946274297</v>
      </c>
      <c r="K924" s="79">
        <v>0.78338040282297405</v>
      </c>
      <c r="L924" s="79">
        <v>60.8493458746822</v>
      </c>
      <c r="M924" s="79">
        <v>0.64559281488916198</v>
      </c>
      <c r="N924" s="79">
        <v>6.1796820715921301</v>
      </c>
      <c r="O924" s="79">
        <v>0.13778758793381199</v>
      </c>
      <c r="P924" s="79">
        <v>5.60992911044967</v>
      </c>
      <c r="Q924" s="79">
        <v>5.6099291104496603</v>
      </c>
      <c r="R924" s="79">
        <v>0</v>
      </c>
      <c r="S924" s="79">
        <v>5.4873366742878302E-3</v>
      </c>
      <c r="T924" s="79" t="s">
        <v>161</v>
      </c>
      <c r="U924" s="112">
        <v>-14.2869669002978</v>
      </c>
      <c r="V924" s="112">
        <v>-11.578010446260601</v>
      </c>
      <c r="W924" s="108">
        <v>-2.70904281265268</v>
      </c>
    </row>
    <row r="925" spans="2:23">
      <c r="B925" s="56" t="s">
        <v>142</v>
      </c>
      <c r="C925" s="77" t="s">
        <v>143</v>
      </c>
      <c r="D925" s="56" t="s">
        <v>55</v>
      </c>
      <c r="E925" s="56" t="s">
        <v>162</v>
      </c>
      <c r="F925" s="78">
        <v>420.55</v>
      </c>
      <c r="G925" s="79">
        <v>54000</v>
      </c>
      <c r="H925" s="79">
        <v>422.93</v>
      </c>
      <c r="I925" s="79">
        <v>10</v>
      </c>
      <c r="J925" s="79">
        <v>46.310337779386003</v>
      </c>
      <c r="K925" s="79">
        <v>0.10259993090992101</v>
      </c>
      <c r="L925" s="79">
        <v>40.212170381199599</v>
      </c>
      <c r="M925" s="79">
        <v>7.73581720613154E-2</v>
      </c>
      <c r="N925" s="79">
        <v>6.0981673981863702</v>
      </c>
      <c r="O925" s="79">
        <v>2.5241758848605599E-2</v>
      </c>
      <c r="P925" s="79">
        <v>5.6099291104404303</v>
      </c>
      <c r="Q925" s="79">
        <v>5.6099291104404196</v>
      </c>
      <c r="R925" s="79">
        <v>0</v>
      </c>
      <c r="S925" s="79">
        <v>1.50558721322014E-3</v>
      </c>
      <c r="T925" s="79" t="s">
        <v>161</v>
      </c>
      <c r="U925" s="112">
        <v>-3.8681790308726098</v>
      </c>
      <c r="V925" s="112">
        <v>-3.13473234312006</v>
      </c>
      <c r="W925" s="108">
        <v>-0.73347006924337599</v>
      </c>
    </row>
    <row r="926" spans="2:23">
      <c r="B926" s="56" t="s">
        <v>142</v>
      </c>
      <c r="C926" s="77" t="s">
        <v>143</v>
      </c>
      <c r="D926" s="56" t="s">
        <v>55</v>
      </c>
      <c r="E926" s="56" t="s">
        <v>163</v>
      </c>
      <c r="F926" s="78">
        <v>422.93</v>
      </c>
      <c r="G926" s="79">
        <v>56100</v>
      </c>
      <c r="H926" s="79">
        <v>426.74</v>
      </c>
      <c r="I926" s="79">
        <v>10</v>
      </c>
      <c r="J926" s="79">
        <v>22.212257470370002</v>
      </c>
      <c r="K926" s="79">
        <v>9.0190665016805699E-2</v>
      </c>
      <c r="L926" s="79">
        <v>12.616499248482</v>
      </c>
      <c r="M926" s="79">
        <v>2.9097382540853999E-2</v>
      </c>
      <c r="N926" s="79">
        <v>9.5957582218880102</v>
      </c>
      <c r="O926" s="79">
        <v>6.10932824759517E-2</v>
      </c>
      <c r="P926" s="79">
        <v>9.3206814976501295</v>
      </c>
      <c r="Q926" s="79">
        <v>9.3206814976501295</v>
      </c>
      <c r="R926" s="79">
        <v>0</v>
      </c>
      <c r="S926" s="79">
        <v>1.5880768934540501E-2</v>
      </c>
      <c r="T926" s="79" t="s">
        <v>161</v>
      </c>
      <c r="U926" s="112">
        <v>-10.605274164722299</v>
      </c>
      <c r="V926" s="112">
        <v>-8.5944046711590101</v>
      </c>
      <c r="W926" s="108">
        <v>-2.0109335979180698</v>
      </c>
    </row>
    <row r="927" spans="2:23">
      <c r="B927" s="56" t="s">
        <v>142</v>
      </c>
      <c r="C927" s="77" t="s">
        <v>143</v>
      </c>
      <c r="D927" s="56" t="s">
        <v>55</v>
      </c>
      <c r="E927" s="56" t="s">
        <v>164</v>
      </c>
      <c r="F927" s="78">
        <v>427.33</v>
      </c>
      <c r="G927" s="79">
        <v>56100</v>
      </c>
      <c r="H927" s="79">
        <v>426.74</v>
      </c>
      <c r="I927" s="79">
        <v>10</v>
      </c>
      <c r="J927" s="79">
        <v>-6.0536818213697696</v>
      </c>
      <c r="K927" s="79">
        <v>2.62759445971724E-3</v>
      </c>
      <c r="L927" s="79">
        <v>3.1580387837341899</v>
      </c>
      <c r="M927" s="79">
        <v>7.15079082401119E-4</v>
      </c>
      <c r="N927" s="79">
        <v>-9.2117206051039506</v>
      </c>
      <c r="O927" s="79">
        <v>1.91251537731613E-3</v>
      </c>
      <c r="P927" s="79">
        <v>-8.9924125731643798</v>
      </c>
      <c r="Q927" s="79">
        <v>-8.9924125731643691</v>
      </c>
      <c r="R927" s="79">
        <v>0</v>
      </c>
      <c r="S927" s="79">
        <v>5.7979117946265497E-3</v>
      </c>
      <c r="T927" s="79" t="s">
        <v>161</v>
      </c>
      <c r="U927" s="112">
        <v>-4.6182041528589002</v>
      </c>
      <c r="V927" s="112">
        <v>-3.7425449570860301</v>
      </c>
      <c r="W927" s="108">
        <v>-0.87568711084536799</v>
      </c>
    </row>
    <row r="928" spans="2:23">
      <c r="B928" s="56" t="s">
        <v>142</v>
      </c>
      <c r="C928" s="77" t="s">
        <v>165</v>
      </c>
      <c r="D928" s="56" t="s">
        <v>55</v>
      </c>
      <c r="E928" s="56" t="s">
        <v>166</v>
      </c>
      <c r="F928" s="78">
        <v>403.37</v>
      </c>
      <c r="G928" s="79">
        <v>50000</v>
      </c>
      <c r="H928" s="79">
        <v>405.94</v>
      </c>
      <c r="I928" s="79">
        <v>1</v>
      </c>
      <c r="J928" s="79">
        <v>32.702980021198002</v>
      </c>
      <c r="K928" s="79">
        <v>0.101921911186033</v>
      </c>
      <c r="L928" s="79">
        <v>-6.1674613760817296</v>
      </c>
      <c r="M928" s="79">
        <v>3.6249813573663299E-3</v>
      </c>
      <c r="N928" s="79">
        <v>38.870441397279698</v>
      </c>
      <c r="O928" s="79">
        <v>9.8296929828666904E-2</v>
      </c>
      <c r="P928" s="79">
        <v>18.075295140829201</v>
      </c>
      <c r="Q928" s="79">
        <v>18.075295140829201</v>
      </c>
      <c r="R928" s="79">
        <v>0</v>
      </c>
      <c r="S928" s="79">
        <v>3.1136062858996501E-2</v>
      </c>
      <c r="T928" s="79" t="s">
        <v>167</v>
      </c>
      <c r="U928" s="112">
        <v>-59.966938381413499</v>
      </c>
      <c r="V928" s="112">
        <v>-48.5965876351124</v>
      </c>
      <c r="W928" s="108">
        <v>-11.370713220842401</v>
      </c>
    </row>
    <row r="929" spans="2:23">
      <c r="B929" s="56" t="s">
        <v>142</v>
      </c>
      <c r="C929" s="77" t="s">
        <v>165</v>
      </c>
      <c r="D929" s="56" t="s">
        <v>55</v>
      </c>
      <c r="E929" s="56" t="s">
        <v>168</v>
      </c>
      <c r="F929" s="78">
        <v>427.3</v>
      </c>
      <c r="G929" s="79">
        <v>56050</v>
      </c>
      <c r="H929" s="79">
        <v>427.33</v>
      </c>
      <c r="I929" s="79">
        <v>1</v>
      </c>
      <c r="J929" s="79">
        <v>4.9599850900777502</v>
      </c>
      <c r="K929" s="79">
        <v>1.4072030597649999E-3</v>
      </c>
      <c r="L929" s="79">
        <v>15.4040980125313</v>
      </c>
      <c r="M929" s="79">
        <v>1.35727726751572E-2</v>
      </c>
      <c r="N929" s="79">
        <v>-10.4441129224536</v>
      </c>
      <c r="O929" s="79">
        <v>-1.2165569615392301E-2</v>
      </c>
      <c r="P929" s="79">
        <v>-10.207830002213299</v>
      </c>
      <c r="Q929" s="79">
        <v>-10.207830002213299</v>
      </c>
      <c r="R929" s="79">
        <v>0</v>
      </c>
      <c r="S929" s="79">
        <v>5.9602281798537601E-3</v>
      </c>
      <c r="T929" s="79" t="s">
        <v>167</v>
      </c>
      <c r="U929" s="112">
        <v>-4.9236143762740499</v>
      </c>
      <c r="V929" s="112">
        <v>-3.9900462484218102</v>
      </c>
      <c r="W929" s="108">
        <v>-0.93359788899913998</v>
      </c>
    </row>
    <row r="930" spans="2:23">
      <c r="B930" s="56" t="s">
        <v>142</v>
      </c>
      <c r="C930" s="77" t="s">
        <v>165</v>
      </c>
      <c r="D930" s="56" t="s">
        <v>55</v>
      </c>
      <c r="E930" s="56" t="s">
        <v>179</v>
      </c>
      <c r="F930" s="78">
        <v>421.95</v>
      </c>
      <c r="G930" s="79">
        <v>58350</v>
      </c>
      <c r="H930" s="79">
        <v>419.67</v>
      </c>
      <c r="I930" s="79">
        <v>1</v>
      </c>
      <c r="J930" s="79">
        <v>-43.880623479807703</v>
      </c>
      <c r="K930" s="79">
        <v>0.137096249128737</v>
      </c>
      <c r="L930" s="79">
        <v>-31.344571643959199</v>
      </c>
      <c r="M930" s="79">
        <v>6.9952730613882297E-2</v>
      </c>
      <c r="N930" s="79">
        <v>-12.5360518358485</v>
      </c>
      <c r="O930" s="79">
        <v>6.7143518514855199E-2</v>
      </c>
      <c r="P930" s="79">
        <v>-12.2438741579516</v>
      </c>
      <c r="Q930" s="79">
        <v>-12.243874157951501</v>
      </c>
      <c r="R930" s="79">
        <v>0</v>
      </c>
      <c r="S930" s="79">
        <v>1.0673766752977799E-2</v>
      </c>
      <c r="T930" s="79" t="s">
        <v>167</v>
      </c>
      <c r="U930" s="112">
        <v>-0.22900321850806399</v>
      </c>
      <c r="V930" s="112">
        <v>-0.1855818435513</v>
      </c>
      <c r="W930" s="108">
        <v>-4.3422759183453397E-2</v>
      </c>
    </row>
    <row r="931" spans="2:23">
      <c r="B931" s="56" t="s">
        <v>142</v>
      </c>
      <c r="C931" s="77" t="s">
        <v>165</v>
      </c>
      <c r="D931" s="56" t="s">
        <v>55</v>
      </c>
      <c r="E931" s="56" t="s">
        <v>180</v>
      </c>
      <c r="F931" s="78">
        <v>405.94</v>
      </c>
      <c r="G931" s="79">
        <v>50050</v>
      </c>
      <c r="H931" s="79">
        <v>408.99</v>
      </c>
      <c r="I931" s="79">
        <v>1</v>
      </c>
      <c r="J931" s="79">
        <v>68.914636315752006</v>
      </c>
      <c r="K931" s="79">
        <v>0.27498024900502399</v>
      </c>
      <c r="L931" s="79">
        <v>45.031971153701498</v>
      </c>
      <c r="M931" s="79">
        <v>0.117414160864694</v>
      </c>
      <c r="N931" s="79">
        <v>23.8826651620505</v>
      </c>
      <c r="O931" s="79">
        <v>0.15756608814032999</v>
      </c>
      <c r="P931" s="79">
        <v>10.835369517413801</v>
      </c>
      <c r="Q931" s="79">
        <v>10.835369517413699</v>
      </c>
      <c r="R931" s="79">
        <v>0</v>
      </c>
      <c r="S931" s="79">
        <v>6.7977629663182699E-3</v>
      </c>
      <c r="T931" s="79" t="s">
        <v>181</v>
      </c>
      <c r="U931" s="112">
        <v>-8.6394626401546599</v>
      </c>
      <c r="V931" s="112">
        <v>-7.0013313109659396</v>
      </c>
      <c r="W931" s="108">
        <v>-1.638183551052</v>
      </c>
    </row>
    <row r="932" spans="2:23">
      <c r="B932" s="56" t="s">
        <v>142</v>
      </c>
      <c r="C932" s="77" t="s">
        <v>165</v>
      </c>
      <c r="D932" s="56" t="s">
        <v>55</v>
      </c>
      <c r="E932" s="56" t="s">
        <v>180</v>
      </c>
      <c r="F932" s="78">
        <v>405.94</v>
      </c>
      <c r="G932" s="79">
        <v>51150</v>
      </c>
      <c r="H932" s="79">
        <v>403.14</v>
      </c>
      <c r="I932" s="79">
        <v>1</v>
      </c>
      <c r="J932" s="79">
        <v>-103.15000604020599</v>
      </c>
      <c r="K932" s="79">
        <v>0.37239733111330803</v>
      </c>
      <c r="L932" s="79">
        <v>-118.067601374543</v>
      </c>
      <c r="M932" s="79">
        <v>0.48789854730183302</v>
      </c>
      <c r="N932" s="79">
        <v>14.9175953343375</v>
      </c>
      <c r="O932" s="79">
        <v>-0.115501216188525</v>
      </c>
      <c r="P932" s="79">
        <v>7.23992562341365</v>
      </c>
      <c r="Q932" s="79">
        <v>7.2399256234136402</v>
      </c>
      <c r="R932" s="79">
        <v>0</v>
      </c>
      <c r="S932" s="79">
        <v>1.83457830613965E-3</v>
      </c>
      <c r="T932" s="79" t="s">
        <v>181</v>
      </c>
      <c r="U932" s="112">
        <v>-4.9555950607607304</v>
      </c>
      <c r="V932" s="112">
        <v>-4.01596306489163</v>
      </c>
      <c r="W932" s="108">
        <v>-0.93966195032558997</v>
      </c>
    </row>
    <row r="933" spans="2:23">
      <c r="B933" s="56" t="s">
        <v>142</v>
      </c>
      <c r="C933" s="77" t="s">
        <v>165</v>
      </c>
      <c r="D933" s="56" t="s">
        <v>55</v>
      </c>
      <c r="E933" s="56" t="s">
        <v>180</v>
      </c>
      <c r="F933" s="78">
        <v>405.94</v>
      </c>
      <c r="G933" s="79">
        <v>51200</v>
      </c>
      <c r="H933" s="79">
        <v>405.94</v>
      </c>
      <c r="I933" s="79">
        <v>1</v>
      </c>
      <c r="J933" s="79">
        <v>0</v>
      </c>
      <c r="K933" s="79">
        <v>0</v>
      </c>
      <c r="L933" s="79">
        <v>0</v>
      </c>
      <c r="M933" s="79">
        <v>0</v>
      </c>
      <c r="N933" s="79">
        <v>0</v>
      </c>
      <c r="O933" s="79">
        <v>0</v>
      </c>
      <c r="P933" s="79">
        <v>0</v>
      </c>
      <c r="Q933" s="79">
        <v>0</v>
      </c>
      <c r="R933" s="79">
        <v>0</v>
      </c>
      <c r="S933" s="79">
        <v>0</v>
      </c>
      <c r="T933" s="79" t="s">
        <v>182</v>
      </c>
      <c r="U933" s="112">
        <v>0</v>
      </c>
      <c r="V933" s="112">
        <v>0</v>
      </c>
      <c r="W933" s="108">
        <v>0</v>
      </c>
    </row>
    <row r="934" spans="2:23">
      <c r="B934" s="56" t="s">
        <v>142</v>
      </c>
      <c r="C934" s="77" t="s">
        <v>165</v>
      </c>
      <c r="D934" s="56" t="s">
        <v>55</v>
      </c>
      <c r="E934" s="56" t="s">
        <v>146</v>
      </c>
      <c r="F934" s="78">
        <v>408.99</v>
      </c>
      <c r="G934" s="79">
        <v>50054</v>
      </c>
      <c r="H934" s="79">
        <v>408.99</v>
      </c>
      <c r="I934" s="79">
        <v>1</v>
      </c>
      <c r="J934" s="79">
        <v>74.183198386596402</v>
      </c>
      <c r="K934" s="79">
        <v>0</v>
      </c>
      <c r="L934" s="79">
        <v>74.183200574084495</v>
      </c>
      <c r="M934" s="79">
        <v>0</v>
      </c>
      <c r="N934" s="79">
        <v>-2.1874881350750002E-6</v>
      </c>
      <c r="O934" s="79">
        <v>0</v>
      </c>
      <c r="P934" s="79">
        <v>8.1034100000000003E-13</v>
      </c>
      <c r="Q934" s="79">
        <v>8.10342E-13</v>
      </c>
      <c r="R934" s="79">
        <v>0</v>
      </c>
      <c r="S934" s="79">
        <v>0</v>
      </c>
      <c r="T934" s="79" t="s">
        <v>182</v>
      </c>
      <c r="U934" s="112">
        <v>0</v>
      </c>
      <c r="V934" s="112">
        <v>0</v>
      </c>
      <c r="W934" s="108">
        <v>0</v>
      </c>
    </row>
    <row r="935" spans="2:23">
      <c r="B935" s="56" t="s">
        <v>142</v>
      </c>
      <c r="C935" s="77" t="s">
        <v>165</v>
      </c>
      <c r="D935" s="56" t="s">
        <v>55</v>
      </c>
      <c r="E935" s="56" t="s">
        <v>146</v>
      </c>
      <c r="F935" s="78">
        <v>408.99</v>
      </c>
      <c r="G935" s="79">
        <v>50100</v>
      </c>
      <c r="H935" s="79">
        <v>408</v>
      </c>
      <c r="I935" s="79">
        <v>1</v>
      </c>
      <c r="J935" s="79">
        <v>-137.176443979645</v>
      </c>
      <c r="K935" s="79">
        <v>0.14997449295971799</v>
      </c>
      <c r="L935" s="79">
        <v>-173.25073071193299</v>
      </c>
      <c r="M935" s="79">
        <v>0.239226051066984</v>
      </c>
      <c r="N935" s="79">
        <v>36.0742867322883</v>
      </c>
      <c r="O935" s="79">
        <v>-8.9251558107265594E-2</v>
      </c>
      <c r="P935" s="79">
        <v>10.2110310906685</v>
      </c>
      <c r="Q935" s="79">
        <v>10.211031090668399</v>
      </c>
      <c r="R935" s="79">
        <v>0</v>
      </c>
      <c r="S935" s="79">
        <v>8.3099329279874904E-4</v>
      </c>
      <c r="T935" s="79" t="s">
        <v>181</v>
      </c>
      <c r="U935" s="112">
        <v>-0.74527136406168304</v>
      </c>
      <c r="V935" s="112">
        <v>-0.60396021763200203</v>
      </c>
      <c r="W935" s="108">
        <v>-0.14131565127690399</v>
      </c>
    </row>
    <row r="936" spans="2:23">
      <c r="B936" s="56" t="s">
        <v>142</v>
      </c>
      <c r="C936" s="77" t="s">
        <v>165</v>
      </c>
      <c r="D936" s="56" t="s">
        <v>55</v>
      </c>
      <c r="E936" s="56" t="s">
        <v>146</v>
      </c>
      <c r="F936" s="78">
        <v>408.99</v>
      </c>
      <c r="G936" s="79">
        <v>50900</v>
      </c>
      <c r="H936" s="79">
        <v>413.58</v>
      </c>
      <c r="I936" s="79">
        <v>1</v>
      </c>
      <c r="J936" s="79">
        <v>84.206521381600894</v>
      </c>
      <c r="K936" s="79">
        <v>0.499897046144896</v>
      </c>
      <c r="L936" s="79">
        <v>73.950772345559699</v>
      </c>
      <c r="M936" s="79">
        <v>0.38554452950058798</v>
      </c>
      <c r="N936" s="79">
        <v>10.2557490360412</v>
      </c>
      <c r="O936" s="79">
        <v>0.114352516644307</v>
      </c>
      <c r="P936" s="79">
        <v>8.4591141754449204</v>
      </c>
      <c r="Q936" s="79">
        <v>8.4591141754449097</v>
      </c>
      <c r="R936" s="79">
        <v>0</v>
      </c>
      <c r="S936" s="79">
        <v>5.0447411906415201E-3</v>
      </c>
      <c r="T936" s="79" t="s">
        <v>181</v>
      </c>
      <c r="U936" s="112">
        <v>-4.2413267374863298E-2</v>
      </c>
      <c r="V936" s="112">
        <v>-3.4371273913707798E-2</v>
      </c>
      <c r="W936" s="108">
        <v>-8.0422498312497006E-3</v>
      </c>
    </row>
    <row r="937" spans="2:23">
      <c r="B937" s="56" t="s">
        <v>142</v>
      </c>
      <c r="C937" s="77" t="s">
        <v>165</v>
      </c>
      <c r="D937" s="56" t="s">
        <v>55</v>
      </c>
      <c r="E937" s="56" t="s">
        <v>183</v>
      </c>
      <c r="F937" s="78">
        <v>408.99</v>
      </c>
      <c r="G937" s="79">
        <v>50454</v>
      </c>
      <c r="H937" s="79">
        <v>408.99</v>
      </c>
      <c r="I937" s="79">
        <v>1</v>
      </c>
      <c r="J937" s="79">
        <v>1.084172E-12</v>
      </c>
      <c r="K937" s="79">
        <v>0</v>
      </c>
      <c r="L937" s="79">
        <v>4.0723900000000002E-13</v>
      </c>
      <c r="M937" s="79">
        <v>0</v>
      </c>
      <c r="N937" s="79">
        <v>6.7693199999999997E-13</v>
      </c>
      <c r="O937" s="79">
        <v>0</v>
      </c>
      <c r="P937" s="79">
        <v>5.1451799999999997E-13</v>
      </c>
      <c r="Q937" s="79">
        <v>5.1451600000000003E-13</v>
      </c>
      <c r="R937" s="79">
        <v>0</v>
      </c>
      <c r="S937" s="79">
        <v>0</v>
      </c>
      <c r="T937" s="79" t="s">
        <v>182</v>
      </c>
      <c r="U937" s="112">
        <v>0</v>
      </c>
      <c r="V937" s="112">
        <v>0</v>
      </c>
      <c r="W937" s="108">
        <v>0</v>
      </c>
    </row>
    <row r="938" spans="2:23">
      <c r="B938" s="56" t="s">
        <v>142</v>
      </c>
      <c r="C938" s="77" t="s">
        <v>165</v>
      </c>
      <c r="D938" s="56" t="s">
        <v>55</v>
      </c>
      <c r="E938" s="56" t="s">
        <v>183</v>
      </c>
      <c r="F938" s="78">
        <v>408.99</v>
      </c>
      <c r="G938" s="79">
        <v>50604</v>
      </c>
      <c r="H938" s="79">
        <v>408.99</v>
      </c>
      <c r="I938" s="79">
        <v>1</v>
      </c>
      <c r="J938" s="79">
        <v>5.4208599999999998E-13</v>
      </c>
      <c r="K938" s="79">
        <v>0</v>
      </c>
      <c r="L938" s="79">
        <v>2.0361999999999999E-13</v>
      </c>
      <c r="M938" s="79">
        <v>0</v>
      </c>
      <c r="N938" s="79">
        <v>3.3846599999999998E-13</v>
      </c>
      <c r="O938" s="79">
        <v>0</v>
      </c>
      <c r="P938" s="79">
        <v>2.5725899999999998E-13</v>
      </c>
      <c r="Q938" s="79">
        <v>2.5725899999999998E-13</v>
      </c>
      <c r="R938" s="79">
        <v>0</v>
      </c>
      <c r="S938" s="79">
        <v>0</v>
      </c>
      <c r="T938" s="79" t="s">
        <v>182</v>
      </c>
      <c r="U938" s="112">
        <v>0</v>
      </c>
      <c r="V938" s="112">
        <v>0</v>
      </c>
      <c r="W938" s="108">
        <v>0</v>
      </c>
    </row>
    <row r="939" spans="2:23">
      <c r="B939" s="56" t="s">
        <v>142</v>
      </c>
      <c r="C939" s="77" t="s">
        <v>165</v>
      </c>
      <c r="D939" s="56" t="s">
        <v>55</v>
      </c>
      <c r="E939" s="56" t="s">
        <v>41</v>
      </c>
      <c r="F939" s="78">
        <v>408</v>
      </c>
      <c r="G939" s="79">
        <v>50103</v>
      </c>
      <c r="H939" s="79">
        <v>407.88</v>
      </c>
      <c r="I939" s="79">
        <v>1</v>
      </c>
      <c r="J939" s="79">
        <v>-30.156329726838401</v>
      </c>
      <c r="K939" s="79">
        <v>4.5470211129689797E-3</v>
      </c>
      <c r="L939" s="79">
        <v>-30.1563253381713</v>
      </c>
      <c r="M939" s="79">
        <v>4.5470197895081501E-3</v>
      </c>
      <c r="N939" s="79">
        <v>-4.3886671019510003E-6</v>
      </c>
      <c r="O939" s="79">
        <v>1.323460825E-9</v>
      </c>
      <c r="P939" s="79">
        <v>0</v>
      </c>
      <c r="Q939" s="79">
        <v>0</v>
      </c>
      <c r="R939" s="79">
        <v>0</v>
      </c>
      <c r="S939" s="79">
        <v>0</v>
      </c>
      <c r="T939" s="79" t="s">
        <v>182</v>
      </c>
      <c r="U939" s="112">
        <v>1.3252556874E-8</v>
      </c>
      <c r="V939" s="112">
        <v>0</v>
      </c>
      <c r="W939" s="108">
        <v>1.3252134396750001E-8</v>
      </c>
    </row>
    <row r="940" spans="2:23">
      <c r="B940" s="56" t="s">
        <v>142</v>
      </c>
      <c r="C940" s="77" t="s">
        <v>165</v>
      </c>
      <c r="D940" s="56" t="s">
        <v>55</v>
      </c>
      <c r="E940" s="56" t="s">
        <v>41</v>
      </c>
      <c r="F940" s="78">
        <v>408</v>
      </c>
      <c r="G940" s="79">
        <v>50200</v>
      </c>
      <c r="H940" s="79">
        <v>408.41</v>
      </c>
      <c r="I940" s="79">
        <v>1</v>
      </c>
      <c r="J940" s="79">
        <v>38.8243335984425</v>
      </c>
      <c r="K940" s="79">
        <v>2.50216593974283E-2</v>
      </c>
      <c r="L940" s="79">
        <v>37.850010401095403</v>
      </c>
      <c r="M940" s="79">
        <v>2.3781546570226301E-2</v>
      </c>
      <c r="N940" s="79">
        <v>0.97432319734708195</v>
      </c>
      <c r="O940" s="79">
        <v>1.2401128272019901E-3</v>
      </c>
      <c r="P940" s="79">
        <v>9.2110310906794304</v>
      </c>
      <c r="Q940" s="79">
        <v>9.2110310906794197</v>
      </c>
      <c r="R940" s="79">
        <v>0</v>
      </c>
      <c r="S940" s="79">
        <v>1.40839535630749E-3</v>
      </c>
      <c r="T940" s="79" t="s">
        <v>181</v>
      </c>
      <c r="U940" s="112">
        <v>0.10674774571565999</v>
      </c>
      <c r="V940" s="112">
        <v>-8.6507270831916297E-2</v>
      </c>
      <c r="W940" s="108">
        <v>0.19324885578569201</v>
      </c>
    </row>
    <row r="941" spans="2:23">
      <c r="B941" s="56" t="s">
        <v>142</v>
      </c>
      <c r="C941" s="77" t="s">
        <v>165</v>
      </c>
      <c r="D941" s="56" t="s">
        <v>55</v>
      </c>
      <c r="E941" s="56" t="s">
        <v>184</v>
      </c>
      <c r="F941" s="78">
        <v>409.01</v>
      </c>
      <c r="G941" s="79">
        <v>50800</v>
      </c>
      <c r="H941" s="79">
        <v>416.54</v>
      </c>
      <c r="I941" s="79">
        <v>1</v>
      </c>
      <c r="J941" s="79">
        <v>144.368546572128</v>
      </c>
      <c r="K941" s="79">
        <v>1.05795399266934</v>
      </c>
      <c r="L941" s="79">
        <v>136.63796335931701</v>
      </c>
      <c r="M941" s="79">
        <v>0.94768580065264996</v>
      </c>
      <c r="N941" s="79">
        <v>7.73058321281093</v>
      </c>
      <c r="O941" s="79">
        <v>0.110268192016689</v>
      </c>
      <c r="P941" s="79">
        <v>7.8482190838567201</v>
      </c>
      <c r="Q941" s="79">
        <v>7.8482190838567103</v>
      </c>
      <c r="R941" s="79">
        <v>0</v>
      </c>
      <c r="S941" s="79">
        <v>3.1265389919296802E-3</v>
      </c>
      <c r="T941" s="79" t="s">
        <v>181</v>
      </c>
      <c r="U941" s="112">
        <v>-12.695338632777499</v>
      </c>
      <c r="V941" s="112">
        <v>-10.2881713336965</v>
      </c>
      <c r="W941" s="108">
        <v>-2.40724403698318</v>
      </c>
    </row>
    <row r="942" spans="2:23">
      <c r="B942" s="56" t="s">
        <v>142</v>
      </c>
      <c r="C942" s="77" t="s">
        <v>165</v>
      </c>
      <c r="D942" s="56" t="s">
        <v>55</v>
      </c>
      <c r="E942" s="56" t="s">
        <v>71</v>
      </c>
      <c r="F942" s="78">
        <v>408.41</v>
      </c>
      <c r="G942" s="79">
        <v>50150</v>
      </c>
      <c r="H942" s="79">
        <v>409.01</v>
      </c>
      <c r="I942" s="79">
        <v>1</v>
      </c>
      <c r="J942" s="79">
        <v>106.457098866097</v>
      </c>
      <c r="K942" s="79">
        <v>5.9158854552706697E-2</v>
      </c>
      <c r="L942" s="79">
        <v>98.667216652276394</v>
      </c>
      <c r="M942" s="79">
        <v>5.08178465307558E-2</v>
      </c>
      <c r="N942" s="79">
        <v>7.7898822138206301</v>
      </c>
      <c r="O942" s="79">
        <v>8.34100802195086E-3</v>
      </c>
      <c r="P942" s="79">
        <v>7.8482190838344197</v>
      </c>
      <c r="Q942" s="79">
        <v>7.8482190838344197</v>
      </c>
      <c r="R942" s="79">
        <v>0</v>
      </c>
      <c r="S942" s="79">
        <v>3.2152351335264402E-4</v>
      </c>
      <c r="T942" s="79" t="s">
        <v>181</v>
      </c>
      <c r="U942" s="112">
        <v>-1.26487593964057</v>
      </c>
      <c r="V942" s="112">
        <v>-1.0250424001526199</v>
      </c>
      <c r="W942" s="108">
        <v>-0.239841185123008</v>
      </c>
    </row>
    <row r="943" spans="2:23">
      <c r="B943" s="56" t="s">
        <v>142</v>
      </c>
      <c r="C943" s="77" t="s">
        <v>165</v>
      </c>
      <c r="D943" s="56" t="s">
        <v>55</v>
      </c>
      <c r="E943" s="56" t="s">
        <v>71</v>
      </c>
      <c r="F943" s="78">
        <v>408.41</v>
      </c>
      <c r="G943" s="79">
        <v>50250</v>
      </c>
      <c r="H943" s="79">
        <v>403.75</v>
      </c>
      <c r="I943" s="79">
        <v>1</v>
      </c>
      <c r="J943" s="79">
        <v>-110.803965638893</v>
      </c>
      <c r="K943" s="79">
        <v>0.60614110322042403</v>
      </c>
      <c r="L943" s="79">
        <v>-95.911806603627795</v>
      </c>
      <c r="M943" s="79">
        <v>0.45415831527162298</v>
      </c>
      <c r="N943" s="79">
        <v>-14.8921590352649</v>
      </c>
      <c r="O943" s="79">
        <v>0.15198278794880099</v>
      </c>
      <c r="P943" s="79">
        <v>-7.2399256233958802</v>
      </c>
      <c r="Q943" s="79">
        <v>-7.2399256233958802</v>
      </c>
      <c r="R943" s="79">
        <v>0</v>
      </c>
      <c r="S943" s="79">
        <v>2.5878037421048598E-3</v>
      </c>
      <c r="T943" s="79" t="s">
        <v>181</v>
      </c>
      <c r="U943" s="112">
        <v>-7.6802905740858103</v>
      </c>
      <c r="V943" s="112">
        <v>-6.2240281732037097</v>
      </c>
      <c r="W943" s="108">
        <v>-1.45630882495973</v>
      </c>
    </row>
    <row r="944" spans="2:23">
      <c r="B944" s="56" t="s">
        <v>142</v>
      </c>
      <c r="C944" s="77" t="s">
        <v>165</v>
      </c>
      <c r="D944" s="56" t="s">
        <v>55</v>
      </c>
      <c r="E944" s="56" t="s">
        <v>71</v>
      </c>
      <c r="F944" s="78">
        <v>408.41</v>
      </c>
      <c r="G944" s="79">
        <v>50900</v>
      </c>
      <c r="H944" s="79">
        <v>413.58</v>
      </c>
      <c r="I944" s="79">
        <v>1</v>
      </c>
      <c r="J944" s="79">
        <v>78.090415591609101</v>
      </c>
      <c r="K944" s="79">
        <v>0.58236979219430596</v>
      </c>
      <c r="L944" s="79">
        <v>75.089505851118801</v>
      </c>
      <c r="M944" s="79">
        <v>0.53847043639617798</v>
      </c>
      <c r="N944" s="79">
        <v>3.0009097404902398</v>
      </c>
      <c r="O944" s="79">
        <v>4.3899355798128599E-2</v>
      </c>
      <c r="P944" s="79">
        <v>3.6445899660839798</v>
      </c>
      <c r="Q944" s="79">
        <v>3.6445899660839798</v>
      </c>
      <c r="R944" s="79">
        <v>0</v>
      </c>
      <c r="S944" s="79">
        <v>1.2685299399940401E-3</v>
      </c>
      <c r="T944" s="79" t="s">
        <v>182</v>
      </c>
      <c r="U944" s="112">
        <v>2.52771237791741</v>
      </c>
      <c r="V944" s="112">
        <v>-2.0484320094603201</v>
      </c>
      <c r="W944" s="108">
        <v>4.5759985048209897</v>
      </c>
    </row>
    <row r="945" spans="2:23">
      <c r="B945" s="56" t="s">
        <v>142</v>
      </c>
      <c r="C945" s="77" t="s">
        <v>165</v>
      </c>
      <c r="D945" s="56" t="s">
        <v>55</v>
      </c>
      <c r="E945" s="56" t="s">
        <v>71</v>
      </c>
      <c r="F945" s="78">
        <v>408.41</v>
      </c>
      <c r="G945" s="79">
        <v>53050</v>
      </c>
      <c r="H945" s="79">
        <v>425.51</v>
      </c>
      <c r="I945" s="79">
        <v>1</v>
      </c>
      <c r="J945" s="79">
        <v>117.881879381651</v>
      </c>
      <c r="K945" s="79">
        <v>2.7889547935505998</v>
      </c>
      <c r="L945" s="79">
        <v>113.02151694819401</v>
      </c>
      <c r="M945" s="79">
        <v>2.5637143629594701</v>
      </c>
      <c r="N945" s="79">
        <v>4.8603624334568201</v>
      </c>
      <c r="O945" s="79">
        <v>0.22524043059113</v>
      </c>
      <c r="P945" s="79">
        <v>4.9581476641573001</v>
      </c>
      <c r="Q945" s="79">
        <v>4.9581476641573001</v>
      </c>
      <c r="R945" s="79">
        <v>0</v>
      </c>
      <c r="S945" s="79">
        <v>4.9338539116994097E-3</v>
      </c>
      <c r="T945" s="79" t="s">
        <v>181</v>
      </c>
      <c r="U945" s="112">
        <v>10.8040523271659</v>
      </c>
      <c r="V945" s="112">
        <v>-8.7554924413848703</v>
      </c>
      <c r="W945" s="108">
        <v>19.5589212313198</v>
      </c>
    </row>
    <row r="946" spans="2:23">
      <c r="B946" s="56" t="s">
        <v>142</v>
      </c>
      <c r="C946" s="77" t="s">
        <v>165</v>
      </c>
      <c r="D946" s="56" t="s">
        <v>55</v>
      </c>
      <c r="E946" s="56" t="s">
        <v>185</v>
      </c>
      <c r="F946" s="78">
        <v>403.75</v>
      </c>
      <c r="G946" s="79">
        <v>50300</v>
      </c>
      <c r="H946" s="79">
        <v>403.39</v>
      </c>
      <c r="I946" s="79">
        <v>1</v>
      </c>
      <c r="J946" s="79">
        <v>-27.787691839066898</v>
      </c>
      <c r="K946" s="79">
        <v>1.0732965866626899E-2</v>
      </c>
      <c r="L946" s="79">
        <v>-12.8153310337193</v>
      </c>
      <c r="M946" s="79">
        <v>2.2828346621029398E-3</v>
      </c>
      <c r="N946" s="79">
        <v>-14.9723608053476</v>
      </c>
      <c r="O946" s="79">
        <v>8.4501312045239998E-3</v>
      </c>
      <c r="P946" s="79">
        <v>-7.2399256234064397</v>
      </c>
      <c r="Q946" s="79">
        <v>-7.2399256234064397</v>
      </c>
      <c r="R946" s="79">
        <v>0</v>
      </c>
      <c r="S946" s="79">
        <v>7.2858967015115503E-4</v>
      </c>
      <c r="T946" s="79" t="s">
        <v>181</v>
      </c>
      <c r="U946" s="112">
        <v>-1.9798304397155899</v>
      </c>
      <c r="V946" s="112">
        <v>-1.60443414426711</v>
      </c>
      <c r="W946" s="108">
        <v>-0.375408262678254</v>
      </c>
    </row>
    <row r="947" spans="2:23">
      <c r="B947" s="56" t="s">
        <v>142</v>
      </c>
      <c r="C947" s="77" t="s">
        <v>165</v>
      </c>
      <c r="D947" s="56" t="s">
        <v>55</v>
      </c>
      <c r="E947" s="56" t="s">
        <v>186</v>
      </c>
      <c r="F947" s="78">
        <v>403.39</v>
      </c>
      <c r="G947" s="79">
        <v>51150</v>
      </c>
      <c r="H947" s="79">
        <v>403.14</v>
      </c>
      <c r="I947" s="79">
        <v>1</v>
      </c>
      <c r="J947" s="79">
        <v>-6.0635817578045996</v>
      </c>
      <c r="K947" s="79">
        <v>1.05153687878041E-3</v>
      </c>
      <c r="L947" s="79">
        <v>8.9123908597967105</v>
      </c>
      <c r="M947" s="79">
        <v>2.27171832996074E-3</v>
      </c>
      <c r="N947" s="79">
        <v>-14.9759726176013</v>
      </c>
      <c r="O947" s="79">
        <v>-1.2201814511803299E-3</v>
      </c>
      <c r="P947" s="79">
        <v>-7.2399256234020903</v>
      </c>
      <c r="Q947" s="79">
        <v>-7.2399256234020797</v>
      </c>
      <c r="R947" s="79">
        <v>0</v>
      </c>
      <c r="S947" s="79">
        <v>1.49911255872647E-3</v>
      </c>
      <c r="T947" s="79" t="s">
        <v>181</v>
      </c>
      <c r="U947" s="112">
        <v>-4.2360496273105603</v>
      </c>
      <c r="V947" s="112">
        <v>-3.4328508757766998</v>
      </c>
      <c r="W947" s="108">
        <v>-0.80322435664539404</v>
      </c>
    </row>
    <row r="948" spans="2:23">
      <c r="B948" s="56" t="s">
        <v>142</v>
      </c>
      <c r="C948" s="77" t="s">
        <v>165</v>
      </c>
      <c r="D948" s="56" t="s">
        <v>55</v>
      </c>
      <c r="E948" s="56" t="s">
        <v>187</v>
      </c>
      <c r="F948" s="78">
        <v>415.03</v>
      </c>
      <c r="G948" s="79">
        <v>50354</v>
      </c>
      <c r="H948" s="79">
        <v>415.03</v>
      </c>
      <c r="I948" s="79">
        <v>1</v>
      </c>
      <c r="J948" s="79">
        <v>2.2051800000000001E-13</v>
      </c>
      <c r="K948" s="79">
        <v>0</v>
      </c>
      <c r="L948" s="79">
        <v>8.1553000000000006E-14</v>
      </c>
      <c r="M948" s="79">
        <v>0</v>
      </c>
      <c r="N948" s="79">
        <v>1.38965E-13</v>
      </c>
      <c r="O948" s="79">
        <v>0</v>
      </c>
      <c r="P948" s="79">
        <v>1.05739E-13</v>
      </c>
      <c r="Q948" s="79">
        <v>1.0574E-13</v>
      </c>
      <c r="R948" s="79">
        <v>0</v>
      </c>
      <c r="S948" s="79">
        <v>0</v>
      </c>
      <c r="T948" s="79" t="s">
        <v>182</v>
      </c>
      <c r="U948" s="112">
        <v>0</v>
      </c>
      <c r="V948" s="112">
        <v>0</v>
      </c>
      <c r="W948" s="108">
        <v>0</v>
      </c>
    </row>
    <row r="949" spans="2:23">
      <c r="B949" s="56" t="s">
        <v>142</v>
      </c>
      <c r="C949" s="77" t="s">
        <v>165</v>
      </c>
      <c r="D949" s="56" t="s">
        <v>55</v>
      </c>
      <c r="E949" s="56" t="s">
        <v>187</v>
      </c>
      <c r="F949" s="78">
        <v>415.03</v>
      </c>
      <c r="G949" s="79">
        <v>50900</v>
      </c>
      <c r="H949" s="79">
        <v>413.58</v>
      </c>
      <c r="I949" s="79">
        <v>1</v>
      </c>
      <c r="J949" s="79">
        <v>-224.68136059718699</v>
      </c>
      <c r="K949" s="79">
        <v>0.39880553901844501</v>
      </c>
      <c r="L949" s="79">
        <v>-216.72048804135201</v>
      </c>
      <c r="M949" s="79">
        <v>0.37104538250136598</v>
      </c>
      <c r="N949" s="79">
        <v>-7.9608725558352003</v>
      </c>
      <c r="O949" s="79">
        <v>2.7760156517079599E-2</v>
      </c>
      <c r="P949" s="79">
        <v>-7.3025420125288099</v>
      </c>
      <c r="Q949" s="79">
        <v>-7.3025420125288099</v>
      </c>
      <c r="R949" s="79">
        <v>0</v>
      </c>
      <c r="S949" s="79">
        <v>4.2128424677351201E-4</v>
      </c>
      <c r="T949" s="79" t="s">
        <v>181</v>
      </c>
      <c r="U949" s="112">
        <v>-4.2093560152275902E-2</v>
      </c>
      <c r="V949" s="112">
        <v>-3.4112186481876097E-2</v>
      </c>
      <c r="W949" s="108">
        <v>-7.9816281080002608E-3</v>
      </c>
    </row>
    <row r="950" spans="2:23">
      <c r="B950" s="56" t="s">
        <v>142</v>
      </c>
      <c r="C950" s="77" t="s">
        <v>165</v>
      </c>
      <c r="D950" s="56" t="s">
        <v>55</v>
      </c>
      <c r="E950" s="56" t="s">
        <v>187</v>
      </c>
      <c r="F950" s="78">
        <v>415.03</v>
      </c>
      <c r="G950" s="79">
        <v>53200</v>
      </c>
      <c r="H950" s="79">
        <v>422.12</v>
      </c>
      <c r="I950" s="79">
        <v>1</v>
      </c>
      <c r="J950" s="79">
        <v>178.09537008974101</v>
      </c>
      <c r="K950" s="79">
        <v>1.5319775089295</v>
      </c>
      <c r="L950" s="79">
        <v>170.214666250915</v>
      </c>
      <c r="M950" s="79">
        <v>1.3993974749137801</v>
      </c>
      <c r="N950" s="79">
        <v>7.8807038388251298</v>
      </c>
      <c r="O950" s="79">
        <v>0.13258003401572199</v>
      </c>
      <c r="P950" s="79">
        <v>7.3025420125140803</v>
      </c>
      <c r="Q950" s="79">
        <v>7.3025420125140803</v>
      </c>
      <c r="R950" s="79">
        <v>0</v>
      </c>
      <c r="S950" s="79">
        <v>2.5756998884909599E-3</v>
      </c>
      <c r="T950" s="79" t="s">
        <v>181</v>
      </c>
      <c r="U950" s="112">
        <v>-0.37950247913980301</v>
      </c>
      <c r="V950" s="112">
        <v>-0.30754489028534499</v>
      </c>
      <c r="W950" s="108">
        <v>-7.1959882784926807E-2</v>
      </c>
    </row>
    <row r="951" spans="2:23">
      <c r="B951" s="56" t="s">
        <v>142</v>
      </c>
      <c r="C951" s="77" t="s">
        <v>165</v>
      </c>
      <c r="D951" s="56" t="s">
        <v>55</v>
      </c>
      <c r="E951" s="56" t="s">
        <v>188</v>
      </c>
      <c r="F951" s="78">
        <v>415.03</v>
      </c>
      <c r="G951" s="79">
        <v>50404</v>
      </c>
      <c r="H951" s="79">
        <v>415.03</v>
      </c>
      <c r="I951" s="79">
        <v>1</v>
      </c>
      <c r="J951" s="79">
        <v>0</v>
      </c>
      <c r="K951" s="79">
        <v>0</v>
      </c>
      <c r="L951" s="79">
        <v>0</v>
      </c>
      <c r="M951" s="79">
        <v>0</v>
      </c>
      <c r="N951" s="79">
        <v>0</v>
      </c>
      <c r="O951" s="79">
        <v>0</v>
      </c>
      <c r="P951" s="79">
        <v>0</v>
      </c>
      <c r="Q951" s="79">
        <v>0</v>
      </c>
      <c r="R951" s="79">
        <v>0</v>
      </c>
      <c r="S951" s="79">
        <v>0</v>
      </c>
      <c r="T951" s="79" t="s">
        <v>182</v>
      </c>
      <c r="U951" s="112">
        <v>0</v>
      </c>
      <c r="V951" s="112">
        <v>0</v>
      </c>
      <c r="W951" s="108">
        <v>0</v>
      </c>
    </row>
    <row r="952" spans="2:23">
      <c r="B952" s="56" t="s">
        <v>142</v>
      </c>
      <c r="C952" s="77" t="s">
        <v>165</v>
      </c>
      <c r="D952" s="56" t="s">
        <v>55</v>
      </c>
      <c r="E952" s="56" t="s">
        <v>189</v>
      </c>
      <c r="F952" s="78">
        <v>408.99</v>
      </c>
      <c r="G952" s="79">
        <v>50499</v>
      </c>
      <c r="H952" s="79">
        <v>408.99</v>
      </c>
      <c r="I952" s="79">
        <v>1</v>
      </c>
      <c r="J952" s="79">
        <v>0</v>
      </c>
      <c r="K952" s="79">
        <v>0</v>
      </c>
      <c r="L952" s="79">
        <v>0</v>
      </c>
      <c r="M952" s="79">
        <v>0</v>
      </c>
      <c r="N952" s="79">
        <v>0</v>
      </c>
      <c r="O952" s="79">
        <v>0</v>
      </c>
      <c r="P952" s="79">
        <v>0</v>
      </c>
      <c r="Q952" s="79">
        <v>0</v>
      </c>
      <c r="R952" s="79">
        <v>0</v>
      </c>
      <c r="S952" s="79">
        <v>0</v>
      </c>
      <c r="T952" s="79" t="s">
        <v>182</v>
      </c>
      <c r="U952" s="112">
        <v>0</v>
      </c>
      <c r="V952" s="112">
        <v>0</v>
      </c>
      <c r="W952" s="108">
        <v>0</v>
      </c>
    </row>
    <row r="953" spans="2:23">
      <c r="B953" s="56" t="s">
        <v>142</v>
      </c>
      <c r="C953" s="77" t="s">
        <v>165</v>
      </c>
      <c r="D953" s="56" t="s">
        <v>55</v>
      </c>
      <c r="E953" s="56" t="s">
        <v>189</v>
      </c>
      <c r="F953" s="78">
        <v>408.99</v>
      </c>
      <c r="G953" s="79">
        <v>50554</v>
      </c>
      <c r="H953" s="79">
        <v>408.99</v>
      </c>
      <c r="I953" s="79">
        <v>1</v>
      </c>
      <c r="J953" s="79">
        <v>0</v>
      </c>
      <c r="K953" s="79">
        <v>0</v>
      </c>
      <c r="L953" s="79">
        <v>0</v>
      </c>
      <c r="M953" s="79">
        <v>0</v>
      </c>
      <c r="N953" s="79">
        <v>0</v>
      </c>
      <c r="O953" s="79">
        <v>0</v>
      </c>
      <c r="P953" s="79">
        <v>0</v>
      </c>
      <c r="Q953" s="79">
        <v>0</v>
      </c>
      <c r="R953" s="79">
        <v>0</v>
      </c>
      <c r="S953" s="79">
        <v>0</v>
      </c>
      <c r="T953" s="79" t="s">
        <v>182</v>
      </c>
      <c r="U953" s="112">
        <v>0</v>
      </c>
      <c r="V953" s="112">
        <v>0</v>
      </c>
      <c r="W953" s="108">
        <v>0</v>
      </c>
    </row>
    <row r="954" spans="2:23">
      <c r="B954" s="56" t="s">
        <v>142</v>
      </c>
      <c r="C954" s="77" t="s">
        <v>165</v>
      </c>
      <c r="D954" s="56" t="s">
        <v>55</v>
      </c>
      <c r="E954" s="56" t="s">
        <v>190</v>
      </c>
      <c r="F954" s="78">
        <v>408.99</v>
      </c>
      <c r="G954" s="79">
        <v>50604</v>
      </c>
      <c r="H954" s="79">
        <v>408.99</v>
      </c>
      <c r="I954" s="79">
        <v>1</v>
      </c>
      <c r="J954" s="79">
        <v>-1.31976E-13</v>
      </c>
      <c r="K954" s="79">
        <v>0</v>
      </c>
      <c r="L954" s="79">
        <v>-4.9573E-14</v>
      </c>
      <c r="M954" s="79">
        <v>0</v>
      </c>
      <c r="N954" s="79">
        <v>-8.2402999999999997E-14</v>
      </c>
      <c r="O954" s="79">
        <v>0</v>
      </c>
      <c r="P954" s="79">
        <v>-6.2632E-14</v>
      </c>
      <c r="Q954" s="79">
        <v>-6.2634000000000006E-14</v>
      </c>
      <c r="R954" s="79">
        <v>0</v>
      </c>
      <c r="S954" s="79">
        <v>0</v>
      </c>
      <c r="T954" s="79" t="s">
        <v>182</v>
      </c>
      <c r="U954" s="112">
        <v>0</v>
      </c>
      <c r="V954" s="112">
        <v>0</v>
      </c>
      <c r="W954" s="108">
        <v>0</v>
      </c>
    </row>
    <row r="955" spans="2:23">
      <c r="B955" s="56" t="s">
        <v>142</v>
      </c>
      <c r="C955" s="77" t="s">
        <v>165</v>
      </c>
      <c r="D955" s="56" t="s">
        <v>55</v>
      </c>
      <c r="E955" s="56" t="s">
        <v>191</v>
      </c>
      <c r="F955" s="78">
        <v>417.65</v>
      </c>
      <c r="G955" s="79">
        <v>50750</v>
      </c>
      <c r="H955" s="79">
        <v>419.15</v>
      </c>
      <c r="I955" s="79">
        <v>1</v>
      </c>
      <c r="J955" s="79">
        <v>65.722082532729004</v>
      </c>
      <c r="K955" s="79">
        <v>0.103233471965288</v>
      </c>
      <c r="L955" s="79">
        <v>59.373839381090598</v>
      </c>
      <c r="M955" s="79">
        <v>8.4253541988152103E-2</v>
      </c>
      <c r="N955" s="79">
        <v>6.3482431516383597</v>
      </c>
      <c r="O955" s="79">
        <v>1.8979929977136299E-2</v>
      </c>
      <c r="P955" s="79">
        <v>6.3492610557628701</v>
      </c>
      <c r="Q955" s="79">
        <v>6.3492610557628701</v>
      </c>
      <c r="R955" s="79">
        <v>0</v>
      </c>
      <c r="S955" s="79">
        <v>9.63483471306026E-4</v>
      </c>
      <c r="T955" s="79" t="s">
        <v>181</v>
      </c>
      <c r="U955" s="112">
        <v>-1.5811620250237</v>
      </c>
      <c r="V955" s="112">
        <v>-1.28135737772119</v>
      </c>
      <c r="W955" s="108">
        <v>-0.299814204751923</v>
      </c>
    </row>
    <row r="956" spans="2:23">
      <c r="B956" s="56" t="s">
        <v>142</v>
      </c>
      <c r="C956" s="77" t="s">
        <v>165</v>
      </c>
      <c r="D956" s="56" t="s">
        <v>55</v>
      </c>
      <c r="E956" s="56" t="s">
        <v>191</v>
      </c>
      <c r="F956" s="78">
        <v>417.65</v>
      </c>
      <c r="G956" s="79">
        <v>50800</v>
      </c>
      <c r="H956" s="79">
        <v>416.54</v>
      </c>
      <c r="I956" s="79">
        <v>1</v>
      </c>
      <c r="J956" s="79">
        <v>-61.4451987375095</v>
      </c>
      <c r="K956" s="79">
        <v>7.0602082775581096E-2</v>
      </c>
      <c r="L956" s="79">
        <v>-55.080533350855099</v>
      </c>
      <c r="M956" s="79">
        <v>5.6733278383814097E-2</v>
      </c>
      <c r="N956" s="79">
        <v>-6.3646653866544298</v>
      </c>
      <c r="O956" s="79">
        <v>1.3868804391766999E-2</v>
      </c>
      <c r="P956" s="79">
        <v>-6.3492610557736198</v>
      </c>
      <c r="Q956" s="79">
        <v>-6.3492610557736198</v>
      </c>
      <c r="R956" s="79">
        <v>0</v>
      </c>
      <c r="S956" s="79">
        <v>7.5385526834659895E-4</v>
      </c>
      <c r="T956" s="79" t="s">
        <v>181</v>
      </c>
      <c r="U956" s="112">
        <v>-1.28016961140207</v>
      </c>
      <c r="V956" s="112">
        <v>-1.0374362338229799</v>
      </c>
      <c r="W956" s="108">
        <v>-0.242741115657857</v>
      </c>
    </row>
    <row r="957" spans="2:23">
      <c r="B957" s="56" t="s">
        <v>142</v>
      </c>
      <c r="C957" s="77" t="s">
        <v>165</v>
      </c>
      <c r="D957" s="56" t="s">
        <v>55</v>
      </c>
      <c r="E957" s="56" t="s">
        <v>192</v>
      </c>
      <c r="F957" s="78">
        <v>419.62</v>
      </c>
      <c r="G957" s="79">
        <v>50750</v>
      </c>
      <c r="H957" s="79">
        <v>419.15</v>
      </c>
      <c r="I957" s="79">
        <v>1</v>
      </c>
      <c r="J957" s="79">
        <v>-63.412786998425197</v>
      </c>
      <c r="K957" s="79">
        <v>3.0560979817298099E-2</v>
      </c>
      <c r="L957" s="79">
        <v>-57.0769324585455</v>
      </c>
      <c r="M957" s="79">
        <v>2.4759099263468001E-2</v>
      </c>
      <c r="N957" s="79">
        <v>-6.3358545398796702</v>
      </c>
      <c r="O957" s="79">
        <v>5.8018805538301004E-3</v>
      </c>
      <c r="P957" s="79">
        <v>-6.3492610557561102</v>
      </c>
      <c r="Q957" s="79">
        <v>-6.3492610557560996</v>
      </c>
      <c r="R957" s="79">
        <v>0</v>
      </c>
      <c r="S957" s="79">
        <v>3.06379681251473E-4</v>
      </c>
      <c r="T957" s="79" t="s">
        <v>181</v>
      </c>
      <c r="U957" s="112">
        <v>-0.54462995767558098</v>
      </c>
      <c r="V957" s="112">
        <v>-0.44136249375526398</v>
      </c>
      <c r="W957" s="108">
        <v>-0.10327075597589599</v>
      </c>
    </row>
    <row r="958" spans="2:23">
      <c r="B958" s="56" t="s">
        <v>142</v>
      </c>
      <c r="C958" s="77" t="s">
        <v>165</v>
      </c>
      <c r="D958" s="56" t="s">
        <v>55</v>
      </c>
      <c r="E958" s="56" t="s">
        <v>192</v>
      </c>
      <c r="F958" s="78">
        <v>419.62</v>
      </c>
      <c r="G958" s="79">
        <v>50950</v>
      </c>
      <c r="H958" s="79">
        <v>420.36</v>
      </c>
      <c r="I958" s="79">
        <v>1</v>
      </c>
      <c r="J958" s="79">
        <v>90.050130306803396</v>
      </c>
      <c r="K958" s="79">
        <v>7.1359428520796006E-2</v>
      </c>
      <c r="L958" s="79">
        <v>83.7220104089795</v>
      </c>
      <c r="M958" s="79">
        <v>6.1682500236907203E-2</v>
      </c>
      <c r="N958" s="79">
        <v>6.3281198978238997</v>
      </c>
      <c r="O958" s="79">
        <v>9.6769282838888096E-3</v>
      </c>
      <c r="P958" s="79">
        <v>6.3492610557654698</v>
      </c>
      <c r="Q958" s="79">
        <v>6.3492610557654601</v>
      </c>
      <c r="R958" s="79">
        <v>0</v>
      </c>
      <c r="S958" s="79">
        <v>3.5475542039748798E-4</v>
      </c>
      <c r="T958" s="79" t="s">
        <v>181</v>
      </c>
      <c r="U958" s="112">
        <v>-0.61859561443928501</v>
      </c>
      <c r="V958" s="112">
        <v>-0.50130349821414899</v>
      </c>
      <c r="W958" s="108">
        <v>-0.117295855371533</v>
      </c>
    </row>
    <row r="959" spans="2:23">
      <c r="B959" s="56" t="s">
        <v>142</v>
      </c>
      <c r="C959" s="77" t="s">
        <v>165</v>
      </c>
      <c r="D959" s="56" t="s">
        <v>55</v>
      </c>
      <c r="E959" s="56" t="s">
        <v>193</v>
      </c>
      <c r="F959" s="78">
        <v>416.54</v>
      </c>
      <c r="G959" s="79">
        <v>51300</v>
      </c>
      <c r="H959" s="79">
        <v>417.87</v>
      </c>
      <c r="I959" s="79">
        <v>1</v>
      </c>
      <c r="J959" s="79">
        <v>81.367690310514803</v>
      </c>
      <c r="K959" s="79">
        <v>0.10136293271522299</v>
      </c>
      <c r="L959" s="79">
        <v>80.065447571449894</v>
      </c>
      <c r="M959" s="79">
        <v>9.8144385949641894E-2</v>
      </c>
      <c r="N959" s="79">
        <v>1.3022427390649101</v>
      </c>
      <c r="O959" s="79">
        <v>3.2185467655806801E-3</v>
      </c>
      <c r="P959" s="79">
        <v>1.4989580280822199</v>
      </c>
      <c r="Q959" s="79">
        <v>1.4989580280822099</v>
      </c>
      <c r="R959" s="79">
        <v>0</v>
      </c>
      <c r="S959" s="79">
        <v>3.4399658851967003E-5</v>
      </c>
      <c r="T959" s="79" t="s">
        <v>181</v>
      </c>
      <c r="U959" s="112">
        <v>-0.38918903962221901</v>
      </c>
      <c r="V959" s="112">
        <v>-0.31539477887516199</v>
      </c>
      <c r="W959" s="108">
        <v>-7.3796613228647903E-2</v>
      </c>
    </row>
    <row r="960" spans="2:23">
      <c r="B960" s="56" t="s">
        <v>142</v>
      </c>
      <c r="C960" s="77" t="s">
        <v>165</v>
      </c>
      <c r="D960" s="56" t="s">
        <v>55</v>
      </c>
      <c r="E960" s="56" t="s">
        <v>194</v>
      </c>
      <c r="F960" s="78">
        <v>413.58</v>
      </c>
      <c r="G960" s="79">
        <v>54750</v>
      </c>
      <c r="H960" s="79">
        <v>424.76</v>
      </c>
      <c r="I960" s="79">
        <v>1</v>
      </c>
      <c r="J960" s="79">
        <v>139.42801449206601</v>
      </c>
      <c r="K960" s="79">
        <v>2.0662957995264999</v>
      </c>
      <c r="L960" s="79">
        <v>134.299805594372</v>
      </c>
      <c r="M960" s="79">
        <v>1.9170929719217</v>
      </c>
      <c r="N960" s="79">
        <v>5.1282088976946696</v>
      </c>
      <c r="O960" s="79">
        <v>0.149202827604796</v>
      </c>
      <c r="P960" s="79">
        <v>4.8011621290148501</v>
      </c>
      <c r="Q960" s="79">
        <v>4.8011621290148501</v>
      </c>
      <c r="R960" s="79">
        <v>0</v>
      </c>
      <c r="S960" s="79">
        <v>2.45010756140199E-3</v>
      </c>
      <c r="T960" s="79" t="s">
        <v>182</v>
      </c>
      <c r="U960" s="112">
        <v>5.2079737708759</v>
      </c>
      <c r="V960" s="112">
        <v>-4.2204881654618802</v>
      </c>
      <c r="W960" s="108">
        <v>9.4281613671212092</v>
      </c>
    </row>
    <row r="961" spans="2:23">
      <c r="B961" s="56" t="s">
        <v>142</v>
      </c>
      <c r="C961" s="77" t="s">
        <v>165</v>
      </c>
      <c r="D961" s="56" t="s">
        <v>55</v>
      </c>
      <c r="E961" s="56" t="s">
        <v>195</v>
      </c>
      <c r="F961" s="78">
        <v>420.36</v>
      </c>
      <c r="G961" s="79">
        <v>53150</v>
      </c>
      <c r="H961" s="79">
        <v>425.51</v>
      </c>
      <c r="I961" s="79">
        <v>1</v>
      </c>
      <c r="J961" s="79">
        <v>130.59752776788599</v>
      </c>
      <c r="K961" s="79">
        <v>0.75045142739968995</v>
      </c>
      <c r="L961" s="79">
        <v>130.598210210346</v>
      </c>
      <c r="M961" s="79">
        <v>0.75045927044641303</v>
      </c>
      <c r="N961" s="79">
        <v>-6.8244245963189299E-4</v>
      </c>
      <c r="O961" s="79">
        <v>-7.8430467223210001E-6</v>
      </c>
      <c r="P961" s="79">
        <v>0.124901061083613</v>
      </c>
      <c r="Q961" s="79">
        <v>0.124901061083613</v>
      </c>
      <c r="R961" s="79">
        <v>0</v>
      </c>
      <c r="S961" s="79">
        <v>6.8641210263200005E-7</v>
      </c>
      <c r="T961" s="79" t="s">
        <v>181</v>
      </c>
      <c r="U961" s="112">
        <v>1.9747970159945E-4</v>
      </c>
      <c r="V961" s="112">
        <v>-1.6003551096595601E-4</v>
      </c>
      <c r="W961" s="108">
        <v>3.5750381536530198E-4</v>
      </c>
    </row>
    <row r="962" spans="2:23">
      <c r="B962" s="56" t="s">
        <v>142</v>
      </c>
      <c r="C962" s="77" t="s">
        <v>165</v>
      </c>
      <c r="D962" s="56" t="s">
        <v>55</v>
      </c>
      <c r="E962" s="56" t="s">
        <v>195</v>
      </c>
      <c r="F962" s="78">
        <v>420.36</v>
      </c>
      <c r="G962" s="79">
        <v>54500</v>
      </c>
      <c r="H962" s="79">
        <v>420</v>
      </c>
      <c r="I962" s="79">
        <v>1</v>
      </c>
      <c r="J962" s="79">
        <v>-10.577196126833501</v>
      </c>
      <c r="K962" s="79">
        <v>6.1946338036276702E-3</v>
      </c>
      <c r="L962" s="79">
        <v>-16.905984852347999</v>
      </c>
      <c r="M962" s="79">
        <v>1.5825428370346499E-2</v>
      </c>
      <c r="N962" s="79">
        <v>6.3287887255145003</v>
      </c>
      <c r="O962" s="79">
        <v>-9.6307945667188002E-3</v>
      </c>
      <c r="P962" s="79">
        <v>6.2243599946719401</v>
      </c>
      <c r="Q962" s="79">
        <v>6.2243599946719401</v>
      </c>
      <c r="R962" s="79">
        <v>0</v>
      </c>
      <c r="S962" s="79">
        <v>2.1451809370969998E-3</v>
      </c>
      <c r="T962" s="79" t="s">
        <v>181</v>
      </c>
      <c r="U962" s="112">
        <v>-1.76830331985859</v>
      </c>
      <c r="V962" s="112">
        <v>-1.43301475060136</v>
      </c>
      <c r="W962" s="108">
        <v>-0.335299257895876</v>
      </c>
    </row>
    <row r="963" spans="2:23">
      <c r="B963" s="56" t="s">
        <v>142</v>
      </c>
      <c r="C963" s="77" t="s">
        <v>165</v>
      </c>
      <c r="D963" s="56" t="s">
        <v>55</v>
      </c>
      <c r="E963" s="56" t="s">
        <v>196</v>
      </c>
      <c r="F963" s="78">
        <v>405.94</v>
      </c>
      <c r="G963" s="79">
        <v>51250</v>
      </c>
      <c r="H963" s="79">
        <v>405.94</v>
      </c>
      <c r="I963" s="79">
        <v>1</v>
      </c>
      <c r="J963" s="79">
        <v>0</v>
      </c>
      <c r="K963" s="79">
        <v>0</v>
      </c>
      <c r="L963" s="79">
        <v>0</v>
      </c>
      <c r="M963" s="79">
        <v>0</v>
      </c>
      <c r="N963" s="79">
        <v>0</v>
      </c>
      <c r="O963" s="79">
        <v>0</v>
      </c>
      <c r="P963" s="79">
        <v>0</v>
      </c>
      <c r="Q963" s="79">
        <v>0</v>
      </c>
      <c r="R963" s="79">
        <v>0</v>
      </c>
      <c r="S963" s="79">
        <v>0</v>
      </c>
      <c r="T963" s="79" t="s">
        <v>182</v>
      </c>
      <c r="U963" s="112">
        <v>0</v>
      </c>
      <c r="V963" s="112">
        <v>0</v>
      </c>
      <c r="W963" s="108">
        <v>0</v>
      </c>
    </row>
    <row r="964" spans="2:23">
      <c r="B964" s="56" t="s">
        <v>142</v>
      </c>
      <c r="C964" s="77" t="s">
        <v>165</v>
      </c>
      <c r="D964" s="56" t="s">
        <v>55</v>
      </c>
      <c r="E964" s="56" t="s">
        <v>197</v>
      </c>
      <c r="F964" s="78">
        <v>417.87</v>
      </c>
      <c r="G964" s="79">
        <v>53200</v>
      </c>
      <c r="H964" s="79">
        <v>422.12</v>
      </c>
      <c r="I964" s="79">
        <v>1</v>
      </c>
      <c r="J964" s="79">
        <v>81.149119689585405</v>
      </c>
      <c r="K964" s="79">
        <v>0.33577830914986401</v>
      </c>
      <c r="L964" s="79">
        <v>79.8538031995474</v>
      </c>
      <c r="M964" s="79">
        <v>0.32514435785818002</v>
      </c>
      <c r="N964" s="79">
        <v>1.2953164900379699</v>
      </c>
      <c r="O964" s="79">
        <v>1.06339512916833E-2</v>
      </c>
      <c r="P964" s="79">
        <v>1.4989580280835599</v>
      </c>
      <c r="Q964" s="79">
        <v>1.4989580280835499</v>
      </c>
      <c r="R964" s="79">
        <v>0</v>
      </c>
      <c r="S964" s="79">
        <v>1.14568164916064E-4</v>
      </c>
      <c r="T964" s="79" t="s">
        <v>182</v>
      </c>
      <c r="U964" s="112">
        <v>-1.0388887099108399</v>
      </c>
      <c r="V964" s="112">
        <v>-0.84190468276365105</v>
      </c>
      <c r="W964" s="108">
        <v>-0.196990306785923</v>
      </c>
    </row>
    <row r="965" spans="2:23">
      <c r="B965" s="56" t="s">
        <v>142</v>
      </c>
      <c r="C965" s="77" t="s">
        <v>165</v>
      </c>
      <c r="D965" s="56" t="s">
        <v>55</v>
      </c>
      <c r="E965" s="56" t="s">
        <v>198</v>
      </c>
      <c r="F965" s="78">
        <v>426.4</v>
      </c>
      <c r="G965" s="79">
        <v>53100</v>
      </c>
      <c r="H965" s="79">
        <v>426.4</v>
      </c>
      <c r="I965" s="79">
        <v>1</v>
      </c>
      <c r="J965" s="79">
        <v>2.1735940000000001E-12</v>
      </c>
      <c r="K965" s="79">
        <v>0</v>
      </c>
      <c r="L965" s="79">
        <v>9.4740699999999998E-13</v>
      </c>
      <c r="M965" s="79">
        <v>0</v>
      </c>
      <c r="N965" s="79">
        <v>1.2261869999999999E-12</v>
      </c>
      <c r="O965" s="79">
        <v>0</v>
      </c>
      <c r="P965" s="79">
        <v>9.3476500000000001E-13</v>
      </c>
      <c r="Q965" s="79">
        <v>9.3476400000000003E-13</v>
      </c>
      <c r="R965" s="79">
        <v>0</v>
      </c>
      <c r="S965" s="79">
        <v>0</v>
      </c>
      <c r="T965" s="79" t="s">
        <v>182</v>
      </c>
      <c r="U965" s="112">
        <v>0</v>
      </c>
      <c r="V965" s="112">
        <v>0</v>
      </c>
      <c r="W965" s="108">
        <v>0</v>
      </c>
    </row>
    <row r="966" spans="2:23">
      <c r="B966" s="56" t="s">
        <v>142</v>
      </c>
      <c r="C966" s="77" t="s">
        <v>165</v>
      </c>
      <c r="D966" s="56" t="s">
        <v>55</v>
      </c>
      <c r="E966" s="56" t="s">
        <v>199</v>
      </c>
      <c r="F966" s="78">
        <v>426.4</v>
      </c>
      <c r="G966" s="79">
        <v>52000</v>
      </c>
      <c r="H966" s="79">
        <v>426.4</v>
      </c>
      <c r="I966" s="79">
        <v>1</v>
      </c>
      <c r="J966" s="79">
        <v>1.7388751E-11</v>
      </c>
      <c r="K966" s="79">
        <v>0</v>
      </c>
      <c r="L966" s="79">
        <v>7.5792540000000003E-12</v>
      </c>
      <c r="M966" s="79">
        <v>0</v>
      </c>
      <c r="N966" s="79">
        <v>9.809497E-12</v>
      </c>
      <c r="O966" s="79">
        <v>0</v>
      </c>
      <c r="P966" s="79">
        <v>7.4781169999999999E-12</v>
      </c>
      <c r="Q966" s="79">
        <v>7.47812E-12</v>
      </c>
      <c r="R966" s="79">
        <v>0</v>
      </c>
      <c r="S966" s="79">
        <v>0</v>
      </c>
      <c r="T966" s="79" t="s">
        <v>182</v>
      </c>
      <c r="U966" s="112">
        <v>0</v>
      </c>
      <c r="V966" s="112">
        <v>0</v>
      </c>
      <c r="W966" s="108">
        <v>0</v>
      </c>
    </row>
    <row r="967" spans="2:23">
      <c r="B967" s="56" t="s">
        <v>142</v>
      </c>
      <c r="C967" s="77" t="s">
        <v>165</v>
      </c>
      <c r="D967" s="56" t="s">
        <v>55</v>
      </c>
      <c r="E967" s="56" t="s">
        <v>199</v>
      </c>
      <c r="F967" s="78">
        <v>426.4</v>
      </c>
      <c r="G967" s="79">
        <v>53050</v>
      </c>
      <c r="H967" s="79">
        <v>425.51</v>
      </c>
      <c r="I967" s="79">
        <v>1</v>
      </c>
      <c r="J967" s="79">
        <v>-117.34382098690099</v>
      </c>
      <c r="K967" s="79">
        <v>0.129433979843776</v>
      </c>
      <c r="L967" s="79">
        <v>-118.423994896021</v>
      </c>
      <c r="M967" s="79">
        <v>0.13182788013104699</v>
      </c>
      <c r="N967" s="79">
        <v>1.0801739091190801</v>
      </c>
      <c r="O967" s="79">
        <v>-2.3939002872711999E-3</v>
      </c>
      <c r="P967" s="79">
        <v>0.98217550442624602</v>
      </c>
      <c r="Q967" s="79">
        <v>0.98217550442624602</v>
      </c>
      <c r="R967" s="79">
        <v>0</v>
      </c>
      <c r="S967" s="79">
        <v>9.0678859820529999E-6</v>
      </c>
      <c r="T967" s="79" t="s">
        <v>181</v>
      </c>
      <c r="U967" s="112">
        <v>-5.8339017748641503E-2</v>
      </c>
      <c r="V967" s="112">
        <v>-4.7277337564509699E-2</v>
      </c>
      <c r="W967" s="108">
        <v>-1.10620328185879E-2</v>
      </c>
    </row>
    <row r="968" spans="2:23">
      <c r="B968" s="56" t="s">
        <v>142</v>
      </c>
      <c r="C968" s="77" t="s">
        <v>165</v>
      </c>
      <c r="D968" s="56" t="s">
        <v>55</v>
      </c>
      <c r="E968" s="56" t="s">
        <v>199</v>
      </c>
      <c r="F968" s="78">
        <v>426.4</v>
      </c>
      <c r="G968" s="79">
        <v>53050</v>
      </c>
      <c r="H968" s="79">
        <v>425.51</v>
      </c>
      <c r="I968" s="79">
        <v>2</v>
      </c>
      <c r="J968" s="79">
        <v>-104.191448757191</v>
      </c>
      <c r="K968" s="79">
        <v>9.2274792950040804E-2</v>
      </c>
      <c r="L968" s="79">
        <v>-105.150552385781</v>
      </c>
      <c r="M968" s="79">
        <v>9.3981428669797001E-2</v>
      </c>
      <c r="N968" s="79">
        <v>0.95910362858990805</v>
      </c>
      <c r="O968" s="79">
        <v>-1.70663571975624E-3</v>
      </c>
      <c r="P968" s="79">
        <v>0.87208928326650503</v>
      </c>
      <c r="Q968" s="79">
        <v>0.87208928326650503</v>
      </c>
      <c r="R968" s="79">
        <v>0</v>
      </c>
      <c r="S968" s="79">
        <v>6.4645876029000001E-6</v>
      </c>
      <c r="T968" s="79" t="s">
        <v>181</v>
      </c>
      <c r="U968" s="112">
        <v>0.12665221143623701</v>
      </c>
      <c r="V968" s="112">
        <v>-0.102637644314847</v>
      </c>
      <c r="W968" s="108">
        <v>0.229282546237318</v>
      </c>
    </row>
    <row r="969" spans="2:23">
      <c r="B969" s="56" t="s">
        <v>142</v>
      </c>
      <c r="C969" s="77" t="s">
        <v>165</v>
      </c>
      <c r="D969" s="56" t="s">
        <v>55</v>
      </c>
      <c r="E969" s="56" t="s">
        <v>199</v>
      </c>
      <c r="F969" s="78">
        <v>426.4</v>
      </c>
      <c r="G969" s="79">
        <v>53100</v>
      </c>
      <c r="H969" s="79">
        <v>426.4</v>
      </c>
      <c r="I969" s="79">
        <v>2</v>
      </c>
      <c r="J969" s="79">
        <v>1.5215156999999999E-11</v>
      </c>
      <c r="K969" s="79">
        <v>0</v>
      </c>
      <c r="L969" s="79">
        <v>6.6318469999999997E-12</v>
      </c>
      <c r="M969" s="79">
        <v>0</v>
      </c>
      <c r="N969" s="79">
        <v>8.5833100000000005E-12</v>
      </c>
      <c r="O969" s="79">
        <v>0</v>
      </c>
      <c r="P969" s="79">
        <v>6.5433520000000003E-12</v>
      </c>
      <c r="Q969" s="79">
        <v>6.5433560000000002E-12</v>
      </c>
      <c r="R969" s="79">
        <v>0</v>
      </c>
      <c r="S969" s="79">
        <v>0</v>
      </c>
      <c r="T969" s="79" t="s">
        <v>182</v>
      </c>
      <c r="U969" s="112">
        <v>0</v>
      </c>
      <c r="V969" s="112">
        <v>0</v>
      </c>
      <c r="W969" s="108">
        <v>0</v>
      </c>
    </row>
    <row r="970" spans="2:23">
      <c r="B970" s="56" t="s">
        <v>142</v>
      </c>
      <c r="C970" s="77" t="s">
        <v>165</v>
      </c>
      <c r="D970" s="56" t="s">
        <v>55</v>
      </c>
      <c r="E970" s="56" t="s">
        <v>200</v>
      </c>
      <c r="F970" s="78">
        <v>426.27</v>
      </c>
      <c r="G970" s="79">
        <v>53000</v>
      </c>
      <c r="H970" s="79">
        <v>426.4</v>
      </c>
      <c r="I970" s="79">
        <v>1</v>
      </c>
      <c r="J970" s="79">
        <v>-46.210473188812301</v>
      </c>
      <c r="K970" s="79">
        <v>0</v>
      </c>
      <c r="L970" s="79">
        <v>-45.409119895125599</v>
      </c>
      <c r="M970" s="79">
        <v>0</v>
      </c>
      <c r="N970" s="79">
        <v>-0.80135329368671804</v>
      </c>
      <c r="O970" s="79">
        <v>0</v>
      </c>
      <c r="P970" s="79">
        <v>-0.78874632354057395</v>
      </c>
      <c r="Q970" s="79">
        <v>-0.78874632354057295</v>
      </c>
      <c r="R970" s="79">
        <v>0</v>
      </c>
      <c r="S970" s="79">
        <v>0</v>
      </c>
      <c r="T970" s="79" t="s">
        <v>181</v>
      </c>
      <c r="U970" s="112">
        <v>0.104175928179269</v>
      </c>
      <c r="V970" s="112">
        <v>-8.4423096457467095E-2</v>
      </c>
      <c r="W970" s="108">
        <v>0.18859301230286199</v>
      </c>
    </row>
    <row r="971" spans="2:23">
      <c r="B971" s="56" t="s">
        <v>142</v>
      </c>
      <c r="C971" s="77" t="s">
        <v>165</v>
      </c>
      <c r="D971" s="56" t="s">
        <v>55</v>
      </c>
      <c r="E971" s="56" t="s">
        <v>200</v>
      </c>
      <c r="F971" s="78">
        <v>426.27</v>
      </c>
      <c r="G971" s="79">
        <v>53000</v>
      </c>
      <c r="H971" s="79">
        <v>426.4</v>
      </c>
      <c r="I971" s="79">
        <v>2</v>
      </c>
      <c r="J971" s="79">
        <v>-40.819251316785298</v>
      </c>
      <c r="K971" s="79">
        <v>0</v>
      </c>
      <c r="L971" s="79">
        <v>-40.111389240694898</v>
      </c>
      <c r="M971" s="79">
        <v>0</v>
      </c>
      <c r="N971" s="79">
        <v>-0.70786207609047103</v>
      </c>
      <c r="O971" s="79">
        <v>0</v>
      </c>
      <c r="P971" s="79">
        <v>-0.69672591912793502</v>
      </c>
      <c r="Q971" s="79">
        <v>-0.69672591912793502</v>
      </c>
      <c r="R971" s="79">
        <v>0</v>
      </c>
      <c r="S971" s="79">
        <v>0</v>
      </c>
      <c r="T971" s="79" t="s">
        <v>181</v>
      </c>
      <c r="U971" s="112">
        <v>9.2022069891757902E-2</v>
      </c>
      <c r="V971" s="112">
        <v>-7.4573735204152405E-2</v>
      </c>
      <c r="W971" s="108">
        <v>0.16659049420098801</v>
      </c>
    </row>
    <row r="972" spans="2:23">
      <c r="B972" s="56" t="s">
        <v>142</v>
      </c>
      <c r="C972" s="77" t="s">
        <v>165</v>
      </c>
      <c r="D972" s="56" t="s">
        <v>55</v>
      </c>
      <c r="E972" s="56" t="s">
        <v>200</v>
      </c>
      <c r="F972" s="78">
        <v>426.27</v>
      </c>
      <c r="G972" s="79">
        <v>53000</v>
      </c>
      <c r="H972" s="79">
        <v>426.4</v>
      </c>
      <c r="I972" s="79">
        <v>3</v>
      </c>
      <c r="J972" s="79">
        <v>-40.819251316785298</v>
      </c>
      <c r="K972" s="79">
        <v>0</v>
      </c>
      <c r="L972" s="79">
        <v>-40.111389240694898</v>
      </c>
      <c r="M972" s="79">
        <v>0</v>
      </c>
      <c r="N972" s="79">
        <v>-0.70786207609047103</v>
      </c>
      <c r="O972" s="79">
        <v>0</v>
      </c>
      <c r="P972" s="79">
        <v>-0.69672591912793502</v>
      </c>
      <c r="Q972" s="79">
        <v>-0.69672591912793502</v>
      </c>
      <c r="R972" s="79">
        <v>0</v>
      </c>
      <c r="S972" s="79">
        <v>0</v>
      </c>
      <c r="T972" s="79" t="s">
        <v>181</v>
      </c>
      <c r="U972" s="112">
        <v>9.2022069891757902E-2</v>
      </c>
      <c r="V972" s="112">
        <v>-7.4573735204152405E-2</v>
      </c>
      <c r="W972" s="108">
        <v>0.16659049420098801</v>
      </c>
    </row>
    <row r="973" spans="2:23">
      <c r="B973" s="56" t="s">
        <v>142</v>
      </c>
      <c r="C973" s="77" t="s">
        <v>165</v>
      </c>
      <c r="D973" s="56" t="s">
        <v>55</v>
      </c>
      <c r="E973" s="56" t="s">
        <v>200</v>
      </c>
      <c r="F973" s="78">
        <v>426.27</v>
      </c>
      <c r="G973" s="79">
        <v>53000</v>
      </c>
      <c r="H973" s="79">
        <v>426.4</v>
      </c>
      <c r="I973" s="79">
        <v>4</v>
      </c>
      <c r="J973" s="79">
        <v>-44.8016172989064</v>
      </c>
      <c r="K973" s="79">
        <v>0</v>
      </c>
      <c r="L973" s="79">
        <v>-44.024695508077599</v>
      </c>
      <c r="M973" s="79">
        <v>0</v>
      </c>
      <c r="N973" s="79">
        <v>-0.77692179082881596</v>
      </c>
      <c r="O973" s="79">
        <v>0</v>
      </c>
      <c r="P973" s="79">
        <v>-0.76469917952892796</v>
      </c>
      <c r="Q973" s="79">
        <v>-0.76469917952892796</v>
      </c>
      <c r="R973" s="79">
        <v>0</v>
      </c>
      <c r="S973" s="79">
        <v>0</v>
      </c>
      <c r="T973" s="79" t="s">
        <v>181</v>
      </c>
      <c r="U973" s="112">
        <v>0.100999832807742</v>
      </c>
      <c r="V973" s="112">
        <v>-8.1849221565302596E-2</v>
      </c>
      <c r="W973" s="108">
        <v>0.18284322534203301</v>
      </c>
    </row>
    <row r="974" spans="2:23">
      <c r="B974" s="56" t="s">
        <v>142</v>
      </c>
      <c r="C974" s="77" t="s">
        <v>165</v>
      </c>
      <c r="D974" s="56" t="s">
        <v>55</v>
      </c>
      <c r="E974" s="56" t="s">
        <v>200</v>
      </c>
      <c r="F974" s="78">
        <v>426.27</v>
      </c>
      <c r="G974" s="79">
        <v>53204</v>
      </c>
      <c r="H974" s="79">
        <v>425.33</v>
      </c>
      <c r="I974" s="79">
        <v>1</v>
      </c>
      <c r="J974" s="79">
        <v>3.1425270281343098</v>
      </c>
      <c r="K974" s="79">
        <v>1.26208584846248E-3</v>
      </c>
      <c r="L974" s="79">
        <v>3.9893900938619802</v>
      </c>
      <c r="M974" s="79">
        <v>2.03396681842432E-3</v>
      </c>
      <c r="N974" s="79">
        <v>-0.846863065727673</v>
      </c>
      <c r="O974" s="79">
        <v>-7.7188096996184095E-4</v>
      </c>
      <c r="P974" s="79">
        <v>-0.82698143107594302</v>
      </c>
      <c r="Q974" s="79">
        <v>-0.82698143107594202</v>
      </c>
      <c r="R974" s="79">
        <v>0</v>
      </c>
      <c r="S974" s="79">
        <v>8.7402201122615999E-5</v>
      </c>
      <c r="T974" s="79" t="s">
        <v>181</v>
      </c>
      <c r="U974" s="112">
        <v>-1.12471819879376</v>
      </c>
      <c r="V974" s="112">
        <v>-0.91146001426392098</v>
      </c>
      <c r="W974" s="108">
        <v>-0.21326498297118601</v>
      </c>
    </row>
    <row r="975" spans="2:23">
      <c r="B975" s="56" t="s">
        <v>142</v>
      </c>
      <c r="C975" s="77" t="s">
        <v>165</v>
      </c>
      <c r="D975" s="56" t="s">
        <v>55</v>
      </c>
      <c r="E975" s="56" t="s">
        <v>200</v>
      </c>
      <c r="F975" s="78">
        <v>426.27</v>
      </c>
      <c r="G975" s="79">
        <v>53304</v>
      </c>
      <c r="H975" s="79">
        <v>428.38</v>
      </c>
      <c r="I975" s="79">
        <v>1</v>
      </c>
      <c r="J975" s="79">
        <v>34.095709367486798</v>
      </c>
      <c r="K975" s="79">
        <v>0.107765362727126</v>
      </c>
      <c r="L975" s="79">
        <v>34.636872270786697</v>
      </c>
      <c r="M975" s="79">
        <v>0.111213387749149</v>
      </c>
      <c r="N975" s="79">
        <v>-0.54116290329986905</v>
      </c>
      <c r="O975" s="79">
        <v>-3.4480250220224901E-3</v>
      </c>
      <c r="P975" s="79">
        <v>-0.528319424809782</v>
      </c>
      <c r="Q975" s="79">
        <v>-0.528319424809781</v>
      </c>
      <c r="R975" s="79">
        <v>0</v>
      </c>
      <c r="S975" s="79">
        <v>2.5874555136325001E-5</v>
      </c>
      <c r="T975" s="79" t="s">
        <v>182</v>
      </c>
      <c r="U975" s="112">
        <v>-0.331573566573029</v>
      </c>
      <c r="V975" s="112">
        <v>-0.26870379446363801</v>
      </c>
      <c r="W975" s="108">
        <v>-6.2871776330045107E-2</v>
      </c>
    </row>
    <row r="976" spans="2:23">
      <c r="B976" s="56" t="s">
        <v>142</v>
      </c>
      <c r="C976" s="77" t="s">
        <v>165</v>
      </c>
      <c r="D976" s="56" t="s">
        <v>55</v>
      </c>
      <c r="E976" s="56" t="s">
        <v>200</v>
      </c>
      <c r="F976" s="78">
        <v>426.27</v>
      </c>
      <c r="G976" s="79">
        <v>53354</v>
      </c>
      <c r="H976" s="79">
        <v>427.24</v>
      </c>
      <c r="I976" s="79">
        <v>1</v>
      </c>
      <c r="J976" s="79">
        <v>50.778312535849601</v>
      </c>
      <c r="K976" s="79">
        <v>5.4147177503756798E-2</v>
      </c>
      <c r="L976" s="79">
        <v>49.424647812722498</v>
      </c>
      <c r="M976" s="79">
        <v>5.12987120396447E-2</v>
      </c>
      <c r="N976" s="79">
        <v>1.3536647231271499</v>
      </c>
      <c r="O976" s="79">
        <v>2.8484654641121902E-3</v>
      </c>
      <c r="P976" s="79">
        <v>1.3333731049923101</v>
      </c>
      <c r="Q976" s="79">
        <v>1.3333731049923001</v>
      </c>
      <c r="R976" s="79">
        <v>0</v>
      </c>
      <c r="S976" s="79">
        <v>3.7335560579453999E-5</v>
      </c>
      <c r="T976" s="79" t="s">
        <v>182</v>
      </c>
      <c r="U976" s="112">
        <v>-9.7457902296172405E-2</v>
      </c>
      <c r="V976" s="112">
        <v>-7.8978877653325494E-2</v>
      </c>
      <c r="W976" s="108">
        <v>-1.8479613734259399E-2</v>
      </c>
    </row>
    <row r="977" spans="2:23">
      <c r="B977" s="56" t="s">
        <v>142</v>
      </c>
      <c r="C977" s="77" t="s">
        <v>165</v>
      </c>
      <c r="D977" s="56" t="s">
        <v>55</v>
      </c>
      <c r="E977" s="56" t="s">
        <v>200</v>
      </c>
      <c r="F977" s="78">
        <v>426.27</v>
      </c>
      <c r="G977" s="79">
        <v>53454</v>
      </c>
      <c r="H977" s="79">
        <v>428.99</v>
      </c>
      <c r="I977" s="79">
        <v>1</v>
      </c>
      <c r="J977" s="79">
        <v>47.220367811989099</v>
      </c>
      <c r="K977" s="79">
        <v>0.152069845895628</v>
      </c>
      <c r="L977" s="79">
        <v>45.907306421071397</v>
      </c>
      <c r="M977" s="79">
        <v>0.143730189389561</v>
      </c>
      <c r="N977" s="79">
        <v>1.31306139091771</v>
      </c>
      <c r="O977" s="79">
        <v>8.3396565060670901E-3</v>
      </c>
      <c r="P977" s="79">
        <v>1.2942604683460901</v>
      </c>
      <c r="Q977" s="79">
        <v>1.2942604683460801</v>
      </c>
      <c r="R977" s="79">
        <v>0</v>
      </c>
      <c r="S977" s="79">
        <v>1.14242512906778E-4</v>
      </c>
      <c r="T977" s="79" t="s">
        <v>182</v>
      </c>
      <c r="U977" s="112">
        <v>-5.2396716067465397E-3</v>
      </c>
      <c r="V977" s="112">
        <v>-4.2461757643340002E-3</v>
      </c>
      <c r="W977" s="108">
        <v>-9.9352751399047205E-4</v>
      </c>
    </row>
    <row r="978" spans="2:23">
      <c r="B978" s="56" t="s">
        <v>142</v>
      </c>
      <c r="C978" s="77" t="s">
        <v>165</v>
      </c>
      <c r="D978" s="56" t="s">
        <v>55</v>
      </c>
      <c r="E978" s="56" t="s">
        <v>200</v>
      </c>
      <c r="F978" s="78">
        <v>426.27</v>
      </c>
      <c r="G978" s="79">
        <v>53604</v>
      </c>
      <c r="H978" s="79">
        <v>427.85</v>
      </c>
      <c r="I978" s="79">
        <v>1</v>
      </c>
      <c r="J978" s="79">
        <v>38.085729981575597</v>
      </c>
      <c r="K978" s="79">
        <v>6.30977430279826E-2</v>
      </c>
      <c r="L978" s="79">
        <v>37.417157840139197</v>
      </c>
      <c r="M978" s="79">
        <v>6.0901900986274397E-2</v>
      </c>
      <c r="N978" s="79">
        <v>0.66857214143633503</v>
      </c>
      <c r="O978" s="79">
        <v>2.1958420417082201E-3</v>
      </c>
      <c r="P978" s="79">
        <v>0.65441452903839603</v>
      </c>
      <c r="Q978" s="79">
        <v>0.65441452903839603</v>
      </c>
      <c r="R978" s="79">
        <v>0</v>
      </c>
      <c r="S978" s="79">
        <v>1.8629239348020001E-5</v>
      </c>
      <c r="T978" s="79" t="s">
        <v>182</v>
      </c>
      <c r="U978" s="112">
        <v>-0.11858768113752401</v>
      </c>
      <c r="V978" s="112">
        <v>-9.6102232236533303E-2</v>
      </c>
      <c r="W978" s="108">
        <v>-2.2486165712896099E-2</v>
      </c>
    </row>
    <row r="979" spans="2:23">
      <c r="B979" s="56" t="s">
        <v>142</v>
      </c>
      <c r="C979" s="77" t="s">
        <v>165</v>
      </c>
      <c r="D979" s="56" t="s">
        <v>55</v>
      </c>
      <c r="E979" s="56" t="s">
        <v>200</v>
      </c>
      <c r="F979" s="78">
        <v>426.27</v>
      </c>
      <c r="G979" s="79">
        <v>53654</v>
      </c>
      <c r="H979" s="79">
        <v>426.62</v>
      </c>
      <c r="I979" s="79">
        <v>1</v>
      </c>
      <c r="J979" s="79">
        <v>-0.86124279855510899</v>
      </c>
      <c r="K979" s="79">
        <v>3.6174618738733998E-5</v>
      </c>
      <c r="L979" s="79">
        <v>-1.90345798304758</v>
      </c>
      <c r="M979" s="79">
        <v>1.7670113734070901E-4</v>
      </c>
      <c r="N979" s="79">
        <v>1.0422151844924701</v>
      </c>
      <c r="O979" s="79">
        <v>-1.4052651860197501E-4</v>
      </c>
      <c r="P979" s="79">
        <v>1.02015009483498</v>
      </c>
      <c r="Q979" s="79">
        <v>1.02015009483498</v>
      </c>
      <c r="R979" s="79">
        <v>0</v>
      </c>
      <c r="S979" s="79">
        <v>5.0755242153920997E-5</v>
      </c>
      <c r="T979" s="79" t="s">
        <v>182</v>
      </c>
      <c r="U979" s="112">
        <v>-0.42470214579760801</v>
      </c>
      <c r="V979" s="112">
        <v>-0.34417423340509801</v>
      </c>
      <c r="W979" s="108">
        <v>-8.0530479535666902E-2</v>
      </c>
    </row>
    <row r="980" spans="2:23">
      <c r="B980" s="56" t="s">
        <v>142</v>
      </c>
      <c r="C980" s="77" t="s">
        <v>165</v>
      </c>
      <c r="D980" s="56" t="s">
        <v>55</v>
      </c>
      <c r="E980" s="56" t="s">
        <v>201</v>
      </c>
      <c r="F980" s="78">
        <v>425.51</v>
      </c>
      <c r="G980" s="79">
        <v>53150</v>
      </c>
      <c r="H980" s="79">
        <v>425.51</v>
      </c>
      <c r="I980" s="79">
        <v>1</v>
      </c>
      <c r="J980" s="79">
        <v>16.551444630652501</v>
      </c>
      <c r="K980" s="79">
        <v>7.4952807377321297E-3</v>
      </c>
      <c r="L980" s="79">
        <v>12.346314448165399</v>
      </c>
      <c r="M980" s="79">
        <v>4.1705253051934604E-3</v>
      </c>
      <c r="N980" s="79">
        <v>4.2051301824870899</v>
      </c>
      <c r="O980" s="79">
        <v>3.3247554325386698E-3</v>
      </c>
      <c r="P980" s="79">
        <v>4.1153381302413798</v>
      </c>
      <c r="Q980" s="79">
        <v>4.1153381302413798</v>
      </c>
      <c r="R980" s="79">
        <v>0</v>
      </c>
      <c r="S980" s="79">
        <v>4.6336917686134202E-4</v>
      </c>
      <c r="T980" s="79" t="s">
        <v>181</v>
      </c>
      <c r="U980" s="112">
        <v>1.41471668409953</v>
      </c>
      <c r="V980" s="112">
        <v>-1.1464717921801899</v>
      </c>
      <c r="W980" s="108">
        <v>2.5611068283482799</v>
      </c>
    </row>
    <row r="981" spans="2:23">
      <c r="B981" s="56" t="s">
        <v>142</v>
      </c>
      <c r="C981" s="77" t="s">
        <v>165</v>
      </c>
      <c r="D981" s="56" t="s">
        <v>55</v>
      </c>
      <c r="E981" s="56" t="s">
        <v>201</v>
      </c>
      <c r="F981" s="78">
        <v>425.51</v>
      </c>
      <c r="G981" s="79">
        <v>53150</v>
      </c>
      <c r="H981" s="79">
        <v>425.51</v>
      </c>
      <c r="I981" s="79">
        <v>2</v>
      </c>
      <c r="J981" s="79">
        <v>16.502847513295499</v>
      </c>
      <c r="K981" s="79">
        <v>7.4595015039296501E-3</v>
      </c>
      <c r="L981" s="79">
        <v>12.310064120441</v>
      </c>
      <c r="M981" s="79">
        <v>4.1506170182062097E-3</v>
      </c>
      <c r="N981" s="79">
        <v>4.1927833928545404</v>
      </c>
      <c r="O981" s="79">
        <v>3.30888448572344E-3</v>
      </c>
      <c r="P981" s="79">
        <v>4.1032549813359598</v>
      </c>
      <c r="Q981" s="79">
        <v>4.1032549813359598</v>
      </c>
      <c r="R981" s="79">
        <v>0</v>
      </c>
      <c r="S981" s="79">
        <v>4.6115725249250099E-4</v>
      </c>
      <c r="T981" s="79" t="s">
        <v>181</v>
      </c>
      <c r="U981" s="112">
        <v>1.4079634375201799</v>
      </c>
      <c r="V981" s="112">
        <v>-1.1409990308875</v>
      </c>
      <c r="W981" s="108">
        <v>2.5488812102282101</v>
      </c>
    </row>
    <row r="982" spans="2:23">
      <c r="B982" s="56" t="s">
        <v>142</v>
      </c>
      <c r="C982" s="77" t="s">
        <v>165</v>
      </c>
      <c r="D982" s="56" t="s">
        <v>55</v>
      </c>
      <c r="E982" s="56" t="s">
        <v>201</v>
      </c>
      <c r="F982" s="78">
        <v>425.51</v>
      </c>
      <c r="G982" s="79">
        <v>53900</v>
      </c>
      <c r="H982" s="79">
        <v>425.13</v>
      </c>
      <c r="I982" s="79">
        <v>1</v>
      </c>
      <c r="J982" s="79">
        <v>-3.8912766380610901</v>
      </c>
      <c r="K982" s="79">
        <v>7.1016138868684796E-4</v>
      </c>
      <c r="L982" s="79">
        <v>-6.9094659155843301</v>
      </c>
      <c r="M982" s="79">
        <v>2.2390397322913499E-3</v>
      </c>
      <c r="N982" s="79">
        <v>3.01818927752324</v>
      </c>
      <c r="O982" s="79">
        <v>-1.5288783436044999E-3</v>
      </c>
      <c r="P982" s="79">
        <v>3.0183794146595599</v>
      </c>
      <c r="Q982" s="79">
        <v>3.0183794146595502</v>
      </c>
      <c r="R982" s="79">
        <v>0</v>
      </c>
      <c r="S982" s="79">
        <v>4.2728781024042298E-4</v>
      </c>
      <c r="T982" s="79" t="s">
        <v>181</v>
      </c>
      <c r="U982" s="112">
        <v>0.49664938835694999</v>
      </c>
      <c r="V982" s="112">
        <v>-0.40247953583526902</v>
      </c>
      <c r="W982" s="108">
        <v>0.89910026093004902</v>
      </c>
    </row>
    <row r="983" spans="2:23">
      <c r="B983" s="56" t="s">
        <v>142</v>
      </c>
      <c r="C983" s="77" t="s">
        <v>165</v>
      </c>
      <c r="D983" s="56" t="s">
        <v>55</v>
      </c>
      <c r="E983" s="56" t="s">
        <v>201</v>
      </c>
      <c r="F983" s="78">
        <v>425.51</v>
      </c>
      <c r="G983" s="79">
        <v>53900</v>
      </c>
      <c r="H983" s="79">
        <v>425.13</v>
      </c>
      <c r="I983" s="79">
        <v>2</v>
      </c>
      <c r="J983" s="79">
        <v>-3.8954790181780901</v>
      </c>
      <c r="K983" s="79">
        <v>7.1108910276073995E-4</v>
      </c>
      <c r="L983" s="79">
        <v>-6.9169277860334004</v>
      </c>
      <c r="M983" s="79">
        <v>2.2419646852688399E-3</v>
      </c>
      <c r="N983" s="79">
        <v>3.0214487678553099</v>
      </c>
      <c r="O983" s="79">
        <v>-1.5308755825081E-3</v>
      </c>
      <c r="P983" s="79">
        <v>3.0216391103306002</v>
      </c>
      <c r="Q983" s="79">
        <v>3.02163911033059</v>
      </c>
      <c r="R983" s="79">
        <v>0</v>
      </c>
      <c r="S983" s="79">
        <v>4.2784599450690401E-4</v>
      </c>
      <c r="T983" s="79" t="s">
        <v>181</v>
      </c>
      <c r="U983" s="112">
        <v>0.49703852903266199</v>
      </c>
      <c r="V983" s="112">
        <v>-0.40279489142053099</v>
      </c>
      <c r="W983" s="108">
        <v>0.89980473473244005</v>
      </c>
    </row>
    <row r="984" spans="2:23">
      <c r="B984" s="56" t="s">
        <v>142</v>
      </c>
      <c r="C984" s="77" t="s">
        <v>165</v>
      </c>
      <c r="D984" s="56" t="s">
        <v>55</v>
      </c>
      <c r="E984" s="56" t="s">
        <v>202</v>
      </c>
      <c r="F984" s="78">
        <v>425.51</v>
      </c>
      <c r="G984" s="79">
        <v>53550</v>
      </c>
      <c r="H984" s="79">
        <v>425.24</v>
      </c>
      <c r="I984" s="79">
        <v>1</v>
      </c>
      <c r="J984" s="79">
        <v>-1.9415207115403701</v>
      </c>
      <c r="K984" s="79">
        <v>9.2616680683968997E-5</v>
      </c>
      <c r="L984" s="79">
        <v>-5.9789208895782497</v>
      </c>
      <c r="M984" s="79">
        <v>8.7831595224423004E-4</v>
      </c>
      <c r="N984" s="79">
        <v>4.0374001780378803</v>
      </c>
      <c r="O984" s="79">
        <v>-7.8569927156026099E-4</v>
      </c>
      <c r="P984" s="79">
        <v>3.99959989606314</v>
      </c>
      <c r="Q984" s="79">
        <v>3.9995998960631298</v>
      </c>
      <c r="R984" s="79">
        <v>0</v>
      </c>
      <c r="S984" s="79">
        <v>3.9304135950341402E-4</v>
      </c>
      <c r="T984" s="79" t="s">
        <v>182</v>
      </c>
      <c r="U984" s="112">
        <v>0.755881220430208</v>
      </c>
      <c r="V984" s="112">
        <v>-0.61255833567380602</v>
      </c>
      <c r="W984" s="108">
        <v>1.3683959317241201</v>
      </c>
    </row>
    <row r="985" spans="2:23">
      <c r="B985" s="56" t="s">
        <v>142</v>
      </c>
      <c r="C985" s="77" t="s">
        <v>165</v>
      </c>
      <c r="D985" s="56" t="s">
        <v>55</v>
      </c>
      <c r="E985" s="56" t="s">
        <v>202</v>
      </c>
      <c r="F985" s="78">
        <v>425.51</v>
      </c>
      <c r="G985" s="79">
        <v>54200</v>
      </c>
      <c r="H985" s="79">
        <v>425.52</v>
      </c>
      <c r="I985" s="79">
        <v>1</v>
      </c>
      <c r="J985" s="79">
        <v>12.227707726461601</v>
      </c>
      <c r="K985" s="79">
        <v>9.8681111920887995E-4</v>
      </c>
      <c r="L985" s="79">
        <v>8.1207340885235304</v>
      </c>
      <c r="M985" s="79">
        <v>4.3524572610095298E-4</v>
      </c>
      <c r="N985" s="79">
        <v>4.1069736379381103</v>
      </c>
      <c r="O985" s="79">
        <v>5.5156539310792702E-4</v>
      </c>
      <c r="P985" s="79">
        <v>4.0688116404581303</v>
      </c>
      <c r="Q985" s="79">
        <v>4.0688116404581196</v>
      </c>
      <c r="R985" s="79">
        <v>0</v>
      </c>
      <c r="S985" s="79">
        <v>1.09264505892482E-4</v>
      </c>
      <c r="T985" s="79" t="s">
        <v>182</v>
      </c>
      <c r="U985" s="112">
        <v>0.19362961186897501</v>
      </c>
      <c r="V985" s="112">
        <v>-0.15691543800508501</v>
      </c>
      <c r="W985" s="108">
        <v>0.35053387487524101</v>
      </c>
    </row>
    <row r="986" spans="2:23">
      <c r="B986" s="56" t="s">
        <v>142</v>
      </c>
      <c r="C986" s="77" t="s">
        <v>165</v>
      </c>
      <c r="D986" s="56" t="s">
        <v>55</v>
      </c>
      <c r="E986" s="56" t="s">
        <v>203</v>
      </c>
      <c r="F986" s="78">
        <v>425.3</v>
      </c>
      <c r="G986" s="79">
        <v>53150</v>
      </c>
      <c r="H986" s="79">
        <v>425.51</v>
      </c>
      <c r="I986" s="79">
        <v>1</v>
      </c>
      <c r="J986" s="79">
        <v>-41.183175166894301</v>
      </c>
      <c r="K986" s="79">
        <v>0</v>
      </c>
      <c r="L986" s="79">
        <v>-41.096091441414501</v>
      </c>
      <c r="M986" s="79">
        <v>0</v>
      </c>
      <c r="N986" s="79">
        <v>-8.7083725479847301E-2</v>
      </c>
      <c r="O986" s="79">
        <v>0</v>
      </c>
      <c r="P986" s="79">
        <v>-9.5950806070363104E-2</v>
      </c>
      <c r="Q986" s="79">
        <v>-9.5950806070363007E-2</v>
      </c>
      <c r="R986" s="79">
        <v>0</v>
      </c>
      <c r="S986" s="79">
        <v>0</v>
      </c>
      <c r="T986" s="79" t="s">
        <v>182</v>
      </c>
      <c r="U986" s="112">
        <v>1.82875823507661E-2</v>
      </c>
      <c r="V986" s="112">
        <v>0</v>
      </c>
      <c r="W986" s="108">
        <v>1.8286999362327801E-2</v>
      </c>
    </row>
    <row r="987" spans="2:23">
      <c r="B987" s="56" t="s">
        <v>142</v>
      </c>
      <c r="C987" s="77" t="s">
        <v>165</v>
      </c>
      <c r="D987" s="56" t="s">
        <v>55</v>
      </c>
      <c r="E987" s="56" t="s">
        <v>203</v>
      </c>
      <c r="F987" s="78">
        <v>425.3</v>
      </c>
      <c r="G987" s="79">
        <v>53150</v>
      </c>
      <c r="H987" s="79">
        <v>425.51</v>
      </c>
      <c r="I987" s="79">
        <v>2</v>
      </c>
      <c r="J987" s="79">
        <v>-34.5777844497497</v>
      </c>
      <c r="K987" s="79">
        <v>0</v>
      </c>
      <c r="L987" s="79">
        <v>-34.504668127937997</v>
      </c>
      <c r="M987" s="79">
        <v>0</v>
      </c>
      <c r="N987" s="79">
        <v>-7.3116321811606003E-2</v>
      </c>
      <c r="O987" s="79">
        <v>0</v>
      </c>
      <c r="P987" s="79">
        <v>-8.0561206770423305E-2</v>
      </c>
      <c r="Q987" s="79">
        <v>-8.0561206770423194E-2</v>
      </c>
      <c r="R987" s="79">
        <v>0</v>
      </c>
      <c r="S987" s="79">
        <v>0</v>
      </c>
      <c r="T987" s="79" t="s">
        <v>182</v>
      </c>
      <c r="U987" s="112">
        <v>1.53544275804357E-2</v>
      </c>
      <c r="V987" s="112">
        <v>0</v>
      </c>
      <c r="W987" s="108">
        <v>1.53539380978138E-2</v>
      </c>
    </row>
    <row r="988" spans="2:23">
      <c r="B988" s="56" t="s">
        <v>142</v>
      </c>
      <c r="C988" s="77" t="s">
        <v>165</v>
      </c>
      <c r="D988" s="56" t="s">
        <v>55</v>
      </c>
      <c r="E988" s="56" t="s">
        <v>203</v>
      </c>
      <c r="F988" s="78">
        <v>425.3</v>
      </c>
      <c r="G988" s="79">
        <v>53150</v>
      </c>
      <c r="H988" s="79">
        <v>425.51</v>
      </c>
      <c r="I988" s="79">
        <v>3</v>
      </c>
      <c r="J988" s="79">
        <v>-42.307630461553003</v>
      </c>
      <c r="K988" s="79">
        <v>0</v>
      </c>
      <c r="L988" s="79">
        <v>-42.218169023432303</v>
      </c>
      <c r="M988" s="79">
        <v>0</v>
      </c>
      <c r="N988" s="79">
        <v>-8.9461438120613801E-2</v>
      </c>
      <c r="O988" s="79">
        <v>0</v>
      </c>
      <c r="P988" s="79">
        <v>-9.8570623300691204E-2</v>
      </c>
      <c r="Q988" s="79">
        <v>-9.8570623300691204E-2</v>
      </c>
      <c r="R988" s="79">
        <v>0</v>
      </c>
      <c r="S988" s="79">
        <v>0</v>
      </c>
      <c r="T988" s="79" t="s">
        <v>182</v>
      </c>
      <c r="U988" s="112">
        <v>1.8786902005327E-2</v>
      </c>
      <c r="V988" s="112">
        <v>0</v>
      </c>
      <c r="W988" s="108">
        <v>1.8786303099115598E-2</v>
      </c>
    </row>
    <row r="989" spans="2:23">
      <c r="B989" s="56" t="s">
        <v>142</v>
      </c>
      <c r="C989" s="77" t="s">
        <v>165</v>
      </c>
      <c r="D989" s="56" t="s">
        <v>55</v>
      </c>
      <c r="E989" s="56" t="s">
        <v>203</v>
      </c>
      <c r="F989" s="78">
        <v>425.3</v>
      </c>
      <c r="G989" s="79">
        <v>53654</v>
      </c>
      <c r="H989" s="79">
        <v>426.62</v>
      </c>
      <c r="I989" s="79">
        <v>1</v>
      </c>
      <c r="J989" s="79">
        <v>55.615434947601798</v>
      </c>
      <c r="K989" s="79">
        <v>9.7122605378502994E-2</v>
      </c>
      <c r="L989" s="79">
        <v>56.472915308157901</v>
      </c>
      <c r="M989" s="79">
        <v>0.10014057113083399</v>
      </c>
      <c r="N989" s="79">
        <v>-0.85748036055610699</v>
      </c>
      <c r="O989" s="79">
        <v>-3.0179657523314702E-3</v>
      </c>
      <c r="P989" s="79">
        <v>-0.83728231193722702</v>
      </c>
      <c r="Q989" s="79">
        <v>-0.83728231193722602</v>
      </c>
      <c r="R989" s="79">
        <v>0</v>
      </c>
      <c r="S989" s="79">
        <v>2.2012708434324999E-5</v>
      </c>
      <c r="T989" s="79" t="s">
        <v>182</v>
      </c>
      <c r="U989" s="112">
        <v>-0.15365861592905899</v>
      </c>
      <c r="V989" s="112">
        <v>-0.124523355642933</v>
      </c>
      <c r="W989" s="108">
        <v>-2.9136189086859401E-2</v>
      </c>
    </row>
    <row r="990" spans="2:23">
      <c r="B990" s="56" t="s">
        <v>142</v>
      </c>
      <c r="C990" s="77" t="s">
        <v>165</v>
      </c>
      <c r="D990" s="56" t="s">
        <v>55</v>
      </c>
      <c r="E990" s="56" t="s">
        <v>203</v>
      </c>
      <c r="F990" s="78">
        <v>425.3</v>
      </c>
      <c r="G990" s="79">
        <v>53654</v>
      </c>
      <c r="H990" s="79">
        <v>426.62</v>
      </c>
      <c r="I990" s="79">
        <v>2</v>
      </c>
      <c r="J990" s="79">
        <v>55.615434947601798</v>
      </c>
      <c r="K990" s="79">
        <v>9.7122605378502994E-2</v>
      </c>
      <c r="L990" s="79">
        <v>56.472915308157901</v>
      </c>
      <c r="M990" s="79">
        <v>0.10014057113083399</v>
      </c>
      <c r="N990" s="79">
        <v>-0.85748036055610699</v>
      </c>
      <c r="O990" s="79">
        <v>-3.0179657523314702E-3</v>
      </c>
      <c r="P990" s="79">
        <v>-0.83728231193722702</v>
      </c>
      <c r="Q990" s="79">
        <v>-0.83728231193722602</v>
      </c>
      <c r="R990" s="79">
        <v>0</v>
      </c>
      <c r="S990" s="79">
        <v>2.2012708434324999E-5</v>
      </c>
      <c r="T990" s="79" t="s">
        <v>182</v>
      </c>
      <c r="U990" s="112">
        <v>-0.15365861592905899</v>
      </c>
      <c r="V990" s="112">
        <v>-0.124523355642933</v>
      </c>
      <c r="W990" s="108">
        <v>-2.9136189086859401E-2</v>
      </c>
    </row>
    <row r="991" spans="2:23">
      <c r="B991" s="56" t="s">
        <v>142</v>
      </c>
      <c r="C991" s="77" t="s">
        <v>165</v>
      </c>
      <c r="D991" s="56" t="s">
        <v>55</v>
      </c>
      <c r="E991" s="56" t="s">
        <v>203</v>
      </c>
      <c r="F991" s="78">
        <v>425.3</v>
      </c>
      <c r="G991" s="79">
        <v>53704</v>
      </c>
      <c r="H991" s="79">
        <v>426.59</v>
      </c>
      <c r="I991" s="79">
        <v>1</v>
      </c>
      <c r="J991" s="79">
        <v>32.559114236713697</v>
      </c>
      <c r="K991" s="79">
        <v>4.4312009450957798E-2</v>
      </c>
      <c r="L991" s="79">
        <v>31.6524161338765</v>
      </c>
      <c r="M991" s="79">
        <v>4.1878393689285101E-2</v>
      </c>
      <c r="N991" s="79">
        <v>0.90669810283725605</v>
      </c>
      <c r="O991" s="79">
        <v>2.4336157616727601E-3</v>
      </c>
      <c r="P991" s="79">
        <v>0.89850952525662497</v>
      </c>
      <c r="Q991" s="79">
        <v>0.89850952525662497</v>
      </c>
      <c r="R991" s="79">
        <v>0</v>
      </c>
      <c r="S991" s="79">
        <v>3.3745949539633997E-5</v>
      </c>
      <c r="T991" s="79" t="s">
        <v>182</v>
      </c>
      <c r="U991" s="112">
        <v>-0.13305408705432101</v>
      </c>
      <c r="V991" s="112">
        <v>-0.107825658208845</v>
      </c>
      <c r="W991" s="108">
        <v>-2.52292331006282E-2</v>
      </c>
    </row>
    <row r="992" spans="2:23">
      <c r="B992" s="56" t="s">
        <v>142</v>
      </c>
      <c r="C992" s="77" t="s">
        <v>165</v>
      </c>
      <c r="D992" s="56" t="s">
        <v>55</v>
      </c>
      <c r="E992" s="56" t="s">
        <v>203</v>
      </c>
      <c r="F992" s="78">
        <v>425.3</v>
      </c>
      <c r="G992" s="79">
        <v>58004</v>
      </c>
      <c r="H992" s="79">
        <v>421.42</v>
      </c>
      <c r="I992" s="79">
        <v>1</v>
      </c>
      <c r="J992" s="79">
        <v>-25.911776056480399</v>
      </c>
      <c r="K992" s="79">
        <v>0.142206785313373</v>
      </c>
      <c r="L992" s="79">
        <v>-26.977470240454402</v>
      </c>
      <c r="M992" s="79">
        <v>0.15414463014170099</v>
      </c>
      <c r="N992" s="79">
        <v>1.06569418397399</v>
      </c>
      <c r="O992" s="79">
        <v>-1.1937844828328501E-2</v>
      </c>
      <c r="P992" s="79">
        <v>1.0511377347595601</v>
      </c>
      <c r="Q992" s="79">
        <v>1.0511377347595501</v>
      </c>
      <c r="R992" s="79">
        <v>0</v>
      </c>
      <c r="S992" s="79">
        <v>2.3401581582882999E-4</v>
      </c>
      <c r="T992" s="79" t="s">
        <v>182</v>
      </c>
      <c r="U992" s="112">
        <v>-0.91911255270208703</v>
      </c>
      <c r="V992" s="112">
        <v>-0.744839321791402</v>
      </c>
      <c r="W992" s="108">
        <v>-0.17427878655367601</v>
      </c>
    </row>
    <row r="993" spans="2:23">
      <c r="B993" s="56" t="s">
        <v>142</v>
      </c>
      <c r="C993" s="77" t="s">
        <v>165</v>
      </c>
      <c r="D993" s="56" t="s">
        <v>55</v>
      </c>
      <c r="E993" s="56" t="s">
        <v>204</v>
      </c>
      <c r="F993" s="78">
        <v>422.12</v>
      </c>
      <c r="G993" s="79">
        <v>53050</v>
      </c>
      <c r="H993" s="79">
        <v>425.51</v>
      </c>
      <c r="I993" s="79">
        <v>1</v>
      </c>
      <c r="J993" s="79">
        <v>180.185873054821</v>
      </c>
      <c r="K993" s="79">
        <v>0.78245346724952802</v>
      </c>
      <c r="L993" s="79">
        <v>172.50295331699499</v>
      </c>
      <c r="M993" s="79">
        <v>0.71715018056435798</v>
      </c>
      <c r="N993" s="79">
        <v>7.6829197378261096</v>
      </c>
      <c r="O993" s="79">
        <v>6.5303286685170298E-2</v>
      </c>
      <c r="P993" s="79">
        <v>7.4461991847112703</v>
      </c>
      <c r="Q993" s="79">
        <v>7.4461991847112596</v>
      </c>
      <c r="R993" s="79">
        <v>0</v>
      </c>
      <c r="S993" s="79">
        <v>1.33624576339131E-3</v>
      </c>
      <c r="T993" s="79" t="s">
        <v>181</v>
      </c>
      <c r="U993" s="112">
        <v>1.63141453524503</v>
      </c>
      <c r="V993" s="112">
        <v>-1.3220814930882701</v>
      </c>
      <c r="W993" s="108">
        <v>2.9534018740594199</v>
      </c>
    </row>
    <row r="994" spans="2:23">
      <c r="B994" s="56" t="s">
        <v>142</v>
      </c>
      <c r="C994" s="77" t="s">
        <v>165</v>
      </c>
      <c r="D994" s="56" t="s">
        <v>55</v>
      </c>
      <c r="E994" s="56" t="s">
        <v>204</v>
      </c>
      <c r="F994" s="78">
        <v>422.12</v>
      </c>
      <c r="G994" s="79">
        <v>53204</v>
      </c>
      <c r="H994" s="79">
        <v>425.33</v>
      </c>
      <c r="I994" s="79">
        <v>1</v>
      </c>
      <c r="J994" s="79">
        <v>38.8667560409204</v>
      </c>
      <c r="K994" s="79">
        <v>0</v>
      </c>
      <c r="L994" s="79">
        <v>38.172335063403203</v>
      </c>
      <c r="M994" s="79">
        <v>0</v>
      </c>
      <c r="N994" s="79">
        <v>0.69442097751722398</v>
      </c>
      <c r="O994" s="79">
        <v>0</v>
      </c>
      <c r="P994" s="79">
        <v>0.67765042794293795</v>
      </c>
      <c r="Q994" s="79">
        <v>0.67765042794293695</v>
      </c>
      <c r="R994" s="79">
        <v>0</v>
      </c>
      <c r="S994" s="79">
        <v>0</v>
      </c>
      <c r="T994" s="79" t="s">
        <v>182</v>
      </c>
      <c r="U994" s="112">
        <v>-2.2290913378302699</v>
      </c>
      <c r="V994" s="112">
        <v>-1.8064326021872401</v>
      </c>
      <c r="W994" s="108">
        <v>-0.42267220954851997</v>
      </c>
    </row>
    <row r="995" spans="2:23">
      <c r="B995" s="56" t="s">
        <v>142</v>
      </c>
      <c r="C995" s="77" t="s">
        <v>165</v>
      </c>
      <c r="D995" s="56" t="s">
        <v>55</v>
      </c>
      <c r="E995" s="56" t="s">
        <v>204</v>
      </c>
      <c r="F995" s="78">
        <v>422.12</v>
      </c>
      <c r="G995" s="79">
        <v>53204</v>
      </c>
      <c r="H995" s="79">
        <v>425.33</v>
      </c>
      <c r="I995" s="79">
        <v>2</v>
      </c>
      <c r="J995" s="79">
        <v>38.8667560409204</v>
      </c>
      <c r="K995" s="79">
        <v>0</v>
      </c>
      <c r="L995" s="79">
        <v>38.172335063403203</v>
      </c>
      <c r="M995" s="79">
        <v>0</v>
      </c>
      <c r="N995" s="79">
        <v>0.69442097751722398</v>
      </c>
      <c r="O995" s="79">
        <v>0</v>
      </c>
      <c r="P995" s="79">
        <v>0.67765042794293795</v>
      </c>
      <c r="Q995" s="79">
        <v>0.67765042794293695</v>
      </c>
      <c r="R995" s="79">
        <v>0</v>
      </c>
      <c r="S995" s="79">
        <v>0</v>
      </c>
      <c r="T995" s="79" t="s">
        <v>182</v>
      </c>
      <c r="U995" s="112">
        <v>-2.2290913378302699</v>
      </c>
      <c r="V995" s="112">
        <v>-1.8064326021872401</v>
      </c>
      <c r="W995" s="108">
        <v>-0.42267220954851997</v>
      </c>
    </row>
    <row r="996" spans="2:23">
      <c r="B996" s="56" t="s">
        <v>142</v>
      </c>
      <c r="C996" s="77" t="s">
        <v>165</v>
      </c>
      <c r="D996" s="56" t="s">
        <v>55</v>
      </c>
      <c r="E996" s="56" t="s">
        <v>205</v>
      </c>
      <c r="F996" s="78">
        <v>425.33</v>
      </c>
      <c r="G996" s="79">
        <v>53254</v>
      </c>
      <c r="H996" s="79">
        <v>427.68</v>
      </c>
      <c r="I996" s="79">
        <v>1</v>
      </c>
      <c r="J996" s="79">
        <v>25.9140603686966</v>
      </c>
      <c r="K996" s="79">
        <v>7.0780160513124399E-2</v>
      </c>
      <c r="L996" s="79">
        <v>25.914060594201398</v>
      </c>
      <c r="M996" s="79">
        <v>7.0780161744985901E-2</v>
      </c>
      <c r="N996" s="79">
        <v>-2.25504820373E-7</v>
      </c>
      <c r="O996" s="79">
        <v>-1.231861564E-9</v>
      </c>
      <c r="P996" s="79">
        <v>0</v>
      </c>
      <c r="Q996" s="79">
        <v>0</v>
      </c>
      <c r="R996" s="79">
        <v>0</v>
      </c>
      <c r="S996" s="79">
        <v>0</v>
      </c>
      <c r="T996" s="79" t="s">
        <v>182</v>
      </c>
      <c r="U996" s="112">
        <v>4.5412116449999997E-9</v>
      </c>
      <c r="V996" s="112">
        <v>0</v>
      </c>
      <c r="W996" s="108">
        <v>4.5410668760599999E-9</v>
      </c>
    </row>
    <row r="997" spans="2:23">
      <c r="B997" s="56" t="s">
        <v>142</v>
      </c>
      <c r="C997" s="77" t="s">
        <v>165</v>
      </c>
      <c r="D997" s="56" t="s">
        <v>55</v>
      </c>
      <c r="E997" s="56" t="s">
        <v>205</v>
      </c>
      <c r="F997" s="78">
        <v>425.33</v>
      </c>
      <c r="G997" s="79">
        <v>53304</v>
      </c>
      <c r="H997" s="79">
        <v>428.38</v>
      </c>
      <c r="I997" s="79">
        <v>1</v>
      </c>
      <c r="J997" s="79">
        <v>24.575513478309801</v>
      </c>
      <c r="K997" s="79">
        <v>6.7280683107296305E-2</v>
      </c>
      <c r="L997" s="79">
        <v>24.0346102868956</v>
      </c>
      <c r="M997" s="79">
        <v>6.4351601569024197E-2</v>
      </c>
      <c r="N997" s="79">
        <v>0.54090319141427701</v>
      </c>
      <c r="O997" s="79">
        <v>2.9290815382721799E-3</v>
      </c>
      <c r="P997" s="79">
        <v>0.528319424809645</v>
      </c>
      <c r="Q997" s="79">
        <v>0.528319424809644</v>
      </c>
      <c r="R997" s="79">
        <v>0</v>
      </c>
      <c r="S997" s="79">
        <v>3.1094125589914998E-5</v>
      </c>
      <c r="T997" s="79" t="s">
        <v>182</v>
      </c>
      <c r="U997" s="112">
        <v>-0.39946163379437899</v>
      </c>
      <c r="V997" s="112">
        <v>-0.32371958311566101</v>
      </c>
      <c r="W997" s="108">
        <v>-7.5744465253755403E-2</v>
      </c>
    </row>
    <row r="998" spans="2:23">
      <c r="B998" s="56" t="s">
        <v>142</v>
      </c>
      <c r="C998" s="77" t="s">
        <v>165</v>
      </c>
      <c r="D998" s="56" t="s">
        <v>55</v>
      </c>
      <c r="E998" s="56" t="s">
        <v>205</v>
      </c>
      <c r="F998" s="78">
        <v>425.33</v>
      </c>
      <c r="G998" s="79">
        <v>54104</v>
      </c>
      <c r="H998" s="79">
        <v>427.45</v>
      </c>
      <c r="I998" s="79">
        <v>1</v>
      </c>
      <c r="J998" s="79">
        <v>25.039587935434799</v>
      </c>
      <c r="K998" s="79">
        <v>6.2635398301239598E-2</v>
      </c>
      <c r="L998" s="79">
        <v>25.0395881214762</v>
      </c>
      <c r="M998" s="79">
        <v>6.2635399231988104E-2</v>
      </c>
      <c r="N998" s="79">
        <v>-1.86041421157E-7</v>
      </c>
      <c r="O998" s="79">
        <v>-9.3074842500000003E-10</v>
      </c>
      <c r="P998" s="79">
        <v>1.3433199999999999E-13</v>
      </c>
      <c r="Q998" s="79">
        <v>1.3433300000000001E-13</v>
      </c>
      <c r="R998" s="79">
        <v>0</v>
      </c>
      <c r="S998" s="79">
        <v>0</v>
      </c>
      <c r="T998" s="79" t="s">
        <v>182</v>
      </c>
      <c r="U998" s="112">
        <v>-2.4540082440000001E-9</v>
      </c>
      <c r="V998" s="112">
        <v>0</v>
      </c>
      <c r="W998" s="108">
        <v>-2.4540864751400002E-9</v>
      </c>
    </row>
    <row r="999" spans="2:23">
      <c r="B999" s="56" t="s">
        <v>142</v>
      </c>
      <c r="C999" s="77" t="s">
        <v>165</v>
      </c>
      <c r="D999" s="56" t="s">
        <v>55</v>
      </c>
      <c r="E999" s="56" t="s">
        <v>206</v>
      </c>
      <c r="F999" s="78">
        <v>427.68</v>
      </c>
      <c r="G999" s="79">
        <v>54104</v>
      </c>
      <c r="H999" s="79">
        <v>427.45</v>
      </c>
      <c r="I999" s="79">
        <v>1</v>
      </c>
      <c r="J999" s="79">
        <v>-3.2771999105879801</v>
      </c>
      <c r="K999" s="79">
        <v>9.4082743864670705E-4</v>
      </c>
      <c r="L999" s="79">
        <v>-3.2771999768011502</v>
      </c>
      <c r="M999" s="79">
        <v>9.4082747666401998E-4</v>
      </c>
      <c r="N999" s="79">
        <v>6.6213171056999994E-8</v>
      </c>
      <c r="O999" s="79">
        <v>-3.8017314000000002E-11</v>
      </c>
      <c r="P999" s="79">
        <v>0</v>
      </c>
      <c r="Q999" s="79">
        <v>0</v>
      </c>
      <c r="R999" s="79">
        <v>0</v>
      </c>
      <c r="S999" s="79">
        <v>0</v>
      </c>
      <c r="T999" s="79" t="s">
        <v>182</v>
      </c>
      <c r="U999" s="112">
        <v>-1.0258433900000001E-9</v>
      </c>
      <c r="V999" s="112">
        <v>0</v>
      </c>
      <c r="W999" s="108">
        <v>-1.0258760927799999E-9</v>
      </c>
    </row>
    <row r="1000" spans="2:23">
      <c r="B1000" s="56" t="s">
        <v>142</v>
      </c>
      <c r="C1000" s="77" t="s">
        <v>165</v>
      </c>
      <c r="D1000" s="56" t="s">
        <v>55</v>
      </c>
      <c r="E1000" s="56" t="s">
        <v>207</v>
      </c>
      <c r="F1000" s="78">
        <v>427.24</v>
      </c>
      <c r="G1000" s="79">
        <v>53404</v>
      </c>
      <c r="H1000" s="79">
        <v>428.86</v>
      </c>
      <c r="I1000" s="79">
        <v>1</v>
      </c>
      <c r="J1000" s="79">
        <v>16.068191128238201</v>
      </c>
      <c r="K1000" s="79">
        <v>2.5095753668185099E-2</v>
      </c>
      <c r="L1000" s="79">
        <v>14.7179707690321</v>
      </c>
      <c r="M1000" s="79">
        <v>2.1055334097845602E-2</v>
      </c>
      <c r="N1000" s="79">
        <v>1.3502203592061</v>
      </c>
      <c r="O1000" s="79">
        <v>4.0404195703395204E-3</v>
      </c>
      <c r="P1000" s="79">
        <v>1.33337310499551</v>
      </c>
      <c r="Q1000" s="79">
        <v>1.3333731049955</v>
      </c>
      <c r="R1000" s="79">
        <v>0</v>
      </c>
      <c r="S1000" s="79">
        <v>1.72810308968585E-4</v>
      </c>
      <c r="T1000" s="79" t="s">
        <v>182</v>
      </c>
      <c r="U1000" s="112">
        <v>-0.45785538483006299</v>
      </c>
      <c r="V1000" s="112">
        <v>-0.371041275970804</v>
      </c>
      <c r="W1000" s="108">
        <v>-8.68168763995915E-2</v>
      </c>
    </row>
    <row r="1001" spans="2:23">
      <c r="B1001" s="56" t="s">
        <v>142</v>
      </c>
      <c r="C1001" s="77" t="s">
        <v>165</v>
      </c>
      <c r="D1001" s="56" t="s">
        <v>55</v>
      </c>
      <c r="E1001" s="56" t="s">
        <v>208</v>
      </c>
      <c r="F1001" s="78">
        <v>428.86</v>
      </c>
      <c r="G1001" s="79">
        <v>53854</v>
      </c>
      <c r="H1001" s="79">
        <v>422.31</v>
      </c>
      <c r="I1001" s="79">
        <v>1</v>
      </c>
      <c r="J1001" s="79">
        <v>-42.277498645617001</v>
      </c>
      <c r="K1001" s="79">
        <v>0.35288379403428199</v>
      </c>
      <c r="L1001" s="79">
        <v>-43.637230781885897</v>
      </c>
      <c r="M1001" s="79">
        <v>0.37594776773281402</v>
      </c>
      <c r="N1001" s="79">
        <v>1.3597321362689601</v>
      </c>
      <c r="O1001" s="79">
        <v>-2.3063973698531401E-2</v>
      </c>
      <c r="P1001" s="79">
        <v>1.33337310499386</v>
      </c>
      <c r="Q1001" s="79">
        <v>1.33337310499386</v>
      </c>
      <c r="R1001" s="79">
        <v>0</v>
      </c>
      <c r="S1001" s="79">
        <v>3.5100760596279402E-4</v>
      </c>
      <c r="T1001" s="79" t="s">
        <v>182</v>
      </c>
      <c r="U1001" s="112">
        <v>-0.90943575392777798</v>
      </c>
      <c r="V1001" s="112">
        <v>-0.73699734398903405</v>
      </c>
      <c r="W1001" s="108">
        <v>-0.17244390708961899</v>
      </c>
    </row>
    <row r="1002" spans="2:23">
      <c r="B1002" s="56" t="s">
        <v>142</v>
      </c>
      <c r="C1002" s="77" t="s">
        <v>165</v>
      </c>
      <c r="D1002" s="56" t="s">
        <v>55</v>
      </c>
      <c r="E1002" s="56" t="s">
        <v>209</v>
      </c>
      <c r="F1002" s="78">
        <v>428.99</v>
      </c>
      <c r="G1002" s="79">
        <v>53754</v>
      </c>
      <c r="H1002" s="79">
        <v>424.62</v>
      </c>
      <c r="I1002" s="79">
        <v>1</v>
      </c>
      <c r="J1002" s="79">
        <v>-30.8708562027184</v>
      </c>
      <c r="K1002" s="79">
        <v>0.15457818350814201</v>
      </c>
      <c r="L1002" s="79">
        <v>-32.186475777610298</v>
      </c>
      <c r="M1002" s="79">
        <v>0.168034207967793</v>
      </c>
      <c r="N1002" s="79">
        <v>1.3156195748919099</v>
      </c>
      <c r="O1002" s="79">
        <v>-1.3456024459650899E-2</v>
      </c>
      <c r="P1002" s="79">
        <v>1.2942604683438199</v>
      </c>
      <c r="Q1002" s="79">
        <v>1.2942604683438099</v>
      </c>
      <c r="R1002" s="79">
        <v>0</v>
      </c>
      <c r="S1002" s="79">
        <v>2.7170286793862702E-4</v>
      </c>
      <c r="T1002" s="79" t="s">
        <v>182</v>
      </c>
      <c r="U1002" s="112">
        <v>6.1590227763821904E-3</v>
      </c>
      <c r="V1002" s="112">
        <v>-4.99120845882436E-3</v>
      </c>
      <c r="W1002" s="108">
        <v>1.11498757778382E-2</v>
      </c>
    </row>
    <row r="1003" spans="2:23">
      <c r="B1003" s="56" t="s">
        <v>142</v>
      </c>
      <c r="C1003" s="77" t="s">
        <v>165</v>
      </c>
      <c r="D1003" s="56" t="s">
        <v>55</v>
      </c>
      <c r="E1003" s="56" t="s">
        <v>210</v>
      </c>
      <c r="F1003" s="78">
        <v>425.24</v>
      </c>
      <c r="G1003" s="79">
        <v>54050</v>
      </c>
      <c r="H1003" s="79">
        <v>424.44</v>
      </c>
      <c r="I1003" s="79">
        <v>1</v>
      </c>
      <c r="J1003" s="79">
        <v>-32.470989881652699</v>
      </c>
      <c r="K1003" s="79">
        <v>1.46978506634879E-2</v>
      </c>
      <c r="L1003" s="79">
        <v>-42.481374716884503</v>
      </c>
      <c r="M1003" s="79">
        <v>2.5157060737838698E-2</v>
      </c>
      <c r="N1003" s="79">
        <v>10.010384835231701</v>
      </c>
      <c r="O1003" s="79">
        <v>-1.04592100743509E-2</v>
      </c>
      <c r="P1003" s="79">
        <v>9.8572274129325006</v>
      </c>
      <c r="Q1003" s="79">
        <v>9.8572274129325006</v>
      </c>
      <c r="R1003" s="79">
        <v>0</v>
      </c>
      <c r="S1003" s="79">
        <v>1.35447915584754E-3</v>
      </c>
      <c r="T1003" s="79" t="s">
        <v>181</v>
      </c>
      <c r="U1003" s="112">
        <v>3.56481706019827</v>
      </c>
      <c r="V1003" s="112">
        <v>-2.8888909346548099</v>
      </c>
      <c r="W1003" s="108">
        <v>6.4535022575897703</v>
      </c>
    </row>
    <row r="1004" spans="2:23">
      <c r="B1004" s="56" t="s">
        <v>142</v>
      </c>
      <c r="C1004" s="77" t="s">
        <v>165</v>
      </c>
      <c r="D1004" s="56" t="s">
        <v>55</v>
      </c>
      <c r="E1004" s="56" t="s">
        <v>210</v>
      </c>
      <c r="F1004" s="78">
        <v>425.24</v>
      </c>
      <c r="G1004" s="79">
        <v>54850</v>
      </c>
      <c r="H1004" s="79">
        <v>425.23</v>
      </c>
      <c r="I1004" s="79">
        <v>1</v>
      </c>
      <c r="J1004" s="79">
        <v>-8.5848018056943705</v>
      </c>
      <c r="K1004" s="79">
        <v>1.91543238489896E-3</v>
      </c>
      <c r="L1004" s="79">
        <v>-6.7251213636345399</v>
      </c>
      <c r="M1004" s="79">
        <v>1.1754564186724E-3</v>
      </c>
      <c r="N1004" s="79">
        <v>-1.8596804420598301</v>
      </c>
      <c r="O1004" s="79">
        <v>7.3997596622655398E-4</v>
      </c>
      <c r="P1004" s="79">
        <v>-1.78881587641886</v>
      </c>
      <c r="Q1004" s="79">
        <v>-1.78881587641885</v>
      </c>
      <c r="R1004" s="79">
        <v>0</v>
      </c>
      <c r="S1004" s="79">
        <v>8.3164419610535004E-5</v>
      </c>
      <c r="T1004" s="79" t="s">
        <v>182</v>
      </c>
      <c r="U1004" s="112">
        <v>0.29606687557776701</v>
      </c>
      <c r="V1004" s="112">
        <v>-0.23992953872943301</v>
      </c>
      <c r="W1004" s="108">
        <v>0.53597932731852505</v>
      </c>
    </row>
    <row r="1005" spans="2:23">
      <c r="B1005" s="56" t="s">
        <v>142</v>
      </c>
      <c r="C1005" s="77" t="s">
        <v>165</v>
      </c>
      <c r="D1005" s="56" t="s">
        <v>55</v>
      </c>
      <c r="E1005" s="56" t="s">
        <v>211</v>
      </c>
      <c r="F1005" s="78">
        <v>427.85</v>
      </c>
      <c r="G1005" s="79">
        <v>53654</v>
      </c>
      <c r="H1005" s="79">
        <v>426.62</v>
      </c>
      <c r="I1005" s="79">
        <v>1</v>
      </c>
      <c r="J1005" s="79">
        <v>-41.103902646950402</v>
      </c>
      <c r="K1005" s="79">
        <v>6.6567514024713004E-2</v>
      </c>
      <c r="L1005" s="79">
        <v>-41.772468410961501</v>
      </c>
      <c r="M1005" s="79">
        <v>6.8750601215503998E-2</v>
      </c>
      <c r="N1005" s="79">
        <v>0.66856576401105905</v>
      </c>
      <c r="O1005" s="79">
        <v>-2.18308719079099E-3</v>
      </c>
      <c r="P1005" s="79">
        <v>0.65441452903850705</v>
      </c>
      <c r="Q1005" s="79">
        <v>0.65441452903850705</v>
      </c>
      <c r="R1005" s="79">
        <v>0</v>
      </c>
      <c r="S1005" s="79">
        <v>1.6873380007178E-5</v>
      </c>
      <c r="T1005" s="79" t="s">
        <v>182</v>
      </c>
      <c r="U1005" s="112">
        <v>-0.110355366223975</v>
      </c>
      <c r="V1005" s="112">
        <v>-8.9430849238929397E-2</v>
      </c>
      <c r="W1005" s="108">
        <v>-2.0925184036122001E-2</v>
      </c>
    </row>
    <row r="1006" spans="2:23">
      <c r="B1006" s="56" t="s">
        <v>142</v>
      </c>
      <c r="C1006" s="77" t="s">
        <v>165</v>
      </c>
      <c r="D1006" s="56" t="s">
        <v>55</v>
      </c>
      <c r="E1006" s="56" t="s">
        <v>212</v>
      </c>
      <c r="F1006" s="78">
        <v>426.59</v>
      </c>
      <c r="G1006" s="79">
        <v>58004</v>
      </c>
      <c r="H1006" s="79">
        <v>421.42</v>
      </c>
      <c r="I1006" s="79">
        <v>1</v>
      </c>
      <c r="J1006" s="79">
        <v>-33.250573916622102</v>
      </c>
      <c r="K1006" s="79">
        <v>0.22786429721823701</v>
      </c>
      <c r="L1006" s="79">
        <v>-34.1623895086774</v>
      </c>
      <c r="M1006" s="79">
        <v>0.24053289141586801</v>
      </c>
      <c r="N1006" s="79">
        <v>0.91181559205525997</v>
      </c>
      <c r="O1006" s="79">
        <v>-1.2668594197630599E-2</v>
      </c>
      <c r="P1006" s="79">
        <v>0.89850952525611205</v>
      </c>
      <c r="Q1006" s="79">
        <v>0.89850952525611205</v>
      </c>
      <c r="R1006" s="79">
        <v>0</v>
      </c>
      <c r="S1006" s="79">
        <v>1.6638852153374599E-4</v>
      </c>
      <c r="T1006" s="79" t="s">
        <v>182</v>
      </c>
      <c r="U1006" s="112">
        <v>-0.65746067184071</v>
      </c>
      <c r="V1006" s="112">
        <v>-0.53279933940482505</v>
      </c>
      <c r="W1006" s="108">
        <v>-0.12466530650496201</v>
      </c>
    </row>
    <row r="1007" spans="2:23">
      <c r="B1007" s="56" t="s">
        <v>142</v>
      </c>
      <c r="C1007" s="77" t="s">
        <v>165</v>
      </c>
      <c r="D1007" s="56" t="s">
        <v>55</v>
      </c>
      <c r="E1007" s="56" t="s">
        <v>213</v>
      </c>
      <c r="F1007" s="78">
        <v>424.62</v>
      </c>
      <c r="G1007" s="79">
        <v>53854</v>
      </c>
      <c r="H1007" s="79">
        <v>422.31</v>
      </c>
      <c r="I1007" s="79">
        <v>1</v>
      </c>
      <c r="J1007" s="79">
        <v>-58.690943290138897</v>
      </c>
      <c r="K1007" s="79">
        <v>0.170509027802172</v>
      </c>
      <c r="L1007" s="79">
        <v>-60.198151547531701</v>
      </c>
      <c r="M1007" s="79">
        <v>0.17937896376210999</v>
      </c>
      <c r="N1007" s="79">
        <v>1.50720825739283</v>
      </c>
      <c r="O1007" s="79">
        <v>-8.8699359599382008E-3</v>
      </c>
      <c r="P1007" s="79">
        <v>1.4727454224862999</v>
      </c>
      <c r="Q1007" s="79">
        <v>1.4727454224862899</v>
      </c>
      <c r="R1007" s="79">
        <v>0</v>
      </c>
      <c r="S1007" s="79">
        <v>1.0736446443299E-4</v>
      </c>
      <c r="T1007" s="79" t="s">
        <v>181</v>
      </c>
      <c r="U1007" s="112">
        <v>-0.27445635669778001</v>
      </c>
      <c r="V1007" s="112">
        <v>-0.222416597383122</v>
      </c>
      <c r="W1007" s="108">
        <v>-5.2041418286162898E-2</v>
      </c>
    </row>
    <row r="1008" spans="2:23">
      <c r="B1008" s="56" t="s">
        <v>142</v>
      </c>
      <c r="C1008" s="77" t="s">
        <v>165</v>
      </c>
      <c r="D1008" s="56" t="s">
        <v>55</v>
      </c>
      <c r="E1008" s="56" t="s">
        <v>213</v>
      </c>
      <c r="F1008" s="78">
        <v>424.62</v>
      </c>
      <c r="G1008" s="79">
        <v>58104</v>
      </c>
      <c r="H1008" s="79">
        <v>421.11</v>
      </c>
      <c r="I1008" s="79">
        <v>1</v>
      </c>
      <c r="J1008" s="79">
        <v>-26.0519285658876</v>
      </c>
      <c r="K1008" s="79">
        <v>8.7145462889071101E-2</v>
      </c>
      <c r="L1008" s="79">
        <v>-25.870900342961001</v>
      </c>
      <c r="M1008" s="79">
        <v>8.5938567416915801E-2</v>
      </c>
      <c r="N1008" s="79">
        <v>-0.18102822292662701</v>
      </c>
      <c r="O1008" s="79">
        <v>1.2068954721552701E-3</v>
      </c>
      <c r="P1008" s="79">
        <v>-0.178484954142518</v>
      </c>
      <c r="Q1008" s="79">
        <v>-0.178484954142518</v>
      </c>
      <c r="R1008" s="79">
        <v>0</v>
      </c>
      <c r="S1008" s="79">
        <v>4.0904232450150003E-6</v>
      </c>
      <c r="T1008" s="79" t="s">
        <v>182</v>
      </c>
      <c r="U1008" s="112">
        <v>-0.125055208639518</v>
      </c>
      <c r="V1008" s="112">
        <v>-0.101343449739319</v>
      </c>
      <c r="W1008" s="108">
        <v>-2.37125148055468E-2</v>
      </c>
    </row>
    <row r="1009" spans="2:23">
      <c r="B1009" s="56" t="s">
        <v>142</v>
      </c>
      <c r="C1009" s="77" t="s">
        <v>165</v>
      </c>
      <c r="D1009" s="56" t="s">
        <v>55</v>
      </c>
      <c r="E1009" s="56" t="s">
        <v>214</v>
      </c>
      <c r="F1009" s="78">
        <v>423.3</v>
      </c>
      <c r="G1009" s="79">
        <v>54050</v>
      </c>
      <c r="H1009" s="79">
        <v>424.44</v>
      </c>
      <c r="I1009" s="79">
        <v>1</v>
      </c>
      <c r="J1009" s="79">
        <v>42.908525751294</v>
      </c>
      <c r="K1009" s="79">
        <v>3.8829675967532097E-2</v>
      </c>
      <c r="L1009" s="79">
        <v>53.592638762168598</v>
      </c>
      <c r="M1009" s="79">
        <v>6.0574084902992598E-2</v>
      </c>
      <c r="N1009" s="79">
        <v>-10.684113010874601</v>
      </c>
      <c r="O1009" s="79">
        <v>-2.1744408935460501E-2</v>
      </c>
      <c r="P1009" s="79">
        <v>-10.3976776742773</v>
      </c>
      <c r="Q1009" s="79">
        <v>-10.3976776742773</v>
      </c>
      <c r="R1009" s="79">
        <v>0</v>
      </c>
      <c r="S1009" s="79">
        <v>2.2800757744731101E-3</v>
      </c>
      <c r="T1009" s="79" t="s">
        <v>181</v>
      </c>
      <c r="U1009" s="112">
        <v>2.9630862169232999</v>
      </c>
      <c r="V1009" s="112">
        <v>-2.40125447284362</v>
      </c>
      <c r="W1009" s="108">
        <v>5.3641696803605701</v>
      </c>
    </row>
    <row r="1010" spans="2:23">
      <c r="B1010" s="56" t="s">
        <v>142</v>
      </c>
      <c r="C1010" s="77" t="s">
        <v>165</v>
      </c>
      <c r="D1010" s="56" t="s">
        <v>55</v>
      </c>
      <c r="E1010" s="56" t="s">
        <v>214</v>
      </c>
      <c r="F1010" s="78">
        <v>423.3</v>
      </c>
      <c r="G1010" s="79">
        <v>56000</v>
      </c>
      <c r="H1010" s="79">
        <v>426.58</v>
      </c>
      <c r="I1010" s="79">
        <v>1</v>
      </c>
      <c r="J1010" s="79">
        <v>36.690178706210801</v>
      </c>
      <c r="K1010" s="79">
        <v>0.12999956094708501</v>
      </c>
      <c r="L1010" s="79">
        <v>27.512926735610399</v>
      </c>
      <c r="M1010" s="79">
        <v>7.3099737054079197E-2</v>
      </c>
      <c r="N1010" s="79">
        <v>9.1772519706003592</v>
      </c>
      <c r="O1010" s="79">
        <v>5.6899823893005998E-2</v>
      </c>
      <c r="P1010" s="79">
        <v>8.9554443443828902</v>
      </c>
      <c r="Q1010" s="79">
        <v>8.9554443443828902</v>
      </c>
      <c r="R1010" s="79">
        <v>0</v>
      </c>
      <c r="S1010" s="79">
        <v>7.7449123974536399E-3</v>
      </c>
      <c r="T1010" s="79" t="s">
        <v>181</v>
      </c>
      <c r="U1010" s="112">
        <v>-5.9223752984749796</v>
      </c>
      <c r="V1010" s="112">
        <v>-4.7994317863919704</v>
      </c>
      <c r="W1010" s="108">
        <v>-1.1229793103132999</v>
      </c>
    </row>
    <row r="1011" spans="2:23">
      <c r="B1011" s="56" t="s">
        <v>142</v>
      </c>
      <c r="C1011" s="77" t="s">
        <v>165</v>
      </c>
      <c r="D1011" s="56" t="s">
        <v>55</v>
      </c>
      <c r="E1011" s="56" t="s">
        <v>214</v>
      </c>
      <c r="F1011" s="78">
        <v>423.3</v>
      </c>
      <c r="G1011" s="79">
        <v>58450</v>
      </c>
      <c r="H1011" s="79">
        <v>420.42</v>
      </c>
      <c r="I1011" s="79">
        <v>1</v>
      </c>
      <c r="J1011" s="79">
        <v>-121.471380532803</v>
      </c>
      <c r="K1011" s="79">
        <v>0.37744047906098299</v>
      </c>
      <c r="L1011" s="79">
        <v>-127.668887537237</v>
      </c>
      <c r="M1011" s="79">
        <v>0.41693724113499098</v>
      </c>
      <c r="N1011" s="79">
        <v>6.1975070044340201</v>
      </c>
      <c r="O1011" s="79">
        <v>-3.9496762074007603E-2</v>
      </c>
      <c r="P1011" s="79">
        <v>6.0195141632698803</v>
      </c>
      <c r="Q1011" s="79">
        <v>6.0195141632698697</v>
      </c>
      <c r="R1011" s="79">
        <v>0</v>
      </c>
      <c r="S1011" s="79">
        <v>9.2687980848701499E-4</v>
      </c>
      <c r="T1011" s="79" t="s">
        <v>181</v>
      </c>
      <c r="U1011" s="112">
        <v>1.18671612422912</v>
      </c>
      <c r="V1011" s="112">
        <v>-0.96170249283522202</v>
      </c>
      <c r="W1011" s="108">
        <v>2.1483501277916499</v>
      </c>
    </row>
    <row r="1012" spans="2:23">
      <c r="B1012" s="56" t="s">
        <v>142</v>
      </c>
      <c r="C1012" s="77" t="s">
        <v>165</v>
      </c>
      <c r="D1012" s="56" t="s">
        <v>55</v>
      </c>
      <c r="E1012" s="56" t="s">
        <v>215</v>
      </c>
      <c r="F1012" s="78">
        <v>422.31</v>
      </c>
      <c r="G1012" s="79">
        <v>53850</v>
      </c>
      <c r="H1012" s="79">
        <v>423.3</v>
      </c>
      <c r="I1012" s="79">
        <v>1</v>
      </c>
      <c r="J1012" s="79">
        <v>-12.5565435471777</v>
      </c>
      <c r="K1012" s="79">
        <v>0</v>
      </c>
      <c r="L1012" s="79">
        <v>-13.9717284851149</v>
      </c>
      <c r="M1012" s="79">
        <v>0</v>
      </c>
      <c r="N1012" s="79">
        <v>1.4151849379372401</v>
      </c>
      <c r="O1012" s="79">
        <v>0</v>
      </c>
      <c r="P1012" s="79">
        <v>1.38162163403039</v>
      </c>
      <c r="Q1012" s="79">
        <v>1.38162163403039</v>
      </c>
      <c r="R1012" s="79">
        <v>0</v>
      </c>
      <c r="S1012" s="79">
        <v>0</v>
      </c>
      <c r="T1012" s="79" t="s">
        <v>181</v>
      </c>
      <c r="U1012" s="112">
        <v>-1.4010330885578799</v>
      </c>
      <c r="V1012" s="112">
        <v>-1.1353827476524601</v>
      </c>
      <c r="W1012" s="108">
        <v>-0.26565880955230597</v>
      </c>
    </row>
    <row r="1013" spans="2:23">
      <c r="B1013" s="56" t="s">
        <v>142</v>
      </c>
      <c r="C1013" s="77" t="s">
        <v>165</v>
      </c>
      <c r="D1013" s="56" t="s">
        <v>55</v>
      </c>
      <c r="E1013" s="56" t="s">
        <v>215</v>
      </c>
      <c r="F1013" s="78">
        <v>422.31</v>
      </c>
      <c r="G1013" s="79">
        <v>53850</v>
      </c>
      <c r="H1013" s="79">
        <v>423.3</v>
      </c>
      <c r="I1013" s="79">
        <v>2</v>
      </c>
      <c r="J1013" s="79">
        <v>-29.042997670186601</v>
      </c>
      <c r="K1013" s="79">
        <v>0</v>
      </c>
      <c r="L1013" s="79">
        <v>-32.316288022821702</v>
      </c>
      <c r="M1013" s="79">
        <v>0</v>
      </c>
      <c r="N1013" s="79">
        <v>3.2732903526351098</v>
      </c>
      <c r="O1013" s="79">
        <v>0</v>
      </c>
      <c r="P1013" s="79">
        <v>3.1956591993235</v>
      </c>
      <c r="Q1013" s="79">
        <v>3.1956591993234902</v>
      </c>
      <c r="R1013" s="79">
        <v>0</v>
      </c>
      <c r="S1013" s="79">
        <v>0</v>
      </c>
      <c r="T1013" s="79" t="s">
        <v>181</v>
      </c>
      <c r="U1013" s="112">
        <v>-3.2405574491087799</v>
      </c>
      <c r="V1013" s="112">
        <v>-2.6261142941898399</v>
      </c>
      <c r="W1013" s="108">
        <v>-0.61446274270526002</v>
      </c>
    </row>
    <row r="1014" spans="2:23">
      <c r="B1014" s="56" t="s">
        <v>142</v>
      </c>
      <c r="C1014" s="77" t="s">
        <v>165</v>
      </c>
      <c r="D1014" s="56" t="s">
        <v>55</v>
      </c>
      <c r="E1014" s="56" t="s">
        <v>215</v>
      </c>
      <c r="F1014" s="78">
        <v>422.31</v>
      </c>
      <c r="G1014" s="79">
        <v>58004</v>
      </c>
      <c r="H1014" s="79">
        <v>421.42</v>
      </c>
      <c r="I1014" s="79">
        <v>1</v>
      </c>
      <c r="J1014" s="79">
        <v>-24.028307665367802</v>
      </c>
      <c r="K1014" s="79">
        <v>1.9630225354893501E-2</v>
      </c>
      <c r="L1014" s="79">
        <v>-22.2213251996792</v>
      </c>
      <c r="M1014" s="79">
        <v>1.6788767983416501E-2</v>
      </c>
      <c r="N1014" s="79">
        <v>-1.80698246568864</v>
      </c>
      <c r="O1014" s="79">
        <v>2.84145737147703E-3</v>
      </c>
      <c r="P1014" s="79">
        <v>-1.7711623058728101</v>
      </c>
      <c r="Q1014" s="79">
        <v>-1.7711623058728001</v>
      </c>
      <c r="R1014" s="79">
        <v>0</v>
      </c>
      <c r="S1014" s="79">
        <v>1.0665854106731899E-4</v>
      </c>
      <c r="T1014" s="79" t="s">
        <v>181</v>
      </c>
      <c r="U1014" s="112">
        <v>-0.40950298044471301</v>
      </c>
      <c r="V1014" s="112">
        <v>-0.33185698675237502</v>
      </c>
      <c r="W1014" s="108">
        <v>-7.7648468963029404E-2</v>
      </c>
    </row>
    <row r="1015" spans="2:23">
      <c r="B1015" s="56" t="s">
        <v>142</v>
      </c>
      <c r="C1015" s="77" t="s">
        <v>165</v>
      </c>
      <c r="D1015" s="56" t="s">
        <v>55</v>
      </c>
      <c r="E1015" s="56" t="s">
        <v>216</v>
      </c>
      <c r="F1015" s="78">
        <v>425.13</v>
      </c>
      <c r="G1015" s="79">
        <v>54000</v>
      </c>
      <c r="H1015" s="79">
        <v>422.93</v>
      </c>
      <c r="I1015" s="79">
        <v>1</v>
      </c>
      <c r="J1015" s="79">
        <v>-37.089923217806898</v>
      </c>
      <c r="K1015" s="79">
        <v>8.3365141700750503E-2</v>
      </c>
      <c r="L1015" s="79">
        <v>-41.280391521394101</v>
      </c>
      <c r="M1015" s="79">
        <v>0.10326668588407099</v>
      </c>
      <c r="N1015" s="79">
        <v>4.1904683035871901</v>
      </c>
      <c r="O1015" s="79">
        <v>-1.9901544183320501E-2</v>
      </c>
      <c r="P1015" s="79">
        <v>4.2512026485693299</v>
      </c>
      <c r="Q1015" s="79">
        <v>4.2512026485693202</v>
      </c>
      <c r="R1015" s="79">
        <v>0</v>
      </c>
      <c r="S1015" s="79">
        <v>1.0952070719276901E-3</v>
      </c>
      <c r="T1015" s="79" t="s">
        <v>181</v>
      </c>
      <c r="U1015" s="112">
        <v>0.78017848783838295</v>
      </c>
      <c r="V1015" s="112">
        <v>-0.63224859028352098</v>
      </c>
      <c r="W1015" s="108">
        <v>1.4123820514671599</v>
      </c>
    </row>
    <row r="1016" spans="2:23">
      <c r="B1016" s="56" t="s">
        <v>142</v>
      </c>
      <c r="C1016" s="77" t="s">
        <v>165</v>
      </c>
      <c r="D1016" s="56" t="s">
        <v>55</v>
      </c>
      <c r="E1016" s="56" t="s">
        <v>216</v>
      </c>
      <c r="F1016" s="78">
        <v>425.13</v>
      </c>
      <c r="G1016" s="79">
        <v>54850</v>
      </c>
      <c r="H1016" s="79">
        <v>425.23</v>
      </c>
      <c r="I1016" s="79">
        <v>1</v>
      </c>
      <c r="J1016" s="79">
        <v>21.445366943669899</v>
      </c>
      <c r="K1016" s="79">
        <v>3.6148435799203799E-3</v>
      </c>
      <c r="L1016" s="79">
        <v>19.585016533229901</v>
      </c>
      <c r="M1016" s="79">
        <v>3.0148827786901401E-3</v>
      </c>
      <c r="N1016" s="79">
        <v>1.8603504104400099</v>
      </c>
      <c r="O1016" s="79">
        <v>5.9996080123024401E-4</v>
      </c>
      <c r="P1016" s="79">
        <v>1.78881587641602</v>
      </c>
      <c r="Q1016" s="79">
        <v>1.78881587641602</v>
      </c>
      <c r="R1016" s="79">
        <v>0</v>
      </c>
      <c r="S1016" s="79">
        <v>2.5150917204184E-5</v>
      </c>
      <c r="T1016" s="79" t="s">
        <v>182</v>
      </c>
      <c r="U1016" s="112">
        <v>6.9056292423032101E-2</v>
      </c>
      <c r="V1016" s="112">
        <v>-5.59625062921668E-2</v>
      </c>
      <c r="W1016" s="108">
        <v>0.125014813250481</v>
      </c>
    </row>
    <row r="1017" spans="2:23">
      <c r="B1017" s="56" t="s">
        <v>142</v>
      </c>
      <c r="C1017" s="77" t="s">
        <v>165</v>
      </c>
      <c r="D1017" s="56" t="s">
        <v>55</v>
      </c>
      <c r="E1017" s="56" t="s">
        <v>163</v>
      </c>
      <c r="F1017" s="78">
        <v>422.93</v>
      </c>
      <c r="G1017" s="79">
        <v>54250</v>
      </c>
      <c r="H1017" s="79">
        <v>422.6</v>
      </c>
      <c r="I1017" s="79">
        <v>1</v>
      </c>
      <c r="J1017" s="79">
        <v>-30.939530108368</v>
      </c>
      <c r="K1017" s="79">
        <v>1.3018661517241899E-2</v>
      </c>
      <c r="L1017" s="79">
        <v>-31.599471489790201</v>
      </c>
      <c r="M1017" s="79">
        <v>1.35799617387033E-2</v>
      </c>
      <c r="N1017" s="79">
        <v>0.65994138142223002</v>
      </c>
      <c r="O1017" s="79">
        <v>-5.6130022146139505E-4</v>
      </c>
      <c r="P1017" s="79">
        <v>0.54045026135791296</v>
      </c>
      <c r="Q1017" s="79">
        <v>0.54045026135791296</v>
      </c>
      <c r="R1017" s="79">
        <v>0</v>
      </c>
      <c r="S1017" s="79">
        <v>3.9723761960250001E-6</v>
      </c>
      <c r="T1017" s="79" t="s">
        <v>181</v>
      </c>
      <c r="U1017" s="112">
        <v>-1.95174322568013E-2</v>
      </c>
      <c r="V1017" s="112">
        <v>-1.5816725560462999E-2</v>
      </c>
      <c r="W1017" s="108">
        <v>-3.7008246708838599E-3</v>
      </c>
    </row>
    <row r="1018" spans="2:23">
      <c r="B1018" s="56" t="s">
        <v>142</v>
      </c>
      <c r="C1018" s="77" t="s">
        <v>165</v>
      </c>
      <c r="D1018" s="56" t="s">
        <v>55</v>
      </c>
      <c r="E1018" s="56" t="s">
        <v>217</v>
      </c>
      <c r="F1018" s="78">
        <v>424.44</v>
      </c>
      <c r="G1018" s="79">
        <v>54250</v>
      </c>
      <c r="H1018" s="79">
        <v>422.6</v>
      </c>
      <c r="I1018" s="79">
        <v>1</v>
      </c>
      <c r="J1018" s="79">
        <v>-33.833997706032001</v>
      </c>
      <c r="K1018" s="79">
        <v>6.7539624645534799E-2</v>
      </c>
      <c r="L1018" s="79">
        <v>-33.1750687906382</v>
      </c>
      <c r="M1018" s="79">
        <v>6.4934526166550793E-2</v>
      </c>
      <c r="N1018" s="79">
        <v>-0.65892891539380305</v>
      </c>
      <c r="O1018" s="79">
        <v>2.6050984789839199E-3</v>
      </c>
      <c r="P1018" s="79">
        <v>-0.54045026135847596</v>
      </c>
      <c r="Q1018" s="79">
        <v>-0.54045026135847596</v>
      </c>
      <c r="R1018" s="79">
        <v>0</v>
      </c>
      <c r="S1018" s="79">
        <v>1.7233102615144002E-5</v>
      </c>
      <c r="T1018" s="79" t="s">
        <v>181</v>
      </c>
      <c r="U1018" s="112">
        <v>-0.10911789650530999</v>
      </c>
      <c r="V1018" s="112">
        <v>-8.84280165572537E-2</v>
      </c>
      <c r="W1018" s="108">
        <v>-2.0690539519156299E-2</v>
      </c>
    </row>
    <row r="1019" spans="2:23">
      <c r="B1019" s="56" t="s">
        <v>142</v>
      </c>
      <c r="C1019" s="77" t="s">
        <v>165</v>
      </c>
      <c r="D1019" s="56" t="s">
        <v>55</v>
      </c>
      <c r="E1019" s="56" t="s">
        <v>218</v>
      </c>
      <c r="F1019" s="78">
        <v>425.52</v>
      </c>
      <c r="G1019" s="79">
        <v>53550</v>
      </c>
      <c r="H1019" s="79">
        <v>425.24</v>
      </c>
      <c r="I1019" s="79">
        <v>1</v>
      </c>
      <c r="J1019" s="79">
        <v>-7.2577518524945202</v>
      </c>
      <c r="K1019" s="79">
        <v>9.3234682655726102E-4</v>
      </c>
      <c r="L1019" s="79">
        <v>-11.365126654350901</v>
      </c>
      <c r="M1019" s="79">
        <v>2.2862400384890298E-3</v>
      </c>
      <c r="N1019" s="79">
        <v>4.1073748018563698</v>
      </c>
      <c r="O1019" s="79">
        <v>-1.35389321193177E-3</v>
      </c>
      <c r="P1019" s="79">
        <v>4.0688116404650003</v>
      </c>
      <c r="Q1019" s="79">
        <v>4.0688116404649897</v>
      </c>
      <c r="R1019" s="79">
        <v>0</v>
      </c>
      <c r="S1019" s="79">
        <v>2.9302753853082802E-4</v>
      </c>
      <c r="T1019" s="79" t="s">
        <v>182</v>
      </c>
      <c r="U1019" s="112">
        <v>0.57414585002813201</v>
      </c>
      <c r="V1019" s="112">
        <v>-0.46528186813146</v>
      </c>
      <c r="W1019" s="108">
        <v>1.0393945823229001</v>
      </c>
    </row>
    <row r="1020" spans="2:23">
      <c r="B1020" s="56" t="s">
        <v>142</v>
      </c>
      <c r="C1020" s="77" t="s">
        <v>165</v>
      </c>
      <c r="D1020" s="56" t="s">
        <v>55</v>
      </c>
      <c r="E1020" s="56" t="s">
        <v>219</v>
      </c>
      <c r="F1020" s="78">
        <v>420</v>
      </c>
      <c r="G1020" s="79">
        <v>58200</v>
      </c>
      <c r="H1020" s="79">
        <v>420.06</v>
      </c>
      <c r="I1020" s="79">
        <v>1</v>
      </c>
      <c r="J1020" s="79">
        <v>1.41969006752636</v>
      </c>
      <c r="K1020" s="79">
        <v>3.5553770821373998E-5</v>
      </c>
      <c r="L1020" s="79">
        <v>-4.9141110145413398</v>
      </c>
      <c r="M1020" s="79">
        <v>4.2597931179549198E-4</v>
      </c>
      <c r="N1020" s="79">
        <v>6.3338010820677004</v>
      </c>
      <c r="O1020" s="79">
        <v>-3.90425540974118E-4</v>
      </c>
      <c r="P1020" s="79">
        <v>6.2243599946722696</v>
      </c>
      <c r="Q1020" s="79">
        <v>6.2243599946722599</v>
      </c>
      <c r="R1020" s="79">
        <v>0</v>
      </c>
      <c r="S1020" s="79">
        <v>6.8342047553539796E-4</v>
      </c>
      <c r="T1020" s="79" t="s">
        <v>181</v>
      </c>
      <c r="U1020" s="112">
        <v>-0.54401850489943504</v>
      </c>
      <c r="V1020" s="112">
        <v>-0.44086697873944503</v>
      </c>
      <c r="W1020" s="108">
        <v>-0.103154814519599</v>
      </c>
    </row>
    <row r="1021" spans="2:23">
      <c r="B1021" s="56" t="s">
        <v>142</v>
      </c>
      <c r="C1021" s="77" t="s">
        <v>165</v>
      </c>
      <c r="D1021" s="56" t="s">
        <v>55</v>
      </c>
      <c r="E1021" s="56" t="s">
        <v>220</v>
      </c>
      <c r="F1021" s="78">
        <v>424.76</v>
      </c>
      <c r="G1021" s="79">
        <v>53000</v>
      </c>
      <c r="H1021" s="79">
        <v>426.4</v>
      </c>
      <c r="I1021" s="79">
        <v>1</v>
      </c>
      <c r="J1021" s="79">
        <v>92.298272110328895</v>
      </c>
      <c r="K1021" s="79">
        <v>0.21058896397413299</v>
      </c>
      <c r="L1021" s="79">
        <v>87.255855206870706</v>
      </c>
      <c r="M1021" s="79">
        <v>0.18820780310205301</v>
      </c>
      <c r="N1021" s="79">
        <v>5.0424169034581796</v>
      </c>
      <c r="O1021" s="79">
        <v>2.23811608720807E-2</v>
      </c>
      <c r="P1021" s="79">
        <v>4.8011621290196098</v>
      </c>
      <c r="Q1021" s="79">
        <v>4.8011621290196</v>
      </c>
      <c r="R1021" s="79">
        <v>0</v>
      </c>
      <c r="S1021" s="79">
        <v>5.6982462054734596E-4</v>
      </c>
      <c r="T1021" s="79" t="s">
        <v>182</v>
      </c>
      <c r="U1021" s="112">
        <v>1.2554107222687301</v>
      </c>
      <c r="V1021" s="112">
        <v>-1.01737188573398</v>
      </c>
      <c r="W1021" s="108">
        <v>2.27271015413988</v>
      </c>
    </row>
    <row r="1022" spans="2:23">
      <c r="B1022" s="56" t="s">
        <v>142</v>
      </c>
      <c r="C1022" s="77" t="s">
        <v>165</v>
      </c>
      <c r="D1022" s="56" t="s">
        <v>55</v>
      </c>
      <c r="E1022" s="56" t="s">
        <v>221</v>
      </c>
      <c r="F1022" s="78">
        <v>426.58</v>
      </c>
      <c r="G1022" s="79">
        <v>56100</v>
      </c>
      <c r="H1022" s="79">
        <v>426.74</v>
      </c>
      <c r="I1022" s="79">
        <v>1</v>
      </c>
      <c r="J1022" s="79">
        <v>-1.2558946539809299</v>
      </c>
      <c r="K1022" s="79">
        <v>1.4715941993107199E-4</v>
      </c>
      <c r="L1022" s="79">
        <v>-10.409678192232001</v>
      </c>
      <c r="M1022" s="79">
        <v>1.01101186261419E-2</v>
      </c>
      <c r="N1022" s="79">
        <v>9.1537835382510497</v>
      </c>
      <c r="O1022" s="79">
        <v>-9.96295920621087E-3</v>
      </c>
      <c r="P1022" s="79">
        <v>8.9554443443788294</v>
      </c>
      <c r="Q1022" s="79">
        <v>8.9554443443788205</v>
      </c>
      <c r="R1022" s="79">
        <v>0</v>
      </c>
      <c r="S1022" s="79">
        <v>7.4826584517113902E-3</v>
      </c>
      <c r="T1022" s="79" t="s">
        <v>181</v>
      </c>
      <c r="U1022" s="112">
        <v>-5.7154015410423202</v>
      </c>
      <c r="V1022" s="112">
        <v>-4.6317023906160699</v>
      </c>
      <c r="W1022" s="108">
        <v>-1.0837336975885301</v>
      </c>
    </row>
    <row r="1023" spans="2:23">
      <c r="B1023" s="56" t="s">
        <v>142</v>
      </c>
      <c r="C1023" s="77" t="s">
        <v>165</v>
      </c>
      <c r="D1023" s="56" t="s">
        <v>55</v>
      </c>
      <c r="E1023" s="56" t="s">
        <v>164</v>
      </c>
      <c r="F1023" s="78">
        <v>427.33</v>
      </c>
      <c r="G1023" s="79">
        <v>56100</v>
      </c>
      <c r="H1023" s="79">
        <v>426.74</v>
      </c>
      <c r="I1023" s="79">
        <v>1</v>
      </c>
      <c r="J1023" s="79">
        <v>-6.24978511524293</v>
      </c>
      <c r="K1023" s="79">
        <v>3.2263406353024199E-3</v>
      </c>
      <c r="L1023" s="79">
        <v>3.2603404617082798</v>
      </c>
      <c r="M1023" s="79">
        <v>8.7802312590843105E-4</v>
      </c>
      <c r="N1023" s="79">
        <v>-9.5101255769512107</v>
      </c>
      <c r="O1023" s="79">
        <v>2.34831750939399E-3</v>
      </c>
      <c r="P1023" s="79">
        <v>-9.2837132688605397</v>
      </c>
      <c r="Q1023" s="79">
        <v>-9.2837132688605308</v>
      </c>
      <c r="R1023" s="79">
        <v>0</v>
      </c>
      <c r="S1023" s="79">
        <v>7.1190736280252603E-3</v>
      </c>
      <c r="T1023" s="79" t="s">
        <v>181</v>
      </c>
      <c r="U1023" s="112">
        <v>-4.6081603227769099</v>
      </c>
      <c r="V1023" s="112">
        <v>-3.7344055409019501</v>
      </c>
      <c r="W1023" s="108">
        <v>-0.87378263623679597</v>
      </c>
    </row>
    <row r="1024" spans="2:23">
      <c r="B1024" s="56" t="s">
        <v>142</v>
      </c>
      <c r="C1024" s="77" t="s">
        <v>165</v>
      </c>
      <c r="D1024" s="56" t="s">
        <v>55</v>
      </c>
      <c r="E1024" s="56" t="s">
        <v>222</v>
      </c>
      <c r="F1024" s="78">
        <v>421.42</v>
      </c>
      <c r="G1024" s="79">
        <v>58054</v>
      </c>
      <c r="H1024" s="79">
        <v>421.29</v>
      </c>
      <c r="I1024" s="79">
        <v>1</v>
      </c>
      <c r="J1024" s="79">
        <v>-4.8519273972412504</v>
      </c>
      <c r="K1024" s="79">
        <v>1.3230154101072399E-3</v>
      </c>
      <c r="L1024" s="79">
        <v>-4.9427142177986498</v>
      </c>
      <c r="M1024" s="79">
        <v>1.37298981974219E-3</v>
      </c>
      <c r="N1024" s="79">
        <v>9.0786820557398104E-2</v>
      </c>
      <c r="O1024" s="79">
        <v>-4.9974409634949997E-5</v>
      </c>
      <c r="P1024" s="79">
        <v>8.9289757854017798E-2</v>
      </c>
      <c r="Q1024" s="79">
        <v>8.9289757854017701E-2</v>
      </c>
      <c r="R1024" s="79">
        <v>0</v>
      </c>
      <c r="S1024" s="79">
        <v>4.48063540199E-7</v>
      </c>
      <c r="T1024" s="79" t="s">
        <v>181</v>
      </c>
      <c r="U1024" s="112">
        <v>-9.2546806992730799E-3</v>
      </c>
      <c r="V1024" s="112">
        <v>0</v>
      </c>
      <c r="W1024" s="108">
        <v>-9.2549757285308905E-3</v>
      </c>
    </row>
    <row r="1025" spans="2:23">
      <c r="B1025" s="56" t="s">
        <v>142</v>
      </c>
      <c r="C1025" s="77" t="s">
        <v>165</v>
      </c>
      <c r="D1025" s="56" t="s">
        <v>55</v>
      </c>
      <c r="E1025" s="56" t="s">
        <v>222</v>
      </c>
      <c r="F1025" s="78">
        <v>421.42</v>
      </c>
      <c r="G1025" s="79">
        <v>58104</v>
      </c>
      <c r="H1025" s="79">
        <v>421.11</v>
      </c>
      <c r="I1025" s="79">
        <v>1</v>
      </c>
      <c r="J1025" s="79">
        <v>-6.2140602211807998</v>
      </c>
      <c r="K1025" s="79">
        <v>3.4521402722620699E-3</v>
      </c>
      <c r="L1025" s="79">
        <v>-6.30477013752592</v>
      </c>
      <c r="M1025" s="79">
        <v>3.5536613079412498E-3</v>
      </c>
      <c r="N1025" s="79">
        <v>9.0709916345115701E-2</v>
      </c>
      <c r="O1025" s="79">
        <v>-1.01521035679182E-4</v>
      </c>
      <c r="P1025" s="79">
        <v>8.9195196288845105E-2</v>
      </c>
      <c r="Q1025" s="79">
        <v>8.9195196288845105E-2</v>
      </c>
      <c r="R1025" s="79">
        <v>0</v>
      </c>
      <c r="S1025" s="79">
        <v>7.1124700386600003E-7</v>
      </c>
      <c r="T1025" s="79" t="s">
        <v>181</v>
      </c>
      <c r="U1025" s="112">
        <v>-1.46471850284046E-2</v>
      </c>
      <c r="V1025" s="112">
        <v>0</v>
      </c>
      <c r="W1025" s="108">
        <v>-1.46476519648953E-2</v>
      </c>
    </row>
    <row r="1026" spans="2:23">
      <c r="B1026" s="56" t="s">
        <v>142</v>
      </c>
      <c r="C1026" s="77" t="s">
        <v>165</v>
      </c>
      <c r="D1026" s="56" t="s">
        <v>55</v>
      </c>
      <c r="E1026" s="56" t="s">
        <v>223</v>
      </c>
      <c r="F1026" s="78">
        <v>421.29</v>
      </c>
      <c r="G1026" s="79">
        <v>58104</v>
      </c>
      <c r="H1026" s="79">
        <v>421.11</v>
      </c>
      <c r="I1026" s="79">
        <v>1</v>
      </c>
      <c r="J1026" s="79">
        <v>-8.5275027606633902</v>
      </c>
      <c r="K1026" s="79">
        <v>2.4287913313262698E-3</v>
      </c>
      <c r="L1026" s="79">
        <v>-8.6183413108098801</v>
      </c>
      <c r="M1026" s="79">
        <v>2.48081195211705E-3</v>
      </c>
      <c r="N1026" s="79">
        <v>9.0838550146488103E-2</v>
      </c>
      <c r="O1026" s="79">
        <v>-5.2020620790778998E-5</v>
      </c>
      <c r="P1026" s="79">
        <v>8.9289757853978302E-2</v>
      </c>
      <c r="Q1026" s="79">
        <v>8.9289757853978302E-2</v>
      </c>
      <c r="R1026" s="79">
        <v>0</v>
      </c>
      <c r="S1026" s="79">
        <v>2.6628687264499999E-7</v>
      </c>
      <c r="T1026" s="79" t="s">
        <v>181</v>
      </c>
      <c r="U1026" s="112">
        <v>-5.5601464507077604E-3</v>
      </c>
      <c r="V1026" s="112">
        <v>0</v>
      </c>
      <c r="W1026" s="108">
        <v>-5.5603237021909797E-3</v>
      </c>
    </row>
    <row r="1027" spans="2:23">
      <c r="B1027" s="56" t="s">
        <v>142</v>
      </c>
      <c r="C1027" s="77" t="s">
        <v>165</v>
      </c>
      <c r="D1027" s="56" t="s">
        <v>55</v>
      </c>
      <c r="E1027" s="56" t="s">
        <v>224</v>
      </c>
      <c r="F1027" s="78">
        <v>418.96</v>
      </c>
      <c r="G1027" s="79">
        <v>58200</v>
      </c>
      <c r="H1027" s="79">
        <v>420.06</v>
      </c>
      <c r="I1027" s="79">
        <v>1</v>
      </c>
      <c r="J1027" s="79">
        <v>34.229416573113603</v>
      </c>
      <c r="K1027" s="79">
        <v>4.7979188668418798E-2</v>
      </c>
      <c r="L1027" s="79">
        <v>40.573129776285903</v>
      </c>
      <c r="M1027" s="79">
        <v>6.7411024310584794E-2</v>
      </c>
      <c r="N1027" s="79">
        <v>-6.34371320317232</v>
      </c>
      <c r="O1027" s="79">
        <v>-1.9431835642165999E-2</v>
      </c>
      <c r="P1027" s="79">
        <v>-6.2243599946839501</v>
      </c>
      <c r="Q1027" s="79">
        <v>-6.2243599946839403</v>
      </c>
      <c r="R1027" s="79">
        <v>0</v>
      </c>
      <c r="S1027" s="79">
        <v>1.5865118182131299E-3</v>
      </c>
      <c r="T1027" s="79" t="s">
        <v>181</v>
      </c>
      <c r="U1027" s="112">
        <v>-1.1737648467553701</v>
      </c>
      <c r="V1027" s="112">
        <v>-0.95120691130767099</v>
      </c>
      <c r="W1027" s="108">
        <v>-0.22256503035509501</v>
      </c>
    </row>
    <row r="1028" spans="2:23">
      <c r="B1028" s="56" t="s">
        <v>142</v>
      </c>
      <c r="C1028" s="77" t="s">
        <v>165</v>
      </c>
      <c r="D1028" s="56" t="s">
        <v>55</v>
      </c>
      <c r="E1028" s="56" t="s">
        <v>224</v>
      </c>
      <c r="F1028" s="78">
        <v>418.96</v>
      </c>
      <c r="G1028" s="79">
        <v>58300</v>
      </c>
      <c r="H1028" s="79">
        <v>416.75</v>
      </c>
      <c r="I1028" s="79">
        <v>1</v>
      </c>
      <c r="J1028" s="79">
        <v>-64.135169958493606</v>
      </c>
      <c r="K1028" s="79">
        <v>0.15807488858399499</v>
      </c>
      <c r="L1028" s="79">
        <v>-71.205677369447102</v>
      </c>
      <c r="M1028" s="79">
        <v>0.194849649456934</v>
      </c>
      <c r="N1028" s="79">
        <v>7.07050741095345</v>
      </c>
      <c r="O1028" s="79">
        <v>-3.67747608729391E-2</v>
      </c>
      <c r="P1028" s="79">
        <v>6.8606865140275302</v>
      </c>
      <c r="Q1028" s="79">
        <v>6.8606865140275302</v>
      </c>
      <c r="R1028" s="79">
        <v>0</v>
      </c>
      <c r="S1028" s="79">
        <v>1.8088624172236699E-3</v>
      </c>
      <c r="T1028" s="79" t="s">
        <v>181</v>
      </c>
      <c r="U1028" s="112">
        <v>0.25930367364503598</v>
      </c>
      <c r="V1028" s="112">
        <v>-0.210137019506457</v>
      </c>
      <c r="W1028" s="108">
        <v>0.46942572788755899</v>
      </c>
    </row>
    <row r="1029" spans="2:23">
      <c r="B1029" s="56" t="s">
        <v>142</v>
      </c>
      <c r="C1029" s="77" t="s">
        <v>165</v>
      </c>
      <c r="D1029" s="56" t="s">
        <v>55</v>
      </c>
      <c r="E1029" s="56" t="s">
        <v>224</v>
      </c>
      <c r="F1029" s="78">
        <v>418.96</v>
      </c>
      <c r="G1029" s="79">
        <v>58500</v>
      </c>
      <c r="H1029" s="79">
        <v>419.01</v>
      </c>
      <c r="I1029" s="79">
        <v>1</v>
      </c>
      <c r="J1029" s="79">
        <v>4.5816716633219396</v>
      </c>
      <c r="K1029" s="79">
        <v>1.09366836350838E-4</v>
      </c>
      <c r="L1029" s="79">
        <v>5.2803446235574203</v>
      </c>
      <c r="M1029" s="79">
        <v>1.45265424979801E-4</v>
      </c>
      <c r="N1029" s="79">
        <v>-0.69867296023548997</v>
      </c>
      <c r="O1029" s="79">
        <v>-3.5898588628963003E-5</v>
      </c>
      <c r="P1029" s="79">
        <v>-0.63632651934972695</v>
      </c>
      <c r="Q1029" s="79">
        <v>-0.63632651934972695</v>
      </c>
      <c r="R1029" s="79">
        <v>0</v>
      </c>
      <c r="S1029" s="79">
        <v>2.109588598377E-6</v>
      </c>
      <c r="T1029" s="79" t="s">
        <v>181</v>
      </c>
      <c r="U1029" s="112">
        <v>1.9892677855076601E-2</v>
      </c>
      <c r="V1029" s="112">
        <v>-1.6120820718452999E-2</v>
      </c>
      <c r="W1029" s="108">
        <v>3.6012350501964503E-2</v>
      </c>
    </row>
    <row r="1030" spans="2:23">
      <c r="B1030" s="56" t="s">
        <v>142</v>
      </c>
      <c r="C1030" s="77" t="s">
        <v>165</v>
      </c>
      <c r="D1030" s="56" t="s">
        <v>55</v>
      </c>
      <c r="E1030" s="56" t="s">
        <v>225</v>
      </c>
      <c r="F1030" s="78">
        <v>416.75</v>
      </c>
      <c r="G1030" s="79">
        <v>58304</v>
      </c>
      <c r="H1030" s="79">
        <v>416.75</v>
      </c>
      <c r="I1030" s="79">
        <v>1</v>
      </c>
      <c r="J1030" s="79">
        <v>-87.738594314942603</v>
      </c>
      <c r="K1030" s="79">
        <v>0</v>
      </c>
      <c r="L1030" s="79">
        <v>-87.738579015981799</v>
      </c>
      <c r="M1030" s="79">
        <v>0</v>
      </c>
      <c r="N1030" s="79">
        <v>-1.5298960864828999E-5</v>
      </c>
      <c r="O1030" s="79">
        <v>0</v>
      </c>
      <c r="P1030" s="79">
        <v>0</v>
      </c>
      <c r="Q1030" s="79">
        <v>0</v>
      </c>
      <c r="R1030" s="79">
        <v>0</v>
      </c>
      <c r="S1030" s="79">
        <v>0</v>
      </c>
      <c r="T1030" s="79" t="s">
        <v>181</v>
      </c>
      <c r="U1030" s="112">
        <v>0</v>
      </c>
      <c r="V1030" s="112">
        <v>0</v>
      </c>
      <c r="W1030" s="108">
        <v>0</v>
      </c>
    </row>
    <row r="1031" spans="2:23">
      <c r="B1031" s="56" t="s">
        <v>142</v>
      </c>
      <c r="C1031" s="77" t="s">
        <v>165</v>
      </c>
      <c r="D1031" s="56" t="s">
        <v>55</v>
      </c>
      <c r="E1031" s="56" t="s">
        <v>225</v>
      </c>
      <c r="F1031" s="78">
        <v>416.75</v>
      </c>
      <c r="G1031" s="79">
        <v>58350</v>
      </c>
      <c r="H1031" s="79">
        <v>419.67</v>
      </c>
      <c r="I1031" s="79">
        <v>1</v>
      </c>
      <c r="J1031" s="79">
        <v>53.647111759911802</v>
      </c>
      <c r="K1031" s="79">
        <v>0.208080310993048</v>
      </c>
      <c r="L1031" s="79">
        <v>41.034317930502503</v>
      </c>
      <c r="M1031" s="79">
        <v>0.121739842431959</v>
      </c>
      <c r="N1031" s="79">
        <v>12.6127938294093</v>
      </c>
      <c r="O1031" s="79">
        <v>8.6340468561089206E-2</v>
      </c>
      <c r="P1031" s="79">
        <v>12.243874157968101</v>
      </c>
      <c r="Q1031" s="79">
        <v>12.243874157968101</v>
      </c>
      <c r="R1031" s="79">
        <v>0</v>
      </c>
      <c r="S1031" s="79">
        <v>1.08386704528423E-2</v>
      </c>
      <c r="T1031" s="79" t="s">
        <v>181</v>
      </c>
      <c r="U1031" s="112">
        <v>-0.72091062494229396</v>
      </c>
      <c r="V1031" s="112">
        <v>-0.58421852620293901</v>
      </c>
      <c r="W1031" s="108">
        <v>-0.13669645633631</v>
      </c>
    </row>
    <row r="1032" spans="2:23">
      <c r="B1032" s="56" t="s">
        <v>142</v>
      </c>
      <c r="C1032" s="77" t="s">
        <v>165</v>
      </c>
      <c r="D1032" s="56" t="s">
        <v>55</v>
      </c>
      <c r="E1032" s="56" t="s">
        <v>225</v>
      </c>
      <c r="F1032" s="78">
        <v>416.75</v>
      </c>
      <c r="G1032" s="79">
        <v>58600</v>
      </c>
      <c r="H1032" s="79">
        <v>416.94</v>
      </c>
      <c r="I1032" s="79">
        <v>1</v>
      </c>
      <c r="J1032" s="79">
        <v>56.839159537366299</v>
      </c>
      <c r="K1032" s="79">
        <v>1.2405849818550399E-2</v>
      </c>
      <c r="L1032" s="79">
        <v>62.404925004824797</v>
      </c>
      <c r="M1032" s="79">
        <v>1.4954398713054E-2</v>
      </c>
      <c r="N1032" s="79">
        <v>-5.5657654674585801</v>
      </c>
      <c r="O1032" s="79">
        <v>-2.54854889450358E-3</v>
      </c>
      <c r="P1032" s="79">
        <v>-5.3831876439270596</v>
      </c>
      <c r="Q1032" s="79">
        <v>-5.3831876439270596</v>
      </c>
      <c r="R1032" s="79">
        <v>0</v>
      </c>
      <c r="S1032" s="79">
        <v>1.1127824336535899E-4</v>
      </c>
      <c r="T1032" s="79" t="s">
        <v>182</v>
      </c>
      <c r="U1032" s="112">
        <v>-4.8544251122245499E-3</v>
      </c>
      <c r="V1032" s="112">
        <v>-3.93397598329665E-3</v>
      </c>
      <c r="W1032" s="108">
        <v>-9.2047847185524701E-4</v>
      </c>
    </row>
    <row r="1033" spans="2:23">
      <c r="B1033" s="56" t="s">
        <v>142</v>
      </c>
      <c r="C1033" s="77" t="s">
        <v>165</v>
      </c>
      <c r="D1033" s="56" t="s">
        <v>55</v>
      </c>
      <c r="E1033" s="56" t="s">
        <v>226</v>
      </c>
      <c r="F1033" s="78">
        <v>416.75</v>
      </c>
      <c r="G1033" s="79">
        <v>58300</v>
      </c>
      <c r="H1033" s="79">
        <v>416.75</v>
      </c>
      <c r="I1033" s="79">
        <v>2</v>
      </c>
      <c r="J1033" s="79">
        <v>54.072123923085201</v>
      </c>
      <c r="K1033" s="79">
        <v>0</v>
      </c>
      <c r="L1033" s="79">
        <v>54.072114494539903</v>
      </c>
      <c r="M1033" s="79">
        <v>0</v>
      </c>
      <c r="N1033" s="79">
        <v>9.4285453111630006E-6</v>
      </c>
      <c r="O1033" s="79">
        <v>0</v>
      </c>
      <c r="P1033" s="79">
        <v>3.3947E-14</v>
      </c>
      <c r="Q1033" s="79">
        <v>3.3945000000000001E-14</v>
      </c>
      <c r="R1033" s="79">
        <v>0</v>
      </c>
      <c r="S1033" s="79">
        <v>0</v>
      </c>
      <c r="T1033" s="79" t="s">
        <v>181</v>
      </c>
      <c r="U1033" s="112">
        <v>0</v>
      </c>
      <c r="V1033" s="112">
        <v>0</v>
      </c>
      <c r="W1033" s="108">
        <v>0</v>
      </c>
    </row>
    <row r="1034" spans="2:23">
      <c r="B1034" s="56" t="s">
        <v>142</v>
      </c>
      <c r="C1034" s="77" t="s">
        <v>165</v>
      </c>
      <c r="D1034" s="56" t="s">
        <v>55</v>
      </c>
      <c r="E1034" s="56" t="s">
        <v>227</v>
      </c>
      <c r="F1034" s="78">
        <v>420.42</v>
      </c>
      <c r="G1034" s="79">
        <v>58500</v>
      </c>
      <c r="H1034" s="79">
        <v>419.01</v>
      </c>
      <c r="I1034" s="79">
        <v>1</v>
      </c>
      <c r="J1034" s="79">
        <v>-106.74042346403699</v>
      </c>
      <c r="K1034" s="79">
        <v>0.160648603818077</v>
      </c>
      <c r="L1034" s="79">
        <v>-112.967326128983</v>
      </c>
      <c r="M1034" s="79">
        <v>0.179938796495521</v>
      </c>
      <c r="N1034" s="79">
        <v>6.2269026649455004</v>
      </c>
      <c r="O1034" s="79">
        <v>-1.92901926774444E-2</v>
      </c>
      <c r="P1034" s="79">
        <v>6.0195141632778597</v>
      </c>
      <c r="Q1034" s="79">
        <v>6.0195141632778499</v>
      </c>
      <c r="R1034" s="79">
        <v>0</v>
      </c>
      <c r="S1034" s="79">
        <v>5.1090716574282897E-4</v>
      </c>
      <c r="T1034" s="79" t="s">
        <v>181</v>
      </c>
      <c r="U1034" s="112">
        <v>0.68354953795973505</v>
      </c>
      <c r="V1034" s="112">
        <v>-0.55394148710944802</v>
      </c>
      <c r="W1034" s="108">
        <v>1.2374515751874899</v>
      </c>
    </row>
    <row r="1035" spans="2:23">
      <c r="B1035" s="56" t="s">
        <v>142</v>
      </c>
      <c r="C1035" s="77" t="s">
        <v>165</v>
      </c>
      <c r="D1035" s="56" t="s">
        <v>55</v>
      </c>
      <c r="E1035" s="56" t="s">
        <v>228</v>
      </c>
      <c r="F1035" s="78">
        <v>419.01</v>
      </c>
      <c r="G1035" s="79">
        <v>58600</v>
      </c>
      <c r="H1035" s="79">
        <v>416.94</v>
      </c>
      <c r="I1035" s="79">
        <v>1</v>
      </c>
      <c r="J1035" s="79">
        <v>-49.655440873926203</v>
      </c>
      <c r="K1035" s="79">
        <v>0.11263147708698</v>
      </c>
      <c r="L1035" s="79">
        <v>-55.206636676249602</v>
      </c>
      <c r="M1035" s="79">
        <v>0.13922225844816499</v>
      </c>
      <c r="N1035" s="79">
        <v>5.5511958023234396</v>
      </c>
      <c r="O1035" s="79">
        <v>-2.65907813611845E-2</v>
      </c>
      <c r="P1035" s="79">
        <v>5.3831876439219704</v>
      </c>
      <c r="Q1035" s="79">
        <v>5.3831876439219704</v>
      </c>
      <c r="R1035" s="79">
        <v>0</v>
      </c>
      <c r="S1035" s="79">
        <v>1.3237474366979199E-3</v>
      </c>
      <c r="T1035" s="79" t="s">
        <v>182</v>
      </c>
      <c r="U1035" s="112">
        <v>0.37669347136838299</v>
      </c>
      <c r="V1035" s="112">
        <v>-0.30526849939369599</v>
      </c>
      <c r="W1035" s="108">
        <v>0.68194023054859898</v>
      </c>
    </row>
    <row r="1036" spans="2:23">
      <c r="B1036" s="56" t="s">
        <v>142</v>
      </c>
      <c r="C1036" s="77" t="s">
        <v>143</v>
      </c>
      <c r="D1036" s="56" t="s">
        <v>56</v>
      </c>
      <c r="E1036" s="56" t="s">
        <v>144</v>
      </c>
      <c r="F1036" s="78">
        <v>318.29000000000002</v>
      </c>
      <c r="G1036" s="79">
        <v>50050</v>
      </c>
      <c r="H1036" s="79">
        <v>321.95999999999998</v>
      </c>
      <c r="I1036" s="79">
        <v>1</v>
      </c>
      <c r="J1036" s="79">
        <v>31.875942774532898</v>
      </c>
      <c r="K1036" s="79">
        <v>0.185941858181049</v>
      </c>
      <c r="L1036" s="79">
        <v>5.9040533631891599</v>
      </c>
      <c r="M1036" s="79">
        <v>6.3789858391155004E-3</v>
      </c>
      <c r="N1036" s="79">
        <v>25.9718894113437</v>
      </c>
      <c r="O1036" s="79">
        <v>0.17956287234193299</v>
      </c>
      <c r="P1036" s="79">
        <v>6.5686649648113704</v>
      </c>
      <c r="Q1036" s="79">
        <v>6.5686649648113598</v>
      </c>
      <c r="R1036" s="79">
        <v>0</v>
      </c>
      <c r="S1036" s="79">
        <v>7.8959667738490794E-3</v>
      </c>
      <c r="T1036" s="79" t="s">
        <v>159</v>
      </c>
      <c r="U1036" s="112">
        <v>-37.9121992785362</v>
      </c>
      <c r="V1036" s="112">
        <v>-17.961342231126199</v>
      </c>
      <c r="W1036" s="108">
        <v>-19.950819767838102</v>
      </c>
    </row>
    <row r="1037" spans="2:23">
      <c r="B1037" s="56" t="s">
        <v>142</v>
      </c>
      <c r="C1037" s="77" t="s">
        <v>143</v>
      </c>
      <c r="D1037" s="56" t="s">
        <v>56</v>
      </c>
      <c r="E1037" s="56" t="s">
        <v>160</v>
      </c>
      <c r="F1037" s="78">
        <v>334.34</v>
      </c>
      <c r="G1037" s="79">
        <v>56050</v>
      </c>
      <c r="H1037" s="79">
        <v>334.62</v>
      </c>
      <c r="I1037" s="79">
        <v>1</v>
      </c>
      <c r="J1037" s="79">
        <v>14.4167303226622</v>
      </c>
      <c r="K1037" s="79">
        <v>6.6509476222837496E-3</v>
      </c>
      <c r="L1037" s="79">
        <v>17.955700497647101</v>
      </c>
      <c r="M1037" s="79">
        <v>1.03170297715586E-2</v>
      </c>
      <c r="N1037" s="79">
        <v>-3.53897017498497</v>
      </c>
      <c r="O1037" s="79">
        <v>-3.6660821492748401E-3</v>
      </c>
      <c r="P1037" s="79">
        <v>-3.46249855454553</v>
      </c>
      <c r="Q1037" s="79">
        <v>-3.4624985545455198</v>
      </c>
      <c r="R1037" s="79">
        <v>0</v>
      </c>
      <c r="S1037" s="79">
        <v>3.8364467968735597E-4</v>
      </c>
      <c r="T1037" s="79" t="s">
        <v>159</v>
      </c>
      <c r="U1037" s="112">
        <v>-0.209233911985032</v>
      </c>
      <c r="V1037" s="112">
        <v>-9.9126982107000994E-2</v>
      </c>
      <c r="W1037" s="108">
        <v>-0.11010672413553101</v>
      </c>
    </row>
    <row r="1038" spans="2:23">
      <c r="B1038" s="56" t="s">
        <v>142</v>
      </c>
      <c r="C1038" s="77" t="s">
        <v>143</v>
      </c>
      <c r="D1038" s="56" t="s">
        <v>56</v>
      </c>
      <c r="E1038" s="56" t="s">
        <v>146</v>
      </c>
      <c r="F1038" s="78">
        <v>321.95999999999998</v>
      </c>
      <c r="G1038" s="79">
        <v>51450</v>
      </c>
      <c r="H1038" s="79">
        <v>330.47</v>
      </c>
      <c r="I1038" s="79">
        <v>10</v>
      </c>
      <c r="J1038" s="79">
        <v>62.623204853242498</v>
      </c>
      <c r="K1038" s="79">
        <v>0.683781646462857</v>
      </c>
      <c r="L1038" s="79">
        <v>59.314701342543103</v>
      </c>
      <c r="M1038" s="79">
        <v>0.61343924455811205</v>
      </c>
      <c r="N1038" s="79">
        <v>3.3085035106994001</v>
      </c>
      <c r="O1038" s="79">
        <v>7.0342401904744806E-2</v>
      </c>
      <c r="P1038" s="79">
        <v>2.6286283193480302</v>
      </c>
      <c r="Q1038" s="79">
        <v>2.62862831934802</v>
      </c>
      <c r="R1038" s="79">
        <v>0</v>
      </c>
      <c r="S1038" s="79">
        <v>1.2047729976453099E-3</v>
      </c>
      <c r="T1038" s="79" t="s">
        <v>161</v>
      </c>
      <c r="U1038" s="112">
        <v>-5.2086182386957303</v>
      </c>
      <c r="V1038" s="112">
        <v>-2.4676430414699002</v>
      </c>
      <c r="W1038" s="108">
        <v>-2.7409700755219499</v>
      </c>
    </row>
    <row r="1039" spans="2:23">
      <c r="B1039" s="56" t="s">
        <v>142</v>
      </c>
      <c r="C1039" s="77" t="s">
        <v>143</v>
      </c>
      <c r="D1039" s="56" t="s">
        <v>56</v>
      </c>
      <c r="E1039" s="56" t="s">
        <v>162</v>
      </c>
      <c r="F1039" s="78">
        <v>330.47</v>
      </c>
      <c r="G1039" s="79">
        <v>54000</v>
      </c>
      <c r="H1039" s="79">
        <v>332.15</v>
      </c>
      <c r="I1039" s="79">
        <v>10</v>
      </c>
      <c r="J1039" s="79">
        <v>40.962677682184399</v>
      </c>
      <c r="K1039" s="79">
        <v>8.02726956648743E-2</v>
      </c>
      <c r="L1039" s="79">
        <v>37.695492592401799</v>
      </c>
      <c r="M1039" s="79">
        <v>6.7978255739738105E-2</v>
      </c>
      <c r="N1039" s="79">
        <v>3.26718508978258</v>
      </c>
      <c r="O1039" s="79">
        <v>1.2294439925136199E-2</v>
      </c>
      <c r="P1039" s="79">
        <v>2.62862831934991</v>
      </c>
      <c r="Q1039" s="79">
        <v>2.6286283193498998</v>
      </c>
      <c r="R1039" s="79">
        <v>0</v>
      </c>
      <c r="S1039" s="79">
        <v>3.30559418487233E-4</v>
      </c>
      <c r="T1039" s="79" t="s">
        <v>161</v>
      </c>
      <c r="U1039" s="112">
        <v>-1.4156000592376701</v>
      </c>
      <c r="V1039" s="112">
        <v>-0.67065687589285505</v>
      </c>
      <c r="W1039" s="108">
        <v>-0.74494179136637495</v>
      </c>
    </row>
    <row r="1040" spans="2:23">
      <c r="B1040" s="56" t="s">
        <v>142</v>
      </c>
      <c r="C1040" s="77" t="s">
        <v>143</v>
      </c>
      <c r="D1040" s="56" t="s">
        <v>56</v>
      </c>
      <c r="E1040" s="56" t="s">
        <v>163</v>
      </c>
      <c r="F1040" s="78">
        <v>332.15</v>
      </c>
      <c r="G1040" s="79">
        <v>56100</v>
      </c>
      <c r="H1040" s="79">
        <v>334.43</v>
      </c>
      <c r="I1040" s="79">
        <v>10</v>
      </c>
      <c r="J1040" s="79">
        <v>16.657442676244401</v>
      </c>
      <c r="K1040" s="79">
        <v>5.0721588482460701E-2</v>
      </c>
      <c r="L1040" s="79">
        <v>12.2015604689576</v>
      </c>
      <c r="M1040" s="79">
        <v>2.7214912636030399E-2</v>
      </c>
      <c r="N1040" s="79">
        <v>4.4558822072867903</v>
      </c>
      <c r="O1040" s="79">
        <v>2.3506675846430299E-2</v>
      </c>
      <c r="P1040" s="79">
        <v>4.3165004613637796</v>
      </c>
      <c r="Q1040" s="79">
        <v>4.3165004613637796</v>
      </c>
      <c r="R1040" s="79">
        <v>0</v>
      </c>
      <c r="S1040" s="79">
        <v>3.4059618153839499E-3</v>
      </c>
      <c r="T1040" s="79" t="s">
        <v>161</v>
      </c>
      <c r="U1040" s="112">
        <v>-2.3248714397572701</v>
      </c>
      <c r="V1040" s="112">
        <v>-1.10143469298792</v>
      </c>
      <c r="W1040" s="108">
        <v>-1.2234344606922101</v>
      </c>
    </row>
    <row r="1041" spans="2:23">
      <c r="B1041" s="56" t="s">
        <v>142</v>
      </c>
      <c r="C1041" s="77" t="s">
        <v>143</v>
      </c>
      <c r="D1041" s="56" t="s">
        <v>56</v>
      </c>
      <c r="E1041" s="56" t="s">
        <v>164</v>
      </c>
      <c r="F1041" s="78">
        <v>334.62</v>
      </c>
      <c r="G1041" s="79">
        <v>56100</v>
      </c>
      <c r="H1041" s="79">
        <v>334.43</v>
      </c>
      <c r="I1041" s="79">
        <v>10</v>
      </c>
      <c r="J1041" s="79">
        <v>-0.526925198500384</v>
      </c>
      <c r="K1041" s="79">
        <v>1.9907516817212E-5</v>
      </c>
      <c r="L1041" s="79">
        <v>3.7015153872593101</v>
      </c>
      <c r="M1041" s="79">
        <v>9.823771988238209E-4</v>
      </c>
      <c r="N1041" s="79">
        <v>-4.2284405857596896</v>
      </c>
      <c r="O1041" s="79">
        <v>-9.6246968200660904E-4</v>
      </c>
      <c r="P1041" s="79">
        <v>-4.1520445878352499</v>
      </c>
      <c r="Q1041" s="79">
        <v>-4.1520445878352401</v>
      </c>
      <c r="R1041" s="79">
        <v>0</v>
      </c>
      <c r="S1041" s="79">
        <v>1.23607030439697E-3</v>
      </c>
      <c r="T1041" s="79" t="s">
        <v>161</v>
      </c>
      <c r="U1041" s="112">
        <v>-1.12537388166759</v>
      </c>
      <c r="V1041" s="112">
        <v>-0.533158872638819</v>
      </c>
      <c r="W1041" s="108">
        <v>-0.59221390243360705</v>
      </c>
    </row>
    <row r="1042" spans="2:23">
      <c r="B1042" s="56" t="s">
        <v>142</v>
      </c>
      <c r="C1042" s="77" t="s">
        <v>165</v>
      </c>
      <c r="D1042" s="56" t="s">
        <v>56</v>
      </c>
      <c r="E1042" s="56" t="s">
        <v>166</v>
      </c>
      <c r="F1042" s="78">
        <v>317.95</v>
      </c>
      <c r="G1042" s="79">
        <v>50000</v>
      </c>
      <c r="H1042" s="79">
        <v>319.75</v>
      </c>
      <c r="I1042" s="79">
        <v>1</v>
      </c>
      <c r="J1042" s="79">
        <v>29.045834276487</v>
      </c>
      <c r="K1042" s="79">
        <v>8.0400844584274295E-2</v>
      </c>
      <c r="L1042" s="79">
        <v>-5.9251530828334902</v>
      </c>
      <c r="M1042" s="79">
        <v>3.34573894194257E-3</v>
      </c>
      <c r="N1042" s="79">
        <v>34.970987359320503</v>
      </c>
      <c r="O1042" s="79">
        <v>7.70551056423317E-2</v>
      </c>
      <c r="P1042" s="79">
        <v>8.7413350351872499</v>
      </c>
      <c r="Q1042" s="79">
        <v>8.7413350351872392</v>
      </c>
      <c r="R1042" s="79">
        <v>0</v>
      </c>
      <c r="S1042" s="79">
        <v>7.2819624102114597E-3</v>
      </c>
      <c r="T1042" s="79" t="s">
        <v>167</v>
      </c>
      <c r="U1042" s="112">
        <v>-38.487297757412698</v>
      </c>
      <c r="V1042" s="112">
        <v>-18.233801776926001</v>
      </c>
      <c r="W1042" s="108">
        <v>-20.253458135412799</v>
      </c>
    </row>
    <row r="1043" spans="2:23">
      <c r="B1043" s="56" t="s">
        <v>142</v>
      </c>
      <c r="C1043" s="77" t="s">
        <v>165</v>
      </c>
      <c r="D1043" s="56" t="s">
        <v>56</v>
      </c>
      <c r="E1043" s="56" t="s">
        <v>168</v>
      </c>
      <c r="F1043" s="78">
        <v>334.39</v>
      </c>
      <c r="G1043" s="79">
        <v>56050</v>
      </c>
      <c r="H1043" s="79">
        <v>334.62</v>
      </c>
      <c r="I1043" s="79">
        <v>1</v>
      </c>
      <c r="J1043" s="79">
        <v>10.4488201730108</v>
      </c>
      <c r="K1043" s="79">
        <v>6.2449726200528204E-3</v>
      </c>
      <c r="L1043" s="79">
        <v>15.510370531223501</v>
      </c>
      <c r="M1043" s="79">
        <v>1.37606951777064E-2</v>
      </c>
      <c r="N1043" s="79">
        <v>-5.0615503582127399</v>
      </c>
      <c r="O1043" s="79">
        <v>-7.5157225576535803E-3</v>
      </c>
      <c r="P1043" s="79">
        <v>-4.9760921764251904</v>
      </c>
      <c r="Q1043" s="79">
        <v>-4.9760921764251798</v>
      </c>
      <c r="R1043" s="79">
        <v>0</v>
      </c>
      <c r="S1043" s="79">
        <v>1.41635741952161E-3</v>
      </c>
      <c r="T1043" s="79" t="s">
        <v>167</v>
      </c>
      <c r="U1043" s="112">
        <v>-1.38015754821048</v>
      </c>
      <c r="V1043" s="112">
        <v>-0.65386557699160197</v>
      </c>
      <c r="W1043" s="108">
        <v>-0.72629061409153595</v>
      </c>
    </row>
    <row r="1044" spans="2:23">
      <c r="B1044" s="56" t="s">
        <v>142</v>
      </c>
      <c r="C1044" s="77" t="s">
        <v>165</v>
      </c>
      <c r="D1044" s="56" t="s">
        <v>56</v>
      </c>
      <c r="E1044" s="56" t="s">
        <v>179</v>
      </c>
      <c r="F1044" s="78">
        <v>330.66</v>
      </c>
      <c r="G1044" s="79">
        <v>58350</v>
      </c>
      <c r="H1044" s="79">
        <v>329.08</v>
      </c>
      <c r="I1044" s="79">
        <v>1</v>
      </c>
      <c r="J1044" s="79">
        <v>-39.680654392682499</v>
      </c>
      <c r="K1044" s="79">
        <v>0.11210826851184399</v>
      </c>
      <c r="L1044" s="79">
        <v>-33.739748803745698</v>
      </c>
      <c r="M1044" s="79">
        <v>8.1051990232997903E-2</v>
      </c>
      <c r="N1044" s="79">
        <v>-5.94090558893686</v>
      </c>
      <c r="O1044" s="79">
        <v>3.1056278278846099E-2</v>
      </c>
      <c r="P1044" s="79">
        <v>-5.8714092690114201</v>
      </c>
      <c r="Q1044" s="79">
        <v>-5.8714092690114104</v>
      </c>
      <c r="R1044" s="79">
        <v>0</v>
      </c>
      <c r="S1044" s="79">
        <v>2.4545094124613998E-3</v>
      </c>
      <c r="T1044" s="79" t="s">
        <v>167</v>
      </c>
      <c r="U1044" s="112">
        <v>0.874788115781719</v>
      </c>
      <c r="V1044" s="112">
        <v>-0.41444097220107801</v>
      </c>
      <c r="W1044" s="108">
        <v>1.28923149699752</v>
      </c>
    </row>
    <row r="1045" spans="2:23">
      <c r="B1045" s="56" t="s">
        <v>142</v>
      </c>
      <c r="C1045" s="77" t="s">
        <v>165</v>
      </c>
      <c r="D1045" s="56" t="s">
        <v>56</v>
      </c>
      <c r="E1045" s="56" t="s">
        <v>180</v>
      </c>
      <c r="F1045" s="78">
        <v>319.75</v>
      </c>
      <c r="G1045" s="79">
        <v>50050</v>
      </c>
      <c r="H1045" s="79">
        <v>321.95999999999998</v>
      </c>
      <c r="I1045" s="79">
        <v>1</v>
      </c>
      <c r="J1045" s="79">
        <v>63.944911151631302</v>
      </c>
      <c r="K1045" s="79">
        <v>0.23675030124080301</v>
      </c>
      <c r="L1045" s="79">
        <v>42.613587853794499</v>
      </c>
      <c r="M1045" s="79">
        <v>0.10514164465986001</v>
      </c>
      <c r="N1045" s="79">
        <v>21.331323297836899</v>
      </c>
      <c r="O1045" s="79">
        <v>0.13160865658094201</v>
      </c>
      <c r="P1045" s="79">
        <v>5.24491650832754</v>
      </c>
      <c r="Q1045" s="79">
        <v>5.24491650832754</v>
      </c>
      <c r="R1045" s="79">
        <v>0</v>
      </c>
      <c r="S1045" s="79">
        <v>1.5927797374830201E-3</v>
      </c>
      <c r="T1045" s="79" t="s">
        <v>181</v>
      </c>
      <c r="U1045" s="112">
        <v>-4.9149289809407799</v>
      </c>
      <c r="V1045" s="112">
        <v>-2.3285043639854601</v>
      </c>
      <c r="W1045" s="108">
        <v>-2.5864197840400198</v>
      </c>
    </row>
    <row r="1046" spans="2:23">
      <c r="B1046" s="56" t="s">
        <v>142</v>
      </c>
      <c r="C1046" s="77" t="s">
        <v>165</v>
      </c>
      <c r="D1046" s="56" t="s">
        <v>56</v>
      </c>
      <c r="E1046" s="56" t="s">
        <v>180</v>
      </c>
      <c r="F1046" s="78">
        <v>319.75</v>
      </c>
      <c r="G1046" s="79">
        <v>51150</v>
      </c>
      <c r="H1046" s="79">
        <v>317.5</v>
      </c>
      <c r="I1046" s="79">
        <v>1</v>
      </c>
      <c r="J1046" s="79">
        <v>-105.32227613044699</v>
      </c>
      <c r="K1046" s="79">
        <v>0.38824736472543098</v>
      </c>
      <c r="L1046" s="79">
        <v>-118.91093129612599</v>
      </c>
      <c r="M1046" s="79">
        <v>0.49489333535992203</v>
      </c>
      <c r="N1046" s="79">
        <v>13.5886551656798</v>
      </c>
      <c r="O1046" s="79">
        <v>-0.10664597063449099</v>
      </c>
      <c r="P1046" s="79">
        <v>3.4964185268516101</v>
      </c>
      <c r="Q1046" s="79">
        <v>3.4964185268516101</v>
      </c>
      <c r="R1046" s="79">
        <v>0</v>
      </c>
      <c r="S1046" s="79">
        <v>4.2787298802189199E-4</v>
      </c>
      <c r="T1046" s="79" t="s">
        <v>181</v>
      </c>
      <c r="U1046" s="112">
        <v>-3.40559827063535</v>
      </c>
      <c r="V1046" s="112">
        <v>-1.61344150971594</v>
      </c>
      <c r="W1046" s="108">
        <v>-1.79215341214914</v>
      </c>
    </row>
    <row r="1047" spans="2:23">
      <c r="B1047" s="56" t="s">
        <v>142</v>
      </c>
      <c r="C1047" s="77" t="s">
        <v>165</v>
      </c>
      <c r="D1047" s="56" t="s">
        <v>56</v>
      </c>
      <c r="E1047" s="56" t="s">
        <v>180</v>
      </c>
      <c r="F1047" s="78">
        <v>319.75</v>
      </c>
      <c r="G1047" s="79">
        <v>51200</v>
      </c>
      <c r="H1047" s="79">
        <v>319.75</v>
      </c>
      <c r="I1047" s="79">
        <v>1</v>
      </c>
      <c r="J1047" s="79">
        <v>0</v>
      </c>
      <c r="K1047" s="79">
        <v>0</v>
      </c>
      <c r="L1047" s="79">
        <v>0</v>
      </c>
      <c r="M1047" s="79">
        <v>0</v>
      </c>
      <c r="N1047" s="79">
        <v>0</v>
      </c>
      <c r="O1047" s="79">
        <v>0</v>
      </c>
      <c r="P1047" s="79">
        <v>0</v>
      </c>
      <c r="Q1047" s="79">
        <v>0</v>
      </c>
      <c r="R1047" s="79">
        <v>0</v>
      </c>
      <c r="S1047" s="79">
        <v>0</v>
      </c>
      <c r="T1047" s="79" t="s">
        <v>182</v>
      </c>
      <c r="U1047" s="112">
        <v>0</v>
      </c>
      <c r="V1047" s="112">
        <v>0</v>
      </c>
      <c r="W1047" s="108">
        <v>0</v>
      </c>
    </row>
    <row r="1048" spans="2:23">
      <c r="B1048" s="56" t="s">
        <v>142</v>
      </c>
      <c r="C1048" s="77" t="s">
        <v>165</v>
      </c>
      <c r="D1048" s="56" t="s">
        <v>56</v>
      </c>
      <c r="E1048" s="56" t="s">
        <v>146</v>
      </c>
      <c r="F1048" s="78">
        <v>321.95999999999998</v>
      </c>
      <c r="G1048" s="79">
        <v>50054</v>
      </c>
      <c r="H1048" s="79">
        <v>321.95999999999998</v>
      </c>
      <c r="I1048" s="79">
        <v>1</v>
      </c>
      <c r="J1048" s="79">
        <v>76.632501045557802</v>
      </c>
      <c r="K1048" s="79">
        <v>0</v>
      </c>
      <c r="L1048" s="79">
        <v>76.632500740081994</v>
      </c>
      <c r="M1048" s="79">
        <v>0</v>
      </c>
      <c r="N1048" s="79">
        <v>3.05475778006E-7</v>
      </c>
      <c r="O1048" s="79">
        <v>0</v>
      </c>
      <c r="P1048" s="79">
        <v>6.6232400000000004E-13</v>
      </c>
      <c r="Q1048" s="79">
        <v>6.6232400000000004E-13</v>
      </c>
      <c r="R1048" s="79">
        <v>0</v>
      </c>
      <c r="S1048" s="79">
        <v>0</v>
      </c>
      <c r="T1048" s="79" t="s">
        <v>182</v>
      </c>
      <c r="U1048" s="112">
        <v>0</v>
      </c>
      <c r="V1048" s="112">
        <v>0</v>
      </c>
      <c r="W1048" s="108">
        <v>0</v>
      </c>
    </row>
    <row r="1049" spans="2:23">
      <c r="B1049" s="56" t="s">
        <v>142</v>
      </c>
      <c r="C1049" s="77" t="s">
        <v>165</v>
      </c>
      <c r="D1049" s="56" t="s">
        <v>56</v>
      </c>
      <c r="E1049" s="56" t="s">
        <v>146</v>
      </c>
      <c r="F1049" s="78">
        <v>321.95999999999998</v>
      </c>
      <c r="G1049" s="79">
        <v>50100</v>
      </c>
      <c r="H1049" s="79">
        <v>321.18</v>
      </c>
      <c r="I1049" s="79">
        <v>1</v>
      </c>
      <c r="J1049" s="79">
        <v>-137.55912009868999</v>
      </c>
      <c r="K1049" s="79">
        <v>0.150812416832936</v>
      </c>
      <c r="L1049" s="79">
        <v>-174.81813778480799</v>
      </c>
      <c r="M1049" s="79">
        <v>0.24357420894942899</v>
      </c>
      <c r="N1049" s="79">
        <v>37.259017686118597</v>
      </c>
      <c r="O1049" s="79">
        <v>-9.27617921164932E-2</v>
      </c>
      <c r="P1049" s="79">
        <v>5.1949413804475704</v>
      </c>
      <c r="Q1049" s="79">
        <v>5.1949413804475704</v>
      </c>
      <c r="R1049" s="79">
        <v>0</v>
      </c>
      <c r="S1049" s="79">
        <v>2.1508970509190301E-4</v>
      </c>
      <c r="T1049" s="79" t="s">
        <v>181</v>
      </c>
      <c r="U1049" s="112">
        <v>-0.76737569572922704</v>
      </c>
      <c r="V1049" s="112">
        <v>-0.36355309776619799</v>
      </c>
      <c r="W1049" s="108">
        <v>-0.40382184339225902</v>
      </c>
    </row>
    <row r="1050" spans="2:23">
      <c r="B1050" s="56" t="s">
        <v>142</v>
      </c>
      <c r="C1050" s="77" t="s">
        <v>165</v>
      </c>
      <c r="D1050" s="56" t="s">
        <v>56</v>
      </c>
      <c r="E1050" s="56" t="s">
        <v>146</v>
      </c>
      <c r="F1050" s="78">
        <v>321.95999999999998</v>
      </c>
      <c r="G1050" s="79">
        <v>50900</v>
      </c>
      <c r="H1050" s="79">
        <v>325.29000000000002</v>
      </c>
      <c r="I1050" s="79">
        <v>1</v>
      </c>
      <c r="J1050" s="79">
        <v>77.691755047556498</v>
      </c>
      <c r="K1050" s="79">
        <v>0.425538620567051</v>
      </c>
      <c r="L1050" s="79">
        <v>71.134838586784696</v>
      </c>
      <c r="M1050" s="79">
        <v>0.35674165088413801</v>
      </c>
      <c r="N1050" s="79">
        <v>6.5569164607717898</v>
      </c>
      <c r="O1050" s="79">
        <v>6.8796969682913101E-2</v>
      </c>
      <c r="P1050" s="79">
        <v>3.9900117733375802</v>
      </c>
      <c r="Q1050" s="79">
        <v>3.99001177333757</v>
      </c>
      <c r="R1050" s="79">
        <v>0</v>
      </c>
      <c r="S1050" s="79">
        <v>1.1223736735717601E-3</v>
      </c>
      <c r="T1050" s="79" t="s">
        <v>181</v>
      </c>
      <c r="U1050" s="112">
        <v>0.42988749926243702</v>
      </c>
      <c r="V1050" s="112">
        <v>-0.20366416726204201</v>
      </c>
      <c r="W1050" s="108">
        <v>0.63355285036008202</v>
      </c>
    </row>
    <row r="1051" spans="2:23">
      <c r="B1051" s="56" t="s">
        <v>142</v>
      </c>
      <c r="C1051" s="77" t="s">
        <v>165</v>
      </c>
      <c r="D1051" s="56" t="s">
        <v>56</v>
      </c>
      <c r="E1051" s="56" t="s">
        <v>183</v>
      </c>
      <c r="F1051" s="78">
        <v>321.95999999999998</v>
      </c>
      <c r="G1051" s="79">
        <v>50454</v>
      </c>
      <c r="H1051" s="79">
        <v>321.95999999999998</v>
      </c>
      <c r="I1051" s="79">
        <v>1</v>
      </c>
      <c r="J1051" s="79">
        <v>1.090756E-12</v>
      </c>
      <c r="K1051" s="79">
        <v>0</v>
      </c>
      <c r="L1051" s="79">
        <v>4.37631E-13</v>
      </c>
      <c r="M1051" s="79">
        <v>0</v>
      </c>
      <c r="N1051" s="79">
        <v>6.5312599999999998E-13</v>
      </c>
      <c r="O1051" s="79">
        <v>0</v>
      </c>
      <c r="P1051" s="79">
        <v>4.2053600000000001E-13</v>
      </c>
      <c r="Q1051" s="79">
        <v>4.2053299999999999E-13</v>
      </c>
      <c r="R1051" s="79">
        <v>0</v>
      </c>
      <c r="S1051" s="79">
        <v>0</v>
      </c>
      <c r="T1051" s="79" t="s">
        <v>182</v>
      </c>
      <c r="U1051" s="112">
        <v>0</v>
      </c>
      <c r="V1051" s="112">
        <v>0</v>
      </c>
      <c r="W1051" s="108">
        <v>0</v>
      </c>
    </row>
    <row r="1052" spans="2:23">
      <c r="B1052" s="56" t="s">
        <v>142</v>
      </c>
      <c r="C1052" s="77" t="s">
        <v>165</v>
      </c>
      <c r="D1052" s="56" t="s">
        <v>56</v>
      </c>
      <c r="E1052" s="56" t="s">
        <v>183</v>
      </c>
      <c r="F1052" s="78">
        <v>321.95999999999998</v>
      </c>
      <c r="G1052" s="79">
        <v>50604</v>
      </c>
      <c r="H1052" s="79">
        <v>321.95999999999998</v>
      </c>
      <c r="I1052" s="79">
        <v>1</v>
      </c>
      <c r="J1052" s="79">
        <v>5.45378E-13</v>
      </c>
      <c r="K1052" s="79">
        <v>0</v>
      </c>
      <c r="L1052" s="79">
        <v>2.1881500000000001E-13</v>
      </c>
      <c r="M1052" s="79">
        <v>0</v>
      </c>
      <c r="N1052" s="79">
        <v>3.2656299999999999E-13</v>
      </c>
      <c r="O1052" s="79">
        <v>0</v>
      </c>
      <c r="P1052" s="79">
        <v>2.10268E-13</v>
      </c>
      <c r="Q1052" s="79">
        <v>2.10269E-13</v>
      </c>
      <c r="R1052" s="79">
        <v>0</v>
      </c>
      <c r="S1052" s="79">
        <v>0</v>
      </c>
      <c r="T1052" s="79" t="s">
        <v>182</v>
      </c>
      <c r="U1052" s="112">
        <v>0</v>
      </c>
      <c r="V1052" s="112">
        <v>0</v>
      </c>
      <c r="W1052" s="108">
        <v>0</v>
      </c>
    </row>
    <row r="1053" spans="2:23">
      <c r="B1053" s="56" t="s">
        <v>142</v>
      </c>
      <c r="C1053" s="77" t="s">
        <v>165</v>
      </c>
      <c r="D1053" s="56" t="s">
        <v>56</v>
      </c>
      <c r="E1053" s="56" t="s">
        <v>41</v>
      </c>
      <c r="F1053" s="78">
        <v>321.18</v>
      </c>
      <c r="G1053" s="79">
        <v>50103</v>
      </c>
      <c r="H1053" s="79">
        <v>321.08</v>
      </c>
      <c r="I1053" s="79">
        <v>1</v>
      </c>
      <c r="J1053" s="79">
        <v>-30.156324555713599</v>
      </c>
      <c r="K1053" s="79">
        <v>4.5470195535476801E-3</v>
      </c>
      <c r="L1053" s="79">
        <v>-30.156325120824199</v>
      </c>
      <c r="M1053" s="79">
        <v>4.5470197239642603E-3</v>
      </c>
      <c r="N1053" s="79">
        <v>5.6511056389899999E-7</v>
      </c>
      <c r="O1053" s="79">
        <v>-1.7041657799999999E-10</v>
      </c>
      <c r="P1053" s="79">
        <v>0</v>
      </c>
      <c r="Q1053" s="79">
        <v>0</v>
      </c>
      <c r="R1053" s="79">
        <v>0</v>
      </c>
      <c r="S1053" s="79">
        <v>0</v>
      </c>
      <c r="T1053" s="79" t="s">
        <v>182</v>
      </c>
      <c r="U1053" s="112">
        <v>1.7851807019999999E-9</v>
      </c>
      <c r="V1053" s="112">
        <v>0</v>
      </c>
      <c r="W1053" s="108">
        <v>1.7851840377399999E-9</v>
      </c>
    </row>
    <row r="1054" spans="2:23">
      <c r="B1054" s="56" t="s">
        <v>142</v>
      </c>
      <c r="C1054" s="77" t="s">
        <v>165</v>
      </c>
      <c r="D1054" s="56" t="s">
        <v>56</v>
      </c>
      <c r="E1054" s="56" t="s">
        <v>41</v>
      </c>
      <c r="F1054" s="78">
        <v>321.18</v>
      </c>
      <c r="G1054" s="79">
        <v>50200</v>
      </c>
      <c r="H1054" s="79">
        <v>321.45</v>
      </c>
      <c r="I1054" s="79">
        <v>1</v>
      </c>
      <c r="J1054" s="79">
        <v>34.547806717490701</v>
      </c>
      <c r="K1054" s="79">
        <v>1.9812945753218899E-2</v>
      </c>
      <c r="L1054" s="79">
        <v>35.242009953363997</v>
      </c>
      <c r="M1054" s="79">
        <v>2.06171878081799E-2</v>
      </c>
      <c r="N1054" s="79">
        <v>-0.69420323587334698</v>
      </c>
      <c r="O1054" s="79">
        <v>-8.0424205496098795E-4</v>
      </c>
      <c r="P1054" s="79">
        <v>4.1949413804498299</v>
      </c>
      <c r="Q1054" s="79">
        <v>4.1949413804498299</v>
      </c>
      <c r="R1054" s="79">
        <v>0</v>
      </c>
      <c r="S1054" s="79">
        <v>2.9211905087781203E-4</v>
      </c>
      <c r="T1054" s="79" t="s">
        <v>181</v>
      </c>
      <c r="U1054" s="112">
        <v>-7.0980162203998706E-2</v>
      </c>
      <c r="V1054" s="112">
        <v>-3.3627671547101501E-2</v>
      </c>
      <c r="W1054" s="108">
        <v>-3.7352420861155797E-2</v>
      </c>
    </row>
    <row r="1055" spans="2:23">
      <c r="B1055" s="56" t="s">
        <v>142</v>
      </c>
      <c r="C1055" s="77" t="s">
        <v>165</v>
      </c>
      <c r="D1055" s="56" t="s">
        <v>56</v>
      </c>
      <c r="E1055" s="56" t="s">
        <v>184</v>
      </c>
      <c r="F1055" s="78">
        <v>321.91000000000003</v>
      </c>
      <c r="G1055" s="79">
        <v>50800</v>
      </c>
      <c r="H1055" s="79">
        <v>327.45</v>
      </c>
      <c r="I1055" s="79">
        <v>1</v>
      </c>
      <c r="J1055" s="79">
        <v>135.047830548288</v>
      </c>
      <c r="K1055" s="79">
        <v>0.92575664335716701</v>
      </c>
      <c r="L1055" s="79">
        <v>132.105031722494</v>
      </c>
      <c r="M1055" s="79">
        <v>0.88585029226892897</v>
      </c>
      <c r="N1055" s="79">
        <v>2.9427988257937998</v>
      </c>
      <c r="O1055" s="79">
        <v>3.9906351088238E-2</v>
      </c>
      <c r="P1055" s="79">
        <v>3.6780282939000299</v>
      </c>
      <c r="Q1055" s="79">
        <v>3.6780282939000299</v>
      </c>
      <c r="R1055" s="79">
        <v>0</v>
      </c>
      <c r="S1055" s="79">
        <v>6.8667580455581399E-4</v>
      </c>
      <c r="T1055" s="79" t="s">
        <v>181</v>
      </c>
      <c r="U1055" s="112">
        <v>-3.3463114235684501</v>
      </c>
      <c r="V1055" s="112">
        <v>-1.5853536812534099</v>
      </c>
      <c r="W1055" s="108">
        <v>-1.7609544518423299</v>
      </c>
    </row>
    <row r="1056" spans="2:23">
      <c r="B1056" s="56" t="s">
        <v>142</v>
      </c>
      <c r="C1056" s="77" t="s">
        <v>165</v>
      </c>
      <c r="D1056" s="56" t="s">
        <v>56</v>
      </c>
      <c r="E1056" s="56" t="s">
        <v>71</v>
      </c>
      <c r="F1056" s="78">
        <v>321.45</v>
      </c>
      <c r="G1056" s="79">
        <v>50150</v>
      </c>
      <c r="H1056" s="79">
        <v>321.91000000000003</v>
      </c>
      <c r="I1056" s="79">
        <v>1</v>
      </c>
      <c r="J1056" s="79">
        <v>101.607656989045</v>
      </c>
      <c r="K1056" s="79">
        <v>5.3891885304954097E-2</v>
      </c>
      <c r="L1056" s="79">
        <v>98.643355044176602</v>
      </c>
      <c r="M1056" s="79">
        <v>5.0793270000619103E-2</v>
      </c>
      <c r="N1056" s="79">
        <v>2.9643019448686201</v>
      </c>
      <c r="O1056" s="79">
        <v>3.0986153043349798E-3</v>
      </c>
      <c r="P1056" s="79">
        <v>3.6780282939001401</v>
      </c>
      <c r="Q1056" s="79">
        <v>3.6780282939001401</v>
      </c>
      <c r="R1056" s="79">
        <v>0</v>
      </c>
      <c r="S1056" s="79">
        <v>7.0615596922410996E-5</v>
      </c>
      <c r="T1056" s="79" t="s">
        <v>181</v>
      </c>
      <c r="U1056" s="112">
        <v>-0.36681632354119598</v>
      </c>
      <c r="V1056" s="112">
        <v>-0.173783469396802</v>
      </c>
      <c r="W1056" s="108">
        <v>-0.193032493449004</v>
      </c>
    </row>
    <row r="1057" spans="2:23">
      <c r="B1057" s="56" t="s">
        <v>142</v>
      </c>
      <c r="C1057" s="77" t="s">
        <v>165</v>
      </c>
      <c r="D1057" s="56" t="s">
        <v>56</v>
      </c>
      <c r="E1057" s="56" t="s">
        <v>71</v>
      </c>
      <c r="F1057" s="78">
        <v>321.45</v>
      </c>
      <c r="G1057" s="79">
        <v>50250</v>
      </c>
      <c r="H1057" s="79">
        <v>317.89</v>
      </c>
      <c r="I1057" s="79">
        <v>1</v>
      </c>
      <c r="J1057" s="79">
        <v>-107.672198789332</v>
      </c>
      <c r="K1057" s="79">
        <v>0.57236133909942999</v>
      </c>
      <c r="L1057" s="79">
        <v>-94.101303695809705</v>
      </c>
      <c r="M1057" s="79">
        <v>0.437174082987482</v>
      </c>
      <c r="N1057" s="79">
        <v>-13.570895093522299</v>
      </c>
      <c r="O1057" s="79">
        <v>0.13518725611194801</v>
      </c>
      <c r="P1057" s="79">
        <v>-3.49641852684673</v>
      </c>
      <c r="Q1057" s="79">
        <v>-3.4964185268467198</v>
      </c>
      <c r="R1057" s="79">
        <v>0</v>
      </c>
      <c r="S1057" s="79">
        <v>6.0354541195948002E-4</v>
      </c>
      <c r="T1057" s="79" t="s">
        <v>181</v>
      </c>
      <c r="U1057" s="112">
        <v>-5.0970763716331504</v>
      </c>
      <c r="V1057" s="112">
        <v>-2.41479879382574</v>
      </c>
      <c r="W1057" s="108">
        <v>-2.6822725657841402</v>
      </c>
    </row>
    <row r="1058" spans="2:23">
      <c r="B1058" s="56" t="s">
        <v>142</v>
      </c>
      <c r="C1058" s="77" t="s">
        <v>165</v>
      </c>
      <c r="D1058" s="56" t="s">
        <v>56</v>
      </c>
      <c r="E1058" s="56" t="s">
        <v>71</v>
      </c>
      <c r="F1058" s="78">
        <v>321.45</v>
      </c>
      <c r="G1058" s="79">
        <v>50900</v>
      </c>
      <c r="H1058" s="79">
        <v>325.29000000000002</v>
      </c>
      <c r="I1058" s="79">
        <v>1</v>
      </c>
      <c r="J1058" s="79">
        <v>73.768428352653004</v>
      </c>
      <c r="K1058" s="79">
        <v>0.51969008756475799</v>
      </c>
      <c r="L1058" s="79">
        <v>73.546260988486694</v>
      </c>
      <c r="M1058" s="79">
        <v>0.51656451426441996</v>
      </c>
      <c r="N1058" s="79">
        <v>0.22216736416635899</v>
      </c>
      <c r="O1058" s="79">
        <v>3.1255733003380201E-3</v>
      </c>
      <c r="P1058" s="79">
        <v>1.69411389381247</v>
      </c>
      <c r="Q1058" s="79">
        <v>1.69411389381247</v>
      </c>
      <c r="R1058" s="79">
        <v>0</v>
      </c>
      <c r="S1058" s="79">
        <v>2.7408709003740798E-4</v>
      </c>
      <c r="T1058" s="79" t="s">
        <v>182</v>
      </c>
      <c r="U1058" s="112">
        <v>0.15759395973147999</v>
      </c>
      <c r="V1058" s="112">
        <v>-7.4661958371219306E-2</v>
      </c>
      <c r="W1058" s="108">
        <v>0.23225635208912701</v>
      </c>
    </row>
    <row r="1059" spans="2:23">
      <c r="B1059" s="56" t="s">
        <v>142</v>
      </c>
      <c r="C1059" s="77" t="s">
        <v>165</v>
      </c>
      <c r="D1059" s="56" t="s">
        <v>56</v>
      </c>
      <c r="E1059" s="56" t="s">
        <v>71</v>
      </c>
      <c r="F1059" s="78">
        <v>321.45</v>
      </c>
      <c r="G1059" s="79">
        <v>53050</v>
      </c>
      <c r="H1059" s="79">
        <v>334.34</v>
      </c>
      <c r="I1059" s="79">
        <v>1</v>
      </c>
      <c r="J1059" s="79">
        <v>112.59737709944</v>
      </c>
      <c r="K1059" s="79">
        <v>2.5445085844654902</v>
      </c>
      <c r="L1059" s="79">
        <v>110.76747783776101</v>
      </c>
      <c r="M1059" s="79">
        <v>2.46247543321036</v>
      </c>
      <c r="N1059" s="79">
        <v>1.8298992616793399</v>
      </c>
      <c r="O1059" s="79">
        <v>8.2033151255133899E-2</v>
      </c>
      <c r="P1059" s="79">
        <v>2.3192177195944401</v>
      </c>
      <c r="Q1059" s="79">
        <v>2.3192177195944401</v>
      </c>
      <c r="R1059" s="79">
        <v>0</v>
      </c>
      <c r="S1059" s="79">
        <v>1.0795193057577901E-3</v>
      </c>
      <c r="T1059" s="79" t="s">
        <v>181</v>
      </c>
      <c r="U1059" s="112">
        <v>3.3108586477555102</v>
      </c>
      <c r="V1059" s="112">
        <v>-1.5685575192913599</v>
      </c>
      <c r="W1059" s="108">
        <v>4.8794252845772697</v>
      </c>
    </row>
    <row r="1060" spans="2:23">
      <c r="B1060" s="56" t="s">
        <v>142</v>
      </c>
      <c r="C1060" s="77" t="s">
        <v>165</v>
      </c>
      <c r="D1060" s="56" t="s">
        <v>56</v>
      </c>
      <c r="E1060" s="56" t="s">
        <v>185</v>
      </c>
      <c r="F1060" s="78">
        <v>317.89</v>
      </c>
      <c r="G1060" s="79">
        <v>50300</v>
      </c>
      <c r="H1060" s="79">
        <v>317.64999999999998</v>
      </c>
      <c r="I1060" s="79">
        <v>1</v>
      </c>
      <c r="J1060" s="79">
        <v>-22.4691949397366</v>
      </c>
      <c r="K1060" s="79">
        <v>7.0176196252344303E-3</v>
      </c>
      <c r="L1060" s="79">
        <v>-8.8277370654432392</v>
      </c>
      <c r="M1060" s="79">
        <v>1.08321228958275E-3</v>
      </c>
      <c r="N1060" s="79">
        <v>-13.641457874293399</v>
      </c>
      <c r="O1060" s="79">
        <v>5.9344073356516801E-3</v>
      </c>
      <c r="P1060" s="79">
        <v>-3.4964185268508099</v>
      </c>
      <c r="Q1060" s="79">
        <v>-3.4964185268508099</v>
      </c>
      <c r="R1060" s="79">
        <v>0</v>
      </c>
      <c r="S1060" s="79">
        <v>1.69926700957188E-4</v>
      </c>
      <c r="T1060" s="79" t="s">
        <v>181</v>
      </c>
      <c r="U1060" s="112">
        <v>-1.3881732707804999</v>
      </c>
      <c r="V1060" s="112">
        <v>-0.65766311812742795</v>
      </c>
      <c r="W1060" s="108">
        <v>-0.73050878764376204</v>
      </c>
    </row>
    <row r="1061" spans="2:23">
      <c r="B1061" s="56" t="s">
        <v>142</v>
      </c>
      <c r="C1061" s="77" t="s">
        <v>165</v>
      </c>
      <c r="D1061" s="56" t="s">
        <v>56</v>
      </c>
      <c r="E1061" s="56" t="s">
        <v>186</v>
      </c>
      <c r="F1061" s="78">
        <v>317.64999999999998</v>
      </c>
      <c r="G1061" s="79">
        <v>51150</v>
      </c>
      <c r="H1061" s="79">
        <v>317.5</v>
      </c>
      <c r="I1061" s="79">
        <v>1</v>
      </c>
      <c r="J1061" s="79">
        <v>-3.6828989163892598</v>
      </c>
      <c r="K1061" s="79">
        <v>3.8792309065055703E-4</v>
      </c>
      <c r="L1061" s="79">
        <v>9.9603018064128896</v>
      </c>
      <c r="M1061" s="79">
        <v>2.83733770534019E-3</v>
      </c>
      <c r="N1061" s="79">
        <v>-13.643200722802201</v>
      </c>
      <c r="O1061" s="79">
        <v>-2.4494146146896399E-3</v>
      </c>
      <c r="P1061" s="79">
        <v>-3.4964185268567101</v>
      </c>
      <c r="Q1061" s="79">
        <v>-3.4964185268566998</v>
      </c>
      <c r="R1061" s="79">
        <v>0</v>
      </c>
      <c r="S1061" s="79">
        <v>3.4963335592747902E-4</v>
      </c>
      <c r="T1061" s="79" t="s">
        <v>181</v>
      </c>
      <c r="U1061" s="112">
        <v>-2.8243529546800699</v>
      </c>
      <c r="V1061" s="112">
        <v>-1.33806982886433</v>
      </c>
      <c r="W1061" s="108">
        <v>-1.4862803485917599</v>
      </c>
    </row>
    <row r="1062" spans="2:23">
      <c r="B1062" s="56" t="s">
        <v>142</v>
      </c>
      <c r="C1062" s="77" t="s">
        <v>165</v>
      </c>
      <c r="D1062" s="56" t="s">
        <v>56</v>
      </c>
      <c r="E1062" s="56" t="s">
        <v>187</v>
      </c>
      <c r="F1062" s="78">
        <v>326.39</v>
      </c>
      <c r="G1062" s="79">
        <v>50354</v>
      </c>
      <c r="H1062" s="79">
        <v>326.39</v>
      </c>
      <c r="I1062" s="79">
        <v>1</v>
      </c>
      <c r="J1062" s="79">
        <v>2.20302E-13</v>
      </c>
      <c r="K1062" s="79">
        <v>0</v>
      </c>
      <c r="L1062" s="79">
        <v>8.6755000000000005E-14</v>
      </c>
      <c r="M1062" s="79">
        <v>0</v>
      </c>
      <c r="N1062" s="79">
        <v>1.3354700000000001E-13</v>
      </c>
      <c r="O1062" s="79">
        <v>0</v>
      </c>
      <c r="P1062" s="79">
        <v>8.5969999999999999E-14</v>
      </c>
      <c r="Q1062" s="79">
        <v>8.5973999999999998E-14</v>
      </c>
      <c r="R1062" s="79">
        <v>0</v>
      </c>
      <c r="S1062" s="79">
        <v>0</v>
      </c>
      <c r="T1062" s="79" t="s">
        <v>182</v>
      </c>
      <c r="U1062" s="112">
        <v>0</v>
      </c>
      <c r="V1062" s="112">
        <v>0</v>
      </c>
      <c r="W1062" s="108">
        <v>0</v>
      </c>
    </row>
    <row r="1063" spans="2:23">
      <c r="B1063" s="56" t="s">
        <v>142</v>
      </c>
      <c r="C1063" s="77" t="s">
        <v>165</v>
      </c>
      <c r="D1063" s="56" t="s">
        <v>56</v>
      </c>
      <c r="E1063" s="56" t="s">
        <v>187</v>
      </c>
      <c r="F1063" s="78">
        <v>326.39</v>
      </c>
      <c r="G1063" s="79">
        <v>50900</v>
      </c>
      <c r="H1063" s="79">
        <v>325.29000000000002</v>
      </c>
      <c r="I1063" s="79">
        <v>1</v>
      </c>
      <c r="J1063" s="79">
        <v>-217.33136132274601</v>
      </c>
      <c r="K1063" s="79">
        <v>0.37314007285374501</v>
      </c>
      <c r="L1063" s="79">
        <v>-213.20707335536201</v>
      </c>
      <c r="M1063" s="79">
        <v>0.35911232341719201</v>
      </c>
      <c r="N1063" s="79">
        <v>-4.1242879673846202</v>
      </c>
      <c r="O1063" s="79">
        <v>1.40277494365523E-2</v>
      </c>
      <c r="P1063" s="79">
        <v>-3.4306834403972002</v>
      </c>
      <c r="Q1063" s="79">
        <v>-3.4306834403972002</v>
      </c>
      <c r="R1063" s="79">
        <v>0</v>
      </c>
      <c r="S1063" s="79">
        <v>9.2979752058903006E-5</v>
      </c>
      <c r="T1063" s="79" t="s">
        <v>181</v>
      </c>
      <c r="U1063" s="112">
        <v>3.4085112283251798E-2</v>
      </c>
      <c r="V1063" s="112">
        <v>-1.61482155706132E-2</v>
      </c>
      <c r="W1063" s="108">
        <v>5.0233421718351698E-2</v>
      </c>
    </row>
    <row r="1064" spans="2:23">
      <c r="B1064" s="56" t="s">
        <v>142</v>
      </c>
      <c r="C1064" s="77" t="s">
        <v>165</v>
      </c>
      <c r="D1064" s="56" t="s">
        <v>56</v>
      </c>
      <c r="E1064" s="56" t="s">
        <v>187</v>
      </c>
      <c r="F1064" s="78">
        <v>326.39</v>
      </c>
      <c r="G1064" s="79">
        <v>53200</v>
      </c>
      <c r="H1064" s="79">
        <v>331.63</v>
      </c>
      <c r="I1064" s="79">
        <v>1</v>
      </c>
      <c r="J1064" s="79">
        <v>168.03569143356199</v>
      </c>
      <c r="K1064" s="79">
        <v>1.36379849066531</v>
      </c>
      <c r="L1064" s="79">
        <v>163.95116513682299</v>
      </c>
      <c r="M1064" s="79">
        <v>1.29830325375156</v>
      </c>
      <c r="N1064" s="79">
        <v>4.0845262967385398</v>
      </c>
      <c r="O1064" s="79">
        <v>6.5495236913748506E-2</v>
      </c>
      <c r="P1064" s="79">
        <v>3.4306834404039002</v>
      </c>
      <c r="Q1064" s="79">
        <v>3.4306834404039002</v>
      </c>
      <c r="R1064" s="79">
        <v>0</v>
      </c>
      <c r="S1064" s="79">
        <v>5.6847114233703297E-4</v>
      </c>
      <c r="T1064" s="79" t="s">
        <v>181</v>
      </c>
      <c r="U1064" s="112">
        <v>0.14567010208237599</v>
      </c>
      <c r="V1064" s="112">
        <v>-6.9012893109209203E-2</v>
      </c>
      <c r="W1064" s="108">
        <v>0.21468339634177799</v>
      </c>
    </row>
    <row r="1065" spans="2:23">
      <c r="B1065" s="56" t="s">
        <v>142</v>
      </c>
      <c r="C1065" s="77" t="s">
        <v>165</v>
      </c>
      <c r="D1065" s="56" t="s">
        <v>56</v>
      </c>
      <c r="E1065" s="56" t="s">
        <v>188</v>
      </c>
      <c r="F1065" s="78">
        <v>326.39</v>
      </c>
      <c r="G1065" s="79">
        <v>50404</v>
      </c>
      <c r="H1065" s="79">
        <v>326.39</v>
      </c>
      <c r="I1065" s="79">
        <v>1</v>
      </c>
      <c r="J1065" s="79">
        <v>0</v>
      </c>
      <c r="K1065" s="79">
        <v>0</v>
      </c>
      <c r="L1065" s="79">
        <v>0</v>
      </c>
      <c r="M1065" s="79">
        <v>0</v>
      </c>
      <c r="N1065" s="79">
        <v>0</v>
      </c>
      <c r="O1065" s="79">
        <v>0</v>
      </c>
      <c r="P1065" s="79">
        <v>0</v>
      </c>
      <c r="Q1065" s="79">
        <v>0</v>
      </c>
      <c r="R1065" s="79">
        <v>0</v>
      </c>
      <c r="S1065" s="79">
        <v>0</v>
      </c>
      <c r="T1065" s="79" t="s">
        <v>182</v>
      </c>
      <c r="U1065" s="112">
        <v>0</v>
      </c>
      <c r="V1065" s="112">
        <v>0</v>
      </c>
      <c r="W1065" s="108">
        <v>0</v>
      </c>
    </row>
    <row r="1066" spans="2:23">
      <c r="B1066" s="56" t="s">
        <v>142</v>
      </c>
      <c r="C1066" s="77" t="s">
        <v>165</v>
      </c>
      <c r="D1066" s="56" t="s">
        <v>56</v>
      </c>
      <c r="E1066" s="56" t="s">
        <v>189</v>
      </c>
      <c r="F1066" s="78">
        <v>321.95999999999998</v>
      </c>
      <c r="G1066" s="79">
        <v>50499</v>
      </c>
      <c r="H1066" s="79">
        <v>321.95999999999998</v>
      </c>
      <c r="I1066" s="79">
        <v>1</v>
      </c>
      <c r="J1066" s="79">
        <v>0</v>
      </c>
      <c r="K1066" s="79">
        <v>0</v>
      </c>
      <c r="L1066" s="79">
        <v>0</v>
      </c>
      <c r="M1066" s="79">
        <v>0</v>
      </c>
      <c r="N1066" s="79">
        <v>0</v>
      </c>
      <c r="O1066" s="79">
        <v>0</v>
      </c>
      <c r="P1066" s="79">
        <v>0</v>
      </c>
      <c r="Q1066" s="79">
        <v>0</v>
      </c>
      <c r="R1066" s="79">
        <v>0</v>
      </c>
      <c r="S1066" s="79">
        <v>0</v>
      </c>
      <c r="T1066" s="79" t="s">
        <v>182</v>
      </c>
      <c r="U1066" s="112">
        <v>0</v>
      </c>
      <c r="V1066" s="112">
        <v>0</v>
      </c>
      <c r="W1066" s="108">
        <v>0</v>
      </c>
    </row>
    <row r="1067" spans="2:23">
      <c r="B1067" s="56" t="s">
        <v>142</v>
      </c>
      <c r="C1067" s="77" t="s">
        <v>165</v>
      </c>
      <c r="D1067" s="56" t="s">
        <v>56</v>
      </c>
      <c r="E1067" s="56" t="s">
        <v>189</v>
      </c>
      <c r="F1067" s="78">
        <v>321.95999999999998</v>
      </c>
      <c r="G1067" s="79">
        <v>50554</v>
      </c>
      <c r="H1067" s="79">
        <v>321.95999999999998</v>
      </c>
      <c r="I1067" s="79">
        <v>1</v>
      </c>
      <c r="J1067" s="79">
        <v>0</v>
      </c>
      <c r="K1067" s="79">
        <v>0</v>
      </c>
      <c r="L1067" s="79">
        <v>0</v>
      </c>
      <c r="M1067" s="79">
        <v>0</v>
      </c>
      <c r="N1067" s="79">
        <v>0</v>
      </c>
      <c r="O1067" s="79">
        <v>0</v>
      </c>
      <c r="P1067" s="79">
        <v>0</v>
      </c>
      <c r="Q1067" s="79">
        <v>0</v>
      </c>
      <c r="R1067" s="79">
        <v>0</v>
      </c>
      <c r="S1067" s="79">
        <v>0</v>
      </c>
      <c r="T1067" s="79" t="s">
        <v>182</v>
      </c>
      <c r="U1067" s="112">
        <v>0</v>
      </c>
      <c r="V1067" s="112">
        <v>0</v>
      </c>
      <c r="W1067" s="108">
        <v>0</v>
      </c>
    </row>
    <row r="1068" spans="2:23">
      <c r="B1068" s="56" t="s">
        <v>142</v>
      </c>
      <c r="C1068" s="77" t="s">
        <v>165</v>
      </c>
      <c r="D1068" s="56" t="s">
        <v>56</v>
      </c>
      <c r="E1068" s="56" t="s">
        <v>190</v>
      </c>
      <c r="F1068" s="78">
        <v>321.95999999999998</v>
      </c>
      <c r="G1068" s="79">
        <v>50604</v>
      </c>
      <c r="H1068" s="79">
        <v>321.95999999999998</v>
      </c>
      <c r="I1068" s="79">
        <v>1</v>
      </c>
      <c r="J1068" s="79">
        <v>-1.32778E-13</v>
      </c>
      <c r="K1068" s="79">
        <v>0</v>
      </c>
      <c r="L1068" s="79">
        <v>-5.3272999999999999E-14</v>
      </c>
      <c r="M1068" s="79">
        <v>0</v>
      </c>
      <c r="N1068" s="79">
        <v>-7.9504999999999998E-14</v>
      </c>
      <c r="O1068" s="79">
        <v>0</v>
      </c>
      <c r="P1068" s="79">
        <v>-5.1192E-14</v>
      </c>
      <c r="Q1068" s="79">
        <v>-5.1195000000000003E-14</v>
      </c>
      <c r="R1068" s="79">
        <v>0</v>
      </c>
      <c r="S1068" s="79">
        <v>0</v>
      </c>
      <c r="T1068" s="79" t="s">
        <v>182</v>
      </c>
      <c r="U1068" s="112">
        <v>0</v>
      </c>
      <c r="V1068" s="112">
        <v>0</v>
      </c>
      <c r="W1068" s="108">
        <v>0</v>
      </c>
    </row>
    <row r="1069" spans="2:23">
      <c r="B1069" s="56" t="s">
        <v>142</v>
      </c>
      <c r="C1069" s="77" t="s">
        <v>165</v>
      </c>
      <c r="D1069" s="56" t="s">
        <v>56</v>
      </c>
      <c r="E1069" s="56" t="s">
        <v>191</v>
      </c>
      <c r="F1069" s="78">
        <v>328.24</v>
      </c>
      <c r="G1069" s="79">
        <v>50750</v>
      </c>
      <c r="H1069" s="79">
        <v>329.34</v>
      </c>
      <c r="I1069" s="79">
        <v>1</v>
      </c>
      <c r="J1069" s="79">
        <v>59.980136387528297</v>
      </c>
      <c r="K1069" s="79">
        <v>8.5983040589489398E-2</v>
      </c>
      <c r="L1069" s="79">
        <v>57.2838380193527</v>
      </c>
      <c r="M1069" s="79">
        <v>7.8426370547635793E-2</v>
      </c>
      <c r="N1069" s="79">
        <v>2.6962983681756398</v>
      </c>
      <c r="O1069" s="79">
        <v>7.5566700418536097E-3</v>
      </c>
      <c r="P1069" s="79">
        <v>2.9855517133705298</v>
      </c>
      <c r="Q1069" s="79">
        <v>2.9855517133705201</v>
      </c>
      <c r="R1069" s="79">
        <v>0</v>
      </c>
      <c r="S1069" s="79">
        <v>2.1303310489371199E-4</v>
      </c>
      <c r="T1069" s="79" t="s">
        <v>181</v>
      </c>
      <c r="U1069" s="112">
        <v>-0.48137066193206601</v>
      </c>
      <c r="V1069" s="112">
        <v>-0.228054910121781</v>
      </c>
      <c r="W1069" s="108">
        <v>-0.25331527847208501</v>
      </c>
    </row>
    <row r="1070" spans="2:23">
      <c r="B1070" s="56" t="s">
        <v>142</v>
      </c>
      <c r="C1070" s="77" t="s">
        <v>165</v>
      </c>
      <c r="D1070" s="56" t="s">
        <v>56</v>
      </c>
      <c r="E1070" s="56" t="s">
        <v>191</v>
      </c>
      <c r="F1070" s="78">
        <v>328.24</v>
      </c>
      <c r="G1070" s="79">
        <v>50800</v>
      </c>
      <c r="H1070" s="79">
        <v>327.45</v>
      </c>
      <c r="I1070" s="79">
        <v>1</v>
      </c>
      <c r="J1070" s="79">
        <v>-54.778885729070801</v>
      </c>
      <c r="K1070" s="79">
        <v>5.61135822161377E-2</v>
      </c>
      <c r="L1070" s="79">
        <v>-52.076108395761203</v>
      </c>
      <c r="M1070" s="79">
        <v>5.0712923927600302E-2</v>
      </c>
      <c r="N1070" s="79">
        <v>-2.7027773333095402</v>
      </c>
      <c r="O1070" s="79">
        <v>5.4006582885374101E-3</v>
      </c>
      <c r="P1070" s="79">
        <v>-2.9855517133637801</v>
      </c>
      <c r="Q1070" s="79">
        <v>-2.9855517133637801</v>
      </c>
      <c r="R1070" s="79">
        <v>0</v>
      </c>
      <c r="S1070" s="79">
        <v>1.6668280592026799E-4</v>
      </c>
      <c r="T1070" s="79" t="s">
        <v>181</v>
      </c>
      <c r="U1070" s="112">
        <v>-0.36461527670904198</v>
      </c>
      <c r="V1070" s="112">
        <v>-0.172740698041634</v>
      </c>
      <c r="W1070" s="108">
        <v>-0.19187422013633601</v>
      </c>
    </row>
    <row r="1071" spans="2:23">
      <c r="B1071" s="56" t="s">
        <v>142</v>
      </c>
      <c r="C1071" s="77" t="s">
        <v>165</v>
      </c>
      <c r="D1071" s="56" t="s">
        <v>56</v>
      </c>
      <c r="E1071" s="56" t="s">
        <v>192</v>
      </c>
      <c r="F1071" s="78">
        <v>329.67</v>
      </c>
      <c r="G1071" s="79">
        <v>50750</v>
      </c>
      <c r="H1071" s="79">
        <v>329.34</v>
      </c>
      <c r="I1071" s="79">
        <v>1</v>
      </c>
      <c r="J1071" s="79">
        <v>-57.004495694404802</v>
      </c>
      <c r="K1071" s="79">
        <v>2.46962952232379E-2</v>
      </c>
      <c r="L1071" s="79">
        <v>-54.313114433677598</v>
      </c>
      <c r="M1071" s="79">
        <v>2.2419349436091699E-2</v>
      </c>
      <c r="N1071" s="79">
        <v>-2.6913812607272001</v>
      </c>
      <c r="O1071" s="79">
        <v>2.2769457871462001E-3</v>
      </c>
      <c r="P1071" s="79">
        <v>-2.9855517133701901</v>
      </c>
      <c r="Q1071" s="79">
        <v>-2.9855517133701901</v>
      </c>
      <c r="R1071" s="79">
        <v>0</v>
      </c>
      <c r="S1071" s="79">
        <v>6.7742744652377998E-5</v>
      </c>
      <c r="T1071" s="79" t="s">
        <v>181</v>
      </c>
      <c r="U1071" s="112">
        <v>-0.137890794446478</v>
      </c>
      <c r="V1071" s="112">
        <v>-6.53273562786226E-2</v>
      </c>
      <c r="W1071" s="108">
        <v>-7.2563302577995703E-2</v>
      </c>
    </row>
    <row r="1072" spans="2:23">
      <c r="B1072" s="56" t="s">
        <v>142</v>
      </c>
      <c r="C1072" s="77" t="s">
        <v>165</v>
      </c>
      <c r="D1072" s="56" t="s">
        <v>56</v>
      </c>
      <c r="E1072" s="56" t="s">
        <v>192</v>
      </c>
      <c r="F1072" s="78">
        <v>329.67</v>
      </c>
      <c r="G1072" s="79">
        <v>50950</v>
      </c>
      <c r="H1072" s="79">
        <v>330.22</v>
      </c>
      <c r="I1072" s="79">
        <v>1</v>
      </c>
      <c r="J1072" s="79">
        <v>83.825228074330596</v>
      </c>
      <c r="K1072" s="79">
        <v>6.1834685983079202E-2</v>
      </c>
      <c r="L1072" s="79">
        <v>81.136937160329595</v>
      </c>
      <c r="M1072" s="79">
        <v>5.7932182631481602E-2</v>
      </c>
      <c r="N1072" s="79">
        <v>2.6882909140009801</v>
      </c>
      <c r="O1072" s="79">
        <v>3.90250335159753E-3</v>
      </c>
      <c r="P1072" s="79">
        <v>2.9855517133718998</v>
      </c>
      <c r="Q1072" s="79">
        <v>2.9855517133718901</v>
      </c>
      <c r="R1072" s="79">
        <v>0</v>
      </c>
      <c r="S1072" s="79">
        <v>7.8438967492316998E-5</v>
      </c>
      <c r="T1072" s="79" t="s">
        <v>181</v>
      </c>
      <c r="U1072" s="112">
        <v>-0.19094853435772099</v>
      </c>
      <c r="V1072" s="112">
        <v>-9.0464073290327698E-2</v>
      </c>
      <c r="W1072" s="108">
        <v>-0.10048427330515</v>
      </c>
    </row>
    <row r="1073" spans="2:23">
      <c r="B1073" s="56" t="s">
        <v>142</v>
      </c>
      <c r="C1073" s="77" t="s">
        <v>165</v>
      </c>
      <c r="D1073" s="56" t="s">
        <v>56</v>
      </c>
      <c r="E1073" s="56" t="s">
        <v>193</v>
      </c>
      <c r="F1073" s="78">
        <v>327.45</v>
      </c>
      <c r="G1073" s="79">
        <v>51300</v>
      </c>
      <c r="H1073" s="79">
        <v>328.44</v>
      </c>
      <c r="I1073" s="79">
        <v>1</v>
      </c>
      <c r="J1073" s="79">
        <v>77.958684817056906</v>
      </c>
      <c r="K1073" s="79">
        <v>9.3047390602983795E-2</v>
      </c>
      <c r="L1073" s="79">
        <v>77.741575947049697</v>
      </c>
      <c r="M1073" s="79">
        <v>9.2529852776490104E-2</v>
      </c>
      <c r="N1073" s="79">
        <v>0.21710887000714299</v>
      </c>
      <c r="O1073" s="79">
        <v>5.1753782649372295E-4</v>
      </c>
      <c r="P1073" s="79">
        <v>0.69247658052739203</v>
      </c>
      <c r="Q1073" s="79">
        <v>0.69247658052739103</v>
      </c>
      <c r="R1073" s="79">
        <v>0</v>
      </c>
      <c r="S1073" s="79">
        <v>7.3415096012030003E-6</v>
      </c>
      <c r="T1073" s="79" t="s">
        <v>181</v>
      </c>
      <c r="U1073" s="112">
        <v>-4.5213838797589903E-2</v>
      </c>
      <c r="V1073" s="112">
        <v>-2.1420578275084499E-2</v>
      </c>
      <c r="W1073" s="108">
        <v>-2.37932160631339E-2</v>
      </c>
    </row>
    <row r="1074" spans="2:23">
      <c r="B1074" s="56" t="s">
        <v>142</v>
      </c>
      <c r="C1074" s="77" t="s">
        <v>165</v>
      </c>
      <c r="D1074" s="56" t="s">
        <v>56</v>
      </c>
      <c r="E1074" s="56" t="s">
        <v>194</v>
      </c>
      <c r="F1074" s="78">
        <v>325.29000000000002</v>
      </c>
      <c r="G1074" s="79">
        <v>54750</v>
      </c>
      <c r="H1074" s="79">
        <v>333.85</v>
      </c>
      <c r="I1074" s="79">
        <v>1</v>
      </c>
      <c r="J1074" s="79">
        <v>135.046489645804</v>
      </c>
      <c r="K1074" s="79">
        <v>1.93846965352539</v>
      </c>
      <c r="L1074" s="79">
        <v>132.471285076416</v>
      </c>
      <c r="M1074" s="79">
        <v>1.8652450911957299</v>
      </c>
      <c r="N1074" s="79">
        <v>2.5752045693879602</v>
      </c>
      <c r="O1074" s="79">
        <v>7.3224562329657295E-2</v>
      </c>
      <c r="P1074" s="79">
        <v>2.2534422267568801</v>
      </c>
      <c r="Q1074" s="79">
        <v>2.2534422267568801</v>
      </c>
      <c r="R1074" s="79">
        <v>0</v>
      </c>
      <c r="S1074" s="79">
        <v>5.3974081869119495E-4</v>
      </c>
      <c r="T1074" s="79" t="s">
        <v>182</v>
      </c>
      <c r="U1074" s="112">
        <v>2.0888678930242599</v>
      </c>
      <c r="V1074" s="112">
        <v>-0.98962528727426002</v>
      </c>
      <c r="W1074" s="108">
        <v>3.0784989326783498</v>
      </c>
    </row>
    <row r="1075" spans="2:23">
      <c r="B1075" s="56" t="s">
        <v>142</v>
      </c>
      <c r="C1075" s="77" t="s">
        <v>165</v>
      </c>
      <c r="D1075" s="56" t="s">
        <v>56</v>
      </c>
      <c r="E1075" s="56" t="s">
        <v>195</v>
      </c>
      <c r="F1075" s="78">
        <v>330.22</v>
      </c>
      <c r="G1075" s="79">
        <v>53150</v>
      </c>
      <c r="H1075" s="79">
        <v>334.3</v>
      </c>
      <c r="I1075" s="79">
        <v>1</v>
      </c>
      <c r="J1075" s="79">
        <v>131.02204303039201</v>
      </c>
      <c r="K1075" s="79">
        <v>0.75533813343374401</v>
      </c>
      <c r="L1075" s="79">
        <v>131.23938581597901</v>
      </c>
      <c r="M1075" s="79">
        <v>0.75784616113163605</v>
      </c>
      <c r="N1075" s="79">
        <v>-0.21734278558718201</v>
      </c>
      <c r="O1075" s="79">
        <v>-2.5080276978919199E-3</v>
      </c>
      <c r="P1075" s="79">
        <v>3.3804308351417699E-2</v>
      </c>
      <c r="Q1075" s="79">
        <v>3.3804308351417602E-2</v>
      </c>
      <c r="R1075" s="79">
        <v>0</v>
      </c>
      <c r="S1075" s="79">
        <v>5.0280175576999999E-8</v>
      </c>
      <c r="T1075" s="79" t="s">
        <v>181</v>
      </c>
      <c r="U1075" s="112">
        <v>5.3441282294130803E-2</v>
      </c>
      <c r="V1075" s="112">
        <v>0</v>
      </c>
      <c r="W1075" s="108">
        <v>5.3441382152904698E-2</v>
      </c>
    </row>
    <row r="1076" spans="2:23">
      <c r="B1076" s="56" t="s">
        <v>142</v>
      </c>
      <c r="C1076" s="77" t="s">
        <v>165</v>
      </c>
      <c r="D1076" s="56" t="s">
        <v>56</v>
      </c>
      <c r="E1076" s="56" t="s">
        <v>195</v>
      </c>
      <c r="F1076" s="78">
        <v>330.22</v>
      </c>
      <c r="G1076" s="79">
        <v>54500</v>
      </c>
      <c r="H1076" s="79">
        <v>329.66</v>
      </c>
      <c r="I1076" s="79">
        <v>1</v>
      </c>
      <c r="J1076" s="79">
        <v>-17.052554350692802</v>
      </c>
      <c r="K1076" s="79">
        <v>1.610102069924E-2</v>
      </c>
      <c r="L1076" s="79">
        <v>-19.960469846682798</v>
      </c>
      <c r="M1076" s="79">
        <v>2.20605351394235E-2</v>
      </c>
      <c r="N1076" s="79">
        <v>2.90791549599003</v>
      </c>
      <c r="O1076" s="79">
        <v>-5.9595144401834296E-3</v>
      </c>
      <c r="P1076" s="79">
        <v>2.9517474050060399</v>
      </c>
      <c r="Q1076" s="79">
        <v>2.9517474050060399</v>
      </c>
      <c r="R1076" s="79">
        <v>0</v>
      </c>
      <c r="S1076" s="79">
        <v>4.8242844157768899E-4</v>
      </c>
      <c r="T1076" s="79" t="s">
        <v>181</v>
      </c>
      <c r="U1076" s="112">
        <v>-0.33784951663969598</v>
      </c>
      <c r="V1076" s="112">
        <v>-0.16006011010871801</v>
      </c>
      <c r="W1076" s="108">
        <v>-0.17778907431903601</v>
      </c>
    </row>
    <row r="1077" spans="2:23">
      <c r="B1077" s="56" t="s">
        <v>142</v>
      </c>
      <c r="C1077" s="77" t="s">
        <v>165</v>
      </c>
      <c r="D1077" s="56" t="s">
        <v>56</v>
      </c>
      <c r="E1077" s="56" t="s">
        <v>196</v>
      </c>
      <c r="F1077" s="78">
        <v>319.75</v>
      </c>
      <c r="G1077" s="79">
        <v>51250</v>
      </c>
      <c r="H1077" s="79">
        <v>319.75</v>
      </c>
      <c r="I1077" s="79">
        <v>1</v>
      </c>
      <c r="J1077" s="79">
        <v>0</v>
      </c>
      <c r="K1077" s="79">
        <v>0</v>
      </c>
      <c r="L1077" s="79">
        <v>0</v>
      </c>
      <c r="M1077" s="79">
        <v>0</v>
      </c>
      <c r="N1077" s="79">
        <v>0</v>
      </c>
      <c r="O1077" s="79">
        <v>0</v>
      </c>
      <c r="P1077" s="79">
        <v>0</v>
      </c>
      <c r="Q1077" s="79">
        <v>0</v>
      </c>
      <c r="R1077" s="79">
        <v>0</v>
      </c>
      <c r="S1077" s="79">
        <v>0</v>
      </c>
      <c r="T1077" s="79" t="s">
        <v>182</v>
      </c>
      <c r="U1077" s="112">
        <v>0</v>
      </c>
      <c r="V1077" s="112">
        <v>0</v>
      </c>
      <c r="W1077" s="108">
        <v>0</v>
      </c>
    </row>
    <row r="1078" spans="2:23">
      <c r="B1078" s="56" t="s">
        <v>142</v>
      </c>
      <c r="C1078" s="77" t="s">
        <v>165</v>
      </c>
      <c r="D1078" s="56" t="s">
        <v>56</v>
      </c>
      <c r="E1078" s="56" t="s">
        <v>197</v>
      </c>
      <c r="F1078" s="78">
        <v>328.44</v>
      </c>
      <c r="G1078" s="79">
        <v>53200</v>
      </c>
      <c r="H1078" s="79">
        <v>331.63</v>
      </c>
      <c r="I1078" s="79">
        <v>1</v>
      </c>
      <c r="J1078" s="79">
        <v>78.475153947735507</v>
      </c>
      <c r="K1078" s="79">
        <v>0.31401425564528901</v>
      </c>
      <c r="L1078" s="79">
        <v>78.259166931625302</v>
      </c>
      <c r="M1078" s="79">
        <v>0.312288112678343</v>
      </c>
      <c r="N1078" s="79">
        <v>0.21598701611017501</v>
      </c>
      <c r="O1078" s="79">
        <v>1.72614296694525E-3</v>
      </c>
      <c r="P1078" s="79">
        <v>0.69247658052305805</v>
      </c>
      <c r="Q1078" s="79">
        <v>0.69247658052305705</v>
      </c>
      <c r="R1078" s="79">
        <v>0</v>
      </c>
      <c r="S1078" s="79">
        <v>2.4450919305072999E-5</v>
      </c>
      <c r="T1078" s="79" t="s">
        <v>182</v>
      </c>
      <c r="U1078" s="112">
        <v>-0.119310987295681</v>
      </c>
      <c r="V1078" s="112">
        <v>-5.6524958075025798E-2</v>
      </c>
      <c r="W1078" s="108">
        <v>-6.2785911900567995E-2</v>
      </c>
    </row>
    <row r="1079" spans="2:23">
      <c r="B1079" s="56" t="s">
        <v>142</v>
      </c>
      <c r="C1079" s="77" t="s">
        <v>165</v>
      </c>
      <c r="D1079" s="56" t="s">
        <v>56</v>
      </c>
      <c r="E1079" s="56" t="s">
        <v>198</v>
      </c>
      <c r="F1079" s="78">
        <v>335.05</v>
      </c>
      <c r="G1079" s="79">
        <v>53100</v>
      </c>
      <c r="H1079" s="79">
        <v>335.05</v>
      </c>
      <c r="I1079" s="79">
        <v>1</v>
      </c>
      <c r="J1079" s="79">
        <v>2.1625470000000002E-12</v>
      </c>
      <c r="K1079" s="79">
        <v>0</v>
      </c>
      <c r="L1079" s="79">
        <v>9.8862399999999997E-13</v>
      </c>
      <c r="M1079" s="79">
        <v>0</v>
      </c>
      <c r="N1079" s="79">
        <v>1.173923E-12</v>
      </c>
      <c r="O1079" s="79">
        <v>0</v>
      </c>
      <c r="P1079" s="79">
        <v>7.5687200000000003E-13</v>
      </c>
      <c r="Q1079" s="79">
        <v>7.5687099999999996E-13</v>
      </c>
      <c r="R1079" s="79">
        <v>0</v>
      </c>
      <c r="S1079" s="79">
        <v>0</v>
      </c>
      <c r="T1079" s="79" t="s">
        <v>182</v>
      </c>
      <c r="U1079" s="112">
        <v>0</v>
      </c>
      <c r="V1079" s="112">
        <v>0</v>
      </c>
      <c r="W1079" s="108">
        <v>0</v>
      </c>
    </row>
    <row r="1080" spans="2:23">
      <c r="B1080" s="56" t="s">
        <v>142</v>
      </c>
      <c r="C1080" s="77" t="s">
        <v>165</v>
      </c>
      <c r="D1080" s="56" t="s">
        <v>56</v>
      </c>
      <c r="E1080" s="56" t="s">
        <v>199</v>
      </c>
      <c r="F1080" s="78">
        <v>335.05</v>
      </c>
      <c r="G1080" s="79">
        <v>52000</v>
      </c>
      <c r="H1080" s="79">
        <v>335.05</v>
      </c>
      <c r="I1080" s="79">
        <v>1</v>
      </c>
      <c r="J1080" s="79">
        <v>-3.425242E-12</v>
      </c>
      <c r="K1080" s="79">
        <v>0</v>
      </c>
      <c r="L1080" s="79">
        <v>-1.565874E-12</v>
      </c>
      <c r="M1080" s="79">
        <v>0</v>
      </c>
      <c r="N1080" s="79">
        <v>-1.859368E-12</v>
      </c>
      <c r="O1080" s="79">
        <v>0</v>
      </c>
      <c r="P1080" s="79">
        <v>-1.198803E-12</v>
      </c>
      <c r="Q1080" s="79">
        <v>-1.198805E-12</v>
      </c>
      <c r="R1080" s="79">
        <v>0</v>
      </c>
      <c r="S1080" s="79">
        <v>0</v>
      </c>
      <c r="T1080" s="79" t="s">
        <v>182</v>
      </c>
      <c r="U1080" s="112">
        <v>0</v>
      </c>
      <c r="V1080" s="112">
        <v>0</v>
      </c>
      <c r="W1080" s="108">
        <v>0</v>
      </c>
    </row>
    <row r="1081" spans="2:23">
      <c r="B1081" s="56" t="s">
        <v>142</v>
      </c>
      <c r="C1081" s="77" t="s">
        <v>165</v>
      </c>
      <c r="D1081" s="56" t="s">
        <v>56</v>
      </c>
      <c r="E1081" s="56" t="s">
        <v>199</v>
      </c>
      <c r="F1081" s="78">
        <v>335.05</v>
      </c>
      <c r="G1081" s="79">
        <v>53050</v>
      </c>
      <c r="H1081" s="79">
        <v>334.34</v>
      </c>
      <c r="I1081" s="79">
        <v>1</v>
      </c>
      <c r="J1081" s="79">
        <v>-118.016817226664</v>
      </c>
      <c r="K1081" s="79">
        <v>0.130922909994131</v>
      </c>
      <c r="L1081" s="79">
        <v>-118.61994758198099</v>
      </c>
      <c r="M1081" s="79">
        <v>0.13226450446490701</v>
      </c>
      <c r="N1081" s="79">
        <v>0.60313035531653902</v>
      </c>
      <c r="O1081" s="79">
        <v>-1.3415944707759601E-3</v>
      </c>
      <c r="P1081" s="79">
        <v>0.46036581049399999</v>
      </c>
      <c r="Q1081" s="79">
        <v>0.46036581049399899</v>
      </c>
      <c r="R1081" s="79">
        <v>0</v>
      </c>
      <c r="S1081" s="79">
        <v>1.9922047870350001E-6</v>
      </c>
      <c r="T1081" s="79" t="s">
        <v>181</v>
      </c>
      <c r="U1081" s="112">
        <v>-2.08024091215963E-2</v>
      </c>
      <c r="V1081" s="112">
        <v>-9.8553815546234703E-3</v>
      </c>
      <c r="W1081" s="108">
        <v>-1.09470071116862E-2</v>
      </c>
    </row>
    <row r="1082" spans="2:23">
      <c r="B1082" s="56" t="s">
        <v>142</v>
      </c>
      <c r="C1082" s="77" t="s">
        <v>165</v>
      </c>
      <c r="D1082" s="56" t="s">
        <v>56</v>
      </c>
      <c r="E1082" s="56" t="s">
        <v>199</v>
      </c>
      <c r="F1082" s="78">
        <v>335.05</v>
      </c>
      <c r="G1082" s="79">
        <v>53050</v>
      </c>
      <c r="H1082" s="79">
        <v>334.34</v>
      </c>
      <c r="I1082" s="79">
        <v>2</v>
      </c>
      <c r="J1082" s="79">
        <v>-104.789012843983</v>
      </c>
      <c r="K1082" s="79">
        <v>9.3336266308940499E-2</v>
      </c>
      <c r="L1082" s="79">
        <v>-105.324541898533</v>
      </c>
      <c r="M1082" s="79">
        <v>9.4292702572154302E-2</v>
      </c>
      <c r="N1082" s="79">
        <v>0.53552905454936595</v>
      </c>
      <c r="O1082" s="79">
        <v>-9.5643626321376401E-4</v>
      </c>
      <c r="P1082" s="79">
        <v>0.40876613996829603</v>
      </c>
      <c r="Q1082" s="79">
        <v>0.40876613996829497</v>
      </c>
      <c r="R1082" s="79">
        <v>0</v>
      </c>
      <c r="S1082" s="79">
        <v>1.4202629360689999E-6</v>
      </c>
      <c r="T1082" s="79" t="s">
        <v>181</v>
      </c>
      <c r="U1082" s="112">
        <v>6.01111936137389E-2</v>
      </c>
      <c r="V1082" s="112">
        <v>-2.8478372158934898E-2</v>
      </c>
      <c r="W1082" s="108">
        <v>8.8589731308473793E-2</v>
      </c>
    </row>
    <row r="1083" spans="2:23">
      <c r="B1083" s="56" t="s">
        <v>142</v>
      </c>
      <c r="C1083" s="77" t="s">
        <v>165</v>
      </c>
      <c r="D1083" s="56" t="s">
        <v>56</v>
      </c>
      <c r="E1083" s="56" t="s">
        <v>199</v>
      </c>
      <c r="F1083" s="78">
        <v>335.05</v>
      </c>
      <c r="G1083" s="79">
        <v>53100</v>
      </c>
      <c r="H1083" s="79">
        <v>335.05</v>
      </c>
      <c r="I1083" s="79">
        <v>2</v>
      </c>
      <c r="J1083" s="79">
        <v>1.5137826000000001E-11</v>
      </c>
      <c r="K1083" s="79">
        <v>0</v>
      </c>
      <c r="L1083" s="79">
        <v>6.9203680000000004E-12</v>
      </c>
      <c r="M1083" s="79">
        <v>0</v>
      </c>
      <c r="N1083" s="79">
        <v>8.2174590000000002E-12</v>
      </c>
      <c r="O1083" s="79">
        <v>0</v>
      </c>
      <c r="P1083" s="79">
        <v>5.2981010000000004E-12</v>
      </c>
      <c r="Q1083" s="79">
        <v>5.2981020000000002E-12</v>
      </c>
      <c r="R1083" s="79">
        <v>0</v>
      </c>
      <c r="S1083" s="79">
        <v>0</v>
      </c>
      <c r="T1083" s="79" t="s">
        <v>182</v>
      </c>
      <c r="U1083" s="112">
        <v>0</v>
      </c>
      <c r="V1083" s="112">
        <v>0</v>
      </c>
      <c r="W1083" s="108">
        <v>0</v>
      </c>
    </row>
    <row r="1084" spans="2:23">
      <c r="B1084" s="56" t="s">
        <v>142</v>
      </c>
      <c r="C1084" s="77" t="s">
        <v>165</v>
      </c>
      <c r="D1084" s="56" t="s">
        <v>56</v>
      </c>
      <c r="E1084" s="56" t="s">
        <v>200</v>
      </c>
      <c r="F1084" s="78">
        <v>335.02</v>
      </c>
      <c r="G1084" s="79">
        <v>53000</v>
      </c>
      <c r="H1084" s="79">
        <v>335.05</v>
      </c>
      <c r="I1084" s="79">
        <v>1</v>
      </c>
      <c r="J1084" s="79">
        <v>-43.121105548247499</v>
      </c>
      <c r="K1084" s="79">
        <v>0</v>
      </c>
      <c r="L1084" s="79">
        <v>-42.7489283538767</v>
      </c>
      <c r="M1084" s="79">
        <v>0</v>
      </c>
      <c r="N1084" s="79">
        <v>-0.37217719437084901</v>
      </c>
      <c r="O1084" s="79">
        <v>0</v>
      </c>
      <c r="P1084" s="79">
        <v>-0.37051499071918298</v>
      </c>
      <c r="Q1084" s="79">
        <v>-0.37051499071918198</v>
      </c>
      <c r="R1084" s="79">
        <v>0</v>
      </c>
      <c r="S1084" s="79">
        <v>0</v>
      </c>
      <c r="T1084" s="79" t="s">
        <v>181</v>
      </c>
      <c r="U1084" s="112">
        <v>1.11653158311364E-2</v>
      </c>
      <c r="V1084" s="112">
        <v>-5.2896973158502699E-3</v>
      </c>
      <c r="W1084" s="108">
        <v>1.64550438943297E-2</v>
      </c>
    </row>
    <row r="1085" spans="2:23">
      <c r="B1085" s="56" t="s">
        <v>142</v>
      </c>
      <c r="C1085" s="77" t="s">
        <v>165</v>
      </c>
      <c r="D1085" s="56" t="s">
        <v>56</v>
      </c>
      <c r="E1085" s="56" t="s">
        <v>200</v>
      </c>
      <c r="F1085" s="78">
        <v>335.02</v>
      </c>
      <c r="G1085" s="79">
        <v>53000</v>
      </c>
      <c r="H1085" s="79">
        <v>335.05</v>
      </c>
      <c r="I1085" s="79">
        <v>2</v>
      </c>
      <c r="J1085" s="79">
        <v>-38.090309900949599</v>
      </c>
      <c r="K1085" s="79">
        <v>0</v>
      </c>
      <c r="L1085" s="79">
        <v>-37.761553379256597</v>
      </c>
      <c r="M1085" s="79">
        <v>0</v>
      </c>
      <c r="N1085" s="79">
        <v>-0.32875652169302999</v>
      </c>
      <c r="O1085" s="79">
        <v>0</v>
      </c>
      <c r="P1085" s="79">
        <v>-0.32728824180115701</v>
      </c>
      <c r="Q1085" s="79">
        <v>-0.32728824180115701</v>
      </c>
      <c r="R1085" s="79">
        <v>0</v>
      </c>
      <c r="S1085" s="79">
        <v>0</v>
      </c>
      <c r="T1085" s="79" t="s">
        <v>181</v>
      </c>
      <c r="U1085" s="112">
        <v>9.8626956508006108E-3</v>
      </c>
      <c r="V1085" s="112">
        <v>-4.6725659623170698E-3</v>
      </c>
      <c r="W1085" s="108">
        <v>1.4535288773270601E-2</v>
      </c>
    </row>
    <row r="1086" spans="2:23">
      <c r="B1086" s="56" t="s">
        <v>142</v>
      </c>
      <c r="C1086" s="77" t="s">
        <v>165</v>
      </c>
      <c r="D1086" s="56" t="s">
        <v>56</v>
      </c>
      <c r="E1086" s="56" t="s">
        <v>200</v>
      </c>
      <c r="F1086" s="78">
        <v>335.02</v>
      </c>
      <c r="G1086" s="79">
        <v>53000</v>
      </c>
      <c r="H1086" s="79">
        <v>335.05</v>
      </c>
      <c r="I1086" s="79">
        <v>3</v>
      </c>
      <c r="J1086" s="79">
        <v>-38.090309900949599</v>
      </c>
      <c r="K1086" s="79">
        <v>0</v>
      </c>
      <c r="L1086" s="79">
        <v>-37.761553379256597</v>
      </c>
      <c r="M1086" s="79">
        <v>0</v>
      </c>
      <c r="N1086" s="79">
        <v>-0.32875652169302999</v>
      </c>
      <c r="O1086" s="79">
        <v>0</v>
      </c>
      <c r="P1086" s="79">
        <v>-0.32728824180115701</v>
      </c>
      <c r="Q1086" s="79">
        <v>-0.32728824180115701</v>
      </c>
      <c r="R1086" s="79">
        <v>0</v>
      </c>
      <c r="S1086" s="79">
        <v>0</v>
      </c>
      <c r="T1086" s="79" t="s">
        <v>181</v>
      </c>
      <c r="U1086" s="112">
        <v>9.8626956508006108E-3</v>
      </c>
      <c r="V1086" s="112">
        <v>-4.6725659623170698E-3</v>
      </c>
      <c r="W1086" s="108">
        <v>1.4535288773270601E-2</v>
      </c>
    </row>
    <row r="1087" spans="2:23">
      <c r="B1087" s="56" t="s">
        <v>142</v>
      </c>
      <c r="C1087" s="77" t="s">
        <v>165</v>
      </c>
      <c r="D1087" s="56" t="s">
        <v>56</v>
      </c>
      <c r="E1087" s="56" t="s">
        <v>200</v>
      </c>
      <c r="F1087" s="78">
        <v>335.02</v>
      </c>
      <c r="G1087" s="79">
        <v>53000</v>
      </c>
      <c r="H1087" s="79">
        <v>335.05</v>
      </c>
      <c r="I1087" s="79">
        <v>4</v>
      </c>
      <c r="J1087" s="79">
        <v>-41.806437696165702</v>
      </c>
      <c r="K1087" s="79">
        <v>0</v>
      </c>
      <c r="L1087" s="79">
        <v>-41.4456073674775</v>
      </c>
      <c r="M1087" s="79">
        <v>0</v>
      </c>
      <c r="N1087" s="79">
        <v>-0.360830328688239</v>
      </c>
      <c r="O1087" s="79">
        <v>0</v>
      </c>
      <c r="P1087" s="79">
        <v>-0.35921880197735401</v>
      </c>
      <c r="Q1087" s="79">
        <v>-0.35921880197735401</v>
      </c>
      <c r="R1087" s="79">
        <v>0</v>
      </c>
      <c r="S1087" s="79">
        <v>0</v>
      </c>
      <c r="T1087" s="79" t="s">
        <v>181</v>
      </c>
      <c r="U1087" s="112">
        <v>1.0824909860657801E-2</v>
      </c>
      <c r="V1087" s="112">
        <v>-5.1284260562125599E-3</v>
      </c>
      <c r="W1087" s="108">
        <v>1.5953365726794299E-2</v>
      </c>
    </row>
    <row r="1088" spans="2:23">
      <c r="B1088" s="56" t="s">
        <v>142</v>
      </c>
      <c r="C1088" s="77" t="s">
        <v>165</v>
      </c>
      <c r="D1088" s="56" t="s">
        <v>56</v>
      </c>
      <c r="E1088" s="56" t="s">
        <v>200</v>
      </c>
      <c r="F1088" s="78">
        <v>335.02</v>
      </c>
      <c r="G1088" s="79">
        <v>53204</v>
      </c>
      <c r="H1088" s="79">
        <v>333.56</v>
      </c>
      <c r="I1088" s="79">
        <v>1</v>
      </c>
      <c r="J1088" s="79">
        <v>-7.9977392646019299</v>
      </c>
      <c r="K1088" s="79">
        <v>8.1745779014341796E-3</v>
      </c>
      <c r="L1088" s="79">
        <v>-7.6046057128629299</v>
      </c>
      <c r="M1088" s="79">
        <v>7.3906775845481304E-3</v>
      </c>
      <c r="N1088" s="79">
        <v>-0.393133551739003</v>
      </c>
      <c r="O1088" s="79">
        <v>7.8390031688604803E-4</v>
      </c>
      <c r="P1088" s="79">
        <v>-0.38770613425022299</v>
      </c>
      <c r="Q1088" s="79">
        <v>-0.38770613425022199</v>
      </c>
      <c r="R1088" s="79">
        <v>0</v>
      </c>
      <c r="S1088" s="79">
        <v>1.9210390747204999E-5</v>
      </c>
      <c r="T1088" s="79" t="s">
        <v>181</v>
      </c>
      <c r="U1088" s="112">
        <v>-0.31192494860709802</v>
      </c>
      <c r="V1088" s="112">
        <v>-0.14777804661758101</v>
      </c>
      <c r="W1088" s="108">
        <v>-0.164146595269549</v>
      </c>
    </row>
    <row r="1089" spans="2:23">
      <c r="B1089" s="56" t="s">
        <v>142</v>
      </c>
      <c r="C1089" s="77" t="s">
        <v>165</v>
      </c>
      <c r="D1089" s="56" t="s">
        <v>56</v>
      </c>
      <c r="E1089" s="56" t="s">
        <v>200</v>
      </c>
      <c r="F1089" s="78">
        <v>335.02</v>
      </c>
      <c r="G1089" s="79">
        <v>53304</v>
      </c>
      <c r="H1089" s="79">
        <v>336.46</v>
      </c>
      <c r="I1089" s="79">
        <v>1</v>
      </c>
      <c r="J1089" s="79">
        <v>28.738561078727699</v>
      </c>
      <c r="K1089" s="79">
        <v>7.6561383569583294E-2</v>
      </c>
      <c r="L1089" s="79">
        <v>28.989577301743601</v>
      </c>
      <c r="M1089" s="79">
        <v>7.7904671390800206E-2</v>
      </c>
      <c r="N1089" s="79">
        <v>-0.25101622301587101</v>
      </c>
      <c r="O1089" s="79">
        <v>-1.34328782121693E-3</v>
      </c>
      <c r="P1089" s="79">
        <v>-0.247687159765524</v>
      </c>
      <c r="Q1089" s="79">
        <v>-0.247687159765523</v>
      </c>
      <c r="R1089" s="79">
        <v>0</v>
      </c>
      <c r="S1089" s="79">
        <v>5.6870457287480002E-6</v>
      </c>
      <c r="T1089" s="79" t="s">
        <v>182</v>
      </c>
      <c r="U1089" s="112">
        <v>-8.9532091952518406E-2</v>
      </c>
      <c r="V1089" s="112">
        <v>-4.2416862509431698E-2</v>
      </c>
      <c r="W1089" s="108">
        <v>-4.7115141404984899E-2</v>
      </c>
    </row>
    <row r="1090" spans="2:23">
      <c r="B1090" s="56" t="s">
        <v>142</v>
      </c>
      <c r="C1090" s="77" t="s">
        <v>165</v>
      </c>
      <c r="D1090" s="56" t="s">
        <v>56</v>
      </c>
      <c r="E1090" s="56" t="s">
        <v>200</v>
      </c>
      <c r="F1090" s="78">
        <v>335.02</v>
      </c>
      <c r="G1090" s="79">
        <v>53354</v>
      </c>
      <c r="H1090" s="79">
        <v>335.79</v>
      </c>
      <c r="I1090" s="79">
        <v>1</v>
      </c>
      <c r="J1090" s="79">
        <v>50.7366348204649</v>
      </c>
      <c r="K1090" s="79">
        <v>5.4058328371009302E-2</v>
      </c>
      <c r="L1090" s="79">
        <v>50.1137228920986</v>
      </c>
      <c r="M1090" s="79">
        <v>5.2739089664227003E-2</v>
      </c>
      <c r="N1090" s="79">
        <v>0.62291192836626497</v>
      </c>
      <c r="O1090" s="79">
        <v>1.31923870678237E-3</v>
      </c>
      <c r="P1090" s="79">
        <v>0.62568857352482499</v>
      </c>
      <c r="Q1090" s="79">
        <v>0.62568857352482399</v>
      </c>
      <c r="R1090" s="79">
        <v>0</v>
      </c>
      <c r="S1090" s="79">
        <v>8.2212100118300001E-6</v>
      </c>
      <c r="T1090" s="79" t="s">
        <v>182</v>
      </c>
      <c r="U1090" s="112">
        <v>-3.71629263937064E-2</v>
      </c>
      <c r="V1090" s="112">
        <v>-1.7606365549081099E-2</v>
      </c>
      <c r="W1090" s="108">
        <v>-1.9556524301823499E-2</v>
      </c>
    </row>
    <row r="1091" spans="2:23">
      <c r="B1091" s="56" t="s">
        <v>142</v>
      </c>
      <c r="C1091" s="77" t="s">
        <v>165</v>
      </c>
      <c r="D1091" s="56" t="s">
        <v>56</v>
      </c>
      <c r="E1091" s="56" t="s">
        <v>200</v>
      </c>
      <c r="F1091" s="78">
        <v>335.02</v>
      </c>
      <c r="G1091" s="79">
        <v>53454</v>
      </c>
      <c r="H1091" s="79">
        <v>337.13</v>
      </c>
      <c r="I1091" s="79">
        <v>1</v>
      </c>
      <c r="J1091" s="79">
        <v>46.715098545785402</v>
      </c>
      <c r="K1091" s="79">
        <v>0.14883288947211501</v>
      </c>
      <c r="L1091" s="79">
        <v>46.110731674841603</v>
      </c>
      <c r="M1091" s="79">
        <v>0.14500681105518601</v>
      </c>
      <c r="N1091" s="79">
        <v>0.60436687094382902</v>
      </c>
      <c r="O1091" s="79">
        <v>3.8260784169284702E-3</v>
      </c>
      <c r="P1091" s="79">
        <v>0.60734246177227302</v>
      </c>
      <c r="Q1091" s="79">
        <v>0.60734246177227302</v>
      </c>
      <c r="R1091" s="79">
        <v>0</v>
      </c>
      <c r="S1091" s="79">
        <v>2.5156583852444E-5</v>
      </c>
      <c r="T1091" s="79" t="s">
        <v>182</v>
      </c>
      <c r="U1091" s="112">
        <v>1.0635206277747101E-2</v>
      </c>
      <c r="V1091" s="112">
        <v>-5.0385517930473904E-3</v>
      </c>
      <c r="W1091" s="108">
        <v>1.5673787358307701E-2</v>
      </c>
    </row>
    <row r="1092" spans="2:23">
      <c r="B1092" s="56" t="s">
        <v>142</v>
      </c>
      <c r="C1092" s="77" t="s">
        <v>165</v>
      </c>
      <c r="D1092" s="56" t="s">
        <v>56</v>
      </c>
      <c r="E1092" s="56" t="s">
        <v>200</v>
      </c>
      <c r="F1092" s="78">
        <v>335.02</v>
      </c>
      <c r="G1092" s="79">
        <v>53604</v>
      </c>
      <c r="H1092" s="79">
        <v>336.34</v>
      </c>
      <c r="I1092" s="79">
        <v>1</v>
      </c>
      <c r="J1092" s="79">
        <v>41.462347749855198</v>
      </c>
      <c r="K1092" s="79">
        <v>7.4781993220451495E-2</v>
      </c>
      <c r="L1092" s="79">
        <v>41.147934862062698</v>
      </c>
      <c r="M1092" s="79">
        <v>7.3652135638445998E-2</v>
      </c>
      <c r="N1092" s="79">
        <v>0.31441288779249799</v>
      </c>
      <c r="O1092" s="79">
        <v>1.1298575820055E-3</v>
      </c>
      <c r="P1092" s="79">
        <v>0.30742912466389799</v>
      </c>
      <c r="Q1092" s="79">
        <v>0.30742912466389699</v>
      </c>
      <c r="R1092" s="79">
        <v>0</v>
      </c>
      <c r="S1092" s="79">
        <v>4.1113010010850002E-6</v>
      </c>
      <c r="T1092" s="79" t="s">
        <v>182</v>
      </c>
      <c r="U1092" s="112">
        <v>-3.5754418758488199E-2</v>
      </c>
      <c r="V1092" s="112">
        <v>-1.6939068790973101E-2</v>
      </c>
      <c r="W1092" s="108">
        <v>-1.8815314809717602E-2</v>
      </c>
    </row>
    <row r="1093" spans="2:23">
      <c r="B1093" s="56" t="s">
        <v>142</v>
      </c>
      <c r="C1093" s="77" t="s">
        <v>165</v>
      </c>
      <c r="D1093" s="56" t="s">
        <v>56</v>
      </c>
      <c r="E1093" s="56" t="s">
        <v>200</v>
      </c>
      <c r="F1093" s="78">
        <v>335.02</v>
      </c>
      <c r="G1093" s="79">
        <v>53654</v>
      </c>
      <c r="H1093" s="79">
        <v>335.33</v>
      </c>
      <c r="I1093" s="79">
        <v>1</v>
      </c>
      <c r="J1093" s="79">
        <v>1.27201607427129</v>
      </c>
      <c r="K1093" s="79">
        <v>7.8911074041585001E-5</v>
      </c>
      <c r="L1093" s="79">
        <v>0.78191986035912997</v>
      </c>
      <c r="M1093" s="79">
        <v>2.9817913039533E-5</v>
      </c>
      <c r="N1093" s="79">
        <v>0.49009621391215702</v>
      </c>
      <c r="O1093" s="79">
        <v>4.9093161002052997E-5</v>
      </c>
      <c r="P1093" s="79">
        <v>0.47924341035165402</v>
      </c>
      <c r="Q1093" s="79">
        <v>0.47924341035165402</v>
      </c>
      <c r="R1093" s="79">
        <v>0</v>
      </c>
      <c r="S1093" s="79">
        <v>1.1201212995245E-5</v>
      </c>
      <c r="T1093" s="79" t="s">
        <v>182</v>
      </c>
      <c r="U1093" s="112">
        <v>-0.13547502607390599</v>
      </c>
      <c r="V1093" s="112">
        <v>-6.4182858114005495E-2</v>
      </c>
      <c r="W1093" s="108">
        <v>-7.1292034745498903E-2</v>
      </c>
    </row>
    <row r="1094" spans="2:23">
      <c r="B1094" s="56" t="s">
        <v>142</v>
      </c>
      <c r="C1094" s="77" t="s">
        <v>165</v>
      </c>
      <c r="D1094" s="56" t="s">
        <v>56</v>
      </c>
      <c r="E1094" s="56" t="s">
        <v>201</v>
      </c>
      <c r="F1094" s="78">
        <v>334.34</v>
      </c>
      <c r="G1094" s="79">
        <v>53150</v>
      </c>
      <c r="H1094" s="79">
        <v>334.3</v>
      </c>
      <c r="I1094" s="79">
        <v>1</v>
      </c>
      <c r="J1094" s="79">
        <v>12.9808980232302</v>
      </c>
      <c r="K1094" s="79">
        <v>4.6102616010727498E-3</v>
      </c>
      <c r="L1094" s="79">
        <v>11.017238024360401</v>
      </c>
      <c r="M1094" s="79">
        <v>3.3209440416329E-3</v>
      </c>
      <c r="N1094" s="79">
        <v>1.9636599988697601</v>
      </c>
      <c r="O1094" s="79">
        <v>1.28931755943985E-3</v>
      </c>
      <c r="P1094" s="79">
        <v>1.93500853635172</v>
      </c>
      <c r="Q1094" s="79">
        <v>1.93500853635172</v>
      </c>
      <c r="R1094" s="79">
        <v>0</v>
      </c>
      <c r="S1094" s="79">
        <v>1.0244289985823E-4</v>
      </c>
      <c r="T1094" s="79" t="s">
        <v>181</v>
      </c>
      <c r="U1094" s="112">
        <v>0.50959104642664899</v>
      </c>
      <c r="V1094" s="112">
        <v>-0.24142464317464901</v>
      </c>
      <c r="W1094" s="108">
        <v>0.75101709292664398</v>
      </c>
    </row>
    <row r="1095" spans="2:23">
      <c r="B1095" s="56" t="s">
        <v>142</v>
      </c>
      <c r="C1095" s="77" t="s">
        <v>165</v>
      </c>
      <c r="D1095" s="56" t="s">
        <v>56</v>
      </c>
      <c r="E1095" s="56" t="s">
        <v>201</v>
      </c>
      <c r="F1095" s="78">
        <v>334.34</v>
      </c>
      <c r="G1095" s="79">
        <v>53150</v>
      </c>
      <c r="H1095" s="79">
        <v>334.3</v>
      </c>
      <c r="I1095" s="79">
        <v>2</v>
      </c>
      <c r="J1095" s="79">
        <v>12.942784478536399</v>
      </c>
      <c r="K1095" s="79">
        <v>4.5882542028843299E-3</v>
      </c>
      <c r="L1095" s="79">
        <v>10.984890031711799</v>
      </c>
      <c r="M1095" s="79">
        <v>3.30509128875104E-3</v>
      </c>
      <c r="N1095" s="79">
        <v>1.95789444682467</v>
      </c>
      <c r="O1095" s="79">
        <v>1.2831629141332899E-3</v>
      </c>
      <c r="P1095" s="79">
        <v>1.92932710859461</v>
      </c>
      <c r="Q1095" s="79">
        <v>1.92932710859461</v>
      </c>
      <c r="R1095" s="79">
        <v>0</v>
      </c>
      <c r="S1095" s="79">
        <v>1.0195388168873099E-4</v>
      </c>
      <c r="T1095" s="79" t="s">
        <v>181</v>
      </c>
      <c r="U1095" s="112">
        <v>0.50730280332595701</v>
      </c>
      <c r="V1095" s="112">
        <v>-0.24034056158028899</v>
      </c>
      <c r="W1095" s="108">
        <v>0.74764476193016804</v>
      </c>
    </row>
    <row r="1096" spans="2:23">
      <c r="B1096" s="56" t="s">
        <v>142</v>
      </c>
      <c r="C1096" s="77" t="s">
        <v>165</v>
      </c>
      <c r="D1096" s="56" t="s">
        <v>56</v>
      </c>
      <c r="E1096" s="56" t="s">
        <v>201</v>
      </c>
      <c r="F1096" s="78">
        <v>334.34</v>
      </c>
      <c r="G1096" s="79">
        <v>53900</v>
      </c>
      <c r="H1096" s="79">
        <v>333.99</v>
      </c>
      <c r="I1096" s="79">
        <v>1</v>
      </c>
      <c r="J1096" s="79">
        <v>-5.6837727875297501</v>
      </c>
      <c r="K1096" s="79">
        <v>1.5151173084023699E-3</v>
      </c>
      <c r="L1096" s="79">
        <v>-6.9816888481052901</v>
      </c>
      <c r="M1096" s="79">
        <v>2.28609262315544E-3</v>
      </c>
      <c r="N1096" s="79">
        <v>1.29791606057554</v>
      </c>
      <c r="O1096" s="79">
        <v>-7.7097531475306999E-4</v>
      </c>
      <c r="P1096" s="79">
        <v>1.4051316407882799</v>
      </c>
      <c r="Q1096" s="79">
        <v>1.4051316407882699</v>
      </c>
      <c r="R1096" s="79">
        <v>0</v>
      </c>
      <c r="S1096" s="79">
        <v>9.2599122120590006E-5</v>
      </c>
      <c r="T1096" s="79" t="s">
        <v>181</v>
      </c>
      <c r="U1096" s="112">
        <v>0.19663765514693399</v>
      </c>
      <c r="V1096" s="112">
        <v>-9.3159359964111205E-2</v>
      </c>
      <c r="W1096" s="108">
        <v>0.28979755661703799</v>
      </c>
    </row>
    <row r="1097" spans="2:23">
      <c r="B1097" s="56" t="s">
        <v>142</v>
      </c>
      <c r="C1097" s="77" t="s">
        <v>165</v>
      </c>
      <c r="D1097" s="56" t="s">
        <v>56</v>
      </c>
      <c r="E1097" s="56" t="s">
        <v>201</v>
      </c>
      <c r="F1097" s="78">
        <v>334.34</v>
      </c>
      <c r="G1097" s="79">
        <v>53900</v>
      </c>
      <c r="H1097" s="79">
        <v>333.99</v>
      </c>
      <c r="I1097" s="79">
        <v>2</v>
      </c>
      <c r="J1097" s="79">
        <v>-5.68991097197899</v>
      </c>
      <c r="K1097" s="79">
        <v>1.51709657068354E-3</v>
      </c>
      <c r="L1097" s="79">
        <v>-6.9892287156344697</v>
      </c>
      <c r="M1097" s="79">
        <v>2.2890790433286001E-3</v>
      </c>
      <c r="N1097" s="79">
        <v>1.2993177436554799</v>
      </c>
      <c r="O1097" s="79">
        <v>-7.7198247264506495E-4</v>
      </c>
      <c r="P1097" s="79">
        <v>1.4066491112227</v>
      </c>
      <c r="Q1097" s="79">
        <v>1.40664911122269</v>
      </c>
      <c r="R1097" s="79">
        <v>0</v>
      </c>
      <c r="S1097" s="79">
        <v>9.2720088297774996E-5</v>
      </c>
      <c r="T1097" s="79" t="s">
        <v>181</v>
      </c>
      <c r="U1097" s="112">
        <v>0.196791687307935</v>
      </c>
      <c r="V1097" s="112">
        <v>-9.3232334479201207E-2</v>
      </c>
      <c r="W1097" s="108">
        <v>0.290024563717307</v>
      </c>
    </row>
    <row r="1098" spans="2:23">
      <c r="B1098" s="56" t="s">
        <v>142</v>
      </c>
      <c r="C1098" s="77" t="s">
        <v>165</v>
      </c>
      <c r="D1098" s="56" t="s">
        <v>56</v>
      </c>
      <c r="E1098" s="56" t="s">
        <v>202</v>
      </c>
      <c r="F1098" s="78">
        <v>334.3</v>
      </c>
      <c r="G1098" s="79">
        <v>53550</v>
      </c>
      <c r="H1098" s="79">
        <v>334.03</v>
      </c>
      <c r="I1098" s="79">
        <v>1</v>
      </c>
      <c r="J1098" s="79">
        <v>-4.2975835545325696</v>
      </c>
      <c r="K1098" s="79">
        <v>4.5378884370919799E-4</v>
      </c>
      <c r="L1098" s="79">
        <v>-6.0882628029868799</v>
      </c>
      <c r="M1098" s="79">
        <v>9.10734813053801E-4</v>
      </c>
      <c r="N1098" s="79">
        <v>1.7906792484543199</v>
      </c>
      <c r="O1098" s="79">
        <v>-4.5694596934460301E-4</v>
      </c>
      <c r="P1098" s="79">
        <v>1.8689262008985501</v>
      </c>
      <c r="Q1098" s="79">
        <v>1.8689262008985399</v>
      </c>
      <c r="R1098" s="79">
        <v>0</v>
      </c>
      <c r="S1098" s="79">
        <v>8.5820187998032996E-5</v>
      </c>
      <c r="T1098" s="79" t="s">
        <v>182</v>
      </c>
      <c r="U1098" s="112">
        <v>0.33078804723669503</v>
      </c>
      <c r="V1098" s="112">
        <v>-0.15671465743080501</v>
      </c>
      <c r="W1098" s="108">
        <v>0.48750361560040201</v>
      </c>
    </row>
    <row r="1099" spans="2:23">
      <c r="B1099" s="56" t="s">
        <v>142</v>
      </c>
      <c r="C1099" s="77" t="s">
        <v>165</v>
      </c>
      <c r="D1099" s="56" t="s">
        <v>56</v>
      </c>
      <c r="E1099" s="56" t="s">
        <v>202</v>
      </c>
      <c r="F1099" s="78">
        <v>334.3</v>
      </c>
      <c r="G1099" s="79">
        <v>54200</v>
      </c>
      <c r="H1099" s="79">
        <v>334.29</v>
      </c>
      <c r="I1099" s="79">
        <v>1</v>
      </c>
      <c r="J1099" s="79">
        <v>10.5615756003917</v>
      </c>
      <c r="K1099" s="79">
        <v>7.3620940247440595E-4</v>
      </c>
      <c r="L1099" s="79">
        <v>8.7400793830367896</v>
      </c>
      <c r="M1099" s="79">
        <v>5.0416731830377898E-4</v>
      </c>
      <c r="N1099" s="79">
        <v>1.8214962173548901</v>
      </c>
      <c r="O1099" s="79">
        <v>2.32042084170627E-4</v>
      </c>
      <c r="P1099" s="79">
        <v>1.9012673464899099</v>
      </c>
      <c r="Q1099" s="79">
        <v>1.9012673464898999</v>
      </c>
      <c r="R1099" s="79">
        <v>0</v>
      </c>
      <c r="S1099" s="79">
        <v>2.3857795650669999E-5</v>
      </c>
      <c r="T1099" s="79" t="s">
        <v>182</v>
      </c>
      <c r="U1099" s="112">
        <v>9.5785470701352196E-2</v>
      </c>
      <c r="V1099" s="112">
        <v>-4.5379472907827803E-2</v>
      </c>
      <c r="W1099" s="108">
        <v>0.14116520738575</v>
      </c>
    </row>
    <row r="1100" spans="2:23">
      <c r="B1100" s="56" t="s">
        <v>142</v>
      </c>
      <c r="C1100" s="77" t="s">
        <v>165</v>
      </c>
      <c r="D1100" s="56" t="s">
        <v>56</v>
      </c>
      <c r="E1100" s="56" t="s">
        <v>203</v>
      </c>
      <c r="F1100" s="78">
        <v>334.25</v>
      </c>
      <c r="G1100" s="79">
        <v>53150</v>
      </c>
      <c r="H1100" s="79">
        <v>334.3</v>
      </c>
      <c r="I1100" s="79">
        <v>1</v>
      </c>
      <c r="J1100" s="79">
        <v>-39.617930758443897</v>
      </c>
      <c r="K1100" s="79">
        <v>0</v>
      </c>
      <c r="L1100" s="79">
        <v>-39.5857998872956</v>
      </c>
      <c r="M1100" s="79">
        <v>0</v>
      </c>
      <c r="N1100" s="79">
        <v>-3.2130871148322603E-2</v>
      </c>
      <c r="O1100" s="79">
        <v>0</v>
      </c>
      <c r="P1100" s="79">
        <v>-4.4628628519896303E-2</v>
      </c>
      <c r="Q1100" s="79">
        <v>-4.4628628519896199E-2</v>
      </c>
      <c r="R1100" s="79">
        <v>0</v>
      </c>
      <c r="S1100" s="79">
        <v>0</v>
      </c>
      <c r="T1100" s="79" t="s">
        <v>182</v>
      </c>
      <c r="U1100" s="112">
        <v>1.6065435574164899E-3</v>
      </c>
      <c r="V1100" s="112">
        <v>0</v>
      </c>
      <c r="W1100" s="108">
        <v>1.6065465593555E-3</v>
      </c>
    </row>
    <row r="1101" spans="2:23">
      <c r="B1101" s="56" t="s">
        <v>142</v>
      </c>
      <c r="C1101" s="77" t="s">
        <v>165</v>
      </c>
      <c r="D1101" s="56" t="s">
        <v>56</v>
      </c>
      <c r="E1101" s="56" t="s">
        <v>203</v>
      </c>
      <c r="F1101" s="78">
        <v>334.25</v>
      </c>
      <c r="G1101" s="79">
        <v>53150</v>
      </c>
      <c r="H1101" s="79">
        <v>334.3</v>
      </c>
      <c r="I1101" s="79">
        <v>2</v>
      </c>
      <c r="J1101" s="79">
        <v>-33.2635903996972</v>
      </c>
      <c r="K1101" s="79">
        <v>0</v>
      </c>
      <c r="L1101" s="79">
        <v>-33.236613015553402</v>
      </c>
      <c r="M1101" s="79">
        <v>0</v>
      </c>
      <c r="N1101" s="79">
        <v>-2.6977384143811501E-2</v>
      </c>
      <c r="O1101" s="79">
        <v>0</v>
      </c>
      <c r="P1101" s="79">
        <v>-3.7470619761310699E-2</v>
      </c>
      <c r="Q1101" s="79">
        <v>-3.7470619761310699E-2</v>
      </c>
      <c r="R1101" s="79">
        <v>0</v>
      </c>
      <c r="S1101" s="79">
        <v>0</v>
      </c>
      <c r="T1101" s="79" t="s">
        <v>182</v>
      </c>
      <c r="U1101" s="112">
        <v>1.3488692071908701E-3</v>
      </c>
      <c r="V1101" s="112">
        <v>0</v>
      </c>
      <c r="W1101" s="108">
        <v>1.3488717276473299E-3</v>
      </c>
    </row>
    <row r="1102" spans="2:23">
      <c r="B1102" s="56" t="s">
        <v>142</v>
      </c>
      <c r="C1102" s="77" t="s">
        <v>165</v>
      </c>
      <c r="D1102" s="56" t="s">
        <v>56</v>
      </c>
      <c r="E1102" s="56" t="s">
        <v>203</v>
      </c>
      <c r="F1102" s="78">
        <v>334.25</v>
      </c>
      <c r="G1102" s="79">
        <v>53150</v>
      </c>
      <c r="H1102" s="79">
        <v>334.3</v>
      </c>
      <c r="I1102" s="79">
        <v>3</v>
      </c>
      <c r="J1102" s="79">
        <v>-40.6996490044084</v>
      </c>
      <c r="K1102" s="79">
        <v>0</v>
      </c>
      <c r="L1102" s="79">
        <v>-40.666640839849798</v>
      </c>
      <c r="M1102" s="79">
        <v>0</v>
      </c>
      <c r="N1102" s="79">
        <v>-3.3008164558651097E-2</v>
      </c>
      <c r="O1102" s="79">
        <v>0</v>
      </c>
      <c r="P1102" s="79">
        <v>-4.5847157626320002E-2</v>
      </c>
      <c r="Q1102" s="79">
        <v>-4.5847157626320002E-2</v>
      </c>
      <c r="R1102" s="79">
        <v>0</v>
      </c>
      <c r="S1102" s="79">
        <v>0</v>
      </c>
      <c r="T1102" s="79" t="s">
        <v>182</v>
      </c>
      <c r="U1102" s="112">
        <v>1.6504082279329201E-3</v>
      </c>
      <c r="V1102" s="112">
        <v>0</v>
      </c>
      <c r="W1102" s="108">
        <v>1.6504113118361299E-3</v>
      </c>
    </row>
    <row r="1103" spans="2:23">
      <c r="B1103" s="56" t="s">
        <v>142</v>
      </c>
      <c r="C1103" s="77" t="s">
        <v>165</v>
      </c>
      <c r="D1103" s="56" t="s">
        <v>56</v>
      </c>
      <c r="E1103" s="56" t="s">
        <v>203</v>
      </c>
      <c r="F1103" s="78">
        <v>334.25</v>
      </c>
      <c r="G1103" s="79">
        <v>53654</v>
      </c>
      <c r="H1103" s="79">
        <v>335.33</v>
      </c>
      <c r="I1103" s="79">
        <v>1</v>
      </c>
      <c r="J1103" s="79">
        <v>56.7246425089075</v>
      </c>
      <c r="K1103" s="79">
        <v>0.10103531112776901</v>
      </c>
      <c r="L1103" s="79">
        <v>57.127843256142398</v>
      </c>
      <c r="M1103" s="79">
        <v>0.102476740918089</v>
      </c>
      <c r="N1103" s="79">
        <v>-0.40320074723486599</v>
      </c>
      <c r="O1103" s="79">
        <v>-1.4414297903194899E-3</v>
      </c>
      <c r="P1103" s="79">
        <v>-0.39333626750814299</v>
      </c>
      <c r="Q1103" s="79">
        <v>-0.39333626750814199</v>
      </c>
      <c r="R1103" s="79">
        <v>0</v>
      </c>
      <c r="S1103" s="79">
        <v>4.8580013671889996E-6</v>
      </c>
      <c r="T1103" s="79" t="s">
        <v>182</v>
      </c>
      <c r="U1103" s="112">
        <v>-4.71194724874116E-2</v>
      </c>
      <c r="V1103" s="112">
        <v>-2.23233942425409E-2</v>
      </c>
      <c r="W1103" s="108">
        <v>-2.4796031911664199E-2</v>
      </c>
    </row>
    <row r="1104" spans="2:23">
      <c r="B1104" s="56" t="s">
        <v>142</v>
      </c>
      <c r="C1104" s="77" t="s">
        <v>165</v>
      </c>
      <c r="D1104" s="56" t="s">
        <v>56</v>
      </c>
      <c r="E1104" s="56" t="s">
        <v>203</v>
      </c>
      <c r="F1104" s="78">
        <v>334.25</v>
      </c>
      <c r="G1104" s="79">
        <v>53654</v>
      </c>
      <c r="H1104" s="79">
        <v>335.33</v>
      </c>
      <c r="I1104" s="79">
        <v>2</v>
      </c>
      <c r="J1104" s="79">
        <v>56.7246425089075</v>
      </c>
      <c r="K1104" s="79">
        <v>0.10103531112776901</v>
      </c>
      <c r="L1104" s="79">
        <v>57.127843256142398</v>
      </c>
      <c r="M1104" s="79">
        <v>0.102476740918089</v>
      </c>
      <c r="N1104" s="79">
        <v>-0.40320074723486599</v>
      </c>
      <c r="O1104" s="79">
        <v>-1.4414297903194899E-3</v>
      </c>
      <c r="P1104" s="79">
        <v>-0.39333626750814299</v>
      </c>
      <c r="Q1104" s="79">
        <v>-0.39333626750814199</v>
      </c>
      <c r="R1104" s="79">
        <v>0</v>
      </c>
      <c r="S1104" s="79">
        <v>4.8580013671889996E-6</v>
      </c>
      <c r="T1104" s="79" t="s">
        <v>182</v>
      </c>
      <c r="U1104" s="112">
        <v>-4.71194724874116E-2</v>
      </c>
      <c r="V1104" s="112">
        <v>-2.23233942425409E-2</v>
      </c>
      <c r="W1104" s="108">
        <v>-2.4796031911664199E-2</v>
      </c>
    </row>
    <row r="1105" spans="2:23">
      <c r="B1105" s="56" t="s">
        <v>142</v>
      </c>
      <c r="C1105" s="77" t="s">
        <v>165</v>
      </c>
      <c r="D1105" s="56" t="s">
        <v>56</v>
      </c>
      <c r="E1105" s="56" t="s">
        <v>203</v>
      </c>
      <c r="F1105" s="78">
        <v>334.25</v>
      </c>
      <c r="G1105" s="79">
        <v>53704</v>
      </c>
      <c r="H1105" s="79">
        <v>335.24</v>
      </c>
      <c r="I1105" s="79">
        <v>1</v>
      </c>
      <c r="J1105" s="79">
        <v>30.996127437303802</v>
      </c>
      <c r="K1105" s="79">
        <v>4.0159764493380302E-2</v>
      </c>
      <c r="L1105" s="79">
        <v>30.581372561355501</v>
      </c>
      <c r="M1105" s="79">
        <v>3.9092210535382699E-2</v>
      </c>
      <c r="N1105" s="79">
        <v>0.41475487594827598</v>
      </c>
      <c r="O1105" s="79">
        <v>1.06755395799762E-3</v>
      </c>
      <c r="P1105" s="79">
        <v>0.42150898126769298</v>
      </c>
      <c r="Q1105" s="79">
        <v>0.42150898126769198</v>
      </c>
      <c r="R1105" s="79">
        <v>0</v>
      </c>
      <c r="S1105" s="79">
        <v>7.4265985298940003E-6</v>
      </c>
      <c r="T1105" s="79" t="s">
        <v>182</v>
      </c>
      <c r="U1105" s="112">
        <v>-5.3248977518882697E-2</v>
      </c>
      <c r="V1105" s="112">
        <v>-2.52273180368007E-2</v>
      </c>
      <c r="W1105" s="108">
        <v>-2.80216071216512E-2</v>
      </c>
    </row>
    <row r="1106" spans="2:23">
      <c r="B1106" s="56" t="s">
        <v>142</v>
      </c>
      <c r="C1106" s="77" t="s">
        <v>165</v>
      </c>
      <c r="D1106" s="56" t="s">
        <v>56</v>
      </c>
      <c r="E1106" s="56" t="s">
        <v>203</v>
      </c>
      <c r="F1106" s="78">
        <v>334.25</v>
      </c>
      <c r="G1106" s="79">
        <v>58004</v>
      </c>
      <c r="H1106" s="79">
        <v>330.58</v>
      </c>
      <c r="I1106" s="79">
        <v>1</v>
      </c>
      <c r="J1106" s="79">
        <v>-31.0877040477537</v>
      </c>
      <c r="K1106" s="79">
        <v>0.20469312363908099</v>
      </c>
      <c r="L1106" s="79">
        <v>-31.575612521642299</v>
      </c>
      <c r="M1106" s="79">
        <v>0.21116868903555799</v>
      </c>
      <c r="N1106" s="79">
        <v>0.48790847388861502</v>
      </c>
      <c r="O1106" s="79">
        <v>-6.4755653964774802E-3</v>
      </c>
      <c r="P1106" s="79">
        <v>0.49310995965934301</v>
      </c>
      <c r="Q1106" s="79">
        <v>0.49310995965934201</v>
      </c>
      <c r="R1106" s="79">
        <v>0</v>
      </c>
      <c r="S1106" s="79">
        <v>5.1500744164367997E-5</v>
      </c>
      <c r="T1106" s="79" t="s">
        <v>182</v>
      </c>
      <c r="U1106" s="112">
        <v>-0.36195097209883498</v>
      </c>
      <c r="V1106" s="112">
        <v>-0.17147845296425701</v>
      </c>
      <c r="W1106" s="108">
        <v>-0.190472163223353</v>
      </c>
    </row>
    <row r="1107" spans="2:23">
      <c r="B1107" s="56" t="s">
        <v>142</v>
      </c>
      <c r="C1107" s="77" t="s">
        <v>165</v>
      </c>
      <c r="D1107" s="56" t="s">
        <v>56</v>
      </c>
      <c r="E1107" s="56" t="s">
        <v>204</v>
      </c>
      <c r="F1107" s="78">
        <v>331.63</v>
      </c>
      <c r="G1107" s="79">
        <v>53050</v>
      </c>
      <c r="H1107" s="79">
        <v>334.34</v>
      </c>
      <c r="I1107" s="79">
        <v>1</v>
      </c>
      <c r="J1107" s="79">
        <v>177.69453415612401</v>
      </c>
      <c r="K1107" s="79">
        <v>0.76096587400198601</v>
      </c>
      <c r="L1107" s="79">
        <v>174.08863682737899</v>
      </c>
      <c r="M1107" s="79">
        <v>0.73039516868520404</v>
      </c>
      <c r="N1107" s="79">
        <v>3.60589732874534</v>
      </c>
      <c r="O1107" s="79">
        <v>3.0570705316782298E-2</v>
      </c>
      <c r="P1107" s="79">
        <v>3.4877667269030299</v>
      </c>
      <c r="Q1107" s="79">
        <v>3.4877667269030299</v>
      </c>
      <c r="R1107" s="79">
        <v>0</v>
      </c>
      <c r="S1107" s="79">
        <v>2.9316485346513402E-4</v>
      </c>
      <c r="T1107" s="79" t="s">
        <v>181</v>
      </c>
      <c r="U1107" s="112">
        <v>0.40760454900894799</v>
      </c>
      <c r="V1107" s="112">
        <v>-0.193107362248394</v>
      </c>
      <c r="W1107" s="108">
        <v>0.60071303372956497</v>
      </c>
    </row>
    <row r="1108" spans="2:23">
      <c r="B1108" s="56" t="s">
        <v>142</v>
      </c>
      <c r="C1108" s="77" t="s">
        <v>165</v>
      </c>
      <c r="D1108" s="56" t="s">
        <v>56</v>
      </c>
      <c r="E1108" s="56" t="s">
        <v>204</v>
      </c>
      <c r="F1108" s="78">
        <v>331.63</v>
      </c>
      <c r="G1108" s="79">
        <v>53204</v>
      </c>
      <c r="H1108" s="79">
        <v>333.56</v>
      </c>
      <c r="I1108" s="79">
        <v>1</v>
      </c>
      <c r="J1108" s="79">
        <v>33.798460957490498</v>
      </c>
      <c r="K1108" s="79">
        <v>0</v>
      </c>
      <c r="L1108" s="79">
        <v>33.475600986750699</v>
      </c>
      <c r="M1108" s="79">
        <v>0</v>
      </c>
      <c r="N1108" s="79">
        <v>0.322859970739792</v>
      </c>
      <c r="O1108" s="79">
        <v>0</v>
      </c>
      <c r="P1108" s="79">
        <v>0.31769664700675698</v>
      </c>
      <c r="Q1108" s="79">
        <v>0.31769664700675698</v>
      </c>
      <c r="R1108" s="79">
        <v>0</v>
      </c>
      <c r="S1108" s="79">
        <v>0</v>
      </c>
      <c r="T1108" s="79" t="s">
        <v>182</v>
      </c>
      <c r="U1108" s="112">
        <v>-0.62311974352779997</v>
      </c>
      <c r="V1108" s="112">
        <v>-0.29521017449416997</v>
      </c>
      <c r="W1108" s="108">
        <v>-0.327908956311664</v>
      </c>
    </row>
    <row r="1109" spans="2:23">
      <c r="B1109" s="56" t="s">
        <v>142</v>
      </c>
      <c r="C1109" s="77" t="s">
        <v>165</v>
      </c>
      <c r="D1109" s="56" t="s">
        <v>56</v>
      </c>
      <c r="E1109" s="56" t="s">
        <v>204</v>
      </c>
      <c r="F1109" s="78">
        <v>331.63</v>
      </c>
      <c r="G1109" s="79">
        <v>53204</v>
      </c>
      <c r="H1109" s="79">
        <v>333.56</v>
      </c>
      <c r="I1109" s="79">
        <v>2</v>
      </c>
      <c r="J1109" s="79">
        <v>33.798460957490498</v>
      </c>
      <c r="K1109" s="79">
        <v>0</v>
      </c>
      <c r="L1109" s="79">
        <v>33.475600986750699</v>
      </c>
      <c r="M1109" s="79">
        <v>0</v>
      </c>
      <c r="N1109" s="79">
        <v>0.322859970739792</v>
      </c>
      <c r="O1109" s="79">
        <v>0</v>
      </c>
      <c r="P1109" s="79">
        <v>0.31769664700675698</v>
      </c>
      <c r="Q1109" s="79">
        <v>0.31769664700675698</v>
      </c>
      <c r="R1109" s="79">
        <v>0</v>
      </c>
      <c r="S1109" s="79">
        <v>0</v>
      </c>
      <c r="T1109" s="79" t="s">
        <v>182</v>
      </c>
      <c r="U1109" s="112">
        <v>-0.62311974352779997</v>
      </c>
      <c r="V1109" s="112">
        <v>-0.29521017449416997</v>
      </c>
      <c r="W1109" s="108">
        <v>-0.327908956311664</v>
      </c>
    </row>
    <row r="1110" spans="2:23">
      <c r="B1110" s="56" t="s">
        <v>142</v>
      </c>
      <c r="C1110" s="77" t="s">
        <v>165</v>
      </c>
      <c r="D1110" s="56" t="s">
        <v>56</v>
      </c>
      <c r="E1110" s="56" t="s">
        <v>205</v>
      </c>
      <c r="F1110" s="78">
        <v>333.56</v>
      </c>
      <c r="G1110" s="79">
        <v>53254</v>
      </c>
      <c r="H1110" s="79">
        <v>335.5</v>
      </c>
      <c r="I1110" s="79">
        <v>1</v>
      </c>
      <c r="J1110" s="79">
        <v>27.292933869745301</v>
      </c>
      <c r="K1110" s="79">
        <v>7.85129068136078E-2</v>
      </c>
      <c r="L1110" s="79">
        <v>27.292933838577898</v>
      </c>
      <c r="M1110" s="79">
        <v>7.8512906634290697E-2</v>
      </c>
      <c r="N1110" s="79">
        <v>3.1167418645999998E-8</v>
      </c>
      <c r="O1110" s="79">
        <v>1.7931708599999999E-10</v>
      </c>
      <c r="P1110" s="79">
        <v>0</v>
      </c>
      <c r="Q1110" s="79">
        <v>0</v>
      </c>
      <c r="R1110" s="79">
        <v>0</v>
      </c>
      <c r="S1110" s="79">
        <v>0</v>
      </c>
      <c r="T1110" s="79" t="s">
        <v>182</v>
      </c>
      <c r="U1110" s="112">
        <v>-4.7784727500000002E-10</v>
      </c>
      <c r="V1110" s="112">
        <v>0</v>
      </c>
      <c r="W1110" s="108">
        <v>-4.7784638210999998E-10</v>
      </c>
    </row>
    <row r="1111" spans="2:23">
      <c r="B1111" s="56" t="s">
        <v>142</v>
      </c>
      <c r="C1111" s="77" t="s">
        <v>165</v>
      </c>
      <c r="D1111" s="56" t="s">
        <v>56</v>
      </c>
      <c r="E1111" s="56" t="s">
        <v>205</v>
      </c>
      <c r="F1111" s="78">
        <v>333.56</v>
      </c>
      <c r="G1111" s="79">
        <v>53304</v>
      </c>
      <c r="H1111" s="79">
        <v>336.46</v>
      </c>
      <c r="I1111" s="79">
        <v>1</v>
      </c>
      <c r="J1111" s="79">
        <v>33.150431294887198</v>
      </c>
      <c r="K1111" s="79">
        <v>0.122423151987126</v>
      </c>
      <c r="L1111" s="79">
        <v>32.899162275595899</v>
      </c>
      <c r="M1111" s="79">
        <v>0.120574333457769</v>
      </c>
      <c r="N1111" s="79">
        <v>0.25126901929138901</v>
      </c>
      <c r="O1111" s="79">
        <v>1.84881852935699E-3</v>
      </c>
      <c r="P1111" s="79">
        <v>0.24768715976493999</v>
      </c>
      <c r="Q1111" s="79">
        <v>0.24768715976493999</v>
      </c>
      <c r="R1111" s="79">
        <v>0</v>
      </c>
      <c r="S1111" s="79">
        <v>6.8342707031239998E-6</v>
      </c>
      <c r="T1111" s="79" t="s">
        <v>182</v>
      </c>
      <c r="U1111" s="112">
        <v>-0.109307460425138</v>
      </c>
      <c r="V1111" s="112">
        <v>-5.1785671695989501E-2</v>
      </c>
      <c r="W1111" s="108">
        <v>-5.7521681245663599E-2</v>
      </c>
    </row>
    <row r="1112" spans="2:23">
      <c r="B1112" s="56" t="s">
        <v>142</v>
      </c>
      <c r="C1112" s="77" t="s">
        <v>165</v>
      </c>
      <c r="D1112" s="56" t="s">
        <v>56</v>
      </c>
      <c r="E1112" s="56" t="s">
        <v>205</v>
      </c>
      <c r="F1112" s="78">
        <v>333.56</v>
      </c>
      <c r="G1112" s="79">
        <v>54104</v>
      </c>
      <c r="H1112" s="79">
        <v>335.3</v>
      </c>
      <c r="I1112" s="79">
        <v>1</v>
      </c>
      <c r="J1112" s="79">
        <v>26.242460008086599</v>
      </c>
      <c r="K1112" s="79">
        <v>6.8797804056874995E-2</v>
      </c>
      <c r="L1112" s="79">
        <v>26.242459980053201</v>
      </c>
      <c r="M1112" s="79">
        <v>6.8797803909888905E-2</v>
      </c>
      <c r="N1112" s="79">
        <v>2.8033436683000001E-8</v>
      </c>
      <c r="O1112" s="79">
        <v>1.4698613400000001E-10</v>
      </c>
      <c r="P1112" s="79">
        <v>1.0876E-13</v>
      </c>
      <c r="Q1112" s="79">
        <v>1.0876E-13</v>
      </c>
      <c r="R1112" s="79">
        <v>0</v>
      </c>
      <c r="S1112" s="79">
        <v>0</v>
      </c>
      <c r="T1112" s="79" t="s">
        <v>182</v>
      </c>
      <c r="U1112" s="112">
        <v>3.7839303200000002E-10</v>
      </c>
      <c r="V1112" s="112">
        <v>0</v>
      </c>
      <c r="W1112" s="108">
        <v>3.7839373905000001E-10</v>
      </c>
    </row>
    <row r="1113" spans="2:23">
      <c r="B1113" s="56" t="s">
        <v>142</v>
      </c>
      <c r="C1113" s="77" t="s">
        <v>165</v>
      </c>
      <c r="D1113" s="56" t="s">
        <v>56</v>
      </c>
      <c r="E1113" s="56" t="s">
        <v>206</v>
      </c>
      <c r="F1113" s="78">
        <v>335.5</v>
      </c>
      <c r="G1113" s="79">
        <v>54104</v>
      </c>
      <c r="H1113" s="79">
        <v>335.3</v>
      </c>
      <c r="I1113" s="79">
        <v>1</v>
      </c>
      <c r="J1113" s="79">
        <v>-3.6047918721211198</v>
      </c>
      <c r="K1113" s="79">
        <v>1.1383203410588001E-3</v>
      </c>
      <c r="L1113" s="79">
        <v>-3.60479186571528</v>
      </c>
      <c r="M1113" s="79">
        <v>1.13832033701313E-3</v>
      </c>
      <c r="N1113" s="79">
        <v>-6.4058397480000003E-9</v>
      </c>
      <c r="O1113" s="79">
        <v>4.0456689999999999E-12</v>
      </c>
      <c r="P1113" s="79">
        <v>0</v>
      </c>
      <c r="Q1113" s="79">
        <v>0</v>
      </c>
      <c r="R1113" s="79">
        <v>0</v>
      </c>
      <c r="S1113" s="79">
        <v>0</v>
      </c>
      <c r="T1113" s="79" t="s">
        <v>182</v>
      </c>
      <c r="U1113" s="112">
        <v>7.5749512E-11</v>
      </c>
      <c r="V1113" s="112">
        <v>0</v>
      </c>
      <c r="W1113" s="108">
        <v>7.5749653540000006E-11</v>
      </c>
    </row>
    <row r="1114" spans="2:23">
      <c r="B1114" s="56" t="s">
        <v>142</v>
      </c>
      <c r="C1114" s="77" t="s">
        <v>165</v>
      </c>
      <c r="D1114" s="56" t="s">
        <v>56</v>
      </c>
      <c r="E1114" s="56" t="s">
        <v>207</v>
      </c>
      <c r="F1114" s="78">
        <v>335.79</v>
      </c>
      <c r="G1114" s="79">
        <v>53404</v>
      </c>
      <c r="H1114" s="79">
        <v>336.99</v>
      </c>
      <c r="I1114" s="79">
        <v>1</v>
      </c>
      <c r="J1114" s="79">
        <v>14.625609638540199</v>
      </c>
      <c r="K1114" s="79">
        <v>2.0791902049459E-2</v>
      </c>
      <c r="L1114" s="79">
        <v>14.004221953943899</v>
      </c>
      <c r="M1114" s="79">
        <v>1.9062692202433399E-2</v>
      </c>
      <c r="N1114" s="79">
        <v>0.62138768459636395</v>
      </c>
      <c r="O1114" s="79">
        <v>1.7292098470255699E-3</v>
      </c>
      <c r="P1114" s="79">
        <v>0.62568857352349505</v>
      </c>
      <c r="Q1114" s="79">
        <v>0.62568857352349505</v>
      </c>
      <c r="R1114" s="79">
        <v>0</v>
      </c>
      <c r="S1114" s="79">
        <v>3.8052457768881003E-5</v>
      </c>
      <c r="T1114" s="79" t="s">
        <v>182</v>
      </c>
      <c r="U1114" s="112">
        <v>-0.16397632107469901</v>
      </c>
      <c r="V1114" s="112">
        <v>-7.7685675763240397E-2</v>
      </c>
      <c r="W1114" s="108">
        <v>-8.6290484071352896E-2</v>
      </c>
    </row>
    <row r="1115" spans="2:23">
      <c r="B1115" s="56" t="s">
        <v>142</v>
      </c>
      <c r="C1115" s="77" t="s">
        <v>165</v>
      </c>
      <c r="D1115" s="56" t="s">
        <v>56</v>
      </c>
      <c r="E1115" s="56" t="s">
        <v>208</v>
      </c>
      <c r="F1115" s="78">
        <v>336.99</v>
      </c>
      <c r="G1115" s="79">
        <v>53854</v>
      </c>
      <c r="H1115" s="79">
        <v>331.32</v>
      </c>
      <c r="I1115" s="79">
        <v>1</v>
      </c>
      <c r="J1115" s="79">
        <v>-46.763862078579599</v>
      </c>
      <c r="K1115" s="79">
        <v>0.43175153219386597</v>
      </c>
      <c r="L1115" s="79">
        <v>-47.390206667235397</v>
      </c>
      <c r="M1115" s="79">
        <v>0.443394550154592</v>
      </c>
      <c r="N1115" s="79">
        <v>0.62634458865586895</v>
      </c>
      <c r="O1115" s="79">
        <v>-1.1643017960725499E-2</v>
      </c>
      <c r="P1115" s="79">
        <v>0.62568857352410201</v>
      </c>
      <c r="Q1115" s="79">
        <v>0.62568857352410201</v>
      </c>
      <c r="R1115" s="79">
        <v>0</v>
      </c>
      <c r="S1115" s="79">
        <v>7.7291118696755999E-5</v>
      </c>
      <c r="T1115" s="79" t="s">
        <v>182</v>
      </c>
      <c r="U1115" s="112">
        <v>-0.33919884898744301</v>
      </c>
      <c r="V1115" s="112">
        <v>-0.16069937189101</v>
      </c>
      <c r="W1115" s="108">
        <v>-0.17849914355767499</v>
      </c>
    </row>
    <row r="1116" spans="2:23">
      <c r="B1116" s="56" t="s">
        <v>142</v>
      </c>
      <c r="C1116" s="77" t="s">
        <v>165</v>
      </c>
      <c r="D1116" s="56" t="s">
        <v>56</v>
      </c>
      <c r="E1116" s="56" t="s">
        <v>209</v>
      </c>
      <c r="F1116" s="78">
        <v>337.13</v>
      </c>
      <c r="G1116" s="79">
        <v>53754</v>
      </c>
      <c r="H1116" s="79">
        <v>333.17</v>
      </c>
      <c r="I1116" s="79">
        <v>1</v>
      </c>
      <c r="J1116" s="79">
        <v>-35.507366595943601</v>
      </c>
      <c r="K1116" s="79">
        <v>0.204497393994271</v>
      </c>
      <c r="L1116" s="79">
        <v>-36.113340188523999</v>
      </c>
      <c r="M1116" s="79">
        <v>0.21153691567858801</v>
      </c>
      <c r="N1116" s="79">
        <v>0.60597359258032801</v>
      </c>
      <c r="O1116" s="79">
        <v>-7.0395216843174499E-3</v>
      </c>
      <c r="P1116" s="79">
        <v>0.607342461773696</v>
      </c>
      <c r="Q1116" s="79">
        <v>0.607342461773695</v>
      </c>
      <c r="R1116" s="79">
        <v>0</v>
      </c>
      <c r="S1116" s="79">
        <v>5.9829881244655E-5</v>
      </c>
      <c r="T1116" s="79" t="s">
        <v>182</v>
      </c>
      <c r="U1116" s="112">
        <v>4.0359734119092397E-2</v>
      </c>
      <c r="V1116" s="112">
        <v>-1.91208901268012E-2</v>
      </c>
      <c r="W1116" s="108">
        <v>5.94807353896004E-2</v>
      </c>
    </row>
    <row r="1117" spans="2:23">
      <c r="B1117" s="56" t="s">
        <v>142</v>
      </c>
      <c r="C1117" s="77" t="s">
        <v>165</v>
      </c>
      <c r="D1117" s="56" t="s">
        <v>56</v>
      </c>
      <c r="E1117" s="56" t="s">
        <v>210</v>
      </c>
      <c r="F1117" s="78">
        <v>334.03</v>
      </c>
      <c r="G1117" s="79">
        <v>54050</v>
      </c>
      <c r="H1117" s="79">
        <v>333.3</v>
      </c>
      <c r="I1117" s="79">
        <v>1</v>
      </c>
      <c r="J1117" s="79">
        <v>-40.9219441759817</v>
      </c>
      <c r="K1117" s="79">
        <v>2.3344000881081701E-2</v>
      </c>
      <c r="L1117" s="79">
        <v>-45.453378209707097</v>
      </c>
      <c r="M1117" s="79">
        <v>2.8800173694005001E-2</v>
      </c>
      <c r="N1117" s="79">
        <v>4.53143403372541</v>
      </c>
      <c r="O1117" s="79">
        <v>-5.45617281292325E-3</v>
      </c>
      <c r="P1117" s="79">
        <v>4.6174610817060397</v>
      </c>
      <c r="Q1117" s="79">
        <v>4.61746108170603</v>
      </c>
      <c r="R1117" s="79">
        <v>0</v>
      </c>
      <c r="S1117" s="79">
        <v>2.9721399896451398E-4</v>
      </c>
      <c r="T1117" s="79" t="s">
        <v>181</v>
      </c>
      <c r="U1117" s="112">
        <v>1.48741294299533</v>
      </c>
      <c r="V1117" s="112">
        <v>-0.704679058892555</v>
      </c>
      <c r="W1117" s="108">
        <v>2.1920960979651198</v>
      </c>
    </row>
    <row r="1118" spans="2:23">
      <c r="B1118" s="56" t="s">
        <v>142</v>
      </c>
      <c r="C1118" s="77" t="s">
        <v>165</v>
      </c>
      <c r="D1118" s="56" t="s">
        <v>56</v>
      </c>
      <c r="E1118" s="56" t="s">
        <v>210</v>
      </c>
      <c r="F1118" s="78">
        <v>334.03</v>
      </c>
      <c r="G1118" s="79">
        <v>54850</v>
      </c>
      <c r="H1118" s="79">
        <v>334.06</v>
      </c>
      <c r="I1118" s="79">
        <v>1</v>
      </c>
      <c r="J1118" s="79">
        <v>-6.7670698898111397</v>
      </c>
      <c r="K1118" s="79">
        <v>1.1901661748843701E-3</v>
      </c>
      <c r="L1118" s="79">
        <v>-5.8512005656692399</v>
      </c>
      <c r="M1118" s="79">
        <v>8.8980788407129301E-4</v>
      </c>
      <c r="N1118" s="79">
        <v>-0.91586932414189803</v>
      </c>
      <c r="O1118" s="79">
        <v>3.0035829081307401E-4</v>
      </c>
      <c r="P1118" s="79">
        <v>-0.84726753431548296</v>
      </c>
      <c r="Q1118" s="79">
        <v>-0.84726753431548296</v>
      </c>
      <c r="R1118" s="79">
        <v>0</v>
      </c>
      <c r="S1118" s="79">
        <v>1.8657240519584E-5</v>
      </c>
      <c r="T1118" s="79" t="s">
        <v>182</v>
      </c>
      <c r="U1118" s="112">
        <v>0.12780926497893699</v>
      </c>
      <c r="V1118" s="112">
        <v>-6.0551115268457897E-2</v>
      </c>
      <c r="W1118" s="108">
        <v>0.18836073221194</v>
      </c>
    </row>
    <row r="1119" spans="2:23">
      <c r="B1119" s="56" t="s">
        <v>142</v>
      </c>
      <c r="C1119" s="77" t="s">
        <v>165</v>
      </c>
      <c r="D1119" s="56" t="s">
        <v>56</v>
      </c>
      <c r="E1119" s="56" t="s">
        <v>211</v>
      </c>
      <c r="F1119" s="78">
        <v>336.34</v>
      </c>
      <c r="G1119" s="79">
        <v>53654</v>
      </c>
      <c r="H1119" s="79">
        <v>335.33</v>
      </c>
      <c r="I1119" s="79">
        <v>1</v>
      </c>
      <c r="J1119" s="79">
        <v>-41.843034786089703</v>
      </c>
      <c r="K1119" s="79">
        <v>6.8983078668330394E-2</v>
      </c>
      <c r="L1119" s="79">
        <v>-42.157402964263298</v>
      </c>
      <c r="M1119" s="79">
        <v>7.0023517012836198E-2</v>
      </c>
      <c r="N1119" s="79">
        <v>0.31436817817361301</v>
      </c>
      <c r="O1119" s="79">
        <v>-1.04043834450575E-3</v>
      </c>
      <c r="P1119" s="79">
        <v>0.30742912466382499</v>
      </c>
      <c r="Q1119" s="79">
        <v>0.30742912466382499</v>
      </c>
      <c r="R1119" s="79">
        <v>0</v>
      </c>
      <c r="S1119" s="79">
        <v>3.723799067648E-6</v>
      </c>
      <c r="T1119" s="79" t="s">
        <v>182</v>
      </c>
      <c r="U1119" s="112">
        <v>-3.1903751471741897E-2</v>
      </c>
      <c r="V1119" s="112">
        <v>-1.5114770695066801E-2</v>
      </c>
      <c r="W1119" s="108">
        <v>-1.6788949405290101E-2</v>
      </c>
    </row>
    <row r="1120" spans="2:23">
      <c r="B1120" s="56" t="s">
        <v>142</v>
      </c>
      <c r="C1120" s="77" t="s">
        <v>165</v>
      </c>
      <c r="D1120" s="56" t="s">
        <v>56</v>
      </c>
      <c r="E1120" s="56" t="s">
        <v>212</v>
      </c>
      <c r="F1120" s="78">
        <v>335.24</v>
      </c>
      <c r="G1120" s="79">
        <v>58004</v>
      </c>
      <c r="H1120" s="79">
        <v>330.58</v>
      </c>
      <c r="I1120" s="79">
        <v>1</v>
      </c>
      <c r="J1120" s="79">
        <v>-38.255564908743601</v>
      </c>
      <c r="K1120" s="79">
        <v>0.30162492760099002</v>
      </c>
      <c r="L1120" s="79">
        <v>-38.673095984694399</v>
      </c>
      <c r="M1120" s="79">
        <v>0.30824488156183</v>
      </c>
      <c r="N1120" s="79">
        <v>0.41753107595081101</v>
      </c>
      <c r="O1120" s="79">
        <v>-6.6199539608396401E-3</v>
      </c>
      <c r="P1120" s="79">
        <v>0.42150898126752201</v>
      </c>
      <c r="Q1120" s="79">
        <v>0.42150898126752101</v>
      </c>
      <c r="R1120" s="79">
        <v>0</v>
      </c>
      <c r="S1120" s="79">
        <v>3.6617750167701001E-5</v>
      </c>
      <c r="T1120" s="79" t="s">
        <v>182</v>
      </c>
      <c r="U1120" s="112">
        <v>-0.25815405917233603</v>
      </c>
      <c r="V1120" s="112">
        <v>-0.122303466783417</v>
      </c>
      <c r="W1120" s="108">
        <v>-0.13585033854258499</v>
      </c>
    </row>
    <row r="1121" spans="2:23">
      <c r="B1121" s="56" t="s">
        <v>142</v>
      </c>
      <c r="C1121" s="77" t="s">
        <v>165</v>
      </c>
      <c r="D1121" s="56" t="s">
        <v>56</v>
      </c>
      <c r="E1121" s="56" t="s">
        <v>213</v>
      </c>
      <c r="F1121" s="78">
        <v>333.17</v>
      </c>
      <c r="G1121" s="79">
        <v>53854</v>
      </c>
      <c r="H1121" s="79">
        <v>331.32</v>
      </c>
      <c r="I1121" s="79">
        <v>1</v>
      </c>
      <c r="J1121" s="79">
        <v>-60.124872648552198</v>
      </c>
      <c r="K1121" s="79">
        <v>0.178942515394729</v>
      </c>
      <c r="L1121" s="79">
        <v>-60.818637053020801</v>
      </c>
      <c r="M1121" s="79">
        <v>0.18309587734286001</v>
      </c>
      <c r="N1121" s="79">
        <v>0.69376440446862198</v>
      </c>
      <c r="O1121" s="79">
        <v>-4.1533619481316101E-3</v>
      </c>
      <c r="P1121" s="79">
        <v>0.691048242321744</v>
      </c>
      <c r="Q1121" s="79">
        <v>0.691048242321744</v>
      </c>
      <c r="R1121" s="79">
        <v>0</v>
      </c>
      <c r="S1121" s="79">
        <v>2.3638609824190999E-5</v>
      </c>
      <c r="T1121" s="79" t="s">
        <v>181</v>
      </c>
      <c r="U1121" s="112">
        <v>-9.6469592190021505E-2</v>
      </c>
      <c r="V1121" s="112">
        <v>-4.5703583363551598E-2</v>
      </c>
      <c r="W1121" s="108">
        <v>-5.0765913966631597E-2</v>
      </c>
    </row>
    <row r="1122" spans="2:23">
      <c r="B1122" s="56" t="s">
        <v>142</v>
      </c>
      <c r="C1122" s="77" t="s">
        <v>165</v>
      </c>
      <c r="D1122" s="56" t="s">
        <v>56</v>
      </c>
      <c r="E1122" s="56" t="s">
        <v>213</v>
      </c>
      <c r="F1122" s="78">
        <v>333.17</v>
      </c>
      <c r="G1122" s="79">
        <v>58104</v>
      </c>
      <c r="H1122" s="79">
        <v>330.22</v>
      </c>
      <c r="I1122" s="79">
        <v>1</v>
      </c>
      <c r="J1122" s="79">
        <v>-27.406135002690899</v>
      </c>
      <c r="K1122" s="79">
        <v>9.6440756674886302E-2</v>
      </c>
      <c r="L1122" s="79">
        <v>-27.323650600094101</v>
      </c>
      <c r="M1122" s="79">
        <v>9.58611136636974E-2</v>
      </c>
      <c r="N1122" s="79">
        <v>-8.2484402596777501E-2</v>
      </c>
      <c r="O1122" s="79">
        <v>5.7964301118887797E-4</v>
      </c>
      <c r="P1122" s="79">
        <v>-8.3705780547992603E-2</v>
      </c>
      <c r="Q1122" s="79">
        <v>-8.3705780547992506E-2</v>
      </c>
      <c r="R1122" s="79">
        <v>0</v>
      </c>
      <c r="S1122" s="79">
        <v>8.9965484831400003E-7</v>
      </c>
      <c r="T1122" s="79" t="s">
        <v>182</v>
      </c>
      <c r="U1122" s="112">
        <v>-5.1064299064197502E-2</v>
      </c>
      <c r="V1122" s="112">
        <v>0</v>
      </c>
      <c r="W1122" s="108">
        <v>-5.1064203646983101E-2</v>
      </c>
    </row>
    <row r="1123" spans="2:23">
      <c r="B1123" s="56" t="s">
        <v>142</v>
      </c>
      <c r="C1123" s="77" t="s">
        <v>165</v>
      </c>
      <c r="D1123" s="56" t="s">
        <v>56</v>
      </c>
      <c r="E1123" s="56" t="s">
        <v>214</v>
      </c>
      <c r="F1123" s="78">
        <v>332.21</v>
      </c>
      <c r="G1123" s="79">
        <v>54050</v>
      </c>
      <c r="H1123" s="79">
        <v>333.3</v>
      </c>
      <c r="I1123" s="79">
        <v>1</v>
      </c>
      <c r="J1123" s="79">
        <v>54.273525718336103</v>
      </c>
      <c r="K1123" s="79">
        <v>6.2123032875327701E-2</v>
      </c>
      <c r="L1123" s="79">
        <v>59.2957181785725</v>
      </c>
      <c r="M1123" s="79">
        <v>7.4152064478054697E-2</v>
      </c>
      <c r="N1123" s="79">
        <v>-5.0221924602363304</v>
      </c>
      <c r="O1123" s="79">
        <v>-1.20290316027269E-2</v>
      </c>
      <c r="P1123" s="79">
        <v>-4.8941021573694199</v>
      </c>
      <c r="Q1123" s="79">
        <v>-4.8941021573694199</v>
      </c>
      <c r="R1123" s="79">
        <v>0</v>
      </c>
      <c r="S1123" s="79">
        <v>5.0515265569553696E-4</v>
      </c>
      <c r="T1123" s="79" t="s">
        <v>181</v>
      </c>
      <c r="U1123" s="112">
        <v>1.4714693706923501</v>
      </c>
      <c r="V1123" s="112">
        <v>-0.69712560739224405</v>
      </c>
      <c r="W1123" s="108">
        <v>2.1685990302559901</v>
      </c>
    </row>
    <row r="1124" spans="2:23">
      <c r="B1124" s="56" t="s">
        <v>142</v>
      </c>
      <c r="C1124" s="77" t="s">
        <v>165</v>
      </c>
      <c r="D1124" s="56" t="s">
        <v>56</v>
      </c>
      <c r="E1124" s="56" t="s">
        <v>214</v>
      </c>
      <c r="F1124" s="78">
        <v>332.21</v>
      </c>
      <c r="G1124" s="79">
        <v>56000</v>
      </c>
      <c r="H1124" s="79">
        <v>334.61</v>
      </c>
      <c r="I1124" s="79">
        <v>1</v>
      </c>
      <c r="J1124" s="79">
        <v>33.3875709921655</v>
      </c>
      <c r="K1124" s="79">
        <v>0.10764946612981301</v>
      </c>
      <c r="L1124" s="79">
        <v>29.232948024838599</v>
      </c>
      <c r="M1124" s="79">
        <v>8.2525366214026702E-2</v>
      </c>
      <c r="N1124" s="79">
        <v>4.1546229673268797</v>
      </c>
      <c r="O1124" s="79">
        <v>2.5124099915786E-2</v>
      </c>
      <c r="P1124" s="79">
        <v>4.1220902696159296</v>
      </c>
      <c r="Q1124" s="79">
        <v>4.1220902696159198</v>
      </c>
      <c r="R1124" s="79">
        <v>0</v>
      </c>
      <c r="S1124" s="79">
        <v>1.6408815343915699E-3</v>
      </c>
      <c r="T1124" s="79" t="s">
        <v>181</v>
      </c>
      <c r="U1124" s="112">
        <v>-1.59446896866246</v>
      </c>
      <c r="V1124" s="112">
        <v>-0.75539808737160596</v>
      </c>
      <c r="W1124" s="108">
        <v>-0.83906931342822699</v>
      </c>
    </row>
    <row r="1125" spans="2:23">
      <c r="B1125" s="56" t="s">
        <v>142</v>
      </c>
      <c r="C1125" s="77" t="s">
        <v>165</v>
      </c>
      <c r="D1125" s="56" t="s">
        <v>56</v>
      </c>
      <c r="E1125" s="56" t="s">
        <v>214</v>
      </c>
      <c r="F1125" s="78">
        <v>332.21</v>
      </c>
      <c r="G1125" s="79">
        <v>58450</v>
      </c>
      <c r="H1125" s="79">
        <v>329.92</v>
      </c>
      <c r="I1125" s="79">
        <v>1</v>
      </c>
      <c r="J1125" s="79">
        <v>-124.257694756897</v>
      </c>
      <c r="K1125" s="79">
        <v>0.39495455298710702</v>
      </c>
      <c r="L1125" s="79">
        <v>-127.284475202735</v>
      </c>
      <c r="M1125" s="79">
        <v>0.41443021651491901</v>
      </c>
      <c r="N1125" s="79">
        <v>3.02678044583784</v>
      </c>
      <c r="O1125" s="79">
        <v>-1.94756635278115E-2</v>
      </c>
      <c r="P1125" s="79">
        <v>2.9196618639832699</v>
      </c>
      <c r="Q1125" s="79">
        <v>2.9196618639832699</v>
      </c>
      <c r="R1125" s="79">
        <v>0</v>
      </c>
      <c r="S1125" s="79">
        <v>2.1805480173195599E-4</v>
      </c>
      <c r="T1125" s="79" t="s">
        <v>181</v>
      </c>
      <c r="U1125" s="112">
        <v>0.48361667513363699</v>
      </c>
      <c r="V1125" s="112">
        <v>-0.22911898481374601</v>
      </c>
      <c r="W1125" s="108">
        <v>0.712736991743815</v>
      </c>
    </row>
    <row r="1126" spans="2:23">
      <c r="B1126" s="56" t="s">
        <v>142</v>
      </c>
      <c r="C1126" s="77" t="s">
        <v>165</v>
      </c>
      <c r="D1126" s="56" t="s">
        <v>56</v>
      </c>
      <c r="E1126" s="56" t="s">
        <v>215</v>
      </c>
      <c r="F1126" s="78">
        <v>331.32</v>
      </c>
      <c r="G1126" s="79">
        <v>53850</v>
      </c>
      <c r="H1126" s="79">
        <v>332.21</v>
      </c>
      <c r="I1126" s="79">
        <v>1</v>
      </c>
      <c r="J1126" s="79">
        <v>-10.961209037273701</v>
      </c>
      <c r="K1126" s="79">
        <v>0</v>
      </c>
      <c r="L1126" s="79">
        <v>-11.6119894654872</v>
      </c>
      <c r="M1126" s="79">
        <v>0</v>
      </c>
      <c r="N1126" s="79">
        <v>0.65078042821340998</v>
      </c>
      <c r="O1126" s="79">
        <v>0</v>
      </c>
      <c r="P1126" s="79">
        <v>0.64825379466524402</v>
      </c>
      <c r="Q1126" s="79">
        <v>0.64825379466524402</v>
      </c>
      <c r="R1126" s="79">
        <v>0</v>
      </c>
      <c r="S1126" s="79">
        <v>0</v>
      </c>
      <c r="T1126" s="79" t="s">
        <v>181</v>
      </c>
      <c r="U1126" s="112">
        <v>-0.57919458110992605</v>
      </c>
      <c r="V1126" s="112">
        <v>-0.27440012153604698</v>
      </c>
      <c r="W1126" s="108">
        <v>-0.304793890044111</v>
      </c>
    </row>
    <row r="1127" spans="2:23">
      <c r="B1127" s="56" t="s">
        <v>142</v>
      </c>
      <c r="C1127" s="77" t="s">
        <v>165</v>
      </c>
      <c r="D1127" s="56" t="s">
        <v>56</v>
      </c>
      <c r="E1127" s="56" t="s">
        <v>215</v>
      </c>
      <c r="F1127" s="78">
        <v>331.32</v>
      </c>
      <c r="G1127" s="79">
        <v>53850</v>
      </c>
      <c r="H1127" s="79">
        <v>332.21</v>
      </c>
      <c r="I1127" s="79">
        <v>2</v>
      </c>
      <c r="J1127" s="79">
        <v>-25.353025483149899</v>
      </c>
      <c r="K1127" s="79">
        <v>0</v>
      </c>
      <c r="L1127" s="79">
        <v>-26.858265710243899</v>
      </c>
      <c r="M1127" s="79">
        <v>0</v>
      </c>
      <c r="N1127" s="79">
        <v>1.50524022709396</v>
      </c>
      <c r="O1127" s="79">
        <v>0</v>
      </c>
      <c r="P1127" s="79">
        <v>1.4993961815572101</v>
      </c>
      <c r="Q1127" s="79">
        <v>1.4993961815572101</v>
      </c>
      <c r="R1127" s="79">
        <v>0</v>
      </c>
      <c r="S1127" s="79">
        <v>0</v>
      </c>
      <c r="T1127" s="79" t="s">
        <v>181</v>
      </c>
      <c r="U1127" s="112">
        <v>-1.3396638021136</v>
      </c>
      <c r="V1127" s="112">
        <v>-0.63468119714270799</v>
      </c>
      <c r="W1127" s="108">
        <v>-0.70498128766158996</v>
      </c>
    </row>
    <row r="1128" spans="2:23">
      <c r="B1128" s="56" t="s">
        <v>142</v>
      </c>
      <c r="C1128" s="77" t="s">
        <v>165</v>
      </c>
      <c r="D1128" s="56" t="s">
        <v>56</v>
      </c>
      <c r="E1128" s="56" t="s">
        <v>215</v>
      </c>
      <c r="F1128" s="78">
        <v>331.32</v>
      </c>
      <c r="G1128" s="79">
        <v>58004</v>
      </c>
      <c r="H1128" s="79">
        <v>330.58</v>
      </c>
      <c r="I1128" s="79">
        <v>1</v>
      </c>
      <c r="J1128" s="79">
        <v>-23.8680353293392</v>
      </c>
      <c r="K1128" s="79">
        <v>1.9369225756407801E-2</v>
      </c>
      <c r="L1128" s="79">
        <v>-23.0393600316402</v>
      </c>
      <c r="M1128" s="79">
        <v>1.8047611762696401E-2</v>
      </c>
      <c r="N1128" s="79">
        <v>-0.82867529769895298</v>
      </c>
      <c r="O1128" s="79">
        <v>1.3216139937114299E-3</v>
      </c>
      <c r="P1128" s="79">
        <v>-0.830913160378289</v>
      </c>
      <c r="Q1128" s="79">
        <v>-0.830913160378289</v>
      </c>
      <c r="R1128" s="79">
        <v>0</v>
      </c>
      <c r="S1128" s="79">
        <v>2.3474167123055001E-5</v>
      </c>
      <c r="T1128" s="79" t="s">
        <v>181</v>
      </c>
      <c r="U1128" s="112">
        <v>-0.175831569078435</v>
      </c>
      <c r="V1128" s="112">
        <v>-8.330223641343E-2</v>
      </c>
      <c r="W1128" s="108">
        <v>-9.2529159767475194E-2</v>
      </c>
    </row>
    <row r="1129" spans="2:23">
      <c r="B1129" s="56" t="s">
        <v>142</v>
      </c>
      <c r="C1129" s="77" t="s">
        <v>165</v>
      </c>
      <c r="D1129" s="56" t="s">
        <v>56</v>
      </c>
      <c r="E1129" s="56" t="s">
        <v>216</v>
      </c>
      <c r="F1129" s="78">
        <v>333.99</v>
      </c>
      <c r="G1129" s="79">
        <v>54000</v>
      </c>
      <c r="H1129" s="79">
        <v>332.15</v>
      </c>
      <c r="I1129" s="79">
        <v>1</v>
      </c>
      <c r="J1129" s="79">
        <v>-39.967814851194099</v>
      </c>
      <c r="K1129" s="79">
        <v>9.6804029173147496E-2</v>
      </c>
      <c r="L1129" s="79">
        <v>-41.653683837208398</v>
      </c>
      <c r="M1129" s="79">
        <v>0.10514278025893301</v>
      </c>
      <c r="N1129" s="79">
        <v>1.6858689860143099</v>
      </c>
      <c r="O1129" s="79">
        <v>-8.3387510857855698E-3</v>
      </c>
      <c r="P1129" s="79">
        <v>1.96451321768965</v>
      </c>
      <c r="Q1129" s="79">
        <v>1.96451321768965</v>
      </c>
      <c r="R1129" s="79">
        <v>0</v>
      </c>
      <c r="S1129" s="79">
        <v>2.3387431825812701E-4</v>
      </c>
      <c r="T1129" s="79" t="s">
        <v>181</v>
      </c>
      <c r="U1129" s="112">
        <v>0.32461111012377603</v>
      </c>
      <c r="V1129" s="112">
        <v>-0.153788262140198</v>
      </c>
      <c r="W1129" s="108">
        <v>0.47840026618666198</v>
      </c>
    </row>
    <row r="1130" spans="2:23">
      <c r="B1130" s="56" t="s">
        <v>142</v>
      </c>
      <c r="C1130" s="77" t="s">
        <v>165</v>
      </c>
      <c r="D1130" s="56" t="s">
        <v>56</v>
      </c>
      <c r="E1130" s="56" t="s">
        <v>216</v>
      </c>
      <c r="F1130" s="78">
        <v>333.99</v>
      </c>
      <c r="G1130" s="79">
        <v>54850</v>
      </c>
      <c r="H1130" s="79">
        <v>334.06</v>
      </c>
      <c r="I1130" s="79">
        <v>1</v>
      </c>
      <c r="J1130" s="79">
        <v>20.328088971519598</v>
      </c>
      <c r="K1130" s="79">
        <v>3.24799724169936E-3</v>
      </c>
      <c r="L1130" s="79">
        <v>19.411926383552998</v>
      </c>
      <c r="M1130" s="79">
        <v>2.96182788333497E-3</v>
      </c>
      <c r="N1130" s="79">
        <v>0.91616258796659</v>
      </c>
      <c r="O1130" s="79">
        <v>2.8616935836438799E-4</v>
      </c>
      <c r="P1130" s="79">
        <v>0.84726753431549595</v>
      </c>
      <c r="Q1130" s="79">
        <v>0.84726753431549595</v>
      </c>
      <c r="R1130" s="79">
        <v>0</v>
      </c>
      <c r="S1130" s="79">
        <v>5.6423974791819997E-6</v>
      </c>
      <c r="T1130" s="79" t="s">
        <v>182</v>
      </c>
      <c r="U1130" s="112">
        <v>3.1456338770009397E-2</v>
      </c>
      <c r="V1130" s="112">
        <v>-1.49028037607476E-2</v>
      </c>
      <c r="W1130" s="108">
        <v>4.6359229156057502E-2</v>
      </c>
    </row>
    <row r="1131" spans="2:23">
      <c r="B1131" s="56" t="s">
        <v>142</v>
      </c>
      <c r="C1131" s="77" t="s">
        <v>165</v>
      </c>
      <c r="D1131" s="56" t="s">
        <v>56</v>
      </c>
      <c r="E1131" s="56" t="s">
        <v>163</v>
      </c>
      <c r="F1131" s="78">
        <v>332.15</v>
      </c>
      <c r="G1131" s="79">
        <v>54250</v>
      </c>
      <c r="H1131" s="79">
        <v>331.87</v>
      </c>
      <c r="I1131" s="79">
        <v>1</v>
      </c>
      <c r="J1131" s="79">
        <v>-34.489867948643202</v>
      </c>
      <c r="K1131" s="79">
        <v>1.61778934791619E-2</v>
      </c>
      <c r="L1131" s="79">
        <v>-34.9735370964925</v>
      </c>
      <c r="M1131" s="79">
        <v>1.6634816839740399E-2</v>
      </c>
      <c r="N1131" s="79">
        <v>0.48366914784933601</v>
      </c>
      <c r="O1131" s="79">
        <v>-4.5692336057855999E-4</v>
      </c>
      <c r="P1131" s="79">
        <v>0.27664107567833102</v>
      </c>
      <c r="Q1131" s="79">
        <v>0.27664107567833102</v>
      </c>
      <c r="R1131" s="79">
        <v>0</v>
      </c>
      <c r="S1131" s="79">
        <v>1.0408118726340001E-6</v>
      </c>
      <c r="T1131" s="79" t="s">
        <v>181</v>
      </c>
      <c r="U1131" s="112">
        <v>-1.62757635478867E-2</v>
      </c>
      <c r="V1131" s="112">
        <v>-7.7108309388420797E-3</v>
      </c>
      <c r="W1131" s="108">
        <v>-8.5649166048689992E-3</v>
      </c>
    </row>
    <row r="1132" spans="2:23">
      <c r="B1132" s="56" t="s">
        <v>142</v>
      </c>
      <c r="C1132" s="77" t="s">
        <v>165</v>
      </c>
      <c r="D1132" s="56" t="s">
        <v>56</v>
      </c>
      <c r="E1132" s="56" t="s">
        <v>217</v>
      </c>
      <c r="F1132" s="78">
        <v>333.3</v>
      </c>
      <c r="G1132" s="79">
        <v>54250</v>
      </c>
      <c r="H1132" s="79">
        <v>331.87</v>
      </c>
      <c r="I1132" s="79">
        <v>1</v>
      </c>
      <c r="J1132" s="79">
        <v>-33.239445366060501</v>
      </c>
      <c r="K1132" s="79">
        <v>6.5186782966355994E-2</v>
      </c>
      <c r="L1132" s="79">
        <v>-32.756489284164203</v>
      </c>
      <c r="M1132" s="79">
        <v>6.3306267823190404E-2</v>
      </c>
      <c r="N1132" s="79">
        <v>-0.48295608189628503</v>
      </c>
      <c r="O1132" s="79">
        <v>1.88051514316558E-3</v>
      </c>
      <c r="P1132" s="79">
        <v>-0.27664107567913898</v>
      </c>
      <c r="Q1132" s="79">
        <v>-0.27664107567913898</v>
      </c>
      <c r="R1132" s="79">
        <v>0</v>
      </c>
      <c r="S1132" s="79">
        <v>4.5152868004219996E-6</v>
      </c>
      <c r="T1132" s="79" t="s">
        <v>181</v>
      </c>
      <c r="U1132" s="112">
        <v>-6.51960682219654E-2</v>
      </c>
      <c r="V1132" s="112">
        <v>-3.0887390226436599E-2</v>
      </c>
      <c r="W1132" s="108">
        <v>-3.4308613887364302E-2</v>
      </c>
    </row>
    <row r="1133" spans="2:23">
      <c r="B1133" s="56" t="s">
        <v>142</v>
      </c>
      <c r="C1133" s="77" t="s">
        <v>165</v>
      </c>
      <c r="D1133" s="56" t="s">
        <v>56</v>
      </c>
      <c r="E1133" s="56" t="s">
        <v>218</v>
      </c>
      <c r="F1133" s="78">
        <v>334.29</v>
      </c>
      <c r="G1133" s="79">
        <v>53550</v>
      </c>
      <c r="H1133" s="79">
        <v>334.03</v>
      </c>
      <c r="I1133" s="79">
        <v>1</v>
      </c>
      <c r="J1133" s="79">
        <v>-9.9263645188248208</v>
      </c>
      <c r="K1133" s="79">
        <v>1.74402901232234E-3</v>
      </c>
      <c r="L1133" s="79">
        <v>-11.7480941574161</v>
      </c>
      <c r="M1133" s="79">
        <v>2.4429135790678099E-3</v>
      </c>
      <c r="N1133" s="79">
        <v>1.82172963859129</v>
      </c>
      <c r="O1133" s="79">
        <v>-6.9888456674546695E-4</v>
      </c>
      <c r="P1133" s="79">
        <v>1.9012673464866801</v>
      </c>
      <c r="Q1133" s="79">
        <v>1.9012673464866801</v>
      </c>
      <c r="R1133" s="79">
        <v>0</v>
      </c>
      <c r="S1133" s="79">
        <v>6.3982270153852005E-5</v>
      </c>
      <c r="T1133" s="79" t="s">
        <v>182</v>
      </c>
      <c r="U1133" s="112">
        <v>0.24011043921015801</v>
      </c>
      <c r="V1133" s="112">
        <v>-0.113755093452499</v>
      </c>
      <c r="W1133" s="108">
        <v>0.353866193885156</v>
      </c>
    </row>
    <row r="1134" spans="2:23">
      <c r="B1134" s="56" t="s">
        <v>142</v>
      </c>
      <c r="C1134" s="77" t="s">
        <v>165</v>
      </c>
      <c r="D1134" s="56" t="s">
        <v>56</v>
      </c>
      <c r="E1134" s="56" t="s">
        <v>219</v>
      </c>
      <c r="F1134" s="78">
        <v>329.66</v>
      </c>
      <c r="G1134" s="79">
        <v>58200</v>
      </c>
      <c r="H1134" s="79">
        <v>329.71</v>
      </c>
      <c r="I1134" s="79">
        <v>1</v>
      </c>
      <c r="J1134" s="79">
        <v>1.93936074715401</v>
      </c>
      <c r="K1134" s="79">
        <v>6.6346158698094994E-5</v>
      </c>
      <c r="L1134" s="79">
        <v>-0.97150930149637604</v>
      </c>
      <c r="M1134" s="79">
        <v>1.6649166895850001E-5</v>
      </c>
      <c r="N1134" s="79">
        <v>2.9108700486503798</v>
      </c>
      <c r="O1134" s="79">
        <v>4.9696991802245E-5</v>
      </c>
      <c r="P1134" s="79">
        <v>2.9517474050127301</v>
      </c>
      <c r="Q1134" s="79">
        <v>2.9517474050127301</v>
      </c>
      <c r="R1134" s="79">
        <v>0</v>
      </c>
      <c r="S1134" s="79">
        <v>1.5369401678650899E-4</v>
      </c>
      <c r="T1134" s="79" t="s">
        <v>181</v>
      </c>
      <c r="U1134" s="112">
        <v>-0.12915914969006301</v>
      </c>
      <c r="V1134" s="112">
        <v>-6.11906387392799E-2</v>
      </c>
      <c r="W1134" s="108">
        <v>-6.7968383946866898E-2</v>
      </c>
    </row>
    <row r="1135" spans="2:23">
      <c r="B1135" s="56" t="s">
        <v>142</v>
      </c>
      <c r="C1135" s="77" t="s">
        <v>165</v>
      </c>
      <c r="D1135" s="56" t="s">
        <v>56</v>
      </c>
      <c r="E1135" s="56" t="s">
        <v>220</v>
      </c>
      <c r="F1135" s="78">
        <v>333.85</v>
      </c>
      <c r="G1135" s="79">
        <v>53000</v>
      </c>
      <c r="H1135" s="79">
        <v>335.05</v>
      </c>
      <c r="I1135" s="79">
        <v>1</v>
      </c>
      <c r="J1135" s="79">
        <v>85.590508732165304</v>
      </c>
      <c r="K1135" s="79">
        <v>0.181092173773963</v>
      </c>
      <c r="L1135" s="79">
        <v>83.057197095682596</v>
      </c>
      <c r="M1135" s="79">
        <v>0.17053087029774699</v>
      </c>
      <c r="N1135" s="79">
        <v>2.53331163648269</v>
      </c>
      <c r="O1135" s="79">
        <v>1.05613034762158E-2</v>
      </c>
      <c r="P1135" s="79">
        <v>2.2534422267600802</v>
      </c>
      <c r="Q1135" s="79">
        <v>2.2534422267600802</v>
      </c>
      <c r="R1135" s="79">
        <v>0</v>
      </c>
      <c r="S1135" s="79">
        <v>1.2552820621021901E-4</v>
      </c>
      <c r="T1135" s="79" t="s">
        <v>182</v>
      </c>
      <c r="U1135" s="112">
        <v>0.49225398384117303</v>
      </c>
      <c r="V1135" s="112">
        <v>-0.233211009560508</v>
      </c>
      <c r="W1135" s="108">
        <v>0.72546634898376405</v>
      </c>
    </row>
    <row r="1136" spans="2:23">
      <c r="B1136" s="56" t="s">
        <v>142</v>
      </c>
      <c r="C1136" s="77" t="s">
        <v>165</v>
      </c>
      <c r="D1136" s="56" t="s">
        <v>56</v>
      </c>
      <c r="E1136" s="56" t="s">
        <v>221</v>
      </c>
      <c r="F1136" s="78">
        <v>334.61</v>
      </c>
      <c r="G1136" s="79">
        <v>56100</v>
      </c>
      <c r="H1136" s="79">
        <v>334.43</v>
      </c>
      <c r="I1136" s="79">
        <v>1</v>
      </c>
      <c r="J1136" s="79">
        <v>-6.4539969035449802</v>
      </c>
      <c r="K1136" s="79">
        <v>3.8863252936893302E-3</v>
      </c>
      <c r="L1136" s="79">
        <v>-10.5993556150024</v>
      </c>
      <c r="M1136" s="79">
        <v>1.04819134709912E-2</v>
      </c>
      <c r="N1136" s="79">
        <v>4.1453587114573898</v>
      </c>
      <c r="O1136" s="79">
        <v>-6.5955881773019E-3</v>
      </c>
      <c r="P1136" s="79">
        <v>4.1220902696165096</v>
      </c>
      <c r="Q1136" s="79">
        <v>4.1220902696165096</v>
      </c>
      <c r="R1136" s="79">
        <v>0</v>
      </c>
      <c r="S1136" s="79">
        <v>1.5853189102079E-3</v>
      </c>
      <c r="T1136" s="79" t="s">
        <v>181</v>
      </c>
      <c r="U1136" s="112">
        <v>-1.4601915890086701</v>
      </c>
      <c r="V1136" s="112">
        <v>-0.69178262807995705</v>
      </c>
      <c r="W1136" s="108">
        <v>-0.76840752510282595</v>
      </c>
    </row>
    <row r="1137" spans="2:23">
      <c r="B1137" s="56" t="s">
        <v>142</v>
      </c>
      <c r="C1137" s="77" t="s">
        <v>165</v>
      </c>
      <c r="D1137" s="56" t="s">
        <v>56</v>
      </c>
      <c r="E1137" s="56" t="s">
        <v>164</v>
      </c>
      <c r="F1137" s="78">
        <v>334.62</v>
      </c>
      <c r="G1137" s="79">
        <v>56100</v>
      </c>
      <c r="H1137" s="79">
        <v>334.43</v>
      </c>
      <c r="I1137" s="79">
        <v>1</v>
      </c>
      <c r="J1137" s="79">
        <v>-0.54399444171960498</v>
      </c>
      <c r="K1137" s="79">
        <v>2.4443814086562999E-5</v>
      </c>
      <c r="L1137" s="79">
        <v>3.82142247544013</v>
      </c>
      <c r="M1137" s="79">
        <v>1.206230080177E-3</v>
      </c>
      <c r="N1137" s="79">
        <v>-4.3654169171597399</v>
      </c>
      <c r="O1137" s="79">
        <v>-1.1817862660904301E-3</v>
      </c>
      <c r="P1137" s="79">
        <v>-4.2865461431690797</v>
      </c>
      <c r="Q1137" s="79">
        <v>-4.2865461431690797</v>
      </c>
      <c r="R1137" s="79">
        <v>0</v>
      </c>
      <c r="S1137" s="79">
        <v>1.5177318693789599E-3</v>
      </c>
      <c r="T1137" s="79" t="s">
        <v>181</v>
      </c>
      <c r="U1137" s="112">
        <v>-1.2247662649242399</v>
      </c>
      <c r="V1137" s="112">
        <v>-0.58024716202356696</v>
      </c>
      <c r="W1137" s="108">
        <v>-0.64451789857165098</v>
      </c>
    </row>
    <row r="1138" spans="2:23">
      <c r="B1138" s="56" t="s">
        <v>142</v>
      </c>
      <c r="C1138" s="77" t="s">
        <v>165</v>
      </c>
      <c r="D1138" s="56" t="s">
        <v>56</v>
      </c>
      <c r="E1138" s="56" t="s">
        <v>222</v>
      </c>
      <c r="F1138" s="78">
        <v>330.58</v>
      </c>
      <c r="G1138" s="79">
        <v>58054</v>
      </c>
      <c r="H1138" s="79">
        <v>330.42</v>
      </c>
      <c r="I1138" s="79">
        <v>1</v>
      </c>
      <c r="J1138" s="79">
        <v>-6.9115980339069996</v>
      </c>
      <c r="K1138" s="79">
        <v>2.6846845308856602E-3</v>
      </c>
      <c r="L1138" s="79">
        <v>-6.9529626495679304</v>
      </c>
      <c r="M1138" s="79">
        <v>2.7169153558733099E-3</v>
      </c>
      <c r="N1138" s="79">
        <v>4.1364615660932601E-2</v>
      </c>
      <c r="O1138" s="79">
        <v>-3.2230824987653998E-5</v>
      </c>
      <c r="P1138" s="79">
        <v>4.1875063990793999E-2</v>
      </c>
      <c r="Q1138" s="79">
        <v>4.1875063990793902E-2</v>
      </c>
      <c r="R1138" s="79">
        <v>0</v>
      </c>
      <c r="S1138" s="79">
        <v>9.8547879313999998E-8</v>
      </c>
      <c r="T1138" s="79" t="s">
        <v>181</v>
      </c>
      <c r="U1138" s="112">
        <v>-4.0339491526718303E-3</v>
      </c>
      <c r="V1138" s="112">
        <v>0</v>
      </c>
      <c r="W1138" s="108">
        <v>-4.0339416149556802E-3</v>
      </c>
    </row>
    <row r="1139" spans="2:23">
      <c r="B1139" s="56" t="s">
        <v>142</v>
      </c>
      <c r="C1139" s="77" t="s">
        <v>165</v>
      </c>
      <c r="D1139" s="56" t="s">
        <v>56</v>
      </c>
      <c r="E1139" s="56" t="s">
        <v>222</v>
      </c>
      <c r="F1139" s="78">
        <v>330.58</v>
      </c>
      <c r="G1139" s="79">
        <v>58104</v>
      </c>
      <c r="H1139" s="79">
        <v>330.22</v>
      </c>
      <c r="I1139" s="79">
        <v>1</v>
      </c>
      <c r="J1139" s="79">
        <v>-8.4582955091690195</v>
      </c>
      <c r="K1139" s="79">
        <v>6.3959230050863397E-3</v>
      </c>
      <c r="L1139" s="79">
        <v>-8.49962799171192</v>
      </c>
      <c r="M1139" s="79">
        <v>6.4585846341758497E-3</v>
      </c>
      <c r="N1139" s="79">
        <v>4.1332482542898202E-2</v>
      </c>
      <c r="O1139" s="79">
        <v>-6.2661629089518002E-5</v>
      </c>
      <c r="P1139" s="79">
        <v>4.1830716557331497E-2</v>
      </c>
      <c r="Q1139" s="79">
        <v>4.18307165573314E-2</v>
      </c>
      <c r="R1139" s="79">
        <v>0</v>
      </c>
      <c r="S1139" s="79">
        <v>1.56432910984E-7</v>
      </c>
      <c r="T1139" s="79" t="s">
        <v>181</v>
      </c>
      <c r="U1139" s="112">
        <v>-5.8237085357351502E-3</v>
      </c>
      <c r="V1139" s="112">
        <v>0</v>
      </c>
      <c r="W1139" s="108">
        <v>-5.82369765372841E-3</v>
      </c>
    </row>
    <row r="1140" spans="2:23">
      <c r="B1140" s="56" t="s">
        <v>142</v>
      </c>
      <c r="C1140" s="77" t="s">
        <v>165</v>
      </c>
      <c r="D1140" s="56" t="s">
        <v>56</v>
      </c>
      <c r="E1140" s="56" t="s">
        <v>223</v>
      </c>
      <c r="F1140" s="78">
        <v>330.42</v>
      </c>
      <c r="G1140" s="79">
        <v>58104</v>
      </c>
      <c r="H1140" s="79">
        <v>330.22</v>
      </c>
      <c r="I1140" s="79">
        <v>1</v>
      </c>
      <c r="J1140" s="79">
        <v>-11.089194301665</v>
      </c>
      <c r="K1140" s="79">
        <v>4.1072056906866702E-3</v>
      </c>
      <c r="L1140" s="79">
        <v>-11.130590299301801</v>
      </c>
      <c r="M1140" s="79">
        <v>4.1379273497244096E-3</v>
      </c>
      <c r="N1140" s="79">
        <v>4.13959976367353E-2</v>
      </c>
      <c r="O1140" s="79">
        <v>-3.0721659037735001E-5</v>
      </c>
      <c r="P1140" s="79">
        <v>4.1875063990717297E-2</v>
      </c>
      <c r="Q1140" s="79">
        <v>4.18750639907172E-2</v>
      </c>
      <c r="R1140" s="79">
        <v>0</v>
      </c>
      <c r="S1140" s="79">
        <v>5.8567600873000003E-8</v>
      </c>
      <c r="T1140" s="79" t="s">
        <v>181</v>
      </c>
      <c r="U1140" s="112">
        <v>-1.868778885998E-3</v>
      </c>
      <c r="V1140" s="112">
        <v>0</v>
      </c>
      <c r="W1140" s="108">
        <v>-1.8687753940539399E-3</v>
      </c>
    </row>
    <row r="1141" spans="2:23">
      <c r="B1141" s="56" t="s">
        <v>142</v>
      </c>
      <c r="C1141" s="77" t="s">
        <v>165</v>
      </c>
      <c r="D1141" s="56" t="s">
        <v>56</v>
      </c>
      <c r="E1141" s="56" t="s">
        <v>224</v>
      </c>
      <c r="F1141" s="78">
        <v>328.78</v>
      </c>
      <c r="G1141" s="79">
        <v>58200</v>
      </c>
      <c r="H1141" s="79">
        <v>329.71</v>
      </c>
      <c r="I1141" s="79">
        <v>1</v>
      </c>
      <c r="J1141" s="79">
        <v>36.0011100935751</v>
      </c>
      <c r="K1141" s="79">
        <v>5.3074473050359797E-2</v>
      </c>
      <c r="L1141" s="79">
        <v>38.916427079124098</v>
      </c>
      <c r="M1141" s="79">
        <v>6.2018295745965797E-2</v>
      </c>
      <c r="N1141" s="79">
        <v>-2.9153169855489902</v>
      </c>
      <c r="O1141" s="79">
        <v>-8.9438226956060091E-3</v>
      </c>
      <c r="P1141" s="79">
        <v>-2.9517474050192298</v>
      </c>
      <c r="Q1141" s="79">
        <v>-2.9517474050192201</v>
      </c>
      <c r="R1141" s="79">
        <v>0</v>
      </c>
      <c r="S1141" s="79">
        <v>3.5678968182739602E-4</v>
      </c>
      <c r="T1141" s="79" t="s">
        <v>181</v>
      </c>
      <c r="U1141" s="112">
        <v>-0.233464106854222</v>
      </c>
      <c r="V1141" s="112">
        <v>-0.110606316744778</v>
      </c>
      <c r="W1141" s="108">
        <v>-0.12285756054107</v>
      </c>
    </row>
    <row r="1142" spans="2:23">
      <c r="B1142" s="56" t="s">
        <v>142</v>
      </c>
      <c r="C1142" s="77" t="s">
        <v>165</v>
      </c>
      <c r="D1142" s="56" t="s">
        <v>56</v>
      </c>
      <c r="E1142" s="56" t="s">
        <v>224</v>
      </c>
      <c r="F1142" s="78">
        <v>328.78</v>
      </c>
      <c r="G1142" s="79">
        <v>58300</v>
      </c>
      <c r="H1142" s="79">
        <v>326.98</v>
      </c>
      <c r="I1142" s="79">
        <v>1</v>
      </c>
      <c r="J1142" s="79">
        <v>-66.286912997133001</v>
      </c>
      <c r="K1142" s="79">
        <v>0.16885968429711701</v>
      </c>
      <c r="L1142" s="79">
        <v>-69.632233875354501</v>
      </c>
      <c r="M1142" s="79">
        <v>0.18633354242756101</v>
      </c>
      <c r="N1142" s="79">
        <v>3.3453208782214801</v>
      </c>
      <c r="O1142" s="79">
        <v>-1.7473858130444699E-2</v>
      </c>
      <c r="P1142" s="79">
        <v>3.28814036443059</v>
      </c>
      <c r="Q1142" s="79">
        <v>3.28814036443059</v>
      </c>
      <c r="R1142" s="79">
        <v>0</v>
      </c>
      <c r="S1142" s="79">
        <v>4.1550005096967999E-4</v>
      </c>
      <c r="T1142" s="79" t="s">
        <v>181</v>
      </c>
      <c r="U1142" s="112">
        <v>0.29224897698830099</v>
      </c>
      <c r="V1142" s="112">
        <v>-0.13845632783839101</v>
      </c>
      <c r="W1142" s="108">
        <v>0.43070610962967998</v>
      </c>
    </row>
    <row r="1143" spans="2:23">
      <c r="B1143" s="56" t="s">
        <v>142</v>
      </c>
      <c r="C1143" s="77" t="s">
        <v>165</v>
      </c>
      <c r="D1143" s="56" t="s">
        <v>56</v>
      </c>
      <c r="E1143" s="56" t="s">
        <v>224</v>
      </c>
      <c r="F1143" s="78">
        <v>328.78</v>
      </c>
      <c r="G1143" s="79">
        <v>58500</v>
      </c>
      <c r="H1143" s="79">
        <v>328.81</v>
      </c>
      <c r="I1143" s="79">
        <v>1</v>
      </c>
      <c r="J1143" s="79">
        <v>3.65090110262833</v>
      </c>
      <c r="K1143" s="79">
        <v>6.9444500866709999E-5</v>
      </c>
      <c r="L1143" s="79">
        <v>4.06768777459002</v>
      </c>
      <c r="M1143" s="79">
        <v>8.6205096762371003E-5</v>
      </c>
      <c r="N1143" s="79">
        <v>-0.41678667196168601</v>
      </c>
      <c r="O1143" s="79">
        <v>-1.6760595895661E-5</v>
      </c>
      <c r="P1143" s="79">
        <v>-0.33639295941326502</v>
      </c>
      <c r="Q1143" s="79">
        <v>-0.33639295941326502</v>
      </c>
      <c r="R1143" s="79">
        <v>0</v>
      </c>
      <c r="S1143" s="79">
        <v>5.8956476257400004E-7</v>
      </c>
      <c r="T1143" s="79" t="s">
        <v>181</v>
      </c>
      <c r="U1143" s="112">
        <v>6.9928000313491502E-3</v>
      </c>
      <c r="V1143" s="112">
        <v>-3.3129197700751799E-3</v>
      </c>
      <c r="W1143" s="108">
        <v>1.03057390583826E-2</v>
      </c>
    </row>
    <row r="1144" spans="2:23">
      <c r="B1144" s="56" t="s">
        <v>142</v>
      </c>
      <c r="C1144" s="77" t="s">
        <v>165</v>
      </c>
      <c r="D1144" s="56" t="s">
        <v>56</v>
      </c>
      <c r="E1144" s="56" t="s">
        <v>225</v>
      </c>
      <c r="F1144" s="78">
        <v>326.98</v>
      </c>
      <c r="G1144" s="79">
        <v>58304</v>
      </c>
      <c r="H1144" s="79">
        <v>326.98</v>
      </c>
      <c r="I1144" s="79">
        <v>1</v>
      </c>
      <c r="J1144" s="79">
        <v>-87.736967603238497</v>
      </c>
      <c r="K1144" s="79">
        <v>0</v>
      </c>
      <c r="L1144" s="79">
        <v>-87.736969590615104</v>
      </c>
      <c r="M1144" s="79">
        <v>0</v>
      </c>
      <c r="N1144" s="79">
        <v>1.9873765966239999E-6</v>
      </c>
      <c r="O1144" s="79">
        <v>0</v>
      </c>
      <c r="P1144" s="79">
        <v>0</v>
      </c>
      <c r="Q1144" s="79">
        <v>0</v>
      </c>
      <c r="R1144" s="79">
        <v>0</v>
      </c>
      <c r="S1144" s="79">
        <v>0</v>
      </c>
      <c r="T1144" s="79" t="s">
        <v>181</v>
      </c>
      <c r="U1144" s="112">
        <v>0</v>
      </c>
      <c r="V1144" s="112">
        <v>0</v>
      </c>
      <c r="W1144" s="108">
        <v>0</v>
      </c>
    </row>
    <row r="1145" spans="2:23">
      <c r="B1145" s="56" t="s">
        <v>142</v>
      </c>
      <c r="C1145" s="77" t="s">
        <v>165</v>
      </c>
      <c r="D1145" s="56" t="s">
        <v>56</v>
      </c>
      <c r="E1145" s="56" t="s">
        <v>225</v>
      </c>
      <c r="F1145" s="78">
        <v>326.98</v>
      </c>
      <c r="G1145" s="79">
        <v>58350</v>
      </c>
      <c r="H1145" s="79">
        <v>329.08</v>
      </c>
      <c r="I1145" s="79">
        <v>1</v>
      </c>
      <c r="J1145" s="79">
        <v>49.921700696565999</v>
      </c>
      <c r="K1145" s="79">
        <v>0.18018433929163299</v>
      </c>
      <c r="L1145" s="79">
        <v>43.944986298674401</v>
      </c>
      <c r="M1145" s="79">
        <v>0.13962299964316599</v>
      </c>
      <c r="N1145" s="79">
        <v>5.9767143978915902</v>
      </c>
      <c r="O1145" s="79">
        <v>4.0561339648466303E-2</v>
      </c>
      <c r="P1145" s="79">
        <v>5.8714092690032604</v>
      </c>
      <c r="Q1145" s="79">
        <v>5.8714092690032604</v>
      </c>
      <c r="R1145" s="79">
        <v>0</v>
      </c>
      <c r="S1145" s="79">
        <v>2.4924302039391298E-3</v>
      </c>
      <c r="T1145" s="79" t="s">
        <v>181</v>
      </c>
      <c r="U1145" s="112">
        <v>0.75423600931426005</v>
      </c>
      <c r="V1145" s="112">
        <v>-0.35732801958555699</v>
      </c>
      <c r="W1145" s="108">
        <v>1.11156610593495</v>
      </c>
    </row>
    <row r="1146" spans="2:23">
      <c r="B1146" s="56" t="s">
        <v>142</v>
      </c>
      <c r="C1146" s="77" t="s">
        <v>165</v>
      </c>
      <c r="D1146" s="56" t="s">
        <v>56</v>
      </c>
      <c r="E1146" s="56" t="s">
        <v>225</v>
      </c>
      <c r="F1146" s="78">
        <v>326.98</v>
      </c>
      <c r="G1146" s="79">
        <v>58600</v>
      </c>
      <c r="H1146" s="79">
        <v>327.14</v>
      </c>
      <c r="I1146" s="79">
        <v>1</v>
      </c>
      <c r="J1146" s="79">
        <v>58.418398781462201</v>
      </c>
      <c r="K1146" s="79">
        <v>1.31048037741694E-2</v>
      </c>
      <c r="L1146" s="79">
        <v>61.060733721054397</v>
      </c>
      <c r="M1146" s="79">
        <v>1.43171066978055E-2</v>
      </c>
      <c r="N1146" s="79">
        <v>-2.6423349395922702</v>
      </c>
      <c r="O1146" s="79">
        <v>-1.21230292363612E-3</v>
      </c>
      <c r="P1146" s="79">
        <v>-2.5832689045784401</v>
      </c>
      <c r="Q1146" s="79">
        <v>-2.5832689045784401</v>
      </c>
      <c r="R1146" s="79">
        <v>0</v>
      </c>
      <c r="S1146" s="79">
        <v>2.5625388416110001E-5</v>
      </c>
      <c r="T1146" s="79" t="s">
        <v>182</v>
      </c>
      <c r="U1146" s="112">
        <v>2.6277796130248401E-2</v>
      </c>
      <c r="V1146" s="112">
        <v>-1.24494093815963E-2</v>
      </c>
      <c r="W1146" s="108">
        <v>3.8727277876336903E-2</v>
      </c>
    </row>
    <row r="1147" spans="2:23">
      <c r="B1147" s="56" t="s">
        <v>142</v>
      </c>
      <c r="C1147" s="77" t="s">
        <v>165</v>
      </c>
      <c r="D1147" s="56" t="s">
        <v>56</v>
      </c>
      <c r="E1147" s="56" t="s">
        <v>226</v>
      </c>
      <c r="F1147" s="78">
        <v>326.98</v>
      </c>
      <c r="G1147" s="79">
        <v>58300</v>
      </c>
      <c r="H1147" s="79">
        <v>326.98</v>
      </c>
      <c r="I1147" s="79">
        <v>2</v>
      </c>
      <c r="J1147" s="79">
        <v>54.071121402386801</v>
      </c>
      <c r="K1147" s="79">
        <v>0</v>
      </c>
      <c r="L1147" s="79">
        <v>54.071122627180401</v>
      </c>
      <c r="M1147" s="79">
        <v>0</v>
      </c>
      <c r="N1147" s="79">
        <v>-1.224793599874E-6</v>
      </c>
      <c r="O1147" s="79">
        <v>0</v>
      </c>
      <c r="P1147" s="79">
        <v>2.7163000000000001E-14</v>
      </c>
      <c r="Q1147" s="79">
        <v>2.7162000000000001E-14</v>
      </c>
      <c r="R1147" s="79">
        <v>0</v>
      </c>
      <c r="S1147" s="79">
        <v>0</v>
      </c>
      <c r="T1147" s="79" t="s">
        <v>181</v>
      </c>
      <c r="U1147" s="112">
        <v>0</v>
      </c>
      <c r="V1147" s="112">
        <v>0</v>
      </c>
      <c r="W1147" s="108">
        <v>0</v>
      </c>
    </row>
    <row r="1148" spans="2:23">
      <c r="B1148" s="56" t="s">
        <v>142</v>
      </c>
      <c r="C1148" s="77" t="s">
        <v>165</v>
      </c>
      <c r="D1148" s="56" t="s">
        <v>56</v>
      </c>
      <c r="E1148" s="56" t="s">
        <v>227</v>
      </c>
      <c r="F1148" s="78">
        <v>329.92</v>
      </c>
      <c r="G1148" s="79">
        <v>58500</v>
      </c>
      <c r="H1148" s="79">
        <v>328.81</v>
      </c>
      <c r="I1148" s="79">
        <v>1</v>
      </c>
      <c r="J1148" s="79">
        <v>-107.375756483348</v>
      </c>
      <c r="K1148" s="79">
        <v>0.16256669843323601</v>
      </c>
      <c r="L1148" s="79">
        <v>-110.41694399587</v>
      </c>
      <c r="M1148" s="79">
        <v>0.17190581145155701</v>
      </c>
      <c r="N1148" s="79">
        <v>3.0411875125213599</v>
      </c>
      <c r="O1148" s="79">
        <v>-9.3391130183214204E-3</v>
      </c>
      <c r="P1148" s="79">
        <v>2.9196618639907101</v>
      </c>
      <c r="Q1148" s="79">
        <v>2.9196618639907101</v>
      </c>
      <c r="R1148" s="79">
        <v>0</v>
      </c>
      <c r="S1148" s="79">
        <v>1.20194398140588E-4</v>
      </c>
      <c r="T1148" s="79" t="s">
        <v>181</v>
      </c>
      <c r="U1148" s="112">
        <v>0.29974117961931501</v>
      </c>
      <c r="V1148" s="112">
        <v>-0.14200584535732699</v>
      </c>
      <c r="W1148" s="108">
        <v>0.44174785041185699</v>
      </c>
    </row>
    <row r="1149" spans="2:23">
      <c r="B1149" s="56" t="s">
        <v>142</v>
      </c>
      <c r="C1149" s="77" t="s">
        <v>165</v>
      </c>
      <c r="D1149" s="56" t="s">
        <v>56</v>
      </c>
      <c r="E1149" s="56" t="s">
        <v>228</v>
      </c>
      <c r="F1149" s="78">
        <v>328.81</v>
      </c>
      <c r="G1149" s="79">
        <v>58600</v>
      </c>
      <c r="H1149" s="79">
        <v>327.14</v>
      </c>
      <c r="I1149" s="79">
        <v>1</v>
      </c>
      <c r="J1149" s="79">
        <v>-51.226111604154902</v>
      </c>
      <c r="K1149" s="79">
        <v>0.11986955082051499</v>
      </c>
      <c r="L1149" s="79">
        <v>-53.861514893651503</v>
      </c>
      <c r="M1149" s="79">
        <v>0.132520548093671</v>
      </c>
      <c r="N1149" s="79">
        <v>2.6354032894966002</v>
      </c>
      <c r="O1149" s="79">
        <v>-1.2650997273156101E-2</v>
      </c>
      <c r="P1149" s="79">
        <v>2.5832689045811499</v>
      </c>
      <c r="Q1149" s="79">
        <v>2.5832689045811401</v>
      </c>
      <c r="R1149" s="79">
        <v>0</v>
      </c>
      <c r="S1149" s="79">
        <v>3.0483534970060999E-4</v>
      </c>
      <c r="T1149" s="79" t="s">
        <v>182</v>
      </c>
      <c r="U1149" s="112">
        <v>0.25191266279597702</v>
      </c>
      <c r="V1149" s="112">
        <v>-0.11934653317235699</v>
      </c>
      <c r="W1149" s="108">
        <v>0.37125988969210999</v>
      </c>
    </row>
    <row r="1150" spans="2:23">
      <c r="B1150" s="56" t="s">
        <v>142</v>
      </c>
      <c r="C1150" s="77" t="s">
        <v>143</v>
      </c>
      <c r="D1150" s="56" t="s">
        <v>57</v>
      </c>
      <c r="E1150" s="56" t="s">
        <v>144</v>
      </c>
      <c r="F1150" s="78">
        <v>371.33</v>
      </c>
      <c r="G1150" s="79">
        <v>50050</v>
      </c>
      <c r="H1150" s="79">
        <v>375.71</v>
      </c>
      <c r="I1150" s="79">
        <v>1</v>
      </c>
      <c r="J1150" s="79">
        <v>32.690844971891799</v>
      </c>
      <c r="K1150" s="79">
        <v>0.19557051613065601</v>
      </c>
      <c r="L1150" s="79">
        <v>6.8635080184613599</v>
      </c>
      <c r="M1150" s="79">
        <v>8.6207168444654599E-3</v>
      </c>
      <c r="N1150" s="79">
        <v>25.8273369534305</v>
      </c>
      <c r="O1150" s="79">
        <v>0.18694979928619099</v>
      </c>
      <c r="P1150" s="79">
        <v>6.5686649648113802</v>
      </c>
      <c r="Q1150" s="79">
        <v>6.5686649648113802</v>
      </c>
      <c r="R1150" s="79">
        <v>0</v>
      </c>
      <c r="S1150" s="79">
        <v>7.8959667738491193E-3</v>
      </c>
      <c r="T1150" s="79" t="s">
        <v>159</v>
      </c>
      <c r="U1150" s="112">
        <v>-43.344349982229097</v>
      </c>
      <c r="V1150" s="112">
        <v>-15.8837961082041</v>
      </c>
      <c r="W1150" s="108">
        <v>-27.460543294308401</v>
      </c>
    </row>
    <row r="1151" spans="2:23">
      <c r="B1151" s="56" t="s">
        <v>142</v>
      </c>
      <c r="C1151" s="77" t="s">
        <v>143</v>
      </c>
      <c r="D1151" s="56" t="s">
        <v>57</v>
      </c>
      <c r="E1151" s="56" t="s">
        <v>160</v>
      </c>
      <c r="F1151" s="78">
        <v>391.42</v>
      </c>
      <c r="G1151" s="79">
        <v>56050</v>
      </c>
      <c r="H1151" s="79">
        <v>391.74</v>
      </c>
      <c r="I1151" s="79">
        <v>1</v>
      </c>
      <c r="J1151" s="79">
        <v>14.120986726917</v>
      </c>
      <c r="K1151" s="79">
        <v>6.3808725165365298E-3</v>
      </c>
      <c r="L1151" s="79">
        <v>17.648724992540298</v>
      </c>
      <c r="M1151" s="79">
        <v>9.9672798035941798E-3</v>
      </c>
      <c r="N1151" s="79">
        <v>-3.5277382656233298</v>
      </c>
      <c r="O1151" s="79">
        <v>-3.58640728705765E-3</v>
      </c>
      <c r="P1151" s="79">
        <v>-3.4624985545455602</v>
      </c>
      <c r="Q1151" s="79">
        <v>-3.4624985545455602</v>
      </c>
      <c r="R1151" s="79">
        <v>0</v>
      </c>
      <c r="S1151" s="79">
        <v>3.83644679687364E-4</v>
      </c>
      <c r="T1151" s="79" t="s">
        <v>159</v>
      </c>
      <c r="U1151" s="112">
        <v>-0.252932183109984</v>
      </c>
      <c r="V1151" s="112">
        <v>-9.2688510206499999E-2</v>
      </c>
      <c r="W1151" s="108">
        <v>-0.16024361116646901</v>
      </c>
    </row>
    <row r="1152" spans="2:23">
      <c r="B1152" s="56" t="s">
        <v>142</v>
      </c>
      <c r="C1152" s="77" t="s">
        <v>143</v>
      </c>
      <c r="D1152" s="56" t="s">
        <v>57</v>
      </c>
      <c r="E1152" s="56" t="s">
        <v>146</v>
      </c>
      <c r="F1152" s="78">
        <v>375.71</v>
      </c>
      <c r="G1152" s="79">
        <v>51450</v>
      </c>
      <c r="H1152" s="79">
        <v>386.53</v>
      </c>
      <c r="I1152" s="79">
        <v>10</v>
      </c>
      <c r="J1152" s="79">
        <v>68.024694209543895</v>
      </c>
      <c r="K1152" s="79">
        <v>0.80682631912856895</v>
      </c>
      <c r="L1152" s="79">
        <v>64.727424313263</v>
      </c>
      <c r="M1152" s="79">
        <v>0.73050553593684198</v>
      </c>
      <c r="N1152" s="79">
        <v>3.2972698962809002</v>
      </c>
      <c r="O1152" s="79">
        <v>7.6320783191727207E-2</v>
      </c>
      <c r="P1152" s="79">
        <v>2.6286283193480799</v>
      </c>
      <c r="Q1152" s="79">
        <v>2.6286283193480799</v>
      </c>
      <c r="R1152" s="79">
        <v>0</v>
      </c>
      <c r="S1152" s="79">
        <v>1.20477299764536E-3</v>
      </c>
      <c r="T1152" s="79" t="s">
        <v>161</v>
      </c>
      <c r="U1152" s="112">
        <v>-6.5890833877282002</v>
      </c>
      <c r="V1152" s="112">
        <v>-2.4146089885657398</v>
      </c>
      <c r="W1152" s="108">
        <v>-4.1744727908643897</v>
      </c>
    </row>
    <row r="1153" spans="2:23">
      <c r="B1153" s="56" t="s">
        <v>142</v>
      </c>
      <c r="C1153" s="77" t="s">
        <v>143</v>
      </c>
      <c r="D1153" s="56" t="s">
        <v>57</v>
      </c>
      <c r="E1153" s="56" t="s">
        <v>162</v>
      </c>
      <c r="F1153" s="78">
        <v>386.53</v>
      </c>
      <c r="G1153" s="79">
        <v>54000</v>
      </c>
      <c r="H1153" s="79">
        <v>388.72</v>
      </c>
      <c r="I1153" s="79">
        <v>10</v>
      </c>
      <c r="J1153" s="79">
        <v>45.714093551870803</v>
      </c>
      <c r="K1153" s="79">
        <v>9.9974996229038396E-2</v>
      </c>
      <c r="L1153" s="79">
        <v>42.461843590090403</v>
      </c>
      <c r="M1153" s="79">
        <v>8.6255910425555304E-2</v>
      </c>
      <c r="N1153" s="79">
        <v>3.2522499617804299</v>
      </c>
      <c r="O1153" s="79">
        <v>1.37190858034831E-2</v>
      </c>
      <c r="P1153" s="79">
        <v>2.6286283193499398</v>
      </c>
      <c r="Q1153" s="79">
        <v>2.6286283193499398</v>
      </c>
      <c r="R1153" s="79">
        <v>0</v>
      </c>
      <c r="S1153" s="79">
        <v>3.30559418487242E-4</v>
      </c>
      <c r="T1153" s="79" t="s">
        <v>161</v>
      </c>
      <c r="U1153" s="112">
        <v>-1.8045667817241899</v>
      </c>
      <c r="V1153" s="112">
        <v>-0.66129428256040201</v>
      </c>
      <c r="W1153" s="108">
        <v>-1.14327205869565</v>
      </c>
    </row>
    <row r="1154" spans="2:23">
      <c r="B1154" s="56" t="s">
        <v>142</v>
      </c>
      <c r="C1154" s="77" t="s">
        <v>143</v>
      </c>
      <c r="D1154" s="56" t="s">
        <v>57</v>
      </c>
      <c r="E1154" s="56" t="s">
        <v>163</v>
      </c>
      <c r="F1154" s="78">
        <v>388.72</v>
      </c>
      <c r="G1154" s="79">
        <v>56100</v>
      </c>
      <c r="H1154" s="79">
        <v>391.56</v>
      </c>
      <c r="I1154" s="79">
        <v>10</v>
      </c>
      <c r="J1154" s="79">
        <v>17.452914816181199</v>
      </c>
      <c r="K1154" s="79">
        <v>5.5681654264184102E-2</v>
      </c>
      <c r="L1154" s="79">
        <v>13.010124135353401</v>
      </c>
      <c r="M1154" s="79">
        <v>3.09413367271636E-2</v>
      </c>
      <c r="N1154" s="79">
        <v>4.4427906808277102</v>
      </c>
      <c r="O1154" s="79">
        <v>2.4740317537020499E-2</v>
      </c>
      <c r="P1154" s="79">
        <v>4.3165004613638196</v>
      </c>
      <c r="Q1154" s="79">
        <v>4.3165004613638196</v>
      </c>
      <c r="R1154" s="79">
        <v>0</v>
      </c>
      <c r="S1154" s="79">
        <v>3.4059618153840102E-3</v>
      </c>
      <c r="T1154" s="79" t="s">
        <v>161</v>
      </c>
      <c r="U1154" s="112">
        <v>-2.9653380496574102</v>
      </c>
      <c r="V1154" s="112">
        <v>-1.0866658513040099</v>
      </c>
      <c r="W1154" s="108">
        <v>-1.8786714745581099</v>
      </c>
    </row>
    <row r="1155" spans="2:23">
      <c r="B1155" s="56" t="s">
        <v>142</v>
      </c>
      <c r="C1155" s="77" t="s">
        <v>143</v>
      </c>
      <c r="D1155" s="56" t="s">
        <v>57</v>
      </c>
      <c r="E1155" s="56" t="s">
        <v>164</v>
      </c>
      <c r="F1155" s="78">
        <v>391.74</v>
      </c>
      <c r="G1155" s="79">
        <v>56100</v>
      </c>
      <c r="H1155" s="79">
        <v>391.56</v>
      </c>
      <c r="I1155" s="79">
        <v>10</v>
      </c>
      <c r="J1155" s="79">
        <v>-4.2177296223801203E-2</v>
      </c>
      <c r="K1155" s="79">
        <v>1.2754887351100001E-7</v>
      </c>
      <c r="L1155" s="79">
        <v>4.17438500928656</v>
      </c>
      <c r="M1155" s="79">
        <v>1.24940764775273E-3</v>
      </c>
      <c r="N1155" s="79">
        <v>-4.2165623055103598</v>
      </c>
      <c r="O1155" s="79">
        <v>-1.2492800988792201E-3</v>
      </c>
      <c r="P1155" s="79">
        <v>-4.1520445878352401</v>
      </c>
      <c r="Q1155" s="79">
        <v>-4.1520445878352401</v>
      </c>
      <c r="R1155" s="79">
        <v>0</v>
      </c>
      <c r="S1155" s="79">
        <v>1.23607030439697E-3</v>
      </c>
      <c r="T1155" s="79" t="s">
        <v>161</v>
      </c>
      <c r="U1155" s="112">
        <v>-1.24826176571794</v>
      </c>
      <c r="V1155" s="112">
        <v>-0.457432984563377</v>
      </c>
      <c r="W1155" s="108">
        <v>-0.79082847647227705</v>
      </c>
    </row>
    <row r="1156" spans="2:23">
      <c r="B1156" s="56" t="s">
        <v>142</v>
      </c>
      <c r="C1156" s="77" t="s">
        <v>165</v>
      </c>
      <c r="D1156" s="56" t="s">
        <v>57</v>
      </c>
      <c r="E1156" s="56" t="s">
        <v>166</v>
      </c>
      <c r="F1156" s="78">
        <v>370.89</v>
      </c>
      <c r="G1156" s="79">
        <v>50000</v>
      </c>
      <c r="H1156" s="79">
        <v>372.91</v>
      </c>
      <c r="I1156" s="79">
        <v>1</v>
      </c>
      <c r="J1156" s="79">
        <v>27.864221450333002</v>
      </c>
      <c r="K1156" s="79">
        <v>7.3992333969263996E-2</v>
      </c>
      <c r="L1156" s="79">
        <v>-6.9072080810768597</v>
      </c>
      <c r="M1156" s="79">
        <v>4.5467175871954698E-3</v>
      </c>
      <c r="N1156" s="79">
        <v>34.7714295314099</v>
      </c>
      <c r="O1156" s="79">
        <v>6.9445616382068504E-2</v>
      </c>
      <c r="P1156" s="79">
        <v>8.7413350351872392</v>
      </c>
      <c r="Q1156" s="79">
        <v>8.7413350351872392</v>
      </c>
      <c r="R1156" s="79">
        <v>0</v>
      </c>
      <c r="S1156" s="79">
        <v>7.2819624102114502E-3</v>
      </c>
      <c r="T1156" s="79" t="s">
        <v>167</v>
      </c>
      <c r="U1156" s="112">
        <v>-44.370643245805802</v>
      </c>
      <c r="V1156" s="112">
        <v>-16.2598874085134</v>
      </c>
      <c r="W1156" s="108">
        <v>-28.110745007072801</v>
      </c>
    </row>
    <row r="1157" spans="2:23">
      <c r="B1157" s="56" t="s">
        <v>142</v>
      </c>
      <c r="C1157" s="77" t="s">
        <v>165</v>
      </c>
      <c r="D1157" s="56" t="s">
        <v>57</v>
      </c>
      <c r="E1157" s="56" t="s">
        <v>168</v>
      </c>
      <c r="F1157" s="78">
        <v>391.42</v>
      </c>
      <c r="G1157" s="79">
        <v>56050</v>
      </c>
      <c r="H1157" s="79">
        <v>391.74</v>
      </c>
      <c r="I1157" s="79">
        <v>1</v>
      </c>
      <c r="J1157" s="79">
        <v>12.306414373509201</v>
      </c>
      <c r="K1157" s="79">
        <v>8.6628161466998609E-3</v>
      </c>
      <c r="L1157" s="79">
        <v>17.355860736904699</v>
      </c>
      <c r="M1157" s="79">
        <v>1.7230121589757098E-2</v>
      </c>
      <c r="N1157" s="79">
        <v>-5.04944636339546</v>
      </c>
      <c r="O1157" s="79">
        <v>-8.5673054430572496E-3</v>
      </c>
      <c r="P1157" s="79">
        <v>-4.9760921764252997</v>
      </c>
      <c r="Q1157" s="79">
        <v>-4.9760921764252899</v>
      </c>
      <c r="R1157" s="79">
        <v>0</v>
      </c>
      <c r="S1157" s="79">
        <v>1.41635741952167E-3</v>
      </c>
      <c r="T1157" s="79" t="s">
        <v>167</v>
      </c>
      <c r="U1157" s="112">
        <v>-1.7535184485440101</v>
      </c>
      <c r="V1157" s="112">
        <v>-0.64258731576472905</v>
      </c>
      <c r="W1157" s="108">
        <v>-1.11093070477129</v>
      </c>
    </row>
    <row r="1158" spans="2:23">
      <c r="B1158" s="56" t="s">
        <v>142</v>
      </c>
      <c r="C1158" s="77" t="s">
        <v>165</v>
      </c>
      <c r="D1158" s="56" t="s">
        <v>57</v>
      </c>
      <c r="E1158" s="56" t="s">
        <v>179</v>
      </c>
      <c r="F1158" s="78">
        <v>387.3</v>
      </c>
      <c r="G1158" s="79">
        <v>58350</v>
      </c>
      <c r="H1158" s="79">
        <v>385.39</v>
      </c>
      <c r="I1158" s="79">
        <v>1</v>
      </c>
      <c r="J1158" s="79">
        <v>-41.198662049978203</v>
      </c>
      <c r="K1158" s="79">
        <v>0.12084987853523201</v>
      </c>
      <c r="L1158" s="79">
        <v>-35.271092194896298</v>
      </c>
      <c r="M1158" s="79">
        <v>8.8576356057006297E-2</v>
      </c>
      <c r="N1158" s="79">
        <v>-5.9275698550818898</v>
      </c>
      <c r="O1158" s="79">
        <v>3.2273522478225597E-2</v>
      </c>
      <c r="P1158" s="79">
        <v>-5.8714092690114201</v>
      </c>
      <c r="Q1158" s="79">
        <v>-5.8714092690114104</v>
      </c>
      <c r="R1158" s="79">
        <v>0</v>
      </c>
      <c r="S1158" s="79">
        <v>2.4545094124613998E-3</v>
      </c>
      <c r="T1158" s="79" t="s">
        <v>167</v>
      </c>
      <c r="U1158" s="112">
        <v>1.1335946465225</v>
      </c>
      <c r="V1158" s="112">
        <v>-0.415412533400488</v>
      </c>
      <c r="W1158" s="108">
        <v>1.5490077767083601</v>
      </c>
    </row>
    <row r="1159" spans="2:23">
      <c r="B1159" s="56" t="s">
        <v>142</v>
      </c>
      <c r="C1159" s="77" t="s">
        <v>165</v>
      </c>
      <c r="D1159" s="56" t="s">
        <v>57</v>
      </c>
      <c r="E1159" s="56" t="s">
        <v>180</v>
      </c>
      <c r="F1159" s="78">
        <v>372.91</v>
      </c>
      <c r="G1159" s="79">
        <v>50050</v>
      </c>
      <c r="H1159" s="79">
        <v>375.71</v>
      </c>
      <c r="I1159" s="79">
        <v>1</v>
      </c>
      <c r="J1159" s="79">
        <v>69.204532105405704</v>
      </c>
      <c r="K1159" s="79">
        <v>0.27729857458143797</v>
      </c>
      <c r="L1159" s="79">
        <v>47.975631257515197</v>
      </c>
      <c r="M1159" s="79">
        <v>0.133266183164854</v>
      </c>
      <c r="N1159" s="79">
        <v>21.2289008478905</v>
      </c>
      <c r="O1159" s="79">
        <v>0.144032391416584</v>
      </c>
      <c r="P1159" s="79">
        <v>5.2449165083276004</v>
      </c>
      <c r="Q1159" s="79">
        <v>5.2449165083275897</v>
      </c>
      <c r="R1159" s="79">
        <v>0</v>
      </c>
      <c r="S1159" s="79">
        <v>1.59277973748305E-3</v>
      </c>
      <c r="T1159" s="79" t="s">
        <v>181</v>
      </c>
      <c r="U1159" s="112">
        <v>-5.5281579429507701</v>
      </c>
      <c r="V1159" s="112">
        <v>-2.0258265184684898</v>
      </c>
      <c r="W1159" s="108">
        <v>-3.5023300751404598</v>
      </c>
    </row>
    <row r="1160" spans="2:23">
      <c r="B1160" s="56" t="s">
        <v>142</v>
      </c>
      <c r="C1160" s="77" t="s">
        <v>165</v>
      </c>
      <c r="D1160" s="56" t="s">
        <v>57</v>
      </c>
      <c r="E1160" s="56" t="s">
        <v>180</v>
      </c>
      <c r="F1160" s="78">
        <v>372.91</v>
      </c>
      <c r="G1160" s="79">
        <v>51150</v>
      </c>
      <c r="H1160" s="79">
        <v>370.08</v>
      </c>
      <c r="I1160" s="79">
        <v>1</v>
      </c>
      <c r="J1160" s="79">
        <v>-113.444776161044</v>
      </c>
      <c r="K1160" s="79">
        <v>0.45044010333802498</v>
      </c>
      <c r="L1160" s="79">
        <v>-126.937324766315</v>
      </c>
      <c r="M1160" s="79">
        <v>0.56395795465901499</v>
      </c>
      <c r="N1160" s="79">
        <v>13.492548605271701</v>
      </c>
      <c r="O1160" s="79">
        <v>-0.11351785132099</v>
      </c>
      <c r="P1160" s="79">
        <v>3.4964185268516199</v>
      </c>
      <c r="Q1160" s="79">
        <v>3.4964185268516101</v>
      </c>
      <c r="R1160" s="79">
        <v>0</v>
      </c>
      <c r="S1160" s="79">
        <v>4.2787298802189302E-4</v>
      </c>
      <c r="T1160" s="79" t="s">
        <v>181</v>
      </c>
      <c r="U1160" s="112">
        <v>-3.98740162357175</v>
      </c>
      <c r="V1160" s="112">
        <v>-1.4612071565567999</v>
      </c>
      <c r="W1160" s="108">
        <v>-2.5261934937490298</v>
      </c>
    </row>
    <row r="1161" spans="2:23">
      <c r="B1161" s="56" t="s">
        <v>142</v>
      </c>
      <c r="C1161" s="77" t="s">
        <v>165</v>
      </c>
      <c r="D1161" s="56" t="s">
        <v>57</v>
      </c>
      <c r="E1161" s="56" t="s">
        <v>180</v>
      </c>
      <c r="F1161" s="78">
        <v>372.91</v>
      </c>
      <c r="G1161" s="79">
        <v>51200</v>
      </c>
      <c r="H1161" s="79">
        <v>372.91</v>
      </c>
      <c r="I1161" s="79">
        <v>1</v>
      </c>
      <c r="J1161" s="79">
        <v>0</v>
      </c>
      <c r="K1161" s="79">
        <v>0</v>
      </c>
      <c r="L1161" s="79">
        <v>0</v>
      </c>
      <c r="M1161" s="79">
        <v>0</v>
      </c>
      <c r="N1161" s="79">
        <v>0</v>
      </c>
      <c r="O1161" s="79">
        <v>0</v>
      </c>
      <c r="P1161" s="79">
        <v>0</v>
      </c>
      <c r="Q1161" s="79">
        <v>0</v>
      </c>
      <c r="R1161" s="79">
        <v>0</v>
      </c>
      <c r="S1161" s="79">
        <v>0</v>
      </c>
      <c r="T1161" s="79" t="s">
        <v>182</v>
      </c>
      <c r="U1161" s="112">
        <v>0</v>
      </c>
      <c r="V1161" s="112">
        <v>0</v>
      </c>
      <c r="W1161" s="108">
        <v>0</v>
      </c>
    </row>
    <row r="1162" spans="2:23">
      <c r="B1162" s="56" t="s">
        <v>142</v>
      </c>
      <c r="C1162" s="77" t="s">
        <v>165</v>
      </c>
      <c r="D1162" s="56" t="s">
        <v>57</v>
      </c>
      <c r="E1162" s="56" t="s">
        <v>146</v>
      </c>
      <c r="F1162" s="78">
        <v>375.71</v>
      </c>
      <c r="G1162" s="79">
        <v>50054</v>
      </c>
      <c r="H1162" s="79">
        <v>375.71</v>
      </c>
      <c r="I1162" s="79">
        <v>1</v>
      </c>
      <c r="J1162" s="79">
        <v>78.389899892848703</v>
      </c>
      <c r="K1162" s="79">
        <v>0</v>
      </c>
      <c r="L1162" s="79">
        <v>78.389899795774198</v>
      </c>
      <c r="M1162" s="79">
        <v>0</v>
      </c>
      <c r="N1162" s="79">
        <v>9.7074481785999999E-8</v>
      </c>
      <c r="O1162" s="79">
        <v>0</v>
      </c>
      <c r="P1162" s="79">
        <v>6.5653599999999996E-13</v>
      </c>
      <c r="Q1162" s="79">
        <v>6.5653599999999996E-13</v>
      </c>
      <c r="R1162" s="79">
        <v>0</v>
      </c>
      <c r="S1162" s="79">
        <v>0</v>
      </c>
      <c r="T1162" s="79" t="s">
        <v>182</v>
      </c>
      <c r="U1162" s="112">
        <v>0</v>
      </c>
      <c r="V1162" s="112">
        <v>0</v>
      </c>
      <c r="W1162" s="108">
        <v>0</v>
      </c>
    </row>
    <row r="1163" spans="2:23">
      <c r="B1163" s="56" t="s">
        <v>142</v>
      </c>
      <c r="C1163" s="77" t="s">
        <v>165</v>
      </c>
      <c r="D1163" s="56" t="s">
        <v>57</v>
      </c>
      <c r="E1163" s="56" t="s">
        <v>146</v>
      </c>
      <c r="F1163" s="78">
        <v>375.71</v>
      </c>
      <c r="G1163" s="79">
        <v>50100</v>
      </c>
      <c r="H1163" s="79">
        <v>374.76</v>
      </c>
      <c r="I1163" s="79">
        <v>1</v>
      </c>
      <c r="J1163" s="79">
        <v>-143.30081000491299</v>
      </c>
      <c r="K1163" s="79">
        <v>0.163664923520071</v>
      </c>
      <c r="L1163" s="79">
        <v>-180.35289328538701</v>
      </c>
      <c r="M1163" s="79">
        <v>0.25924151394778999</v>
      </c>
      <c r="N1163" s="79">
        <v>37.052083280474498</v>
      </c>
      <c r="O1163" s="79">
        <v>-9.5576590427719099E-2</v>
      </c>
      <c r="P1163" s="79">
        <v>5.1949413804476503</v>
      </c>
      <c r="Q1163" s="79">
        <v>5.1949413804476503</v>
      </c>
      <c r="R1163" s="79">
        <v>0</v>
      </c>
      <c r="S1163" s="79">
        <v>2.1508970509191E-4</v>
      </c>
      <c r="T1163" s="79" t="s">
        <v>181</v>
      </c>
      <c r="U1163" s="112">
        <v>-0.66420279269481697</v>
      </c>
      <c r="V1163" s="112">
        <v>-0.24340108313978001</v>
      </c>
      <c r="W1163" s="108">
        <v>-0.42080154743293302</v>
      </c>
    </row>
    <row r="1164" spans="2:23">
      <c r="B1164" s="56" t="s">
        <v>142</v>
      </c>
      <c r="C1164" s="77" t="s">
        <v>165</v>
      </c>
      <c r="D1164" s="56" t="s">
        <v>57</v>
      </c>
      <c r="E1164" s="56" t="s">
        <v>146</v>
      </c>
      <c r="F1164" s="78">
        <v>375.71</v>
      </c>
      <c r="G1164" s="79">
        <v>50900</v>
      </c>
      <c r="H1164" s="79">
        <v>379.81</v>
      </c>
      <c r="I1164" s="79">
        <v>1</v>
      </c>
      <c r="J1164" s="79">
        <v>81.854830363821605</v>
      </c>
      <c r="K1164" s="79">
        <v>0.47236503439924599</v>
      </c>
      <c r="L1164" s="79">
        <v>75.339909015150198</v>
      </c>
      <c r="M1164" s="79">
        <v>0.40016518327398398</v>
      </c>
      <c r="N1164" s="79">
        <v>6.5149213486713604</v>
      </c>
      <c r="O1164" s="79">
        <v>7.2199851125262102E-2</v>
      </c>
      <c r="P1164" s="79">
        <v>3.99001177333757</v>
      </c>
      <c r="Q1164" s="79">
        <v>3.9900117733375602</v>
      </c>
      <c r="R1164" s="79">
        <v>0</v>
      </c>
      <c r="S1164" s="79">
        <v>1.1223736735717501E-3</v>
      </c>
      <c r="T1164" s="79" t="s">
        <v>181</v>
      </c>
      <c r="U1164" s="112">
        <v>0.56303823152625798</v>
      </c>
      <c r="V1164" s="112">
        <v>-0.206328725066901</v>
      </c>
      <c r="W1164" s="108">
        <v>0.76936725300685704</v>
      </c>
    </row>
    <row r="1165" spans="2:23">
      <c r="B1165" s="56" t="s">
        <v>142</v>
      </c>
      <c r="C1165" s="77" t="s">
        <v>165</v>
      </c>
      <c r="D1165" s="56" t="s">
        <v>57</v>
      </c>
      <c r="E1165" s="56" t="s">
        <v>183</v>
      </c>
      <c r="F1165" s="78">
        <v>375.71</v>
      </c>
      <c r="G1165" s="79">
        <v>50454</v>
      </c>
      <c r="H1165" s="79">
        <v>375.71</v>
      </c>
      <c r="I1165" s="79">
        <v>1</v>
      </c>
      <c r="J1165" s="79">
        <v>1.1005589999999999E-12</v>
      </c>
      <c r="K1165" s="79">
        <v>0</v>
      </c>
      <c r="L1165" s="79">
        <v>4.4925400000000002E-13</v>
      </c>
      <c r="M1165" s="79">
        <v>0</v>
      </c>
      <c r="N1165" s="79">
        <v>6.5130500000000002E-13</v>
      </c>
      <c r="O1165" s="79">
        <v>0</v>
      </c>
      <c r="P1165" s="79">
        <v>4.1686100000000002E-13</v>
      </c>
      <c r="Q1165" s="79">
        <v>4.1685699999999999E-13</v>
      </c>
      <c r="R1165" s="79">
        <v>0</v>
      </c>
      <c r="S1165" s="79">
        <v>0</v>
      </c>
      <c r="T1165" s="79" t="s">
        <v>182</v>
      </c>
      <c r="U1165" s="112">
        <v>0</v>
      </c>
      <c r="V1165" s="112">
        <v>0</v>
      </c>
      <c r="W1165" s="108">
        <v>0</v>
      </c>
    </row>
    <row r="1166" spans="2:23">
      <c r="B1166" s="56" t="s">
        <v>142</v>
      </c>
      <c r="C1166" s="77" t="s">
        <v>165</v>
      </c>
      <c r="D1166" s="56" t="s">
        <v>57</v>
      </c>
      <c r="E1166" s="56" t="s">
        <v>183</v>
      </c>
      <c r="F1166" s="78">
        <v>375.71</v>
      </c>
      <c r="G1166" s="79">
        <v>50604</v>
      </c>
      <c r="H1166" s="79">
        <v>375.71</v>
      </c>
      <c r="I1166" s="79">
        <v>1</v>
      </c>
      <c r="J1166" s="79">
        <v>5.5027999999999995E-13</v>
      </c>
      <c r="K1166" s="79">
        <v>0</v>
      </c>
      <c r="L1166" s="79">
        <v>2.2462700000000001E-13</v>
      </c>
      <c r="M1166" s="79">
        <v>0</v>
      </c>
      <c r="N1166" s="79">
        <v>3.25653E-13</v>
      </c>
      <c r="O1166" s="79">
        <v>0</v>
      </c>
      <c r="P1166" s="79">
        <v>2.0843E-13</v>
      </c>
      <c r="Q1166" s="79">
        <v>2.08431E-13</v>
      </c>
      <c r="R1166" s="79">
        <v>0</v>
      </c>
      <c r="S1166" s="79">
        <v>0</v>
      </c>
      <c r="T1166" s="79" t="s">
        <v>182</v>
      </c>
      <c r="U1166" s="112">
        <v>0</v>
      </c>
      <c r="V1166" s="112">
        <v>0</v>
      </c>
      <c r="W1166" s="108">
        <v>0</v>
      </c>
    </row>
    <row r="1167" spans="2:23">
      <c r="B1167" s="56" t="s">
        <v>142</v>
      </c>
      <c r="C1167" s="77" t="s">
        <v>165</v>
      </c>
      <c r="D1167" s="56" t="s">
        <v>57</v>
      </c>
      <c r="E1167" s="56" t="s">
        <v>41</v>
      </c>
      <c r="F1167" s="78">
        <v>374.76</v>
      </c>
      <c r="G1167" s="79">
        <v>50103</v>
      </c>
      <c r="H1167" s="79">
        <v>374.64</v>
      </c>
      <c r="I1167" s="79">
        <v>1</v>
      </c>
      <c r="J1167" s="79">
        <v>-30.156326689875701</v>
      </c>
      <c r="K1167" s="79">
        <v>4.54702019713256E-3</v>
      </c>
      <c r="L1167" s="79">
        <v>-30.1563268710118</v>
      </c>
      <c r="M1167" s="79">
        <v>4.5470202517565303E-3</v>
      </c>
      <c r="N1167" s="79">
        <v>1.8113602284800001E-7</v>
      </c>
      <c r="O1167" s="79">
        <v>-5.4623969999999999E-11</v>
      </c>
      <c r="P1167" s="79">
        <v>0</v>
      </c>
      <c r="Q1167" s="79">
        <v>0</v>
      </c>
      <c r="R1167" s="79">
        <v>0</v>
      </c>
      <c r="S1167" s="79">
        <v>0</v>
      </c>
      <c r="T1167" s="79" t="s">
        <v>182</v>
      </c>
      <c r="U1167" s="112">
        <v>1.268721079E-9</v>
      </c>
      <c r="V1167" s="112">
        <v>0</v>
      </c>
      <c r="W1167" s="108">
        <v>1.2687215677999999E-9</v>
      </c>
    </row>
    <row r="1168" spans="2:23">
      <c r="B1168" s="56" t="s">
        <v>142</v>
      </c>
      <c r="C1168" s="77" t="s">
        <v>165</v>
      </c>
      <c r="D1168" s="56" t="s">
        <v>57</v>
      </c>
      <c r="E1168" s="56" t="s">
        <v>41</v>
      </c>
      <c r="F1168" s="78">
        <v>374.76</v>
      </c>
      <c r="G1168" s="79">
        <v>50200</v>
      </c>
      <c r="H1168" s="79">
        <v>374.97</v>
      </c>
      <c r="I1168" s="79">
        <v>1</v>
      </c>
      <c r="J1168" s="79">
        <v>26.8331357512869</v>
      </c>
      <c r="K1168" s="79">
        <v>1.1952285092500001E-2</v>
      </c>
      <c r="L1168" s="79">
        <v>27.732857944204302</v>
      </c>
      <c r="M1168" s="79">
        <v>1.27672494019067E-2</v>
      </c>
      <c r="N1168" s="79">
        <v>-0.89972219291741296</v>
      </c>
      <c r="O1168" s="79">
        <v>-8.14964309406654E-4</v>
      </c>
      <c r="P1168" s="79">
        <v>4.1949413804498903</v>
      </c>
      <c r="Q1168" s="79">
        <v>4.1949413804498903</v>
      </c>
      <c r="R1168" s="79">
        <v>0</v>
      </c>
      <c r="S1168" s="79">
        <v>2.9211905087782E-4</v>
      </c>
      <c r="T1168" s="79" t="s">
        <v>181</v>
      </c>
      <c r="U1168" s="112">
        <v>-0.116559935333036</v>
      </c>
      <c r="V1168" s="112">
        <v>-4.2714084949352603E-2</v>
      </c>
      <c r="W1168" s="108">
        <v>-7.3845821933122502E-2</v>
      </c>
    </row>
    <row r="1169" spans="2:23">
      <c r="B1169" s="56" t="s">
        <v>142</v>
      </c>
      <c r="C1169" s="77" t="s">
        <v>165</v>
      </c>
      <c r="D1169" s="56" t="s">
        <v>57</v>
      </c>
      <c r="E1169" s="56" t="s">
        <v>184</v>
      </c>
      <c r="F1169" s="78">
        <v>375.48</v>
      </c>
      <c r="G1169" s="79">
        <v>50800</v>
      </c>
      <c r="H1169" s="79">
        <v>381.67</v>
      </c>
      <c r="I1169" s="79">
        <v>1</v>
      </c>
      <c r="J1169" s="79">
        <v>127.29339102447599</v>
      </c>
      <c r="K1169" s="79">
        <v>0.82249511154838095</v>
      </c>
      <c r="L1169" s="79">
        <v>124.332560593812</v>
      </c>
      <c r="M1169" s="79">
        <v>0.784677806264789</v>
      </c>
      <c r="N1169" s="79">
        <v>2.96083043066491</v>
      </c>
      <c r="O1169" s="79">
        <v>3.7817305283591299E-2</v>
      </c>
      <c r="P1169" s="79">
        <v>3.6780282939000202</v>
      </c>
      <c r="Q1169" s="79">
        <v>3.6780282939000202</v>
      </c>
      <c r="R1169" s="79">
        <v>0</v>
      </c>
      <c r="S1169" s="79">
        <v>6.86675804555809E-4</v>
      </c>
      <c r="T1169" s="79" t="s">
        <v>181</v>
      </c>
      <c r="U1169" s="112">
        <v>-4.0108540180801704</v>
      </c>
      <c r="V1169" s="112">
        <v>-1.4698014266929</v>
      </c>
      <c r="W1169" s="108">
        <v>-2.5410516123969602</v>
      </c>
    </row>
    <row r="1170" spans="2:23">
      <c r="B1170" s="56" t="s">
        <v>142</v>
      </c>
      <c r="C1170" s="77" t="s">
        <v>165</v>
      </c>
      <c r="D1170" s="56" t="s">
        <v>57</v>
      </c>
      <c r="E1170" s="56" t="s">
        <v>71</v>
      </c>
      <c r="F1170" s="78">
        <v>374.97</v>
      </c>
      <c r="G1170" s="79">
        <v>50150</v>
      </c>
      <c r="H1170" s="79">
        <v>375.48</v>
      </c>
      <c r="I1170" s="79">
        <v>1</v>
      </c>
      <c r="J1170" s="79">
        <v>97.069230933853902</v>
      </c>
      <c r="K1170" s="79">
        <v>4.9185113801148997E-2</v>
      </c>
      <c r="L1170" s="79">
        <v>94.088004271616896</v>
      </c>
      <c r="M1170" s="79">
        <v>4.6210324299598399E-2</v>
      </c>
      <c r="N1170" s="79">
        <v>2.9812266622369901</v>
      </c>
      <c r="O1170" s="79">
        <v>2.97478950155058E-3</v>
      </c>
      <c r="P1170" s="79">
        <v>3.6780282939001299</v>
      </c>
      <c r="Q1170" s="79">
        <v>3.6780282939001201</v>
      </c>
      <c r="R1170" s="79">
        <v>0</v>
      </c>
      <c r="S1170" s="79">
        <v>7.0615596922409994E-5</v>
      </c>
      <c r="T1170" s="79" t="s">
        <v>181</v>
      </c>
      <c r="U1170" s="112">
        <v>-0.40421020702152</v>
      </c>
      <c r="V1170" s="112">
        <v>-0.148125246215876</v>
      </c>
      <c r="W1170" s="108">
        <v>-0.25608486214389398</v>
      </c>
    </row>
    <row r="1171" spans="2:23">
      <c r="B1171" s="56" t="s">
        <v>142</v>
      </c>
      <c r="C1171" s="77" t="s">
        <v>165</v>
      </c>
      <c r="D1171" s="56" t="s">
        <v>57</v>
      </c>
      <c r="E1171" s="56" t="s">
        <v>71</v>
      </c>
      <c r="F1171" s="78">
        <v>374.97</v>
      </c>
      <c r="G1171" s="79">
        <v>50250</v>
      </c>
      <c r="H1171" s="79">
        <v>370.34</v>
      </c>
      <c r="I1171" s="79">
        <v>1</v>
      </c>
      <c r="J1171" s="79">
        <v>-120.308772444761</v>
      </c>
      <c r="K1171" s="79">
        <v>0.71459128990015397</v>
      </c>
      <c r="L1171" s="79">
        <v>-106.830734153226</v>
      </c>
      <c r="M1171" s="79">
        <v>0.56345022035724401</v>
      </c>
      <c r="N1171" s="79">
        <v>-13.478038291535</v>
      </c>
      <c r="O1171" s="79">
        <v>0.15114106954291001</v>
      </c>
      <c r="P1171" s="79">
        <v>-3.49641852684677</v>
      </c>
      <c r="Q1171" s="79">
        <v>-3.49641852684677</v>
      </c>
      <c r="R1171" s="79">
        <v>0</v>
      </c>
      <c r="S1171" s="79">
        <v>6.0354541195949498E-4</v>
      </c>
      <c r="T1171" s="79" t="s">
        <v>181</v>
      </c>
      <c r="U1171" s="112">
        <v>-6.0798420192946603</v>
      </c>
      <c r="V1171" s="112">
        <v>-2.2279944455081702</v>
      </c>
      <c r="W1171" s="108">
        <v>-3.8518460897867302</v>
      </c>
    </row>
    <row r="1172" spans="2:23">
      <c r="B1172" s="56" t="s">
        <v>142</v>
      </c>
      <c r="C1172" s="77" t="s">
        <v>165</v>
      </c>
      <c r="D1172" s="56" t="s">
        <v>57</v>
      </c>
      <c r="E1172" s="56" t="s">
        <v>71</v>
      </c>
      <c r="F1172" s="78">
        <v>374.97</v>
      </c>
      <c r="G1172" s="79">
        <v>50900</v>
      </c>
      <c r="H1172" s="79">
        <v>379.81</v>
      </c>
      <c r="I1172" s="79">
        <v>1</v>
      </c>
      <c r="J1172" s="79">
        <v>79.191643381389795</v>
      </c>
      <c r="K1172" s="79">
        <v>0.59891071442801802</v>
      </c>
      <c r="L1172" s="79">
        <v>78.938072861198506</v>
      </c>
      <c r="M1172" s="79">
        <v>0.59508144764230997</v>
      </c>
      <c r="N1172" s="79">
        <v>0.25357052019125997</v>
      </c>
      <c r="O1172" s="79">
        <v>3.8292667857088699E-3</v>
      </c>
      <c r="P1172" s="79">
        <v>1.69411389381252</v>
      </c>
      <c r="Q1172" s="79">
        <v>1.69411389381251</v>
      </c>
      <c r="R1172" s="79">
        <v>0</v>
      </c>
      <c r="S1172" s="79">
        <v>2.74087090037423E-4</v>
      </c>
      <c r="T1172" s="79" t="s">
        <v>182</v>
      </c>
      <c r="U1172" s="112">
        <v>0.21784567453298101</v>
      </c>
      <c r="V1172" s="112">
        <v>-7.9830849436079696E-2</v>
      </c>
      <c r="W1172" s="108">
        <v>0.29767663865477501</v>
      </c>
    </row>
    <row r="1173" spans="2:23">
      <c r="B1173" s="56" t="s">
        <v>142</v>
      </c>
      <c r="C1173" s="77" t="s">
        <v>165</v>
      </c>
      <c r="D1173" s="56" t="s">
        <v>57</v>
      </c>
      <c r="E1173" s="56" t="s">
        <v>71</v>
      </c>
      <c r="F1173" s="78">
        <v>374.97</v>
      </c>
      <c r="G1173" s="79">
        <v>53050</v>
      </c>
      <c r="H1173" s="79">
        <v>390.82</v>
      </c>
      <c r="I1173" s="79">
        <v>1</v>
      </c>
      <c r="J1173" s="79">
        <v>118.38735330217099</v>
      </c>
      <c r="K1173" s="79">
        <v>2.8129239801739199</v>
      </c>
      <c r="L1173" s="79">
        <v>116.545815724362</v>
      </c>
      <c r="M1173" s="79">
        <v>2.7260934815854099</v>
      </c>
      <c r="N1173" s="79">
        <v>1.84153757780814</v>
      </c>
      <c r="O1173" s="79">
        <v>8.6830498588507499E-2</v>
      </c>
      <c r="P1173" s="79">
        <v>2.3192177195944299</v>
      </c>
      <c r="Q1173" s="79">
        <v>2.3192177195944299</v>
      </c>
      <c r="R1173" s="79">
        <v>0</v>
      </c>
      <c r="S1173" s="79">
        <v>1.0795193057577799E-3</v>
      </c>
      <c r="T1173" s="79" t="s">
        <v>181</v>
      </c>
      <c r="U1173" s="112">
        <v>4.0585931487876401</v>
      </c>
      <c r="V1173" s="112">
        <v>-1.48729571646426</v>
      </c>
      <c r="W1173" s="108">
        <v>5.5458910019142698</v>
      </c>
    </row>
    <row r="1174" spans="2:23">
      <c r="B1174" s="56" t="s">
        <v>142</v>
      </c>
      <c r="C1174" s="77" t="s">
        <v>165</v>
      </c>
      <c r="D1174" s="56" t="s">
        <v>57</v>
      </c>
      <c r="E1174" s="56" t="s">
        <v>185</v>
      </c>
      <c r="F1174" s="78">
        <v>370.34</v>
      </c>
      <c r="G1174" s="79">
        <v>50300</v>
      </c>
      <c r="H1174" s="79">
        <v>370.06</v>
      </c>
      <c r="I1174" s="79">
        <v>1</v>
      </c>
      <c r="J1174" s="79">
        <v>-21.6395217766968</v>
      </c>
      <c r="K1174" s="79">
        <v>6.5089377478654798E-3</v>
      </c>
      <c r="L1174" s="79">
        <v>-8.0831118632102097</v>
      </c>
      <c r="M1174" s="79">
        <v>9.0818009376505797E-4</v>
      </c>
      <c r="N1174" s="79">
        <v>-13.556409913486601</v>
      </c>
      <c r="O1174" s="79">
        <v>5.6007576541004201E-3</v>
      </c>
      <c r="P1174" s="79">
        <v>-3.4964185268508201</v>
      </c>
      <c r="Q1174" s="79">
        <v>-3.4964185268508201</v>
      </c>
      <c r="R1174" s="79">
        <v>0</v>
      </c>
      <c r="S1174" s="79">
        <v>1.6992670095718901E-4</v>
      </c>
      <c r="T1174" s="79" t="s">
        <v>181</v>
      </c>
      <c r="U1174" s="112">
        <v>-1.7223942922278901</v>
      </c>
      <c r="V1174" s="112">
        <v>-0.63118168266219699</v>
      </c>
      <c r="W1174" s="108">
        <v>-1.09121218915466</v>
      </c>
    </row>
    <row r="1175" spans="2:23">
      <c r="B1175" s="56" t="s">
        <v>142</v>
      </c>
      <c r="C1175" s="77" t="s">
        <v>165</v>
      </c>
      <c r="D1175" s="56" t="s">
        <v>57</v>
      </c>
      <c r="E1175" s="56" t="s">
        <v>186</v>
      </c>
      <c r="F1175" s="78">
        <v>370.06</v>
      </c>
      <c r="G1175" s="79">
        <v>51150</v>
      </c>
      <c r="H1175" s="79">
        <v>370.08</v>
      </c>
      <c r="I1175" s="79">
        <v>1</v>
      </c>
      <c r="J1175" s="79">
        <v>5.996709702145</v>
      </c>
      <c r="K1175" s="79">
        <v>1.02847107940148E-3</v>
      </c>
      <c r="L1175" s="79">
        <v>19.550968358839501</v>
      </c>
      <c r="M1175" s="79">
        <v>1.0932074403774699E-2</v>
      </c>
      <c r="N1175" s="79">
        <v>-13.5542586566945</v>
      </c>
      <c r="O1175" s="79">
        <v>-9.9036033243731902E-3</v>
      </c>
      <c r="P1175" s="79">
        <v>-3.4964185268566701</v>
      </c>
      <c r="Q1175" s="79">
        <v>-3.4964185268566599</v>
      </c>
      <c r="R1175" s="79">
        <v>0</v>
      </c>
      <c r="S1175" s="79">
        <v>3.49633355927471E-4</v>
      </c>
      <c r="T1175" s="79" t="s">
        <v>181</v>
      </c>
      <c r="U1175" s="112">
        <v>-3.3939413091171402</v>
      </c>
      <c r="V1175" s="112">
        <v>-1.2437300773764099</v>
      </c>
      <c r="W1175" s="108">
        <v>-2.15021040332971</v>
      </c>
    </row>
    <row r="1176" spans="2:23">
      <c r="B1176" s="56" t="s">
        <v>142</v>
      </c>
      <c r="C1176" s="77" t="s">
        <v>165</v>
      </c>
      <c r="D1176" s="56" t="s">
        <v>57</v>
      </c>
      <c r="E1176" s="56" t="s">
        <v>187</v>
      </c>
      <c r="F1176" s="78">
        <v>381.12</v>
      </c>
      <c r="G1176" s="79">
        <v>50354</v>
      </c>
      <c r="H1176" s="79">
        <v>381.12</v>
      </c>
      <c r="I1176" s="79">
        <v>1</v>
      </c>
      <c r="J1176" s="79">
        <v>2.2258899999999999E-13</v>
      </c>
      <c r="K1176" s="79">
        <v>0</v>
      </c>
      <c r="L1176" s="79">
        <v>8.9418000000000006E-14</v>
      </c>
      <c r="M1176" s="79">
        <v>0</v>
      </c>
      <c r="N1176" s="79">
        <v>1.33171E-13</v>
      </c>
      <c r="O1176" s="79">
        <v>0</v>
      </c>
      <c r="P1176" s="79">
        <v>8.5224000000000001E-14</v>
      </c>
      <c r="Q1176" s="79">
        <v>8.5228E-14</v>
      </c>
      <c r="R1176" s="79">
        <v>0</v>
      </c>
      <c r="S1176" s="79">
        <v>0</v>
      </c>
      <c r="T1176" s="79" t="s">
        <v>182</v>
      </c>
      <c r="U1176" s="112">
        <v>0</v>
      </c>
      <c r="V1176" s="112">
        <v>0</v>
      </c>
      <c r="W1176" s="108">
        <v>0</v>
      </c>
    </row>
    <row r="1177" spans="2:23">
      <c r="B1177" s="56" t="s">
        <v>142</v>
      </c>
      <c r="C1177" s="77" t="s">
        <v>165</v>
      </c>
      <c r="D1177" s="56" t="s">
        <v>57</v>
      </c>
      <c r="E1177" s="56" t="s">
        <v>187</v>
      </c>
      <c r="F1177" s="78">
        <v>381.12</v>
      </c>
      <c r="G1177" s="79">
        <v>50900</v>
      </c>
      <c r="H1177" s="79">
        <v>379.81</v>
      </c>
      <c r="I1177" s="79">
        <v>1</v>
      </c>
      <c r="J1177" s="79">
        <v>-221.78926473764199</v>
      </c>
      <c r="K1177" s="79">
        <v>0.38860477582762298</v>
      </c>
      <c r="L1177" s="79">
        <v>-217.67474158406401</v>
      </c>
      <c r="M1177" s="79">
        <v>0.37432011567714202</v>
      </c>
      <c r="N1177" s="79">
        <v>-4.1145231535781903</v>
      </c>
      <c r="O1177" s="79">
        <v>1.4284660150481601E-2</v>
      </c>
      <c r="P1177" s="79">
        <v>-3.43068344039719</v>
      </c>
      <c r="Q1177" s="79">
        <v>-3.43068344039719</v>
      </c>
      <c r="R1177" s="79">
        <v>0</v>
      </c>
      <c r="S1177" s="79">
        <v>9.2979752058903006E-5</v>
      </c>
      <c r="T1177" s="79" t="s">
        <v>181</v>
      </c>
      <c r="U1177" s="112">
        <v>4.4787892965543398E-2</v>
      </c>
      <c r="V1177" s="112">
        <v>-1.6412791062097601E-2</v>
      </c>
      <c r="W1177" s="108">
        <v>6.1200707606403899E-2</v>
      </c>
    </row>
    <row r="1178" spans="2:23">
      <c r="B1178" s="56" t="s">
        <v>142</v>
      </c>
      <c r="C1178" s="77" t="s">
        <v>165</v>
      </c>
      <c r="D1178" s="56" t="s">
        <v>57</v>
      </c>
      <c r="E1178" s="56" t="s">
        <v>187</v>
      </c>
      <c r="F1178" s="78">
        <v>381.12</v>
      </c>
      <c r="G1178" s="79">
        <v>53200</v>
      </c>
      <c r="H1178" s="79">
        <v>387.36</v>
      </c>
      <c r="I1178" s="79">
        <v>1</v>
      </c>
      <c r="J1178" s="79">
        <v>170.82741695644199</v>
      </c>
      <c r="K1178" s="79">
        <v>1.4094909083476901</v>
      </c>
      <c r="L1178" s="79">
        <v>166.75325112299399</v>
      </c>
      <c r="M1178" s="79">
        <v>1.3430610385122601</v>
      </c>
      <c r="N1178" s="79">
        <v>4.0741658334486202</v>
      </c>
      <c r="O1178" s="79">
        <v>6.6429869835432503E-2</v>
      </c>
      <c r="P1178" s="79">
        <v>3.4306834404038402</v>
      </c>
      <c r="Q1178" s="79">
        <v>3.43068344040383</v>
      </c>
      <c r="R1178" s="79">
        <v>0</v>
      </c>
      <c r="S1178" s="79">
        <v>5.6847114233701205E-4</v>
      </c>
      <c r="T1178" s="79" t="s">
        <v>181</v>
      </c>
      <c r="U1178" s="112">
        <v>0.102218384847163</v>
      </c>
      <c r="V1178" s="112">
        <v>-3.7458538058315803E-2</v>
      </c>
      <c r="W1178" s="108">
        <v>0.13967697671875101</v>
      </c>
    </row>
    <row r="1179" spans="2:23">
      <c r="B1179" s="56" t="s">
        <v>142</v>
      </c>
      <c r="C1179" s="77" t="s">
        <v>165</v>
      </c>
      <c r="D1179" s="56" t="s">
        <v>57</v>
      </c>
      <c r="E1179" s="56" t="s">
        <v>188</v>
      </c>
      <c r="F1179" s="78">
        <v>381.12</v>
      </c>
      <c r="G1179" s="79">
        <v>50404</v>
      </c>
      <c r="H1179" s="79">
        <v>381.12</v>
      </c>
      <c r="I1179" s="79">
        <v>1</v>
      </c>
      <c r="J1179" s="79">
        <v>0</v>
      </c>
      <c r="K1179" s="79">
        <v>0</v>
      </c>
      <c r="L1179" s="79">
        <v>0</v>
      </c>
      <c r="M1179" s="79">
        <v>0</v>
      </c>
      <c r="N1179" s="79">
        <v>0</v>
      </c>
      <c r="O1179" s="79">
        <v>0</v>
      </c>
      <c r="P1179" s="79">
        <v>0</v>
      </c>
      <c r="Q1179" s="79">
        <v>0</v>
      </c>
      <c r="R1179" s="79">
        <v>0</v>
      </c>
      <c r="S1179" s="79">
        <v>0</v>
      </c>
      <c r="T1179" s="79" t="s">
        <v>182</v>
      </c>
      <c r="U1179" s="112">
        <v>0</v>
      </c>
      <c r="V1179" s="112">
        <v>0</v>
      </c>
      <c r="W1179" s="108">
        <v>0</v>
      </c>
    </row>
    <row r="1180" spans="2:23">
      <c r="B1180" s="56" t="s">
        <v>142</v>
      </c>
      <c r="C1180" s="77" t="s">
        <v>165</v>
      </c>
      <c r="D1180" s="56" t="s">
        <v>57</v>
      </c>
      <c r="E1180" s="56" t="s">
        <v>189</v>
      </c>
      <c r="F1180" s="78">
        <v>375.71</v>
      </c>
      <c r="G1180" s="79">
        <v>50499</v>
      </c>
      <c r="H1180" s="79">
        <v>375.71</v>
      </c>
      <c r="I1180" s="79">
        <v>1</v>
      </c>
      <c r="J1180" s="79">
        <v>0</v>
      </c>
      <c r="K1180" s="79">
        <v>0</v>
      </c>
      <c r="L1180" s="79">
        <v>0</v>
      </c>
      <c r="M1180" s="79">
        <v>0</v>
      </c>
      <c r="N1180" s="79">
        <v>0</v>
      </c>
      <c r="O1180" s="79">
        <v>0</v>
      </c>
      <c r="P1180" s="79">
        <v>0</v>
      </c>
      <c r="Q1180" s="79">
        <v>0</v>
      </c>
      <c r="R1180" s="79">
        <v>0</v>
      </c>
      <c r="S1180" s="79">
        <v>0</v>
      </c>
      <c r="T1180" s="79" t="s">
        <v>182</v>
      </c>
      <c r="U1180" s="112">
        <v>0</v>
      </c>
      <c r="V1180" s="112">
        <v>0</v>
      </c>
      <c r="W1180" s="108">
        <v>0</v>
      </c>
    </row>
    <row r="1181" spans="2:23">
      <c r="B1181" s="56" t="s">
        <v>142</v>
      </c>
      <c r="C1181" s="77" t="s">
        <v>165</v>
      </c>
      <c r="D1181" s="56" t="s">
        <v>57</v>
      </c>
      <c r="E1181" s="56" t="s">
        <v>189</v>
      </c>
      <c r="F1181" s="78">
        <v>375.71</v>
      </c>
      <c r="G1181" s="79">
        <v>50554</v>
      </c>
      <c r="H1181" s="79">
        <v>375.71</v>
      </c>
      <c r="I1181" s="79">
        <v>1</v>
      </c>
      <c r="J1181" s="79">
        <v>0</v>
      </c>
      <c r="K1181" s="79">
        <v>0</v>
      </c>
      <c r="L1181" s="79">
        <v>0</v>
      </c>
      <c r="M1181" s="79">
        <v>0</v>
      </c>
      <c r="N1181" s="79">
        <v>0</v>
      </c>
      <c r="O1181" s="79">
        <v>0</v>
      </c>
      <c r="P1181" s="79">
        <v>0</v>
      </c>
      <c r="Q1181" s="79">
        <v>0</v>
      </c>
      <c r="R1181" s="79">
        <v>0</v>
      </c>
      <c r="S1181" s="79">
        <v>0</v>
      </c>
      <c r="T1181" s="79" t="s">
        <v>182</v>
      </c>
      <c r="U1181" s="112">
        <v>0</v>
      </c>
      <c r="V1181" s="112">
        <v>0</v>
      </c>
      <c r="W1181" s="108">
        <v>0</v>
      </c>
    </row>
    <row r="1182" spans="2:23">
      <c r="B1182" s="56" t="s">
        <v>142</v>
      </c>
      <c r="C1182" s="77" t="s">
        <v>165</v>
      </c>
      <c r="D1182" s="56" t="s">
        <v>57</v>
      </c>
      <c r="E1182" s="56" t="s">
        <v>190</v>
      </c>
      <c r="F1182" s="78">
        <v>375.71</v>
      </c>
      <c r="G1182" s="79">
        <v>50604</v>
      </c>
      <c r="H1182" s="79">
        <v>375.71</v>
      </c>
      <c r="I1182" s="79">
        <v>1</v>
      </c>
      <c r="J1182" s="79">
        <v>-1.3397100000000001E-13</v>
      </c>
      <c r="K1182" s="79">
        <v>0</v>
      </c>
      <c r="L1182" s="79">
        <v>-5.4687999999999999E-14</v>
      </c>
      <c r="M1182" s="79">
        <v>0</v>
      </c>
      <c r="N1182" s="79">
        <v>-7.9282999999999994E-14</v>
      </c>
      <c r="O1182" s="79">
        <v>0</v>
      </c>
      <c r="P1182" s="79">
        <v>-5.0743999999999999E-14</v>
      </c>
      <c r="Q1182" s="79">
        <v>-5.0747000000000002E-14</v>
      </c>
      <c r="R1182" s="79">
        <v>0</v>
      </c>
      <c r="S1182" s="79">
        <v>0</v>
      </c>
      <c r="T1182" s="79" t="s">
        <v>182</v>
      </c>
      <c r="U1182" s="112">
        <v>0</v>
      </c>
      <c r="V1182" s="112">
        <v>0</v>
      </c>
      <c r="W1182" s="108">
        <v>0</v>
      </c>
    </row>
    <row r="1183" spans="2:23">
      <c r="B1183" s="56" t="s">
        <v>142</v>
      </c>
      <c r="C1183" s="77" t="s">
        <v>165</v>
      </c>
      <c r="D1183" s="56" t="s">
        <v>57</v>
      </c>
      <c r="E1183" s="56" t="s">
        <v>191</v>
      </c>
      <c r="F1183" s="78">
        <v>382.45</v>
      </c>
      <c r="G1183" s="79">
        <v>50750</v>
      </c>
      <c r="H1183" s="79">
        <v>384.14</v>
      </c>
      <c r="I1183" s="79">
        <v>1</v>
      </c>
      <c r="J1183" s="79">
        <v>81.931924178080095</v>
      </c>
      <c r="K1183" s="79">
        <v>0.160436880768592</v>
      </c>
      <c r="L1183" s="79">
        <v>79.227666508373602</v>
      </c>
      <c r="M1183" s="79">
        <v>0.15002085305465299</v>
      </c>
      <c r="N1183" s="79">
        <v>2.7042576697065202</v>
      </c>
      <c r="O1183" s="79">
        <v>1.04160277139385E-2</v>
      </c>
      <c r="P1183" s="79">
        <v>2.98555171337054</v>
      </c>
      <c r="Q1183" s="79">
        <v>2.9855517133705298</v>
      </c>
      <c r="R1183" s="79">
        <v>0</v>
      </c>
      <c r="S1183" s="79">
        <v>2.13033104893713E-4</v>
      </c>
      <c r="T1183" s="79" t="s">
        <v>181</v>
      </c>
      <c r="U1183" s="112">
        <v>-0.57778411918995698</v>
      </c>
      <c r="V1183" s="112">
        <v>-0.211732443733364</v>
      </c>
      <c r="W1183" s="108">
        <v>-0.36605153442801103</v>
      </c>
    </row>
    <row r="1184" spans="2:23">
      <c r="B1184" s="56" t="s">
        <v>142</v>
      </c>
      <c r="C1184" s="77" t="s">
        <v>165</v>
      </c>
      <c r="D1184" s="56" t="s">
        <v>57</v>
      </c>
      <c r="E1184" s="56" t="s">
        <v>191</v>
      </c>
      <c r="F1184" s="78">
        <v>382.45</v>
      </c>
      <c r="G1184" s="79">
        <v>50800</v>
      </c>
      <c r="H1184" s="79">
        <v>381.67</v>
      </c>
      <c r="I1184" s="79">
        <v>1</v>
      </c>
      <c r="J1184" s="79">
        <v>-43.026451712738996</v>
      </c>
      <c r="K1184" s="79">
        <v>3.4618852728687997E-2</v>
      </c>
      <c r="L1184" s="79">
        <v>-40.3148727538115</v>
      </c>
      <c r="M1184" s="79">
        <v>3.0392903648417499E-2</v>
      </c>
      <c r="N1184" s="79">
        <v>-2.7115789589274999</v>
      </c>
      <c r="O1184" s="79">
        <v>4.2259490802705104E-3</v>
      </c>
      <c r="P1184" s="79">
        <v>-2.9855517133638401</v>
      </c>
      <c r="Q1184" s="79">
        <v>-2.9855517133638401</v>
      </c>
      <c r="R1184" s="79">
        <v>0</v>
      </c>
      <c r="S1184" s="79">
        <v>1.6668280592027499E-4</v>
      </c>
      <c r="T1184" s="79" t="s">
        <v>181</v>
      </c>
      <c r="U1184" s="112">
        <v>-0.50046548235522104</v>
      </c>
      <c r="V1184" s="112">
        <v>-0.183398567153124</v>
      </c>
      <c r="W1184" s="108">
        <v>-0.317066793045854</v>
      </c>
    </row>
    <row r="1185" spans="2:23">
      <c r="B1185" s="56" t="s">
        <v>142</v>
      </c>
      <c r="C1185" s="77" t="s">
        <v>165</v>
      </c>
      <c r="D1185" s="56" t="s">
        <v>57</v>
      </c>
      <c r="E1185" s="56" t="s">
        <v>192</v>
      </c>
      <c r="F1185" s="78">
        <v>384.78</v>
      </c>
      <c r="G1185" s="79">
        <v>50750</v>
      </c>
      <c r="H1185" s="79">
        <v>384.14</v>
      </c>
      <c r="I1185" s="79">
        <v>1</v>
      </c>
      <c r="J1185" s="79">
        <v>-97.028430804839303</v>
      </c>
      <c r="K1185" s="79">
        <v>7.1550324521816103E-2</v>
      </c>
      <c r="L1185" s="79">
        <v>-94.331342590738402</v>
      </c>
      <c r="M1185" s="79">
        <v>6.7627856681781603E-2</v>
      </c>
      <c r="N1185" s="79">
        <v>-2.6970882141008801</v>
      </c>
      <c r="O1185" s="79">
        <v>3.92246784003454E-3</v>
      </c>
      <c r="P1185" s="79">
        <v>-2.9855517133701999</v>
      </c>
      <c r="Q1185" s="79">
        <v>-2.9855517133701999</v>
      </c>
      <c r="R1185" s="79">
        <v>0</v>
      </c>
      <c r="S1185" s="79">
        <v>6.7742744652379001E-5</v>
      </c>
      <c r="T1185" s="79" t="s">
        <v>181</v>
      </c>
      <c r="U1185" s="112">
        <v>-0.21810447124485099</v>
      </c>
      <c r="V1185" s="112">
        <v>-7.99256870379009E-2</v>
      </c>
      <c r="W1185" s="108">
        <v>-0.138178730970865</v>
      </c>
    </row>
    <row r="1186" spans="2:23">
      <c r="B1186" s="56" t="s">
        <v>142</v>
      </c>
      <c r="C1186" s="77" t="s">
        <v>165</v>
      </c>
      <c r="D1186" s="56" t="s">
        <v>57</v>
      </c>
      <c r="E1186" s="56" t="s">
        <v>192</v>
      </c>
      <c r="F1186" s="78">
        <v>384.78</v>
      </c>
      <c r="G1186" s="79">
        <v>50950</v>
      </c>
      <c r="H1186" s="79">
        <v>385.61</v>
      </c>
      <c r="I1186" s="79">
        <v>1</v>
      </c>
      <c r="J1186" s="79">
        <v>111.749109184446</v>
      </c>
      <c r="K1186" s="79">
        <v>0.109893197950951</v>
      </c>
      <c r="L1186" s="79">
        <v>109.05659822771401</v>
      </c>
      <c r="M1186" s="79">
        <v>0.104661406229608</v>
      </c>
      <c r="N1186" s="79">
        <v>2.6925109567322001</v>
      </c>
      <c r="O1186" s="79">
        <v>5.2317917213429597E-3</v>
      </c>
      <c r="P1186" s="79">
        <v>2.9855517133718901</v>
      </c>
      <c r="Q1186" s="79">
        <v>2.9855517133718901</v>
      </c>
      <c r="R1186" s="79">
        <v>0</v>
      </c>
      <c r="S1186" s="79">
        <v>7.8438967492316998E-5</v>
      </c>
      <c r="T1186" s="79" t="s">
        <v>181</v>
      </c>
      <c r="U1186" s="112">
        <v>-0.21952408198512999</v>
      </c>
      <c r="V1186" s="112">
        <v>-8.0445911878297999E-2</v>
      </c>
      <c r="W1186" s="108">
        <v>-0.13907811652424201</v>
      </c>
    </row>
    <row r="1187" spans="2:23">
      <c r="B1187" s="56" t="s">
        <v>142</v>
      </c>
      <c r="C1187" s="77" t="s">
        <v>165</v>
      </c>
      <c r="D1187" s="56" t="s">
        <v>57</v>
      </c>
      <c r="E1187" s="56" t="s">
        <v>193</v>
      </c>
      <c r="F1187" s="78">
        <v>381.67</v>
      </c>
      <c r="G1187" s="79">
        <v>51300</v>
      </c>
      <c r="H1187" s="79">
        <v>382.91</v>
      </c>
      <c r="I1187" s="79">
        <v>1</v>
      </c>
      <c r="J1187" s="79">
        <v>86.058389198219402</v>
      </c>
      <c r="K1187" s="79">
        <v>0.113386569639815</v>
      </c>
      <c r="L1187" s="79">
        <v>85.830459404818001</v>
      </c>
      <c r="M1187" s="79">
        <v>0.11278674543074101</v>
      </c>
      <c r="N1187" s="79">
        <v>0.22792979340140501</v>
      </c>
      <c r="O1187" s="79">
        <v>5.9982420907397102E-4</v>
      </c>
      <c r="P1187" s="79">
        <v>0.69247658052738603</v>
      </c>
      <c r="Q1187" s="79">
        <v>0.69247658052738503</v>
      </c>
      <c r="R1187" s="79">
        <v>0</v>
      </c>
      <c r="S1187" s="79">
        <v>7.3415096012030003E-6</v>
      </c>
      <c r="T1187" s="79" t="s">
        <v>181</v>
      </c>
      <c r="U1187" s="112">
        <v>-5.33261469308553E-2</v>
      </c>
      <c r="V1187" s="112">
        <v>-1.9541685258473399E-2</v>
      </c>
      <c r="W1187" s="108">
        <v>-3.3784448656255898E-2</v>
      </c>
    </row>
    <row r="1188" spans="2:23">
      <c r="B1188" s="56" t="s">
        <v>142</v>
      </c>
      <c r="C1188" s="77" t="s">
        <v>165</v>
      </c>
      <c r="D1188" s="56" t="s">
        <v>57</v>
      </c>
      <c r="E1188" s="56" t="s">
        <v>194</v>
      </c>
      <c r="F1188" s="78">
        <v>379.81</v>
      </c>
      <c r="G1188" s="79">
        <v>54750</v>
      </c>
      <c r="H1188" s="79">
        <v>390.21</v>
      </c>
      <c r="I1188" s="79">
        <v>1</v>
      </c>
      <c r="J1188" s="79">
        <v>140.664122139553</v>
      </c>
      <c r="K1188" s="79">
        <v>2.1030959518974601</v>
      </c>
      <c r="L1188" s="79">
        <v>138.09339575620999</v>
      </c>
      <c r="M1188" s="79">
        <v>2.0269275487829299</v>
      </c>
      <c r="N1188" s="79">
        <v>2.57072638334312</v>
      </c>
      <c r="O1188" s="79">
        <v>7.6168403114532102E-2</v>
      </c>
      <c r="P1188" s="79">
        <v>2.2534422267569001</v>
      </c>
      <c r="Q1188" s="79">
        <v>2.2534422267568899</v>
      </c>
      <c r="R1188" s="79">
        <v>0</v>
      </c>
      <c r="S1188" s="79">
        <v>5.3974081869120004E-4</v>
      </c>
      <c r="T1188" s="79" t="s">
        <v>182</v>
      </c>
      <c r="U1188" s="112">
        <v>2.5900424963575599</v>
      </c>
      <c r="V1188" s="112">
        <v>-0.94913655275934705</v>
      </c>
      <c r="W1188" s="108">
        <v>3.5391804126549902</v>
      </c>
    </row>
    <row r="1189" spans="2:23">
      <c r="B1189" s="56" t="s">
        <v>142</v>
      </c>
      <c r="C1189" s="77" t="s">
        <v>165</v>
      </c>
      <c r="D1189" s="56" t="s">
        <v>57</v>
      </c>
      <c r="E1189" s="56" t="s">
        <v>195</v>
      </c>
      <c r="F1189" s="78">
        <v>385.61</v>
      </c>
      <c r="G1189" s="79">
        <v>53150</v>
      </c>
      <c r="H1189" s="79">
        <v>390.91</v>
      </c>
      <c r="I1189" s="79">
        <v>1</v>
      </c>
      <c r="J1189" s="79">
        <v>147.29240776122501</v>
      </c>
      <c r="K1189" s="79">
        <v>0.95458234890036098</v>
      </c>
      <c r="L1189" s="79">
        <v>147.50569677119199</v>
      </c>
      <c r="M1189" s="79">
        <v>0.95734894551801097</v>
      </c>
      <c r="N1189" s="79">
        <v>-0.213289009966355</v>
      </c>
      <c r="O1189" s="79">
        <v>-2.7665966176497799E-3</v>
      </c>
      <c r="P1189" s="79">
        <v>3.3804308351425102E-2</v>
      </c>
      <c r="Q1189" s="79">
        <v>3.3804308351425102E-2</v>
      </c>
      <c r="R1189" s="79">
        <v>0</v>
      </c>
      <c r="S1189" s="79">
        <v>5.0280175576999999E-8</v>
      </c>
      <c r="T1189" s="79" t="s">
        <v>181</v>
      </c>
      <c r="U1189" s="112">
        <v>5.62729500529816E-2</v>
      </c>
      <c r="V1189" s="112">
        <v>0</v>
      </c>
      <c r="W1189" s="108">
        <v>5.6272971733238399E-2</v>
      </c>
    </row>
    <row r="1190" spans="2:23">
      <c r="B1190" s="56" t="s">
        <v>142</v>
      </c>
      <c r="C1190" s="77" t="s">
        <v>165</v>
      </c>
      <c r="D1190" s="56" t="s">
        <v>57</v>
      </c>
      <c r="E1190" s="56" t="s">
        <v>195</v>
      </c>
      <c r="F1190" s="78">
        <v>385.61</v>
      </c>
      <c r="G1190" s="79">
        <v>54500</v>
      </c>
      <c r="H1190" s="79">
        <v>385.57</v>
      </c>
      <c r="I1190" s="79">
        <v>1</v>
      </c>
      <c r="J1190" s="79">
        <v>-5.7078380555633901</v>
      </c>
      <c r="K1190" s="79">
        <v>1.80392222341893E-3</v>
      </c>
      <c r="L1190" s="79">
        <v>-8.6135572752611598</v>
      </c>
      <c r="M1190" s="79">
        <v>4.1080868378869E-3</v>
      </c>
      <c r="N1190" s="79">
        <v>2.9057192196977701</v>
      </c>
      <c r="O1190" s="79">
        <v>-2.30416461446797E-3</v>
      </c>
      <c r="P1190" s="79">
        <v>2.9517474050061501</v>
      </c>
      <c r="Q1190" s="79">
        <v>2.9517474050061399</v>
      </c>
      <c r="R1190" s="79">
        <v>0</v>
      </c>
      <c r="S1190" s="79">
        <v>4.8242844157772498E-4</v>
      </c>
      <c r="T1190" s="79" t="s">
        <v>181</v>
      </c>
      <c r="U1190" s="112">
        <v>-0.77223406490473501</v>
      </c>
      <c r="V1190" s="112">
        <v>-0.28298978851419998</v>
      </c>
      <c r="W1190" s="108">
        <v>-0.48924408789959001</v>
      </c>
    </row>
    <row r="1191" spans="2:23">
      <c r="B1191" s="56" t="s">
        <v>142</v>
      </c>
      <c r="C1191" s="77" t="s">
        <v>165</v>
      </c>
      <c r="D1191" s="56" t="s">
        <v>57</v>
      </c>
      <c r="E1191" s="56" t="s">
        <v>196</v>
      </c>
      <c r="F1191" s="78">
        <v>372.91</v>
      </c>
      <c r="G1191" s="79">
        <v>51250</v>
      </c>
      <c r="H1191" s="79">
        <v>372.91</v>
      </c>
      <c r="I1191" s="79">
        <v>1</v>
      </c>
      <c r="J1191" s="79">
        <v>0</v>
      </c>
      <c r="K1191" s="79">
        <v>0</v>
      </c>
      <c r="L1191" s="79">
        <v>0</v>
      </c>
      <c r="M1191" s="79">
        <v>0</v>
      </c>
      <c r="N1191" s="79">
        <v>0</v>
      </c>
      <c r="O1191" s="79">
        <v>0</v>
      </c>
      <c r="P1191" s="79">
        <v>0</v>
      </c>
      <c r="Q1191" s="79">
        <v>0</v>
      </c>
      <c r="R1191" s="79">
        <v>0</v>
      </c>
      <c r="S1191" s="79">
        <v>0</v>
      </c>
      <c r="T1191" s="79" t="s">
        <v>182</v>
      </c>
      <c r="U1191" s="112">
        <v>0</v>
      </c>
      <c r="V1191" s="112">
        <v>0</v>
      </c>
      <c r="W1191" s="108">
        <v>0</v>
      </c>
    </row>
    <row r="1192" spans="2:23">
      <c r="B1192" s="56" t="s">
        <v>142</v>
      </c>
      <c r="C1192" s="77" t="s">
        <v>165</v>
      </c>
      <c r="D1192" s="56" t="s">
        <v>57</v>
      </c>
      <c r="E1192" s="56" t="s">
        <v>197</v>
      </c>
      <c r="F1192" s="78">
        <v>382.91</v>
      </c>
      <c r="G1192" s="79">
        <v>53200</v>
      </c>
      <c r="H1192" s="79">
        <v>387.36</v>
      </c>
      <c r="I1192" s="79">
        <v>1</v>
      </c>
      <c r="J1192" s="79">
        <v>97.588892017733599</v>
      </c>
      <c r="K1192" s="79">
        <v>0.48560794818924002</v>
      </c>
      <c r="L1192" s="79">
        <v>97.362387996566</v>
      </c>
      <c r="M1192" s="79">
        <v>0.483356370070123</v>
      </c>
      <c r="N1192" s="79">
        <v>0.22650402116760601</v>
      </c>
      <c r="O1192" s="79">
        <v>2.2515781191169799E-3</v>
      </c>
      <c r="P1192" s="79">
        <v>0.69247658052308703</v>
      </c>
      <c r="Q1192" s="79">
        <v>0.69247658052308603</v>
      </c>
      <c r="R1192" s="79">
        <v>0</v>
      </c>
      <c r="S1192" s="79">
        <v>2.4450919305075001E-5</v>
      </c>
      <c r="T1192" s="79" t="s">
        <v>182</v>
      </c>
      <c r="U1192" s="112">
        <v>-0.14078135528972699</v>
      </c>
      <c r="V1192" s="112">
        <v>-5.1590169057223897E-2</v>
      </c>
      <c r="W1192" s="108">
        <v>-8.9191151869851396E-2</v>
      </c>
    </row>
    <row r="1193" spans="2:23">
      <c r="B1193" s="56" t="s">
        <v>142</v>
      </c>
      <c r="C1193" s="77" t="s">
        <v>165</v>
      </c>
      <c r="D1193" s="56" t="s">
        <v>57</v>
      </c>
      <c r="E1193" s="56" t="s">
        <v>198</v>
      </c>
      <c r="F1193" s="78">
        <v>391.69</v>
      </c>
      <c r="G1193" s="79">
        <v>53100</v>
      </c>
      <c r="H1193" s="79">
        <v>391.69</v>
      </c>
      <c r="I1193" s="79">
        <v>1</v>
      </c>
      <c r="J1193" s="79">
        <v>2.1933759999999998E-12</v>
      </c>
      <c r="K1193" s="79">
        <v>0</v>
      </c>
      <c r="L1193" s="79">
        <v>1.0227490000000001E-12</v>
      </c>
      <c r="M1193" s="79">
        <v>0</v>
      </c>
      <c r="N1193" s="79">
        <v>1.1706269999999999E-12</v>
      </c>
      <c r="O1193" s="79">
        <v>0</v>
      </c>
      <c r="P1193" s="79">
        <v>7.5034199999999995E-13</v>
      </c>
      <c r="Q1193" s="79">
        <v>7.5034199999999995E-13</v>
      </c>
      <c r="R1193" s="79">
        <v>0</v>
      </c>
      <c r="S1193" s="79">
        <v>0</v>
      </c>
      <c r="T1193" s="79" t="s">
        <v>182</v>
      </c>
      <c r="U1193" s="112">
        <v>0</v>
      </c>
      <c r="V1193" s="112">
        <v>0</v>
      </c>
      <c r="W1193" s="108">
        <v>0</v>
      </c>
    </row>
    <row r="1194" spans="2:23">
      <c r="B1194" s="56" t="s">
        <v>142</v>
      </c>
      <c r="C1194" s="77" t="s">
        <v>165</v>
      </c>
      <c r="D1194" s="56" t="s">
        <v>57</v>
      </c>
      <c r="E1194" s="56" t="s">
        <v>199</v>
      </c>
      <c r="F1194" s="78">
        <v>391.69</v>
      </c>
      <c r="G1194" s="79">
        <v>52000</v>
      </c>
      <c r="H1194" s="79">
        <v>391.69</v>
      </c>
      <c r="I1194" s="79">
        <v>1</v>
      </c>
      <c r="J1194" s="79">
        <v>-3.4740719999999999E-12</v>
      </c>
      <c r="K1194" s="79">
        <v>0</v>
      </c>
      <c r="L1194" s="79">
        <v>-1.6199239999999999E-12</v>
      </c>
      <c r="M1194" s="79">
        <v>0</v>
      </c>
      <c r="N1194" s="79">
        <v>-1.8541480000000002E-12</v>
      </c>
      <c r="O1194" s="79">
        <v>0</v>
      </c>
      <c r="P1194" s="79">
        <v>-1.1884609999999999E-12</v>
      </c>
      <c r="Q1194" s="79">
        <v>-1.1884630000000001E-12</v>
      </c>
      <c r="R1194" s="79">
        <v>0</v>
      </c>
      <c r="S1194" s="79">
        <v>0</v>
      </c>
      <c r="T1194" s="79" t="s">
        <v>182</v>
      </c>
      <c r="U1194" s="112">
        <v>0</v>
      </c>
      <c r="V1194" s="112">
        <v>0</v>
      </c>
      <c r="W1194" s="108">
        <v>0</v>
      </c>
    </row>
    <row r="1195" spans="2:23">
      <c r="B1195" s="56" t="s">
        <v>142</v>
      </c>
      <c r="C1195" s="77" t="s">
        <v>165</v>
      </c>
      <c r="D1195" s="56" t="s">
        <v>57</v>
      </c>
      <c r="E1195" s="56" t="s">
        <v>199</v>
      </c>
      <c r="F1195" s="78">
        <v>391.69</v>
      </c>
      <c r="G1195" s="79">
        <v>53050</v>
      </c>
      <c r="H1195" s="79">
        <v>390.82</v>
      </c>
      <c r="I1195" s="79">
        <v>1</v>
      </c>
      <c r="J1195" s="79">
        <v>-125.50189775375</v>
      </c>
      <c r="K1195" s="79">
        <v>0.148056827594053</v>
      </c>
      <c r="L1195" s="79">
        <v>-126.101037287905</v>
      </c>
      <c r="M1195" s="79">
        <v>0.14947383308780399</v>
      </c>
      <c r="N1195" s="79">
        <v>0.59913953415420296</v>
      </c>
      <c r="O1195" s="79">
        <v>-1.41700549375126E-3</v>
      </c>
      <c r="P1195" s="79">
        <v>0.460365810493991</v>
      </c>
      <c r="Q1195" s="79">
        <v>0.460365810493991</v>
      </c>
      <c r="R1195" s="79">
        <v>0</v>
      </c>
      <c r="S1195" s="79">
        <v>1.9922047870350001E-6</v>
      </c>
      <c r="T1195" s="79" t="s">
        <v>181</v>
      </c>
      <c r="U1195" s="112">
        <v>-3.31590897434915E-2</v>
      </c>
      <c r="V1195" s="112">
        <v>-1.21513466192295E-2</v>
      </c>
      <c r="W1195" s="108">
        <v>-2.1007735030617199E-2</v>
      </c>
    </row>
    <row r="1196" spans="2:23">
      <c r="B1196" s="56" t="s">
        <v>142</v>
      </c>
      <c r="C1196" s="77" t="s">
        <v>165</v>
      </c>
      <c r="D1196" s="56" t="s">
        <v>57</v>
      </c>
      <c r="E1196" s="56" t="s">
        <v>199</v>
      </c>
      <c r="F1196" s="78">
        <v>391.69</v>
      </c>
      <c r="G1196" s="79">
        <v>53050</v>
      </c>
      <c r="H1196" s="79">
        <v>390.82</v>
      </c>
      <c r="I1196" s="79">
        <v>2</v>
      </c>
      <c r="J1196" s="79">
        <v>-111.435135133358</v>
      </c>
      <c r="K1196" s="79">
        <v>0.105551209408613</v>
      </c>
      <c r="L1196" s="79">
        <v>-111.967120674196</v>
      </c>
      <c r="M1196" s="79">
        <v>0.106561406952594</v>
      </c>
      <c r="N1196" s="79">
        <v>0.53198554083773197</v>
      </c>
      <c r="O1196" s="79">
        <v>-1.01019754398127E-3</v>
      </c>
      <c r="P1196" s="79">
        <v>0.40876613996826699</v>
      </c>
      <c r="Q1196" s="79">
        <v>0.40876613996826699</v>
      </c>
      <c r="R1196" s="79">
        <v>0</v>
      </c>
      <c r="S1196" s="79">
        <v>1.4202629360689999E-6</v>
      </c>
      <c r="T1196" s="79" t="s">
        <v>181</v>
      </c>
      <c r="U1196" s="112">
        <v>6.7582580458437902E-2</v>
      </c>
      <c r="V1196" s="112">
        <v>-2.47660405314243E-2</v>
      </c>
      <c r="W1196" s="108">
        <v>9.2348656568978199E-2</v>
      </c>
    </row>
    <row r="1197" spans="2:23">
      <c r="B1197" s="56" t="s">
        <v>142</v>
      </c>
      <c r="C1197" s="77" t="s">
        <v>165</v>
      </c>
      <c r="D1197" s="56" t="s">
        <v>57</v>
      </c>
      <c r="E1197" s="56" t="s">
        <v>199</v>
      </c>
      <c r="F1197" s="78">
        <v>391.69</v>
      </c>
      <c r="G1197" s="79">
        <v>53100</v>
      </c>
      <c r="H1197" s="79">
        <v>391.69</v>
      </c>
      <c r="I1197" s="79">
        <v>2</v>
      </c>
      <c r="J1197" s="79">
        <v>1.5353631E-11</v>
      </c>
      <c r="K1197" s="79">
        <v>0</v>
      </c>
      <c r="L1197" s="79">
        <v>7.1592419999999996E-12</v>
      </c>
      <c r="M1197" s="79">
        <v>0</v>
      </c>
      <c r="N1197" s="79">
        <v>8.194389E-12</v>
      </c>
      <c r="O1197" s="79">
        <v>0</v>
      </c>
      <c r="P1197" s="79">
        <v>5.2523929999999997E-12</v>
      </c>
      <c r="Q1197" s="79">
        <v>5.2523940000000003E-12</v>
      </c>
      <c r="R1197" s="79">
        <v>0</v>
      </c>
      <c r="S1197" s="79">
        <v>0</v>
      </c>
      <c r="T1197" s="79" t="s">
        <v>182</v>
      </c>
      <c r="U1197" s="112">
        <v>0</v>
      </c>
      <c r="V1197" s="112">
        <v>0</v>
      </c>
      <c r="W1197" s="108">
        <v>0</v>
      </c>
    </row>
    <row r="1198" spans="2:23">
      <c r="B1198" s="56" t="s">
        <v>142</v>
      </c>
      <c r="C1198" s="77" t="s">
        <v>165</v>
      </c>
      <c r="D1198" s="56" t="s">
        <v>57</v>
      </c>
      <c r="E1198" s="56" t="s">
        <v>200</v>
      </c>
      <c r="F1198" s="78">
        <v>391.57</v>
      </c>
      <c r="G1198" s="79">
        <v>53000</v>
      </c>
      <c r="H1198" s="79">
        <v>391.69</v>
      </c>
      <c r="I1198" s="79">
        <v>1</v>
      </c>
      <c r="J1198" s="79">
        <v>-47.9129728491733</v>
      </c>
      <c r="K1198" s="79">
        <v>0</v>
      </c>
      <c r="L1198" s="79">
        <v>-47.540493730724599</v>
      </c>
      <c r="M1198" s="79">
        <v>0</v>
      </c>
      <c r="N1198" s="79">
        <v>-0.37247911844868797</v>
      </c>
      <c r="O1198" s="79">
        <v>0</v>
      </c>
      <c r="P1198" s="79">
        <v>-0.37051499071918198</v>
      </c>
      <c r="Q1198" s="79">
        <v>-0.37051499071918098</v>
      </c>
      <c r="R1198" s="79">
        <v>0</v>
      </c>
      <c r="S1198" s="79">
        <v>0</v>
      </c>
      <c r="T1198" s="79" t="s">
        <v>181</v>
      </c>
      <c r="U1198" s="112">
        <v>4.4697494213844099E-2</v>
      </c>
      <c r="V1198" s="112">
        <v>-1.6379663899249001E-2</v>
      </c>
      <c r="W1198" s="108">
        <v>6.1077181644265302E-2</v>
      </c>
    </row>
    <row r="1199" spans="2:23">
      <c r="B1199" s="56" t="s">
        <v>142</v>
      </c>
      <c r="C1199" s="77" t="s">
        <v>165</v>
      </c>
      <c r="D1199" s="56" t="s">
        <v>57</v>
      </c>
      <c r="E1199" s="56" t="s">
        <v>200</v>
      </c>
      <c r="F1199" s="78">
        <v>391.57</v>
      </c>
      <c r="G1199" s="79">
        <v>53000</v>
      </c>
      <c r="H1199" s="79">
        <v>391.69</v>
      </c>
      <c r="I1199" s="79">
        <v>2</v>
      </c>
      <c r="J1199" s="79">
        <v>-42.323126016767397</v>
      </c>
      <c r="K1199" s="79">
        <v>0</v>
      </c>
      <c r="L1199" s="79">
        <v>-41.994102795472301</v>
      </c>
      <c r="M1199" s="79">
        <v>0</v>
      </c>
      <c r="N1199" s="79">
        <v>-0.32902322129516098</v>
      </c>
      <c r="O1199" s="79">
        <v>0</v>
      </c>
      <c r="P1199" s="79">
        <v>-0.327288241801163</v>
      </c>
      <c r="Q1199" s="79">
        <v>-0.32728824180116201</v>
      </c>
      <c r="R1199" s="79">
        <v>0</v>
      </c>
      <c r="S1199" s="79">
        <v>0</v>
      </c>
      <c r="T1199" s="79" t="s">
        <v>181</v>
      </c>
      <c r="U1199" s="112">
        <v>3.9482786555420701E-2</v>
      </c>
      <c r="V1199" s="112">
        <v>-1.44687031109514E-2</v>
      </c>
      <c r="W1199" s="108">
        <v>5.3951510452240801E-2</v>
      </c>
    </row>
    <row r="1200" spans="2:23">
      <c r="B1200" s="56" t="s">
        <v>142</v>
      </c>
      <c r="C1200" s="77" t="s">
        <v>165</v>
      </c>
      <c r="D1200" s="56" t="s">
        <v>57</v>
      </c>
      <c r="E1200" s="56" t="s">
        <v>200</v>
      </c>
      <c r="F1200" s="78">
        <v>391.57</v>
      </c>
      <c r="G1200" s="79">
        <v>53000</v>
      </c>
      <c r="H1200" s="79">
        <v>391.69</v>
      </c>
      <c r="I1200" s="79">
        <v>3</v>
      </c>
      <c r="J1200" s="79">
        <v>-42.323126016767397</v>
      </c>
      <c r="K1200" s="79">
        <v>0</v>
      </c>
      <c r="L1200" s="79">
        <v>-41.994102795472301</v>
      </c>
      <c r="M1200" s="79">
        <v>0</v>
      </c>
      <c r="N1200" s="79">
        <v>-0.32902322129516098</v>
      </c>
      <c r="O1200" s="79">
        <v>0</v>
      </c>
      <c r="P1200" s="79">
        <v>-0.327288241801163</v>
      </c>
      <c r="Q1200" s="79">
        <v>-0.32728824180116201</v>
      </c>
      <c r="R1200" s="79">
        <v>0</v>
      </c>
      <c r="S1200" s="79">
        <v>0</v>
      </c>
      <c r="T1200" s="79" t="s">
        <v>181</v>
      </c>
      <c r="U1200" s="112">
        <v>3.9482786555420701E-2</v>
      </c>
      <c r="V1200" s="112">
        <v>-1.44687031109514E-2</v>
      </c>
      <c r="W1200" s="108">
        <v>5.3951510452240801E-2</v>
      </c>
    </row>
    <row r="1201" spans="2:23">
      <c r="B1201" s="56" t="s">
        <v>142</v>
      </c>
      <c r="C1201" s="77" t="s">
        <v>165</v>
      </c>
      <c r="D1201" s="56" t="s">
        <v>57</v>
      </c>
      <c r="E1201" s="56" t="s">
        <v>200</v>
      </c>
      <c r="F1201" s="78">
        <v>391.57</v>
      </c>
      <c r="G1201" s="79">
        <v>53000</v>
      </c>
      <c r="H1201" s="79">
        <v>391.69</v>
      </c>
      <c r="I1201" s="79">
        <v>4</v>
      </c>
      <c r="J1201" s="79">
        <v>-46.452211481819397</v>
      </c>
      <c r="K1201" s="79">
        <v>0</v>
      </c>
      <c r="L1201" s="79">
        <v>-46.091088434055699</v>
      </c>
      <c r="M1201" s="79">
        <v>0</v>
      </c>
      <c r="N1201" s="79">
        <v>-0.361123047763734</v>
      </c>
      <c r="O1201" s="79">
        <v>0</v>
      </c>
      <c r="P1201" s="79">
        <v>-0.35921880197735701</v>
      </c>
      <c r="Q1201" s="79">
        <v>-0.35921880197735601</v>
      </c>
      <c r="R1201" s="79">
        <v>0</v>
      </c>
      <c r="S1201" s="79">
        <v>0</v>
      </c>
      <c r="T1201" s="79" t="s">
        <v>181</v>
      </c>
      <c r="U1201" s="112">
        <v>4.3334765731649703E-2</v>
      </c>
      <c r="V1201" s="112">
        <v>-1.5880283902296899E-2</v>
      </c>
      <c r="W1201" s="108">
        <v>5.9215072447704797E-2</v>
      </c>
    </row>
    <row r="1202" spans="2:23">
      <c r="B1202" s="56" t="s">
        <v>142</v>
      </c>
      <c r="C1202" s="77" t="s">
        <v>165</v>
      </c>
      <c r="D1202" s="56" t="s">
        <v>57</v>
      </c>
      <c r="E1202" s="56" t="s">
        <v>200</v>
      </c>
      <c r="F1202" s="78">
        <v>391.57</v>
      </c>
      <c r="G1202" s="79">
        <v>53204</v>
      </c>
      <c r="H1202" s="79">
        <v>389.59</v>
      </c>
      <c r="I1202" s="79">
        <v>1</v>
      </c>
      <c r="J1202" s="79">
        <v>-10.8452791424072</v>
      </c>
      <c r="K1202" s="79">
        <v>1.50318461826863E-2</v>
      </c>
      <c r="L1202" s="79">
        <v>-10.452215558658599</v>
      </c>
      <c r="M1202" s="79">
        <v>1.39619979288202E-2</v>
      </c>
      <c r="N1202" s="79">
        <v>-0.393063583748543</v>
      </c>
      <c r="O1202" s="79">
        <v>1.0698482538661E-3</v>
      </c>
      <c r="P1202" s="79">
        <v>-0.38770613425022199</v>
      </c>
      <c r="Q1202" s="79">
        <v>-0.38770613425022199</v>
      </c>
      <c r="R1202" s="79">
        <v>0</v>
      </c>
      <c r="S1202" s="79">
        <v>1.9210390747204999E-5</v>
      </c>
      <c r="T1202" s="79" t="s">
        <v>181</v>
      </c>
      <c r="U1202" s="112">
        <v>-0.36040456482709998</v>
      </c>
      <c r="V1202" s="112">
        <v>-0.132072406819499</v>
      </c>
      <c r="W1202" s="108">
        <v>-0.228332070038163</v>
      </c>
    </row>
    <row r="1203" spans="2:23">
      <c r="B1203" s="56" t="s">
        <v>142</v>
      </c>
      <c r="C1203" s="77" t="s">
        <v>165</v>
      </c>
      <c r="D1203" s="56" t="s">
        <v>57</v>
      </c>
      <c r="E1203" s="56" t="s">
        <v>200</v>
      </c>
      <c r="F1203" s="78">
        <v>391.57</v>
      </c>
      <c r="G1203" s="79">
        <v>53304</v>
      </c>
      <c r="H1203" s="79">
        <v>393.18</v>
      </c>
      <c r="I1203" s="79">
        <v>1</v>
      </c>
      <c r="J1203" s="79">
        <v>27.710616888652901</v>
      </c>
      <c r="K1203" s="79">
        <v>7.1182317330016995E-2</v>
      </c>
      <c r="L1203" s="79">
        <v>27.961537327539698</v>
      </c>
      <c r="M1203" s="79">
        <v>7.2477269712987902E-2</v>
      </c>
      <c r="N1203" s="79">
        <v>-0.25092043888674298</v>
      </c>
      <c r="O1203" s="79">
        <v>-1.2949523829709601E-3</v>
      </c>
      <c r="P1203" s="79">
        <v>-0.24768715976552599</v>
      </c>
      <c r="Q1203" s="79">
        <v>-0.24768715976552599</v>
      </c>
      <c r="R1203" s="79">
        <v>0</v>
      </c>
      <c r="S1203" s="79">
        <v>5.6870457287489997E-6</v>
      </c>
      <c r="T1203" s="79" t="s">
        <v>182</v>
      </c>
      <c r="U1203" s="112">
        <v>-0.10412503466057101</v>
      </c>
      <c r="V1203" s="112">
        <v>-3.8157241277958699E-2</v>
      </c>
      <c r="W1203" s="108">
        <v>-6.5967767967227295E-2</v>
      </c>
    </row>
    <row r="1204" spans="2:23">
      <c r="B1204" s="56" t="s">
        <v>142</v>
      </c>
      <c r="C1204" s="77" t="s">
        <v>165</v>
      </c>
      <c r="D1204" s="56" t="s">
        <v>57</v>
      </c>
      <c r="E1204" s="56" t="s">
        <v>200</v>
      </c>
      <c r="F1204" s="78">
        <v>391.57</v>
      </c>
      <c r="G1204" s="79">
        <v>53354</v>
      </c>
      <c r="H1204" s="79">
        <v>392.59</v>
      </c>
      <c r="I1204" s="79">
        <v>1</v>
      </c>
      <c r="J1204" s="79">
        <v>59.641879818240596</v>
      </c>
      <c r="K1204" s="79">
        <v>7.47002303933227E-2</v>
      </c>
      <c r="L1204" s="79">
        <v>59.018179296180399</v>
      </c>
      <c r="M1204" s="79">
        <v>7.31460552361579E-2</v>
      </c>
      <c r="N1204" s="79">
        <v>0.62370052206027804</v>
      </c>
      <c r="O1204" s="79">
        <v>1.5541751571647401E-3</v>
      </c>
      <c r="P1204" s="79">
        <v>0.62568857352482499</v>
      </c>
      <c r="Q1204" s="79">
        <v>0.62568857352482499</v>
      </c>
      <c r="R1204" s="79">
        <v>0</v>
      </c>
      <c r="S1204" s="79">
        <v>8.2212100118300001E-6</v>
      </c>
      <c r="T1204" s="79" t="s">
        <v>182</v>
      </c>
      <c r="U1204" s="112">
        <v>-2.6813536880322199E-2</v>
      </c>
      <c r="V1204" s="112">
        <v>-9.8259808469031602E-3</v>
      </c>
      <c r="W1204" s="108">
        <v>-1.69875494886302E-2</v>
      </c>
    </row>
    <row r="1205" spans="2:23">
      <c r="B1205" s="56" t="s">
        <v>142</v>
      </c>
      <c r="C1205" s="77" t="s">
        <v>165</v>
      </c>
      <c r="D1205" s="56" t="s">
        <v>57</v>
      </c>
      <c r="E1205" s="56" t="s">
        <v>200</v>
      </c>
      <c r="F1205" s="78">
        <v>391.57</v>
      </c>
      <c r="G1205" s="79">
        <v>53454</v>
      </c>
      <c r="H1205" s="79">
        <v>394.42</v>
      </c>
      <c r="I1205" s="79">
        <v>1</v>
      </c>
      <c r="J1205" s="79">
        <v>54.765035242553303</v>
      </c>
      <c r="K1205" s="79">
        <v>0.20454605960505401</v>
      </c>
      <c r="L1205" s="79">
        <v>54.160317543343197</v>
      </c>
      <c r="M1205" s="79">
        <v>0.200053787754191</v>
      </c>
      <c r="N1205" s="79">
        <v>0.604717699210089</v>
      </c>
      <c r="O1205" s="79">
        <v>4.4922718508632097E-3</v>
      </c>
      <c r="P1205" s="79">
        <v>0.60734246177228401</v>
      </c>
      <c r="Q1205" s="79">
        <v>0.60734246177228302</v>
      </c>
      <c r="R1205" s="79">
        <v>0</v>
      </c>
      <c r="S1205" s="79">
        <v>2.5156583852444E-5</v>
      </c>
      <c r="T1205" s="79" t="s">
        <v>182</v>
      </c>
      <c r="U1205" s="112">
        <v>4.19949332812211E-2</v>
      </c>
      <c r="V1205" s="112">
        <v>-1.53892942930285E-2</v>
      </c>
      <c r="W1205" s="108">
        <v>5.7384249682647902E-2</v>
      </c>
    </row>
    <row r="1206" spans="2:23">
      <c r="B1206" s="56" t="s">
        <v>142</v>
      </c>
      <c r="C1206" s="77" t="s">
        <v>165</v>
      </c>
      <c r="D1206" s="56" t="s">
        <v>57</v>
      </c>
      <c r="E1206" s="56" t="s">
        <v>200</v>
      </c>
      <c r="F1206" s="78">
        <v>391.57</v>
      </c>
      <c r="G1206" s="79">
        <v>53604</v>
      </c>
      <c r="H1206" s="79">
        <v>393.19</v>
      </c>
      <c r="I1206" s="79">
        <v>1</v>
      </c>
      <c r="J1206" s="79">
        <v>43.902336760187403</v>
      </c>
      <c r="K1206" s="79">
        <v>8.3842560025713095E-2</v>
      </c>
      <c r="L1206" s="79">
        <v>43.588257299211698</v>
      </c>
      <c r="M1206" s="79">
        <v>8.2647223585629301E-2</v>
      </c>
      <c r="N1206" s="79">
        <v>0.31407946097566403</v>
      </c>
      <c r="O1206" s="79">
        <v>1.19533644008383E-3</v>
      </c>
      <c r="P1206" s="79">
        <v>0.30742912466390099</v>
      </c>
      <c r="Q1206" s="79">
        <v>0.30742912466390099</v>
      </c>
      <c r="R1206" s="79">
        <v>0</v>
      </c>
      <c r="S1206" s="79">
        <v>4.1113010010850002E-6</v>
      </c>
      <c r="T1206" s="79" t="s">
        <v>182</v>
      </c>
      <c r="U1206" s="112">
        <v>-3.9782614420484599E-2</v>
      </c>
      <c r="V1206" s="112">
        <v>-1.45785768240925E-2</v>
      </c>
      <c r="W1206" s="108">
        <v>-2.5204027886042701E-2</v>
      </c>
    </row>
    <row r="1207" spans="2:23">
      <c r="B1207" s="56" t="s">
        <v>142</v>
      </c>
      <c r="C1207" s="77" t="s">
        <v>165</v>
      </c>
      <c r="D1207" s="56" t="s">
        <v>57</v>
      </c>
      <c r="E1207" s="56" t="s">
        <v>200</v>
      </c>
      <c r="F1207" s="78">
        <v>391.57</v>
      </c>
      <c r="G1207" s="79">
        <v>53654</v>
      </c>
      <c r="H1207" s="79">
        <v>392.02</v>
      </c>
      <c r="I1207" s="79">
        <v>1</v>
      </c>
      <c r="J1207" s="79">
        <v>3.6118771721876901</v>
      </c>
      <c r="K1207" s="79">
        <v>6.3623667759895295E-4</v>
      </c>
      <c r="L1207" s="79">
        <v>3.12233095283842</v>
      </c>
      <c r="M1207" s="79">
        <v>4.75456319740408E-4</v>
      </c>
      <c r="N1207" s="79">
        <v>0.48954621934927101</v>
      </c>
      <c r="O1207" s="79">
        <v>1.60780357858545E-4</v>
      </c>
      <c r="P1207" s="79">
        <v>0.47924341035166901</v>
      </c>
      <c r="Q1207" s="79">
        <v>0.47924341035166801</v>
      </c>
      <c r="R1207" s="79">
        <v>0</v>
      </c>
      <c r="S1207" s="79">
        <v>1.1201212995245E-5</v>
      </c>
      <c r="T1207" s="79" t="s">
        <v>182</v>
      </c>
      <c r="U1207" s="112">
        <v>-0.15730285839997701</v>
      </c>
      <c r="V1207" s="112">
        <v>-5.7644572616439002E-2</v>
      </c>
      <c r="W1207" s="108">
        <v>-9.9658247388231105E-2</v>
      </c>
    </row>
    <row r="1208" spans="2:23">
      <c r="B1208" s="56" t="s">
        <v>142</v>
      </c>
      <c r="C1208" s="77" t="s">
        <v>165</v>
      </c>
      <c r="D1208" s="56" t="s">
        <v>57</v>
      </c>
      <c r="E1208" s="56" t="s">
        <v>201</v>
      </c>
      <c r="F1208" s="78">
        <v>390.82</v>
      </c>
      <c r="G1208" s="79">
        <v>53150</v>
      </c>
      <c r="H1208" s="79">
        <v>390.91</v>
      </c>
      <c r="I1208" s="79">
        <v>1</v>
      </c>
      <c r="J1208" s="79">
        <v>18.806631760379201</v>
      </c>
      <c r="K1208" s="79">
        <v>9.6769419339449592E-3</v>
      </c>
      <c r="L1208" s="79">
        <v>16.844610145446801</v>
      </c>
      <c r="M1208" s="79">
        <v>7.7631507764492E-3</v>
      </c>
      <c r="N1208" s="79">
        <v>1.96202161493234</v>
      </c>
      <c r="O1208" s="79">
        <v>1.9137911574957599E-3</v>
      </c>
      <c r="P1208" s="79">
        <v>1.93500853635172</v>
      </c>
      <c r="Q1208" s="79">
        <v>1.93500853635172</v>
      </c>
      <c r="R1208" s="79">
        <v>0</v>
      </c>
      <c r="S1208" s="79">
        <v>1.02442899858231E-4</v>
      </c>
      <c r="T1208" s="79" t="s">
        <v>181</v>
      </c>
      <c r="U1208" s="112">
        <v>0.57145203543060696</v>
      </c>
      <c r="V1208" s="112">
        <v>-0.20941201379463401</v>
      </c>
      <c r="W1208" s="108">
        <v>0.78086435006841803</v>
      </c>
    </row>
    <row r="1209" spans="2:23">
      <c r="B1209" s="56" t="s">
        <v>142</v>
      </c>
      <c r="C1209" s="77" t="s">
        <v>165</v>
      </c>
      <c r="D1209" s="56" t="s">
        <v>57</v>
      </c>
      <c r="E1209" s="56" t="s">
        <v>201</v>
      </c>
      <c r="F1209" s="78">
        <v>390.82</v>
      </c>
      <c r="G1209" s="79">
        <v>53150</v>
      </c>
      <c r="H1209" s="79">
        <v>390.91</v>
      </c>
      <c r="I1209" s="79">
        <v>2</v>
      </c>
      <c r="J1209" s="79">
        <v>18.751413130755399</v>
      </c>
      <c r="K1209" s="79">
        <v>9.6307483916232596E-3</v>
      </c>
      <c r="L1209" s="79">
        <v>16.795152257367398</v>
      </c>
      <c r="M1209" s="79">
        <v>7.7260928467459203E-3</v>
      </c>
      <c r="N1209" s="79">
        <v>1.9562608733879701</v>
      </c>
      <c r="O1209" s="79">
        <v>1.90465554487734E-3</v>
      </c>
      <c r="P1209" s="79">
        <v>1.92932710859462</v>
      </c>
      <c r="Q1209" s="79">
        <v>1.92932710859462</v>
      </c>
      <c r="R1209" s="79">
        <v>0</v>
      </c>
      <c r="S1209" s="79">
        <v>1.01953881688732E-4</v>
      </c>
      <c r="T1209" s="79" t="s">
        <v>181</v>
      </c>
      <c r="U1209" s="112">
        <v>0.56839971094349995</v>
      </c>
      <c r="V1209" s="112">
        <v>-0.208293471243433</v>
      </c>
      <c r="W1209" s="108">
        <v>0.77669348142320205</v>
      </c>
    </row>
    <row r="1210" spans="2:23">
      <c r="B1210" s="56" t="s">
        <v>142</v>
      </c>
      <c r="C1210" s="77" t="s">
        <v>165</v>
      </c>
      <c r="D1210" s="56" t="s">
        <v>57</v>
      </c>
      <c r="E1210" s="56" t="s">
        <v>201</v>
      </c>
      <c r="F1210" s="78">
        <v>390.82</v>
      </c>
      <c r="G1210" s="79">
        <v>53900</v>
      </c>
      <c r="H1210" s="79">
        <v>390.59</v>
      </c>
      <c r="I1210" s="79">
        <v>1</v>
      </c>
      <c r="J1210" s="79">
        <v>-1.1575494754953399</v>
      </c>
      <c r="K1210" s="79">
        <v>6.2842284967497007E-5</v>
      </c>
      <c r="L1210" s="79">
        <v>-2.4556233626231401</v>
      </c>
      <c r="M1210" s="79">
        <v>2.8281103804594102E-4</v>
      </c>
      <c r="N1210" s="79">
        <v>1.2980738871277999</v>
      </c>
      <c r="O1210" s="79">
        <v>-2.19968753078444E-4</v>
      </c>
      <c r="P1210" s="79">
        <v>1.4051316407882599</v>
      </c>
      <c r="Q1210" s="79">
        <v>1.4051316407882599</v>
      </c>
      <c r="R1210" s="79">
        <v>0</v>
      </c>
      <c r="S1210" s="79">
        <v>9.2599122120588001E-5</v>
      </c>
      <c r="T1210" s="79" t="s">
        <v>181</v>
      </c>
      <c r="U1210" s="112">
        <v>0.21261410236790301</v>
      </c>
      <c r="V1210" s="112">
        <v>-7.7913708548523905E-2</v>
      </c>
      <c r="W1210" s="108">
        <v>0.29052792284795897</v>
      </c>
    </row>
    <row r="1211" spans="2:23">
      <c r="B1211" s="56" t="s">
        <v>142</v>
      </c>
      <c r="C1211" s="77" t="s">
        <v>165</v>
      </c>
      <c r="D1211" s="56" t="s">
        <v>57</v>
      </c>
      <c r="E1211" s="56" t="s">
        <v>201</v>
      </c>
      <c r="F1211" s="78">
        <v>390.82</v>
      </c>
      <c r="G1211" s="79">
        <v>53900</v>
      </c>
      <c r="H1211" s="79">
        <v>390.59</v>
      </c>
      <c r="I1211" s="79">
        <v>2</v>
      </c>
      <c r="J1211" s="79">
        <v>-1.1587995698409399</v>
      </c>
      <c r="K1211" s="79">
        <v>6.2924378521957996E-5</v>
      </c>
      <c r="L1211" s="79">
        <v>-2.4582753104933501</v>
      </c>
      <c r="M1211" s="79">
        <v>2.8318048615220899E-4</v>
      </c>
      <c r="N1211" s="79">
        <v>1.2994757406524</v>
      </c>
      <c r="O1211" s="79">
        <v>-2.2025610763025101E-4</v>
      </c>
      <c r="P1211" s="79">
        <v>1.4066491112227</v>
      </c>
      <c r="Q1211" s="79">
        <v>1.4066491112227</v>
      </c>
      <c r="R1211" s="79">
        <v>0</v>
      </c>
      <c r="S1211" s="79">
        <v>9.2720088297774996E-5</v>
      </c>
      <c r="T1211" s="79" t="s">
        <v>181</v>
      </c>
      <c r="U1211" s="112">
        <v>0.212824257818399</v>
      </c>
      <c r="V1211" s="112">
        <v>-7.7990721269399294E-2</v>
      </c>
      <c r="W1211" s="108">
        <v>0.29081509112996801</v>
      </c>
    </row>
    <row r="1212" spans="2:23">
      <c r="B1212" s="56" t="s">
        <v>142</v>
      </c>
      <c r="C1212" s="77" t="s">
        <v>165</v>
      </c>
      <c r="D1212" s="56" t="s">
        <v>57</v>
      </c>
      <c r="E1212" s="56" t="s">
        <v>202</v>
      </c>
      <c r="F1212" s="78">
        <v>390.91</v>
      </c>
      <c r="G1212" s="79">
        <v>53550</v>
      </c>
      <c r="H1212" s="79">
        <v>390.76</v>
      </c>
      <c r="I1212" s="79">
        <v>1</v>
      </c>
      <c r="J1212" s="79">
        <v>1.79762149918632</v>
      </c>
      <c r="K1212" s="79">
        <v>7.9396555845057004E-5</v>
      </c>
      <c r="L1212" s="79">
        <v>8.2407870869062299E-3</v>
      </c>
      <c r="M1212" s="79">
        <v>1.668562749E-9</v>
      </c>
      <c r="N1212" s="79">
        <v>1.7893807120994201</v>
      </c>
      <c r="O1212" s="79">
        <v>7.9394887282308003E-5</v>
      </c>
      <c r="P1212" s="79">
        <v>1.8689262008985801</v>
      </c>
      <c r="Q1212" s="79">
        <v>1.8689262008985801</v>
      </c>
      <c r="R1212" s="79">
        <v>0</v>
      </c>
      <c r="S1212" s="79">
        <v>8.5820187998036004E-5</v>
      </c>
      <c r="T1212" s="79" t="s">
        <v>182</v>
      </c>
      <c r="U1212" s="112">
        <v>0.299437407585954</v>
      </c>
      <c r="V1212" s="112">
        <v>-0.109730627664609</v>
      </c>
      <c r="W1212" s="108">
        <v>0.40916819289056799</v>
      </c>
    </row>
    <row r="1213" spans="2:23">
      <c r="B1213" s="56" t="s">
        <v>142</v>
      </c>
      <c r="C1213" s="77" t="s">
        <v>165</v>
      </c>
      <c r="D1213" s="56" t="s">
        <v>57</v>
      </c>
      <c r="E1213" s="56" t="s">
        <v>202</v>
      </c>
      <c r="F1213" s="78">
        <v>390.91</v>
      </c>
      <c r="G1213" s="79">
        <v>54200</v>
      </c>
      <c r="H1213" s="79">
        <v>390.94</v>
      </c>
      <c r="I1213" s="79">
        <v>1</v>
      </c>
      <c r="J1213" s="79">
        <v>17.1123129639601</v>
      </c>
      <c r="K1213" s="79">
        <v>1.9326862828450001E-3</v>
      </c>
      <c r="L1213" s="79">
        <v>15.291937658199901</v>
      </c>
      <c r="M1213" s="79">
        <v>1.5433661584590001E-3</v>
      </c>
      <c r="N1213" s="79">
        <v>1.8203753057601599</v>
      </c>
      <c r="O1213" s="79">
        <v>3.8932012438600602E-4</v>
      </c>
      <c r="P1213" s="79">
        <v>1.9012673464898899</v>
      </c>
      <c r="Q1213" s="79">
        <v>1.9012673464898899</v>
      </c>
      <c r="R1213" s="79">
        <v>0</v>
      </c>
      <c r="S1213" s="79">
        <v>2.3857795650669999E-5</v>
      </c>
      <c r="T1213" s="79" t="s">
        <v>182</v>
      </c>
      <c r="U1213" s="112">
        <v>9.75837104528441E-2</v>
      </c>
      <c r="V1213" s="112">
        <v>-3.5760133926347797E-2</v>
      </c>
      <c r="W1213" s="108">
        <v>0.13334389575252101</v>
      </c>
    </row>
    <row r="1214" spans="2:23">
      <c r="B1214" s="56" t="s">
        <v>142</v>
      </c>
      <c r="C1214" s="77" t="s">
        <v>165</v>
      </c>
      <c r="D1214" s="56" t="s">
        <v>57</v>
      </c>
      <c r="E1214" s="56" t="s">
        <v>203</v>
      </c>
      <c r="F1214" s="78">
        <v>390.77</v>
      </c>
      <c r="G1214" s="79">
        <v>53150</v>
      </c>
      <c r="H1214" s="79">
        <v>390.91</v>
      </c>
      <c r="I1214" s="79">
        <v>1</v>
      </c>
      <c r="J1214" s="79">
        <v>-44.601966122716199</v>
      </c>
      <c r="K1214" s="79">
        <v>0</v>
      </c>
      <c r="L1214" s="79">
        <v>-44.569011802130298</v>
      </c>
      <c r="M1214" s="79">
        <v>0</v>
      </c>
      <c r="N1214" s="79">
        <v>-3.2954320585876197E-2</v>
      </c>
      <c r="O1214" s="79">
        <v>0</v>
      </c>
      <c r="P1214" s="79">
        <v>-4.4628628519900397E-2</v>
      </c>
      <c r="Q1214" s="79">
        <v>-4.46286285199003E-2</v>
      </c>
      <c r="R1214" s="79">
        <v>0</v>
      </c>
      <c r="S1214" s="79">
        <v>0</v>
      </c>
      <c r="T1214" s="79" t="s">
        <v>182</v>
      </c>
      <c r="U1214" s="112">
        <v>4.6136048820240904E-3</v>
      </c>
      <c r="V1214" s="112">
        <v>0</v>
      </c>
      <c r="W1214" s="108">
        <v>4.61360665950578E-3</v>
      </c>
    </row>
    <row r="1215" spans="2:23">
      <c r="B1215" s="56" t="s">
        <v>142</v>
      </c>
      <c r="C1215" s="77" t="s">
        <v>165</v>
      </c>
      <c r="D1215" s="56" t="s">
        <v>57</v>
      </c>
      <c r="E1215" s="56" t="s">
        <v>203</v>
      </c>
      <c r="F1215" s="78">
        <v>390.77</v>
      </c>
      <c r="G1215" s="79">
        <v>53150</v>
      </c>
      <c r="H1215" s="79">
        <v>390.91</v>
      </c>
      <c r="I1215" s="79">
        <v>2</v>
      </c>
      <c r="J1215" s="79">
        <v>-37.448233759936898</v>
      </c>
      <c r="K1215" s="79">
        <v>0</v>
      </c>
      <c r="L1215" s="79">
        <v>-37.420564999835797</v>
      </c>
      <c r="M1215" s="79">
        <v>0</v>
      </c>
      <c r="N1215" s="79">
        <v>-2.7668760101123801E-2</v>
      </c>
      <c r="O1215" s="79">
        <v>0</v>
      </c>
      <c r="P1215" s="79">
        <v>-3.7470619761315598E-2</v>
      </c>
      <c r="Q1215" s="79">
        <v>-3.74706197613155E-2</v>
      </c>
      <c r="R1215" s="79">
        <v>0</v>
      </c>
      <c r="S1215" s="79">
        <v>0</v>
      </c>
      <c r="T1215" s="79" t="s">
        <v>182</v>
      </c>
      <c r="U1215" s="112">
        <v>3.8736264141585302E-3</v>
      </c>
      <c r="V1215" s="112">
        <v>0</v>
      </c>
      <c r="W1215" s="108">
        <v>3.8736279065490101E-3</v>
      </c>
    </row>
    <row r="1216" spans="2:23">
      <c r="B1216" s="56" t="s">
        <v>142</v>
      </c>
      <c r="C1216" s="77" t="s">
        <v>165</v>
      </c>
      <c r="D1216" s="56" t="s">
        <v>57</v>
      </c>
      <c r="E1216" s="56" t="s">
        <v>203</v>
      </c>
      <c r="F1216" s="78">
        <v>390.77</v>
      </c>
      <c r="G1216" s="79">
        <v>53150</v>
      </c>
      <c r="H1216" s="79">
        <v>390.91</v>
      </c>
      <c r="I1216" s="79">
        <v>3</v>
      </c>
      <c r="J1216" s="79">
        <v>-45.819767245521</v>
      </c>
      <c r="K1216" s="79">
        <v>0</v>
      </c>
      <c r="L1216" s="79">
        <v>-45.785913148263603</v>
      </c>
      <c r="M1216" s="79">
        <v>0</v>
      </c>
      <c r="N1216" s="79">
        <v>-3.3854097257335299E-2</v>
      </c>
      <c r="O1216" s="79">
        <v>0</v>
      </c>
      <c r="P1216" s="79">
        <v>-4.58471576263235E-2</v>
      </c>
      <c r="Q1216" s="79">
        <v>-4.58471576263235E-2</v>
      </c>
      <c r="R1216" s="79">
        <v>0</v>
      </c>
      <c r="S1216" s="79">
        <v>0</v>
      </c>
      <c r="T1216" s="79" t="s">
        <v>182</v>
      </c>
      <c r="U1216" s="112">
        <v>4.7395736160284101E-3</v>
      </c>
      <c r="V1216" s="112">
        <v>0</v>
      </c>
      <c r="W1216" s="108">
        <v>4.7395754420420204E-3</v>
      </c>
    </row>
    <row r="1217" spans="2:23">
      <c r="B1217" s="56" t="s">
        <v>142</v>
      </c>
      <c r="C1217" s="77" t="s">
        <v>165</v>
      </c>
      <c r="D1217" s="56" t="s">
        <v>57</v>
      </c>
      <c r="E1217" s="56" t="s">
        <v>203</v>
      </c>
      <c r="F1217" s="78">
        <v>390.77</v>
      </c>
      <c r="G1217" s="79">
        <v>53654</v>
      </c>
      <c r="H1217" s="79">
        <v>392.02</v>
      </c>
      <c r="I1217" s="79">
        <v>1</v>
      </c>
      <c r="J1217" s="79">
        <v>56.111240640430402</v>
      </c>
      <c r="K1217" s="79">
        <v>9.8861999642940096E-2</v>
      </c>
      <c r="L1217" s="79">
        <v>56.513939731951602</v>
      </c>
      <c r="M1217" s="79">
        <v>0.100286117058437</v>
      </c>
      <c r="N1217" s="79">
        <v>-0.40269909152119698</v>
      </c>
      <c r="O1217" s="79">
        <v>-1.4241174154967901E-3</v>
      </c>
      <c r="P1217" s="79">
        <v>-0.39333626750814898</v>
      </c>
      <c r="Q1217" s="79">
        <v>-0.39333626750814799</v>
      </c>
      <c r="R1217" s="79">
        <v>0</v>
      </c>
      <c r="S1217" s="79">
        <v>4.8580013671889996E-6</v>
      </c>
      <c r="T1217" s="79" t="s">
        <v>182</v>
      </c>
      <c r="U1217" s="112">
        <v>-5.4018571436870402E-2</v>
      </c>
      <c r="V1217" s="112">
        <v>-1.9795428357132799E-2</v>
      </c>
      <c r="W1217" s="108">
        <v>-3.4223129894601002E-2</v>
      </c>
    </row>
    <row r="1218" spans="2:23">
      <c r="B1218" s="56" t="s">
        <v>142</v>
      </c>
      <c r="C1218" s="77" t="s">
        <v>165</v>
      </c>
      <c r="D1218" s="56" t="s">
        <v>57</v>
      </c>
      <c r="E1218" s="56" t="s">
        <v>203</v>
      </c>
      <c r="F1218" s="78">
        <v>390.77</v>
      </c>
      <c r="G1218" s="79">
        <v>53654</v>
      </c>
      <c r="H1218" s="79">
        <v>392.02</v>
      </c>
      <c r="I1218" s="79">
        <v>2</v>
      </c>
      <c r="J1218" s="79">
        <v>56.111240640430402</v>
      </c>
      <c r="K1218" s="79">
        <v>9.8861999642940096E-2</v>
      </c>
      <c r="L1218" s="79">
        <v>56.513939731951602</v>
      </c>
      <c r="M1218" s="79">
        <v>0.100286117058437</v>
      </c>
      <c r="N1218" s="79">
        <v>-0.40269909152119698</v>
      </c>
      <c r="O1218" s="79">
        <v>-1.4241174154967901E-3</v>
      </c>
      <c r="P1218" s="79">
        <v>-0.39333626750814898</v>
      </c>
      <c r="Q1218" s="79">
        <v>-0.39333626750814799</v>
      </c>
      <c r="R1218" s="79">
        <v>0</v>
      </c>
      <c r="S1218" s="79">
        <v>4.8580013671889996E-6</v>
      </c>
      <c r="T1218" s="79" t="s">
        <v>182</v>
      </c>
      <c r="U1218" s="112">
        <v>-5.4018571436870402E-2</v>
      </c>
      <c r="V1218" s="112">
        <v>-1.9795428357132799E-2</v>
      </c>
      <c r="W1218" s="108">
        <v>-3.4223129894601002E-2</v>
      </c>
    </row>
    <row r="1219" spans="2:23">
      <c r="B1219" s="56" t="s">
        <v>142</v>
      </c>
      <c r="C1219" s="77" t="s">
        <v>165</v>
      </c>
      <c r="D1219" s="56" t="s">
        <v>57</v>
      </c>
      <c r="E1219" s="56" t="s">
        <v>203</v>
      </c>
      <c r="F1219" s="78">
        <v>390.77</v>
      </c>
      <c r="G1219" s="79">
        <v>53704</v>
      </c>
      <c r="H1219" s="79">
        <v>392.15</v>
      </c>
      <c r="I1219" s="79">
        <v>1</v>
      </c>
      <c r="J1219" s="79">
        <v>38.835355026688703</v>
      </c>
      <c r="K1219" s="79">
        <v>6.3042124642046199E-2</v>
      </c>
      <c r="L1219" s="79">
        <v>38.420106691315397</v>
      </c>
      <c r="M1219" s="79">
        <v>6.1701172203592197E-2</v>
      </c>
      <c r="N1219" s="79">
        <v>0.41524833537321898</v>
      </c>
      <c r="O1219" s="79">
        <v>1.3409524384540401E-3</v>
      </c>
      <c r="P1219" s="79">
        <v>0.42150898126769598</v>
      </c>
      <c r="Q1219" s="79">
        <v>0.42150898126769598</v>
      </c>
      <c r="R1219" s="79">
        <v>0</v>
      </c>
      <c r="S1219" s="79">
        <v>7.4265985298940003E-6</v>
      </c>
      <c r="T1219" s="79" t="s">
        <v>182</v>
      </c>
      <c r="U1219" s="112">
        <v>-4.8113461257823197E-2</v>
      </c>
      <c r="V1219" s="112">
        <v>-1.7631465438807298E-2</v>
      </c>
      <c r="W1219" s="108">
        <v>-3.04819840752296E-2</v>
      </c>
    </row>
    <row r="1220" spans="2:23">
      <c r="B1220" s="56" t="s">
        <v>142</v>
      </c>
      <c r="C1220" s="77" t="s">
        <v>165</v>
      </c>
      <c r="D1220" s="56" t="s">
        <v>57</v>
      </c>
      <c r="E1220" s="56" t="s">
        <v>203</v>
      </c>
      <c r="F1220" s="78">
        <v>390.77</v>
      </c>
      <c r="G1220" s="79">
        <v>58004</v>
      </c>
      <c r="H1220" s="79">
        <v>387.55</v>
      </c>
      <c r="I1220" s="79">
        <v>1</v>
      </c>
      <c r="J1220" s="79">
        <v>-23.376120556328399</v>
      </c>
      <c r="K1220" s="79">
        <v>0.11573662999751499</v>
      </c>
      <c r="L1220" s="79">
        <v>-23.863941656782899</v>
      </c>
      <c r="M1220" s="79">
        <v>0.120617497274168</v>
      </c>
      <c r="N1220" s="79">
        <v>0.48782110045446098</v>
      </c>
      <c r="O1220" s="79">
        <v>-4.8808672766526102E-3</v>
      </c>
      <c r="P1220" s="79">
        <v>0.49310995965933702</v>
      </c>
      <c r="Q1220" s="79">
        <v>0.49310995965933702</v>
      </c>
      <c r="R1220" s="79">
        <v>0</v>
      </c>
      <c r="S1220" s="79">
        <v>5.1500744164367001E-5</v>
      </c>
      <c r="T1220" s="79" t="s">
        <v>182</v>
      </c>
      <c r="U1220" s="112">
        <v>-0.32865436591878</v>
      </c>
      <c r="V1220" s="112">
        <v>-0.120437356667369</v>
      </c>
      <c r="W1220" s="108">
        <v>-0.208216929031727</v>
      </c>
    </row>
    <row r="1221" spans="2:23">
      <c r="B1221" s="56" t="s">
        <v>142</v>
      </c>
      <c r="C1221" s="77" t="s">
        <v>165</v>
      </c>
      <c r="D1221" s="56" t="s">
        <v>57</v>
      </c>
      <c r="E1221" s="56" t="s">
        <v>204</v>
      </c>
      <c r="F1221" s="78">
        <v>387.36</v>
      </c>
      <c r="G1221" s="79">
        <v>53050</v>
      </c>
      <c r="H1221" s="79">
        <v>390.82</v>
      </c>
      <c r="I1221" s="79">
        <v>1</v>
      </c>
      <c r="J1221" s="79">
        <v>194.14133287610301</v>
      </c>
      <c r="K1221" s="79">
        <v>0.90834965685492897</v>
      </c>
      <c r="L1221" s="79">
        <v>190.53756772160901</v>
      </c>
      <c r="M1221" s="79">
        <v>0.87494000958972995</v>
      </c>
      <c r="N1221" s="79">
        <v>3.6037651544940301</v>
      </c>
      <c r="O1221" s="79">
        <v>3.3409647265198898E-2</v>
      </c>
      <c r="P1221" s="79">
        <v>3.4877667269030601</v>
      </c>
      <c r="Q1221" s="79">
        <v>3.4877667269030499</v>
      </c>
      <c r="R1221" s="79">
        <v>0</v>
      </c>
      <c r="S1221" s="79">
        <v>2.93164853465139E-4</v>
      </c>
      <c r="T1221" s="79" t="s">
        <v>181</v>
      </c>
      <c r="U1221" s="112">
        <v>0.53033221986698198</v>
      </c>
      <c r="V1221" s="112">
        <v>-0.19434341161955601</v>
      </c>
      <c r="W1221" s="108">
        <v>0.72467591068202697</v>
      </c>
    </row>
    <row r="1222" spans="2:23">
      <c r="B1222" s="56" t="s">
        <v>142</v>
      </c>
      <c r="C1222" s="77" t="s">
        <v>165</v>
      </c>
      <c r="D1222" s="56" t="s">
        <v>57</v>
      </c>
      <c r="E1222" s="56" t="s">
        <v>204</v>
      </c>
      <c r="F1222" s="78">
        <v>387.36</v>
      </c>
      <c r="G1222" s="79">
        <v>53204</v>
      </c>
      <c r="H1222" s="79">
        <v>389.59</v>
      </c>
      <c r="I1222" s="79">
        <v>1</v>
      </c>
      <c r="J1222" s="79">
        <v>36.436625920671098</v>
      </c>
      <c r="K1222" s="79">
        <v>0</v>
      </c>
      <c r="L1222" s="79">
        <v>36.113696344428</v>
      </c>
      <c r="M1222" s="79">
        <v>0</v>
      </c>
      <c r="N1222" s="79">
        <v>0.322929576243142</v>
      </c>
      <c r="O1222" s="79">
        <v>0</v>
      </c>
      <c r="P1222" s="79">
        <v>0.31769664700676697</v>
      </c>
      <c r="Q1222" s="79">
        <v>0.31769664700676697</v>
      </c>
      <c r="R1222" s="79">
        <v>0</v>
      </c>
      <c r="S1222" s="79">
        <v>0</v>
      </c>
      <c r="T1222" s="79" t="s">
        <v>182</v>
      </c>
      <c r="U1222" s="112">
        <v>-0.72013295502219299</v>
      </c>
      <c r="V1222" s="112">
        <v>-0.26389702540378901</v>
      </c>
      <c r="W1222" s="108">
        <v>-0.45623575384457099</v>
      </c>
    </row>
    <row r="1223" spans="2:23">
      <c r="B1223" s="56" t="s">
        <v>142</v>
      </c>
      <c r="C1223" s="77" t="s">
        <v>165</v>
      </c>
      <c r="D1223" s="56" t="s">
        <v>57</v>
      </c>
      <c r="E1223" s="56" t="s">
        <v>204</v>
      </c>
      <c r="F1223" s="78">
        <v>387.36</v>
      </c>
      <c r="G1223" s="79">
        <v>53204</v>
      </c>
      <c r="H1223" s="79">
        <v>389.59</v>
      </c>
      <c r="I1223" s="79">
        <v>2</v>
      </c>
      <c r="J1223" s="79">
        <v>36.436625920671098</v>
      </c>
      <c r="K1223" s="79">
        <v>0</v>
      </c>
      <c r="L1223" s="79">
        <v>36.113696344428</v>
      </c>
      <c r="M1223" s="79">
        <v>0</v>
      </c>
      <c r="N1223" s="79">
        <v>0.322929576243142</v>
      </c>
      <c r="O1223" s="79">
        <v>0</v>
      </c>
      <c r="P1223" s="79">
        <v>0.31769664700676697</v>
      </c>
      <c r="Q1223" s="79">
        <v>0.31769664700676697</v>
      </c>
      <c r="R1223" s="79">
        <v>0</v>
      </c>
      <c r="S1223" s="79">
        <v>0</v>
      </c>
      <c r="T1223" s="79" t="s">
        <v>182</v>
      </c>
      <c r="U1223" s="112">
        <v>-0.72013295502219299</v>
      </c>
      <c r="V1223" s="112">
        <v>-0.26389702540378901</v>
      </c>
      <c r="W1223" s="108">
        <v>-0.45623575384457099</v>
      </c>
    </row>
    <row r="1224" spans="2:23">
      <c r="B1224" s="56" t="s">
        <v>142</v>
      </c>
      <c r="C1224" s="77" t="s">
        <v>165</v>
      </c>
      <c r="D1224" s="56" t="s">
        <v>57</v>
      </c>
      <c r="E1224" s="56" t="s">
        <v>205</v>
      </c>
      <c r="F1224" s="78">
        <v>389.59</v>
      </c>
      <c r="G1224" s="79">
        <v>53254</v>
      </c>
      <c r="H1224" s="79">
        <v>391.85</v>
      </c>
      <c r="I1224" s="79">
        <v>1</v>
      </c>
      <c r="J1224" s="79">
        <v>27.298219581498099</v>
      </c>
      <c r="K1224" s="79">
        <v>7.8543320310494699E-2</v>
      </c>
      <c r="L1224" s="79">
        <v>27.2982195676258</v>
      </c>
      <c r="M1224" s="79">
        <v>7.8543320230667499E-2</v>
      </c>
      <c r="N1224" s="79">
        <v>1.3872225589999999E-8</v>
      </c>
      <c r="O1224" s="79">
        <v>7.9827236000000004E-11</v>
      </c>
      <c r="P1224" s="79">
        <v>0</v>
      </c>
      <c r="Q1224" s="79">
        <v>0</v>
      </c>
      <c r="R1224" s="79">
        <v>0</v>
      </c>
      <c r="S1224" s="79">
        <v>0</v>
      </c>
      <c r="T1224" s="79" t="s">
        <v>182</v>
      </c>
      <c r="U1224" s="112">
        <v>-1.61132028E-10</v>
      </c>
      <c r="V1224" s="112">
        <v>0</v>
      </c>
      <c r="W1224" s="108">
        <v>-1.6113196592E-10</v>
      </c>
    </row>
    <row r="1225" spans="2:23">
      <c r="B1225" s="56" t="s">
        <v>142</v>
      </c>
      <c r="C1225" s="77" t="s">
        <v>165</v>
      </c>
      <c r="D1225" s="56" t="s">
        <v>57</v>
      </c>
      <c r="E1225" s="56" t="s">
        <v>205</v>
      </c>
      <c r="F1225" s="78">
        <v>389.59</v>
      </c>
      <c r="G1225" s="79">
        <v>53304</v>
      </c>
      <c r="H1225" s="79">
        <v>393.18</v>
      </c>
      <c r="I1225" s="79">
        <v>1</v>
      </c>
      <c r="J1225" s="79">
        <v>35.625065652432099</v>
      </c>
      <c r="K1225" s="79">
        <v>0.14138278672524701</v>
      </c>
      <c r="L1225" s="79">
        <v>35.373799011530899</v>
      </c>
      <c r="M1225" s="79">
        <v>0.13939545013501201</v>
      </c>
      <c r="N1225" s="79">
        <v>0.25126664090113798</v>
      </c>
      <c r="O1225" s="79">
        <v>1.98733659023463E-3</v>
      </c>
      <c r="P1225" s="79">
        <v>0.24768715976494701</v>
      </c>
      <c r="Q1225" s="79">
        <v>0.24768715976494701</v>
      </c>
      <c r="R1225" s="79">
        <v>0</v>
      </c>
      <c r="S1225" s="79">
        <v>6.8342707031239998E-6</v>
      </c>
      <c r="T1225" s="79" t="s">
        <v>182</v>
      </c>
      <c r="U1225" s="112">
        <v>-0.124233509466111</v>
      </c>
      <c r="V1225" s="112">
        <v>-4.5526112053252799E-2</v>
      </c>
      <c r="W1225" s="108">
        <v>-7.8707367089291796E-2</v>
      </c>
    </row>
    <row r="1226" spans="2:23">
      <c r="B1226" s="56" t="s">
        <v>142</v>
      </c>
      <c r="C1226" s="77" t="s">
        <v>165</v>
      </c>
      <c r="D1226" s="56" t="s">
        <v>57</v>
      </c>
      <c r="E1226" s="56" t="s">
        <v>205</v>
      </c>
      <c r="F1226" s="78">
        <v>389.59</v>
      </c>
      <c r="G1226" s="79">
        <v>54104</v>
      </c>
      <c r="H1226" s="79">
        <v>391.57</v>
      </c>
      <c r="I1226" s="79">
        <v>1</v>
      </c>
      <c r="J1226" s="79">
        <v>25.602866262408799</v>
      </c>
      <c r="K1226" s="79">
        <v>6.5485125408994205E-2</v>
      </c>
      <c r="L1226" s="79">
        <v>25.602866245984998</v>
      </c>
      <c r="M1226" s="79">
        <v>6.5485125324978993E-2</v>
      </c>
      <c r="N1226" s="79">
        <v>1.6423823412E-8</v>
      </c>
      <c r="O1226" s="79">
        <v>8.4015293000000001E-11</v>
      </c>
      <c r="P1226" s="79">
        <v>1.0782199999999999E-13</v>
      </c>
      <c r="Q1226" s="79">
        <v>1.0782199999999999E-13</v>
      </c>
      <c r="R1226" s="79">
        <v>0</v>
      </c>
      <c r="S1226" s="79">
        <v>0</v>
      </c>
      <c r="T1226" s="79" t="s">
        <v>182</v>
      </c>
      <c r="U1226" s="112">
        <v>2.9552260899999998E-10</v>
      </c>
      <c r="V1226" s="112">
        <v>0</v>
      </c>
      <c r="W1226" s="108">
        <v>2.9552272286000002E-10</v>
      </c>
    </row>
    <row r="1227" spans="2:23">
      <c r="B1227" s="56" t="s">
        <v>142</v>
      </c>
      <c r="C1227" s="77" t="s">
        <v>165</v>
      </c>
      <c r="D1227" s="56" t="s">
        <v>57</v>
      </c>
      <c r="E1227" s="56" t="s">
        <v>206</v>
      </c>
      <c r="F1227" s="78">
        <v>391.85</v>
      </c>
      <c r="G1227" s="79">
        <v>54104</v>
      </c>
      <c r="H1227" s="79">
        <v>391.57</v>
      </c>
      <c r="I1227" s="79">
        <v>1</v>
      </c>
      <c r="J1227" s="79">
        <v>-4.3683878925954502</v>
      </c>
      <c r="K1227" s="79">
        <v>1.67165439954329E-3</v>
      </c>
      <c r="L1227" s="79">
        <v>-4.3683878944143997</v>
      </c>
      <c r="M1227" s="79">
        <v>1.6716544009354E-3</v>
      </c>
      <c r="N1227" s="79">
        <v>1.8189449949999999E-9</v>
      </c>
      <c r="O1227" s="79">
        <v>-1.3921150000000001E-12</v>
      </c>
      <c r="P1227" s="79">
        <v>0</v>
      </c>
      <c r="Q1227" s="79">
        <v>0</v>
      </c>
      <c r="R1227" s="79">
        <v>0</v>
      </c>
      <c r="S1227" s="79">
        <v>0</v>
      </c>
      <c r="T1227" s="79" t="s">
        <v>182</v>
      </c>
      <c r="U1227" s="112">
        <v>-3.6000601000000003E-11</v>
      </c>
      <c r="V1227" s="112">
        <v>0</v>
      </c>
      <c r="W1227" s="108">
        <v>-3.6000587129999997E-11</v>
      </c>
    </row>
    <row r="1228" spans="2:23">
      <c r="B1228" s="56" t="s">
        <v>142</v>
      </c>
      <c r="C1228" s="77" t="s">
        <v>165</v>
      </c>
      <c r="D1228" s="56" t="s">
        <v>57</v>
      </c>
      <c r="E1228" s="56" t="s">
        <v>207</v>
      </c>
      <c r="F1228" s="78">
        <v>392.59</v>
      </c>
      <c r="G1228" s="79">
        <v>53404</v>
      </c>
      <c r="H1228" s="79">
        <v>394.45</v>
      </c>
      <c r="I1228" s="79">
        <v>1</v>
      </c>
      <c r="J1228" s="79">
        <v>22.391961670831201</v>
      </c>
      <c r="K1228" s="79">
        <v>4.8736074893887198E-2</v>
      </c>
      <c r="L1228" s="79">
        <v>21.770372351685602</v>
      </c>
      <c r="M1228" s="79">
        <v>4.6067853718576801E-2</v>
      </c>
      <c r="N1228" s="79">
        <v>0.62158931914564097</v>
      </c>
      <c r="O1228" s="79">
        <v>2.6682211753104299E-3</v>
      </c>
      <c r="P1228" s="79">
        <v>0.62568857352350704</v>
      </c>
      <c r="Q1228" s="79">
        <v>0.62568857352350604</v>
      </c>
      <c r="R1228" s="79">
        <v>0</v>
      </c>
      <c r="S1228" s="79">
        <v>3.8052457768881999E-5</v>
      </c>
      <c r="T1228" s="79" t="s">
        <v>182</v>
      </c>
      <c r="U1228" s="112">
        <v>-0.10615773670273899</v>
      </c>
      <c r="V1228" s="112">
        <v>-3.8902137090210502E-2</v>
      </c>
      <c r="W1228" s="108">
        <v>-6.7255573700991597E-2</v>
      </c>
    </row>
    <row r="1229" spans="2:23">
      <c r="B1229" s="56" t="s">
        <v>142</v>
      </c>
      <c r="C1229" s="77" t="s">
        <v>165</v>
      </c>
      <c r="D1229" s="56" t="s">
        <v>57</v>
      </c>
      <c r="E1229" s="56" t="s">
        <v>208</v>
      </c>
      <c r="F1229" s="78">
        <v>394.45</v>
      </c>
      <c r="G1229" s="79">
        <v>53854</v>
      </c>
      <c r="H1229" s="79">
        <v>388.51</v>
      </c>
      <c r="I1229" s="79">
        <v>1</v>
      </c>
      <c r="J1229" s="79">
        <v>-40.398210770124599</v>
      </c>
      <c r="K1229" s="79">
        <v>0.32220880702157401</v>
      </c>
      <c r="L1229" s="79">
        <v>-41.023491701280903</v>
      </c>
      <c r="M1229" s="79">
        <v>0.332260252213604</v>
      </c>
      <c r="N1229" s="79">
        <v>0.62528093115628003</v>
      </c>
      <c r="O1229" s="79">
        <v>-1.00514451920302E-2</v>
      </c>
      <c r="P1229" s="79">
        <v>0.625688573524109</v>
      </c>
      <c r="Q1229" s="79">
        <v>0.625688573524108</v>
      </c>
      <c r="R1229" s="79">
        <v>0</v>
      </c>
      <c r="S1229" s="79">
        <v>7.7291118696758005E-5</v>
      </c>
      <c r="T1229" s="79" t="s">
        <v>182</v>
      </c>
      <c r="U1229" s="112">
        <v>-0.220771032707691</v>
      </c>
      <c r="V1229" s="112">
        <v>-8.0902864423260598E-2</v>
      </c>
      <c r="W1229" s="108">
        <v>-0.13986811439747801</v>
      </c>
    </row>
    <row r="1230" spans="2:23">
      <c r="B1230" s="56" t="s">
        <v>142</v>
      </c>
      <c r="C1230" s="77" t="s">
        <v>165</v>
      </c>
      <c r="D1230" s="56" t="s">
        <v>57</v>
      </c>
      <c r="E1230" s="56" t="s">
        <v>209</v>
      </c>
      <c r="F1230" s="78">
        <v>394.42</v>
      </c>
      <c r="G1230" s="79">
        <v>53754</v>
      </c>
      <c r="H1230" s="79">
        <v>390.44</v>
      </c>
      <c r="I1230" s="79">
        <v>1</v>
      </c>
      <c r="J1230" s="79">
        <v>-29.275243722731702</v>
      </c>
      <c r="K1230" s="79">
        <v>0.13901187097311099</v>
      </c>
      <c r="L1230" s="79">
        <v>-29.880619601323499</v>
      </c>
      <c r="M1230" s="79">
        <v>0.14482050158251</v>
      </c>
      <c r="N1230" s="79">
        <v>0.60537587859179598</v>
      </c>
      <c r="O1230" s="79">
        <v>-5.8086306093990403E-3</v>
      </c>
      <c r="P1230" s="79">
        <v>0.607342461773694</v>
      </c>
      <c r="Q1230" s="79">
        <v>0.607342461773694</v>
      </c>
      <c r="R1230" s="79">
        <v>0</v>
      </c>
      <c r="S1230" s="79">
        <v>5.9829881244653997E-5</v>
      </c>
      <c r="T1230" s="79" t="s">
        <v>182</v>
      </c>
      <c r="U1230" s="112">
        <v>0.12991508674889499</v>
      </c>
      <c r="V1230" s="112">
        <v>-4.76081600057481E-2</v>
      </c>
      <c r="W1230" s="108">
        <v>0.177523315148953</v>
      </c>
    </row>
    <row r="1231" spans="2:23">
      <c r="B1231" s="56" t="s">
        <v>142</v>
      </c>
      <c r="C1231" s="77" t="s">
        <v>165</v>
      </c>
      <c r="D1231" s="56" t="s">
        <v>57</v>
      </c>
      <c r="E1231" s="56" t="s">
        <v>210</v>
      </c>
      <c r="F1231" s="78">
        <v>390.76</v>
      </c>
      <c r="G1231" s="79">
        <v>54050</v>
      </c>
      <c r="H1231" s="79">
        <v>390.13</v>
      </c>
      <c r="I1231" s="79">
        <v>1</v>
      </c>
      <c r="J1231" s="79">
        <v>-27.029337940766101</v>
      </c>
      <c r="K1231" s="79">
        <v>1.0184356426655E-2</v>
      </c>
      <c r="L1231" s="79">
        <v>-31.554863326495902</v>
      </c>
      <c r="M1231" s="79">
        <v>1.38801890297805E-2</v>
      </c>
      <c r="N1231" s="79">
        <v>4.5255253857298197</v>
      </c>
      <c r="O1231" s="79">
        <v>-3.69583260312553E-3</v>
      </c>
      <c r="P1231" s="79">
        <v>4.6174610817060504</v>
      </c>
      <c r="Q1231" s="79">
        <v>4.6174610817060397</v>
      </c>
      <c r="R1231" s="79">
        <v>0</v>
      </c>
      <c r="S1231" s="79">
        <v>2.9721399896451501E-4</v>
      </c>
      <c r="T1231" s="79" t="s">
        <v>181</v>
      </c>
      <c r="U1231" s="112">
        <v>1.40806163228241</v>
      </c>
      <c r="V1231" s="112">
        <v>-0.51599260074562603</v>
      </c>
      <c r="W1231" s="108">
        <v>1.9240549743076401</v>
      </c>
    </row>
    <row r="1232" spans="2:23">
      <c r="B1232" s="56" t="s">
        <v>142</v>
      </c>
      <c r="C1232" s="77" t="s">
        <v>165</v>
      </c>
      <c r="D1232" s="56" t="s">
        <v>57</v>
      </c>
      <c r="E1232" s="56" t="s">
        <v>210</v>
      </c>
      <c r="F1232" s="78">
        <v>390.76</v>
      </c>
      <c r="G1232" s="79">
        <v>54850</v>
      </c>
      <c r="H1232" s="79">
        <v>390.69</v>
      </c>
      <c r="I1232" s="79">
        <v>1</v>
      </c>
      <c r="J1232" s="79">
        <v>-9.2552021122996209</v>
      </c>
      <c r="K1232" s="79">
        <v>2.22627133196601E-3</v>
      </c>
      <c r="L1232" s="79">
        <v>-8.3411444142502909</v>
      </c>
      <c r="M1232" s="79">
        <v>1.8082461967224601E-3</v>
      </c>
      <c r="N1232" s="79">
        <v>-0.91405769804933401</v>
      </c>
      <c r="O1232" s="79">
        <v>4.1802513524355001E-4</v>
      </c>
      <c r="P1232" s="79">
        <v>-0.84726753431548896</v>
      </c>
      <c r="Q1232" s="79">
        <v>-0.84726753431548796</v>
      </c>
      <c r="R1232" s="79">
        <v>0</v>
      </c>
      <c r="S1232" s="79">
        <v>1.8657240519584E-5</v>
      </c>
      <c r="T1232" s="79" t="s">
        <v>182</v>
      </c>
      <c r="U1232" s="112">
        <v>9.9348832104589002E-2</v>
      </c>
      <c r="V1232" s="112">
        <v>-3.6406973305274599E-2</v>
      </c>
      <c r="W1232" s="108">
        <v>0.135755857712448</v>
      </c>
    </row>
    <row r="1233" spans="2:23">
      <c r="B1233" s="56" t="s">
        <v>142</v>
      </c>
      <c r="C1233" s="77" t="s">
        <v>165</v>
      </c>
      <c r="D1233" s="56" t="s">
        <v>57</v>
      </c>
      <c r="E1233" s="56" t="s">
        <v>211</v>
      </c>
      <c r="F1233" s="78">
        <v>393.19</v>
      </c>
      <c r="G1233" s="79">
        <v>53654</v>
      </c>
      <c r="H1233" s="79">
        <v>392.02</v>
      </c>
      <c r="I1233" s="79">
        <v>1</v>
      </c>
      <c r="J1233" s="79">
        <v>-41.327531427447497</v>
      </c>
      <c r="K1233" s="79">
        <v>6.7293815243134297E-2</v>
      </c>
      <c r="L1233" s="79">
        <v>-41.641526442052601</v>
      </c>
      <c r="M1233" s="79">
        <v>6.8320258942312001E-2</v>
      </c>
      <c r="N1233" s="79">
        <v>0.31399501460509499</v>
      </c>
      <c r="O1233" s="79">
        <v>-1.0264436991776699E-3</v>
      </c>
      <c r="P1233" s="79">
        <v>0.30742912466382999</v>
      </c>
      <c r="Q1233" s="79">
        <v>0.30742912466382899</v>
      </c>
      <c r="R1233" s="79">
        <v>0</v>
      </c>
      <c r="S1233" s="79">
        <v>3.723799067648E-6</v>
      </c>
      <c r="T1233" s="79" t="s">
        <v>182</v>
      </c>
      <c r="U1233" s="112">
        <v>-3.5612761427682903E-2</v>
      </c>
      <c r="V1233" s="112">
        <v>-1.30505092728199E-2</v>
      </c>
      <c r="W1233" s="108">
        <v>-2.2562243462313201E-2</v>
      </c>
    </row>
    <row r="1234" spans="2:23">
      <c r="B1234" s="56" t="s">
        <v>142</v>
      </c>
      <c r="C1234" s="77" t="s">
        <v>165</v>
      </c>
      <c r="D1234" s="56" t="s">
        <v>57</v>
      </c>
      <c r="E1234" s="56" t="s">
        <v>212</v>
      </c>
      <c r="F1234" s="78">
        <v>392.15</v>
      </c>
      <c r="G1234" s="79">
        <v>58004</v>
      </c>
      <c r="H1234" s="79">
        <v>387.55</v>
      </c>
      <c r="I1234" s="79">
        <v>1</v>
      </c>
      <c r="J1234" s="79">
        <v>-31.9168415013276</v>
      </c>
      <c r="K1234" s="79">
        <v>0.20995093138984</v>
      </c>
      <c r="L1234" s="79">
        <v>-32.334182604318599</v>
      </c>
      <c r="M1234" s="79">
        <v>0.21547741906248999</v>
      </c>
      <c r="N1234" s="79">
        <v>0.41734110299108101</v>
      </c>
      <c r="O1234" s="79">
        <v>-5.5264876726495802E-3</v>
      </c>
      <c r="P1234" s="79">
        <v>0.42150898126752701</v>
      </c>
      <c r="Q1234" s="79">
        <v>0.42150898126752601</v>
      </c>
      <c r="R1234" s="79">
        <v>0</v>
      </c>
      <c r="S1234" s="79">
        <v>3.6617750167701997E-5</v>
      </c>
      <c r="T1234" s="79" t="s">
        <v>182</v>
      </c>
      <c r="U1234" s="112">
        <v>-0.23473214542348</v>
      </c>
      <c r="V1234" s="112">
        <v>-8.6018997619678905E-2</v>
      </c>
      <c r="W1234" s="108">
        <v>-0.14871309050914699</v>
      </c>
    </row>
    <row r="1235" spans="2:23">
      <c r="B1235" s="56" t="s">
        <v>142</v>
      </c>
      <c r="C1235" s="77" t="s">
        <v>165</v>
      </c>
      <c r="D1235" s="56" t="s">
        <v>57</v>
      </c>
      <c r="E1235" s="56" t="s">
        <v>213</v>
      </c>
      <c r="F1235" s="78">
        <v>390.44</v>
      </c>
      <c r="G1235" s="79">
        <v>53854</v>
      </c>
      <c r="H1235" s="79">
        <v>388.51</v>
      </c>
      <c r="I1235" s="79">
        <v>1</v>
      </c>
      <c r="J1235" s="79">
        <v>-52.137220561502502</v>
      </c>
      <c r="K1235" s="79">
        <v>0.13455534350999801</v>
      </c>
      <c r="L1235" s="79">
        <v>-52.8293721978878</v>
      </c>
      <c r="M1235" s="79">
        <v>0.13815165705773699</v>
      </c>
      <c r="N1235" s="79">
        <v>0.69215163638532995</v>
      </c>
      <c r="O1235" s="79">
        <v>-3.5963135477381399E-3</v>
      </c>
      <c r="P1235" s="79">
        <v>0.691048242321745</v>
      </c>
      <c r="Q1235" s="79">
        <v>0.691048242321745</v>
      </c>
      <c r="R1235" s="79">
        <v>0</v>
      </c>
      <c r="S1235" s="79">
        <v>2.3638609824190999E-5</v>
      </c>
      <c r="T1235" s="79" t="s">
        <v>181</v>
      </c>
      <c r="U1235" s="112">
        <v>-6.4821560781623003E-2</v>
      </c>
      <c r="V1235" s="112">
        <v>-2.3754248369003E-2</v>
      </c>
      <c r="W1235" s="108">
        <v>-4.1067296590633101E-2</v>
      </c>
    </row>
    <row r="1236" spans="2:23">
      <c r="B1236" s="56" t="s">
        <v>142</v>
      </c>
      <c r="C1236" s="77" t="s">
        <v>165</v>
      </c>
      <c r="D1236" s="56" t="s">
        <v>57</v>
      </c>
      <c r="E1236" s="56" t="s">
        <v>213</v>
      </c>
      <c r="F1236" s="78">
        <v>390.44</v>
      </c>
      <c r="G1236" s="79">
        <v>58104</v>
      </c>
      <c r="H1236" s="79">
        <v>387.16</v>
      </c>
      <c r="I1236" s="79">
        <v>1</v>
      </c>
      <c r="J1236" s="79">
        <v>-27.0767750135002</v>
      </c>
      <c r="K1236" s="79">
        <v>9.4136684074911603E-2</v>
      </c>
      <c r="L1236" s="79">
        <v>-26.994415740357599</v>
      </c>
      <c r="M1236" s="79">
        <v>9.35648849813632E-2</v>
      </c>
      <c r="N1236" s="79">
        <v>-8.2359273142645906E-2</v>
      </c>
      <c r="O1236" s="79">
        <v>5.7179909354835396E-4</v>
      </c>
      <c r="P1236" s="79">
        <v>-8.3705780547995601E-2</v>
      </c>
      <c r="Q1236" s="79">
        <v>-8.3705780547995601E-2</v>
      </c>
      <c r="R1236" s="79">
        <v>0</v>
      </c>
      <c r="S1236" s="79">
        <v>8.9965484831400003E-7</v>
      </c>
      <c r="T1236" s="79" t="s">
        <v>182</v>
      </c>
      <c r="U1236" s="112">
        <v>-4.7822928336276098E-2</v>
      </c>
      <c r="V1236" s="112">
        <v>0</v>
      </c>
      <c r="W1236" s="108">
        <v>-4.78229099115558E-2</v>
      </c>
    </row>
    <row r="1237" spans="2:23">
      <c r="B1237" s="56" t="s">
        <v>142</v>
      </c>
      <c r="C1237" s="77" t="s">
        <v>165</v>
      </c>
      <c r="D1237" s="56" t="s">
        <v>57</v>
      </c>
      <c r="E1237" s="56" t="s">
        <v>214</v>
      </c>
      <c r="F1237" s="78">
        <v>389.14</v>
      </c>
      <c r="G1237" s="79">
        <v>54050</v>
      </c>
      <c r="H1237" s="79">
        <v>390.13</v>
      </c>
      <c r="I1237" s="79">
        <v>1</v>
      </c>
      <c r="J1237" s="79">
        <v>42.360227704556998</v>
      </c>
      <c r="K1237" s="79">
        <v>3.7843661715026601E-2</v>
      </c>
      <c r="L1237" s="79">
        <v>47.371356858393703</v>
      </c>
      <c r="M1237" s="79">
        <v>4.7326918553265498E-2</v>
      </c>
      <c r="N1237" s="79">
        <v>-5.0111291538367304</v>
      </c>
      <c r="O1237" s="79">
        <v>-9.4832568382388297E-3</v>
      </c>
      <c r="P1237" s="79">
        <v>-4.8941021573695602</v>
      </c>
      <c r="Q1237" s="79">
        <v>-4.8941021573695496</v>
      </c>
      <c r="R1237" s="79">
        <v>0</v>
      </c>
      <c r="S1237" s="79">
        <v>5.0515265569556504E-4</v>
      </c>
      <c r="T1237" s="79" t="s">
        <v>181</v>
      </c>
      <c r="U1237" s="112">
        <v>1.2660090841312099</v>
      </c>
      <c r="V1237" s="112">
        <v>-0.46393659546674698</v>
      </c>
      <c r="W1237" s="108">
        <v>1.7299463460934399</v>
      </c>
    </row>
    <row r="1238" spans="2:23">
      <c r="B1238" s="56" t="s">
        <v>142</v>
      </c>
      <c r="C1238" s="77" t="s">
        <v>165</v>
      </c>
      <c r="D1238" s="56" t="s">
        <v>57</v>
      </c>
      <c r="E1238" s="56" t="s">
        <v>214</v>
      </c>
      <c r="F1238" s="78">
        <v>389.14</v>
      </c>
      <c r="G1238" s="79">
        <v>56000</v>
      </c>
      <c r="H1238" s="79">
        <v>391.88</v>
      </c>
      <c r="I1238" s="79">
        <v>1</v>
      </c>
      <c r="J1238" s="79">
        <v>32.762706431123497</v>
      </c>
      <c r="K1238" s="79">
        <v>0.103657748650064</v>
      </c>
      <c r="L1238" s="79">
        <v>28.6203211998554</v>
      </c>
      <c r="M1238" s="79">
        <v>7.9102687403740199E-2</v>
      </c>
      <c r="N1238" s="79">
        <v>4.1423852312680198</v>
      </c>
      <c r="O1238" s="79">
        <v>2.45550612463242E-2</v>
      </c>
      <c r="P1238" s="79">
        <v>4.1220902696159598</v>
      </c>
      <c r="Q1238" s="79">
        <v>4.12209026961595</v>
      </c>
      <c r="R1238" s="79">
        <v>0</v>
      </c>
      <c r="S1238" s="79">
        <v>1.6408815343916E-3</v>
      </c>
      <c r="T1238" s="79" t="s">
        <v>181</v>
      </c>
      <c r="U1238" s="112">
        <v>-1.76113856637234</v>
      </c>
      <c r="V1238" s="112">
        <v>-0.64537975348625998</v>
      </c>
      <c r="W1238" s="108">
        <v>-1.1157583830181299</v>
      </c>
    </row>
    <row r="1239" spans="2:23">
      <c r="B1239" s="56" t="s">
        <v>142</v>
      </c>
      <c r="C1239" s="77" t="s">
        <v>165</v>
      </c>
      <c r="D1239" s="56" t="s">
        <v>57</v>
      </c>
      <c r="E1239" s="56" t="s">
        <v>214</v>
      </c>
      <c r="F1239" s="78">
        <v>389.14</v>
      </c>
      <c r="G1239" s="79">
        <v>58450</v>
      </c>
      <c r="H1239" s="79">
        <v>386.34</v>
      </c>
      <c r="I1239" s="79">
        <v>1</v>
      </c>
      <c r="J1239" s="79">
        <v>-126.804270426277</v>
      </c>
      <c r="K1239" s="79">
        <v>0.41130908229754398</v>
      </c>
      <c r="L1239" s="79">
        <v>-129.82580855590501</v>
      </c>
      <c r="M1239" s="79">
        <v>0.43114426370883802</v>
      </c>
      <c r="N1239" s="79">
        <v>3.0215381296288899</v>
      </c>
      <c r="O1239" s="79">
        <v>-1.9835181411293899E-2</v>
      </c>
      <c r="P1239" s="79">
        <v>2.91966186398334</v>
      </c>
      <c r="Q1239" s="79">
        <v>2.91966186398334</v>
      </c>
      <c r="R1239" s="79">
        <v>0</v>
      </c>
      <c r="S1239" s="79">
        <v>2.18054801731966E-4</v>
      </c>
      <c r="T1239" s="79" t="s">
        <v>181</v>
      </c>
      <c r="U1239" s="112">
        <v>0.76941352254582895</v>
      </c>
      <c r="V1239" s="112">
        <v>-0.28195618390917598</v>
      </c>
      <c r="W1239" s="108">
        <v>1.0513701115157801</v>
      </c>
    </row>
    <row r="1240" spans="2:23">
      <c r="B1240" s="56" t="s">
        <v>142</v>
      </c>
      <c r="C1240" s="77" t="s">
        <v>165</v>
      </c>
      <c r="D1240" s="56" t="s">
        <v>57</v>
      </c>
      <c r="E1240" s="56" t="s">
        <v>215</v>
      </c>
      <c r="F1240" s="78">
        <v>388.51</v>
      </c>
      <c r="G1240" s="79">
        <v>53850</v>
      </c>
      <c r="H1240" s="79">
        <v>389.14</v>
      </c>
      <c r="I1240" s="79">
        <v>1</v>
      </c>
      <c r="J1240" s="79">
        <v>-15.516234946550901</v>
      </c>
      <c r="K1240" s="79">
        <v>0</v>
      </c>
      <c r="L1240" s="79">
        <v>-16.1653225961564</v>
      </c>
      <c r="M1240" s="79">
        <v>0</v>
      </c>
      <c r="N1240" s="79">
        <v>0.64908764960542897</v>
      </c>
      <c r="O1240" s="79">
        <v>0</v>
      </c>
      <c r="P1240" s="79">
        <v>0.64825379466525901</v>
      </c>
      <c r="Q1240" s="79">
        <v>0.64825379466525801</v>
      </c>
      <c r="R1240" s="79">
        <v>0</v>
      </c>
      <c r="S1240" s="79">
        <v>0</v>
      </c>
      <c r="T1240" s="79" t="s">
        <v>181</v>
      </c>
      <c r="U1240" s="112">
        <v>-0.408925219251417</v>
      </c>
      <c r="V1240" s="112">
        <v>-0.14985309062784899</v>
      </c>
      <c r="W1240" s="108">
        <v>-0.25907202881095298</v>
      </c>
    </row>
    <row r="1241" spans="2:23">
      <c r="B1241" s="56" t="s">
        <v>142</v>
      </c>
      <c r="C1241" s="77" t="s">
        <v>165</v>
      </c>
      <c r="D1241" s="56" t="s">
        <v>57</v>
      </c>
      <c r="E1241" s="56" t="s">
        <v>215</v>
      </c>
      <c r="F1241" s="78">
        <v>388.51</v>
      </c>
      <c r="G1241" s="79">
        <v>53850</v>
      </c>
      <c r="H1241" s="79">
        <v>389.14</v>
      </c>
      <c r="I1241" s="79">
        <v>2</v>
      </c>
      <c r="J1241" s="79">
        <v>-35.8886960977378</v>
      </c>
      <c r="K1241" s="79">
        <v>0</v>
      </c>
      <c r="L1241" s="79">
        <v>-37.390020966677397</v>
      </c>
      <c r="M1241" s="79">
        <v>0</v>
      </c>
      <c r="N1241" s="79">
        <v>1.5013248689396099</v>
      </c>
      <c r="O1241" s="79">
        <v>0</v>
      </c>
      <c r="P1241" s="79">
        <v>1.4993961815572201</v>
      </c>
      <c r="Q1241" s="79">
        <v>1.4993961815572101</v>
      </c>
      <c r="R1241" s="79">
        <v>0</v>
      </c>
      <c r="S1241" s="79">
        <v>0</v>
      </c>
      <c r="T1241" s="79" t="s">
        <v>181</v>
      </c>
      <c r="U1241" s="112">
        <v>-0.945834667431945</v>
      </c>
      <c r="V1241" s="112">
        <v>-0.34660676687318198</v>
      </c>
      <c r="W1241" s="108">
        <v>-0.59922766969447205</v>
      </c>
    </row>
    <row r="1242" spans="2:23">
      <c r="B1242" s="56" t="s">
        <v>142</v>
      </c>
      <c r="C1242" s="77" t="s">
        <v>165</v>
      </c>
      <c r="D1242" s="56" t="s">
        <v>57</v>
      </c>
      <c r="E1242" s="56" t="s">
        <v>215</v>
      </c>
      <c r="F1242" s="78">
        <v>388.51</v>
      </c>
      <c r="G1242" s="79">
        <v>58004</v>
      </c>
      <c r="H1242" s="79">
        <v>387.55</v>
      </c>
      <c r="I1242" s="79">
        <v>1</v>
      </c>
      <c r="J1242" s="79">
        <v>-30.212099344849801</v>
      </c>
      <c r="K1242" s="79">
        <v>3.10342121919845E-2</v>
      </c>
      <c r="L1242" s="79">
        <v>-29.385105289935201</v>
      </c>
      <c r="M1242" s="79">
        <v>2.9358470038619699E-2</v>
      </c>
      <c r="N1242" s="79">
        <v>-0.82699405491460398</v>
      </c>
      <c r="O1242" s="79">
        <v>1.6757421533648801E-3</v>
      </c>
      <c r="P1242" s="79">
        <v>-0.83091316037829099</v>
      </c>
      <c r="Q1242" s="79">
        <v>-0.83091316037828999</v>
      </c>
      <c r="R1242" s="79">
        <v>0</v>
      </c>
      <c r="S1242" s="79">
        <v>2.3474167123055001E-5</v>
      </c>
      <c r="T1242" s="79" t="s">
        <v>181</v>
      </c>
      <c r="U1242" s="112">
        <v>-0.14367606494783</v>
      </c>
      <c r="V1242" s="112">
        <v>-5.26509527123162E-2</v>
      </c>
      <c r="W1242" s="108">
        <v>-9.1025077166305507E-2</v>
      </c>
    </row>
    <row r="1243" spans="2:23">
      <c r="B1243" s="56" t="s">
        <v>142</v>
      </c>
      <c r="C1243" s="77" t="s">
        <v>165</v>
      </c>
      <c r="D1243" s="56" t="s">
        <v>57</v>
      </c>
      <c r="E1243" s="56" t="s">
        <v>216</v>
      </c>
      <c r="F1243" s="78">
        <v>390.59</v>
      </c>
      <c r="G1243" s="79">
        <v>54000</v>
      </c>
      <c r="H1243" s="79">
        <v>388.72</v>
      </c>
      <c r="I1243" s="79">
        <v>1</v>
      </c>
      <c r="J1243" s="79">
        <v>-33.864471139498697</v>
      </c>
      <c r="K1243" s="79">
        <v>6.9496225776811194E-2</v>
      </c>
      <c r="L1243" s="79">
        <v>-35.551196296670199</v>
      </c>
      <c r="M1243" s="79">
        <v>7.6591586022337205E-2</v>
      </c>
      <c r="N1243" s="79">
        <v>1.6867251571714701</v>
      </c>
      <c r="O1243" s="79">
        <v>-7.0953602455259401E-3</v>
      </c>
      <c r="P1243" s="79">
        <v>1.96451321768968</v>
      </c>
      <c r="Q1243" s="79">
        <v>1.96451321768968</v>
      </c>
      <c r="R1243" s="79">
        <v>0</v>
      </c>
      <c r="S1243" s="79">
        <v>2.3387431825813501E-4</v>
      </c>
      <c r="T1243" s="79" t="s">
        <v>181</v>
      </c>
      <c r="U1243" s="112">
        <v>0.38943344744015101</v>
      </c>
      <c r="V1243" s="112">
        <v>-0.14271021435066999</v>
      </c>
      <c r="W1243" s="108">
        <v>0.53214386680959502</v>
      </c>
    </row>
    <row r="1244" spans="2:23">
      <c r="B1244" s="56" t="s">
        <v>142</v>
      </c>
      <c r="C1244" s="77" t="s">
        <v>165</v>
      </c>
      <c r="D1244" s="56" t="s">
        <v>57</v>
      </c>
      <c r="E1244" s="56" t="s">
        <v>216</v>
      </c>
      <c r="F1244" s="78">
        <v>390.59</v>
      </c>
      <c r="G1244" s="79">
        <v>54850</v>
      </c>
      <c r="H1244" s="79">
        <v>390.69</v>
      </c>
      <c r="I1244" s="79">
        <v>1</v>
      </c>
      <c r="J1244" s="79">
        <v>23.104613172944699</v>
      </c>
      <c r="K1244" s="79">
        <v>4.1958499579892901E-3</v>
      </c>
      <c r="L1244" s="79">
        <v>22.1901836860591</v>
      </c>
      <c r="M1244" s="79">
        <v>3.8702974208853999E-3</v>
      </c>
      <c r="N1244" s="79">
        <v>0.91442948688564296</v>
      </c>
      <c r="O1244" s="79">
        <v>3.2555253710389402E-4</v>
      </c>
      <c r="P1244" s="79">
        <v>0.84726753431550095</v>
      </c>
      <c r="Q1244" s="79">
        <v>0.84726753431550095</v>
      </c>
      <c r="R1244" s="79">
        <v>0</v>
      </c>
      <c r="S1244" s="79">
        <v>5.6423974791819997E-6</v>
      </c>
      <c r="T1244" s="79" t="s">
        <v>182</v>
      </c>
      <c r="U1244" s="112">
        <v>3.5730894405680197E-2</v>
      </c>
      <c r="V1244" s="112">
        <v>-1.30937998086552E-2</v>
      </c>
      <c r="W1244" s="108">
        <v>4.8824713025005698E-2</v>
      </c>
    </row>
    <row r="1245" spans="2:23">
      <c r="B1245" s="56" t="s">
        <v>142</v>
      </c>
      <c r="C1245" s="77" t="s">
        <v>165</v>
      </c>
      <c r="D1245" s="56" t="s">
        <v>57</v>
      </c>
      <c r="E1245" s="56" t="s">
        <v>163</v>
      </c>
      <c r="F1245" s="78">
        <v>388.72</v>
      </c>
      <c r="G1245" s="79">
        <v>54250</v>
      </c>
      <c r="H1245" s="79">
        <v>388.48</v>
      </c>
      <c r="I1245" s="79">
        <v>1</v>
      </c>
      <c r="J1245" s="79">
        <v>-24.808053830770898</v>
      </c>
      <c r="K1245" s="79">
        <v>8.3699776742377999E-3</v>
      </c>
      <c r="L1245" s="79">
        <v>-25.2887199901507</v>
      </c>
      <c r="M1245" s="79">
        <v>8.6974632788673692E-3</v>
      </c>
      <c r="N1245" s="79">
        <v>0.480666159379806</v>
      </c>
      <c r="O1245" s="79">
        <v>-3.2748560462956698E-4</v>
      </c>
      <c r="P1245" s="79">
        <v>0.27664107567833901</v>
      </c>
      <c r="Q1245" s="79">
        <v>0.27664107567833901</v>
      </c>
      <c r="R1245" s="79">
        <v>0</v>
      </c>
      <c r="S1245" s="79">
        <v>1.0408118726340001E-6</v>
      </c>
      <c r="T1245" s="79" t="s">
        <v>181</v>
      </c>
      <c r="U1245" s="112">
        <v>-1.1901027707891899E-2</v>
      </c>
      <c r="V1245" s="112">
        <v>-4.3612027327147697E-3</v>
      </c>
      <c r="W1245" s="108">
        <v>-7.53982207031181E-3</v>
      </c>
    </row>
    <row r="1246" spans="2:23">
      <c r="B1246" s="56" t="s">
        <v>142</v>
      </c>
      <c r="C1246" s="77" t="s">
        <v>165</v>
      </c>
      <c r="D1246" s="56" t="s">
        <v>57</v>
      </c>
      <c r="E1246" s="56" t="s">
        <v>217</v>
      </c>
      <c r="F1246" s="78">
        <v>390.13</v>
      </c>
      <c r="G1246" s="79">
        <v>54250</v>
      </c>
      <c r="H1246" s="79">
        <v>388.48</v>
      </c>
      <c r="I1246" s="79">
        <v>1</v>
      </c>
      <c r="J1246" s="79">
        <v>-32.295592902299397</v>
      </c>
      <c r="K1246" s="79">
        <v>6.1537313933752003E-2</v>
      </c>
      <c r="L1246" s="79">
        <v>-31.815671011120202</v>
      </c>
      <c r="M1246" s="79">
        <v>5.9721978391382199E-2</v>
      </c>
      <c r="N1246" s="79">
        <v>-0.47992189117921902</v>
      </c>
      <c r="O1246" s="79">
        <v>1.8153355423698701E-3</v>
      </c>
      <c r="P1246" s="79">
        <v>-0.27664107567913998</v>
      </c>
      <c r="Q1246" s="79">
        <v>-0.27664107567913898</v>
      </c>
      <c r="R1246" s="79">
        <v>0</v>
      </c>
      <c r="S1246" s="79">
        <v>4.5152868004219996E-6</v>
      </c>
      <c r="T1246" s="79" t="s">
        <v>181</v>
      </c>
      <c r="U1246" s="112">
        <v>-8.5151917123396606E-2</v>
      </c>
      <c r="V1246" s="112">
        <v>-3.1204428959374399E-2</v>
      </c>
      <c r="W1246" s="108">
        <v>-5.3947467379695198E-2</v>
      </c>
    </row>
    <row r="1247" spans="2:23">
      <c r="B1247" s="56" t="s">
        <v>142</v>
      </c>
      <c r="C1247" s="77" t="s">
        <v>165</v>
      </c>
      <c r="D1247" s="56" t="s">
        <v>57</v>
      </c>
      <c r="E1247" s="56" t="s">
        <v>218</v>
      </c>
      <c r="F1247" s="78">
        <v>390.94</v>
      </c>
      <c r="G1247" s="79">
        <v>53550</v>
      </c>
      <c r="H1247" s="79">
        <v>390.76</v>
      </c>
      <c r="I1247" s="79">
        <v>1</v>
      </c>
      <c r="J1247" s="79">
        <v>-3.8558849596526201</v>
      </c>
      <c r="K1247" s="79">
        <v>2.6316092415073301E-4</v>
      </c>
      <c r="L1247" s="79">
        <v>-5.6762191671402897</v>
      </c>
      <c r="M1247" s="79">
        <v>5.7028451339137098E-4</v>
      </c>
      <c r="N1247" s="79">
        <v>1.8203342074876701</v>
      </c>
      <c r="O1247" s="79">
        <v>-3.0712358924063802E-4</v>
      </c>
      <c r="P1247" s="79">
        <v>1.90126734648669</v>
      </c>
      <c r="Q1247" s="79">
        <v>1.90126734648669</v>
      </c>
      <c r="R1247" s="79">
        <v>0</v>
      </c>
      <c r="S1247" s="79">
        <v>6.3982270153852995E-5</v>
      </c>
      <c r="T1247" s="79" t="s">
        <v>182</v>
      </c>
      <c r="U1247" s="112">
        <v>0.20762090249308901</v>
      </c>
      <c r="V1247" s="112">
        <v>-7.6083920611420802E-2</v>
      </c>
      <c r="W1247" s="108">
        <v>0.28370493240735201</v>
      </c>
    </row>
    <row r="1248" spans="2:23">
      <c r="B1248" s="56" t="s">
        <v>142</v>
      </c>
      <c r="C1248" s="77" t="s">
        <v>165</v>
      </c>
      <c r="D1248" s="56" t="s">
        <v>57</v>
      </c>
      <c r="E1248" s="56" t="s">
        <v>219</v>
      </c>
      <c r="F1248" s="78">
        <v>385.57</v>
      </c>
      <c r="G1248" s="79">
        <v>58200</v>
      </c>
      <c r="H1248" s="79">
        <v>385.75</v>
      </c>
      <c r="I1248" s="79">
        <v>1</v>
      </c>
      <c r="J1248" s="79">
        <v>8.5873096746973303</v>
      </c>
      <c r="K1248" s="79">
        <v>1.30080689460301E-3</v>
      </c>
      <c r="L1248" s="79">
        <v>5.6808042270564298</v>
      </c>
      <c r="M1248" s="79">
        <v>5.6926990679074803E-4</v>
      </c>
      <c r="N1248" s="79">
        <v>2.9065054476409</v>
      </c>
      <c r="O1248" s="79">
        <v>7.3153698781226501E-4</v>
      </c>
      <c r="P1248" s="79">
        <v>2.9517474050127901</v>
      </c>
      <c r="Q1248" s="79">
        <v>2.9517474050127799</v>
      </c>
      <c r="R1248" s="79">
        <v>0</v>
      </c>
      <c r="S1248" s="79">
        <v>1.53694016786515E-4</v>
      </c>
      <c r="T1248" s="79" t="s">
        <v>181</v>
      </c>
      <c r="U1248" s="112">
        <v>-0.24104642585570399</v>
      </c>
      <c r="V1248" s="112">
        <v>-8.8332903422778497E-2</v>
      </c>
      <c r="W1248" s="108">
        <v>-0.15271346359704799</v>
      </c>
    </row>
    <row r="1249" spans="2:23">
      <c r="B1249" s="56" t="s">
        <v>142</v>
      </c>
      <c r="C1249" s="77" t="s">
        <v>165</v>
      </c>
      <c r="D1249" s="56" t="s">
        <v>57</v>
      </c>
      <c r="E1249" s="56" t="s">
        <v>220</v>
      </c>
      <c r="F1249" s="78">
        <v>390.21</v>
      </c>
      <c r="G1249" s="79">
        <v>53000</v>
      </c>
      <c r="H1249" s="79">
        <v>391.69</v>
      </c>
      <c r="I1249" s="79">
        <v>1</v>
      </c>
      <c r="J1249" s="79">
        <v>89.962840818295504</v>
      </c>
      <c r="K1249" s="79">
        <v>0.20006669063858201</v>
      </c>
      <c r="L1249" s="79">
        <v>87.435739675874203</v>
      </c>
      <c r="M1249" s="79">
        <v>0.18898461191633401</v>
      </c>
      <c r="N1249" s="79">
        <v>2.5271011424212402</v>
      </c>
      <c r="O1249" s="79">
        <v>1.1082078722247399E-2</v>
      </c>
      <c r="P1249" s="79">
        <v>2.25344222676007</v>
      </c>
      <c r="Q1249" s="79">
        <v>2.2534422267600598</v>
      </c>
      <c r="R1249" s="79">
        <v>0</v>
      </c>
      <c r="S1249" s="79">
        <v>1.25528206210218E-4</v>
      </c>
      <c r="T1249" s="79" t="s">
        <v>182</v>
      </c>
      <c r="U1249" s="112">
        <v>0.59242898567914903</v>
      </c>
      <c r="V1249" s="112">
        <v>-0.217099142586654</v>
      </c>
      <c r="W1249" s="108">
        <v>0.80952844015237901</v>
      </c>
    </row>
    <row r="1250" spans="2:23">
      <c r="B1250" s="56" t="s">
        <v>142</v>
      </c>
      <c r="C1250" s="77" t="s">
        <v>165</v>
      </c>
      <c r="D1250" s="56" t="s">
        <v>57</v>
      </c>
      <c r="E1250" s="56" t="s">
        <v>221</v>
      </c>
      <c r="F1250" s="78">
        <v>391.88</v>
      </c>
      <c r="G1250" s="79">
        <v>56100</v>
      </c>
      <c r="H1250" s="79">
        <v>391.56</v>
      </c>
      <c r="I1250" s="79">
        <v>1</v>
      </c>
      <c r="J1250" s="79">
        <v>-8.0396377020749394</v>
      </c>
      <c r="K1250" s="79">
        <v>6.0305177497122896E-3</v>
      </c>
      <c r="L1250" s="79">
        <v>-12.173643561771099</v>
      </c>
      <c r="M1250" s="79">
        <v>1.38268358531924E-2</v>
      </c>
      <c r="N1250" s="79">
        <v>4.1340058596961597</v>
      </c>
      <c r="O1250" s="79">
        <v>-7.7963181034801602E-3</v>
      </c>
      <c r="P1250" s="79">
        <v>4.12209026961653</v>
      </c>
      <c r="Q1250" s="79">
        <v>4.12209026961653</v>
      </c>
      <c r="R1250" s="79">
        <v>0</v>
      </c>
      <c r="S1250" s="79">
        <v>1.5853189102079199E-3</v>
      </c>
      <c r="T1250" s="79" t="s">
        <v>181</v>
      </c>
      <c r="U1250" s="112">
        <v>-1.7310918523925001</v>
      </c>
      <c r="V1250" s="112">
        <v>-0.634368955567432</v>
      </c>
      <c r="W1250" s="108">
        <v>-1.0967224742910799</v>
      </c>
    </row>
    <row r="1251" spans="2:23">
      <c r="B1251" s="56" t="s">
        <v>142</v>
      </c>
      <c r="C1251" s="77" t="s">
        <v>165</v>
      </c>
      <c r="D1251" s="56" t="s">
        <v>57</v>
      </c>
      <c r="E1251" s="56" t="s">
        <v>164</v>
      </c>
      <c r="F1251" s="78">
        <v>391.74</v>
      </c>
      <c r="G1251" s="79">
        <v>56100</v>
      </c>
      <c r="H1251" s="79">
        <v>391.56</v>
      </c>
      <c r="I1251" s="79">
        <v>1</v>
      </c>
      <c r="J1251" s="79">
        <v>-4.3543589868081399E-2</v>
      </c>
      <c r="K1251" s="79">
        <v>1.5661325245599999E-7</v>
      </c>
      <c r="L1251" s="79">
        <v>4.3096102613941101</v>
      </c>
      <c r="M1251" s="79">
        <v>1.53410837398237E-3</v>
      </c>
      <c r="N1251" s="79">
        <v>-4.3531538512621903</v>
      </c>
      <c r="O1251" s="79">
        <v>-1.53395176072991E-3</v>
      </c>
      <c r="P1251" s="79">
        <v>-4.2865461431689598</v>
      </c>
      <c r="Q1251" s="79">
        <v>-4.28654614316895</v>
      </c>
      <c r="R1251" s="79">
        <v>0</v>
      </c>
      <c r="S1251" s="79">
        <v>1.5177318693788799E-3</v>
      </c>
      <c r="T1251" s="79" t="s">
        <v>181</v>
      </c>
      <c r="U1251" s="112">
        <v>-1.38433990031709</v>
      </c>
      <c r="V1251" s="112">
        <v>-0.50729963028868796</v>
      </c>
      <c r="W1251" s="108">
        <v>-0.87703993213145304</v>
      </c>
    </row>
    <row r="1252" spans="2:23">
      <c r="B1252" s="56" t="s">
        <v>142</v>
      </c>
      <c r="C1252" s="77" t="s">
        <v>165</v>
      </c>
      <c r="D1252" s="56" t="s">
        <v>57</v>
      </c>
      <c r="E1252" s="56" t="s">
        <v>222</v>
      </c>
      <c r="F1252" s="78">
        <v>387.55</v>
      </c>
      <c r="G1252" s="79">
        <v>58054</v>
      </c>
      <c r="H1252" s="79">
        <v>387.37</v>
      </c>
      <c r="I1252" s="79">
        <v>1</v>
      </c>
      <c r="J1252" s="79">
        <v>-6.1108223398239598</v>
      </c>
      <c r="K1252" s="79">
        <v>2.0986288113917098E-3</v>
      </c>
      <c r="L1252" s="79">
        <v>-6.15212682858124</v>
      </c>
      <c r="M1252" s="79">
        <v>2.1270949457401398E-3</v>
      </c>
      <c r="N1252" s="79">
        <v>4.1304488757283597E-2</v>
      </c>
      <c r="O1252" s="79">
        <v>-2.8466134348434001E-5</v>
      </c>
      <c r="P1252" s="79">
        <v>4.18750639907947E-2</v>
      </c>
      <c r="Q1252" s="79">
        <v>4.1875063990794603E-2</v>
      </c>
      <c r="R1252" s="79">
        <v>0</v>
      </c>
      <c r="S1252" s="79">
        <v>9.8547879313999998E-8</v>
      </c>
      <c r="T1252" s="79" t="s">
        <v>181</v>
      </c>
      <c r="U1252" s="112">
        <v>-3.5946804383327501E-3</v>
      </c>
      <c r="V1252" s="112">
        <v>0</v>
      </c>
      <c r="W1252" s="108">
        <v>-3.59467905341167E-3</v>
      </c>
    </row>
    <row r="1253" spans="2:23">
      <c r="B1253" s="56" t="s">
        <v>142</v>
      </c>
      <c r="C1253" s="77" t="s">
        <v>165</v>
      </c>
      <c r="D1253" s="56" t="s">
        <v>57</v>
      </c>
      <c r="E1253" s="56" t="s">
        <v>222</v>
      </c>
      <c r="F1253" s="78">
        <v>387.55</v>
      </c>
      <c r="G1253" s="79">
        <v>58104</v>
      </c>
      <c r="H1253" s="79">
        <v>387.16</v>
      </c>
      <c r="I1253" s="79">
        <v>1</v>
      </c>
      <c r="J1253" s="79">
        <v>-7.5507973040965304</v>
      </c>
      <c r="K1253" s="79">
        <v>5.0970998695230897E-3</v>
      </c>
      <c r="L1253" s="79">
        <v>-7.5920684774515603</v>
      </c>
      <c r="M1253" s="79">
        <v>5.1529716367084404E-3</v>
      </c>
      <c r="N1253" s="79">
        <v>4.1271173355034198E-2</v>
      </c>
      <c r="O1253" s="79">
        <v>-5.5871767185349002E-5</v>
      </c>
      <c r="P1253" s="79">
        <v>4.1830716557332698E-2</v>
      </c>
      <c r="Q1253" s="79">
        <v>4.1830716557332601E-2</v>
      </c>
      <c r="R1253" s="79">
        <v>0</v>
      </c>
      <c r="S1253" s="79">
        <v>1.56432910984E-7</v>
      </c>
      <c r="T1253" s="79" t="s">
        <v>181</v>
      </c>
      <c r="U1253" s="112">
        <v>-5.54645076961802E-3</v>
      </c>
      <c r="V1253" s="112">
        <v>0</v>
      </c>
      <c r="W1253" s="108">
        <v>-5.5464486327391699E-3</v>
      </c>
    </row>
    <row r="1254" spans="2:23">
      <c r="B1254" s="56" t="s">
        <v>142</v>
      </c>
      <c r="C1254" s="77" t="s">
        <v>165</v>
      </c>
      <c r="D1254" s="56" t="s">
        <v>57</v>
      </c>
      <c r="E1254" s="56" t="s">
        <v>223</v>
      </c>
      <c r="F1254" s="78">
        <v>387.37</v>
      </c>
      <c r="G1254" s="79">
        <v>58104</v>
      </c>
      <c r="H1254" s="79">
        <v>387.16</v>
      </c>
      <c r="I1254" s="79">
        <v>1</v>
      </c>
      <c r="J1254" s="79">
        <v>-9.9992413643196798</v>
      </c>
      <c r="K1254" s="79">
        <v>3.3394932505881902E-3</v>
      </c>
      <c r="L1254" s="79">
        <v>-10.040573885590099</v>
      </c>
      <c r="M1254" s="79">
        <v>3.3671583399965798E-3</v>
      </c>
      <c r="N1254" s="79">
        <v>4.13325212703958E-2</v>
      </c>
      <c r="O1254" s="79">
        <v>-2.7665089408395001E-5</v>
      </c>
      <c r="P1254" s="79">
        <v>4.1875063990718601E-2</v>
      </c>
      <c r="Q1254" s="79">
        <v>4.1875063990718601E-2</v>
      </c>
      <c r="R1254" s="79">
        <v>0</v>
      </c>
      <c r="S1254" s="79">
        <v>5.8567600873000003E-8</v>
      </c>
      <c r="T1254" s="79" t="s">
        <v>181</v>
      </c>
      <c r="U1254" s="112">
        <v>-2.0338913829597099E-3</v>
      </c>
      <c r="V1254" s="112">
        <v>0</v>
      </c>
      <c r="W1254" s="108">
        <v>-2.0338905993631902E-3</v>
      </c>
    </row>
    <row r="1255" spans="2:23">
      <c r="B1255" s="56" t="s">
        <v>142</v>
      </c>
      <c r="C1255" s="77" t="s">
        <v>165</v>
      </c>
      <c r="D1255" s="56" t="s">
        <v>57</v>
      </c>
      <c r="E1255" s="56" t="s">
        <v>224</v>
      </c>
      <c r="F1255" s="78">
        <v>384.9</v>
      </c>
      <c r="G1255" s="79">
        <v>58200</v>
      </c>
      <c r="H1255" s="79">
        <v>385.75</v>
      </c>
      <c r="I1255" s="79">
        <v>1</v>
      </c>
      <c r="J1255" s="79">
        <v>30.4252943625123</v>
      </c>
      <c r="K1255" s="79">
        <v>3.7907355092014199E-2</v>
      </c>
      <c r="L1255" s="79">
        <v>33.335232917480603</v>
      </c>
      <c r="M1255" s="79">
        <v>4.5505186012486702E-2</v>
      </c>
      <c r="N1255" s="79">
        <v>-2.9099385549682202</v>
      </c>
      <c r="O1255" s="79">
        <v>-7.5978309204724603E-3</v>
      </c>
      <c r="P1255" s="79">
        <v>-2.9517474050192298</v>
      </c>
      <c r="Q1255" s="79">
        <v>-2.9517474050192201</v>
      </c>
      <c r="R1255" s="79">
        <v>0</v>
      </c>
      <c r="S1255" s="79">
        <v>3.5678968182739602E-4</v>
      </c>
      <c r="T1255" s="79" t="s">
        <v>181</v>
      </c>
      <c r="U1255" s="112">
        <v>-0.454186427707999</v>
      </c>
      <c r="V1255" s="112">
        <v>-0.166439330980513</v>
      </c>
      <c r="W1255" s="108">
        <v>-0.28774698586727698</v>
      </c>
    </row>
    <row r="1256" spans="2:23">
      <c r="B1256" s="56" t="s">
        <v>142</v>
      </c>
      <c r="C1256" s="77" t="s">
        <v>165</v>
      </c>
      <c r="D1256" s="56" t="s">
        <v>57</v>
      </c>
      <c r="E1256" s="56" t="s">
        <v>224</v>
      </c>
      <c r="F1256" s="78">
        <v>384.9</v>
      </c>
      <c r="G1256" s="79">
        <v>58300</v>
      </c>
      <c r="H1256" s="79">
        <v>382.84</v>
      </c>
      <c r="I1256" s="79">
        <v>1</v>
      </c>
      <c r="J1256" s="79">
        <v>-65.110994054078503</v>
      </c>
      <c r="K1256" s="79">
        <v>0.162921738640075</v>
      </c>
      <c r="L1256" s="79">
        <v>-68.450077311022099</v>
      </c>
      <c r="M1256" s="79">
        <v>0.180060424813697</v>
      </c>
      <c r="N1256" s="79">
        <v>3.33908325694355</v>
      </c>
      <c r="O1256" s="79">
        <v>-1.7138686173621801E-2</v>
      </c>
      <c r="P1256" s="79">
        <v>3.2881403644306002</v>
      </c>
      <c r="Q1256" s="79">
        <v>3.28814036443059</v>
      </c>
      <c r="R1256" s="79">
        <v>0</v>
      </c>
      <c r="S1256" s="79">
        <v>4.1550005096968102E-4</v>
      </c>
      <c r="T1256" s="79" t="s">
        <v>181</v>
      </c>
      <c r="U1256" s="112">
        <v>0.29948404783552202</v>
      </c>
      <c r="V1256" s="112">
        <v>-0.10974771926282</v>
      </c>
      <c r="W1256" s="108">
        <v>0.40923192476289999</v>
      </c>
    </row>
    <row r="1257" spans="2:23">
      <c r="B1257" s="56" t="s">
        <v>142</v>
      </c>
      <c r="C1257" s="77" t="s">
        <v>165</v>
      </c>
      <c r="D1257" s="56" t="s">
        <v>57</v>
      </c>
      <c r="E1257" s="56" t="s">
        <v>224</v>
      </c>
      <c r="F1257" s="78">
        <v>384.9</v>
      </c>
      <c r="G1257" s="79">
        <v>58500</v>
      </c>
      <c r="H1257" s="79">
        <v>384.97</v>
      </c>
      <c r="I1257" s="79">
        <v>1</v>
      </c>
      <c r="J1257" s="79">
        <v>7.4861391545569598</v>
      </c>
      <c r="K1257" s="79">
        <v>2.9198027588964599E-4</v>
      </c>
      <c r="L1257" s="79">
        <v>7.9028988907355604</v>
      </c>
      <c r="M1257" s="79">
        <v>3.2539477467015599E-4</v>
      </c>
      <c r="N1257" s="79">
        <v>-0.41675973617859302</v>
      </c>
      <c r="O1257" s="79">
        <v>-3.341449878051E-5</v>
      </c>
      <c r="P1257" s="79">
        <v>-0.33639295941325298</v>
      </c>
      <c r="Q1257" s="79">
        <v>-0.33639295941325298</v>
      </c>
      <c r="R1257" s="79">
        <v>0</v>
      </c>
      <c r="S1257" s="79">
        <v>5.8956476257400004E-7</v>
      </c>
      <c r="T1257" s="79" t="s">
        <v>181</v>
      </c>
      <c r="U1257" s="112">
        <v>1.63107714444467E-2</v>
      </c>
      <c r="V1257" s="112">
        <v>-5.97717968079648E-3</v>
      </c>
      <c r="W1257" s="108">
        <v>2.2287959712113201E-2</v>
      </c>
    </row>
    <row r="1258" spans="2:23">
      <c r="B1258" s="56" t="s">
        <v>142</v>
      </c>
      <c r="C1258" s="77" t="s">
        <v>165</v>
      </c>
      <c r="D1258" s="56" t="s">
        <v>57</v>
      </c>
      <c r="E1258" s="56" t="s">
        <v>225</v>
      </c>
      <c r="F1258" s="78">
        <v>382.84</v>
      </c>
      <c r="G1258" s="79">
        <v>58304</v>
      </c>
      <c r="H1258" s="79">
        <v>382.84</v>
      </c>
      <c r="I1258" s="79">
        <v>1</v>
      </c>
      <c r="J1258" s="79">
        <v>-87.753618198569896</v>
      </c>
      <c r="K1258" s="79">
        <v>0</v>
      </c>
      <c r="L1258" s="79">
        <v>-87.753618837817697</v>
      </c>
      <c r="M1258" s="79">
        <v>0</v>
      </c>
      <c r="N1258" s="79">
        <v>6.3924779913900003E-7</v>
      </c>
      <c r="O1258" s="79">
        <v>0</v>
      </c>
      <c r="P1258" s="79">
        <v>0</v>
      </c>
      <c r="Q1258" s="79">
        <v>0</v>
      </c>
      <c r="R1258" s="79">
        <v>0</v>
      </c>
      <c r="S1258" s="79">
        <v>0</v>
      </c>
      <c r="T1258" s="79" t="s">
        <v>181</v>
      </c>
      <c r="U1258" s="112">
        <v>0</v>
      </c>
      <c r="V1258" s="112">
        <v>0</v>
      </c>
      <c r="W1258" s="108">
        <v>0</v>
      </c>
    </row>
    <row r="1259" spans="2:23">
      <c r="B1259" s="56" t="s">
        <v>142</v>
      </c>
      <c r="C1259" s="77" t="s">
        <v>165</v>
      </c>
      <c r="D1259" s="56" t="s">
        <v>57</v>
      </c>
      <c r="E1259" s="56" t="s">
        <v>225</v>
      </c>
      <c r="F1259" s="78">
        <v>382.84</v>
      </c>
      <c r="G1259" s="79">
        <v>58350</v>
      </c>
      <c r="H1259" s="79">
        <v>385.39</v>
      </c>
      <c r="I1259" s="79">
        <v>1</v>
      </c>
      <c r="J1259" s="79">
        <v>51.641292644508603</v>
      </c>
      <c r="K1259" s="79">
        <v>0.19281131056349399</v>
      </c>
      <c r="L1259" s="79">
        <v>45.676601996627099</v>
      </c>
      <c r="M1259" s="79">
        <v>0.150843247427984</v>
      </c>
      <c r="N1259" s="79">
        <v>5.9646906478814401</v>
      </c>
      <c r="O1259" s="79">
        <v>4.1968063135510797E-2</v>
      </c>
      <c r="P1259" s="79">
        <v>5.8714092690033297</v>
      </c>
      <c r="Q1259" s="79">
        <v>5.8714092690033297</v>
      </c>
      <c r="R1259" s="79">
        <v>0</v>
      </c>
      <c r="S1259" s="79">
        <v>2.4924302039391901E-3</v>
      </c>
      <c r="T1259" s="79" t="s">
        <v>181</v>
      </c>
      <c r="U1259" s="112">
        <v>0.91060141919897997</v>
      </c>
      <c r="V1259" s="112">
        <v>-0.333695332478812</v>
      </c>
      <c r="W1259" s="108">
        <v>1.2442972310675</v>
      </c>
    </row>
    <row r="1260" spans="2:23">
      <c r="B1260" s="56" t="s">
        <v>142</v>
      </c>
      <c r="C1260" s="77" t="s">
        <v>165</v>
      </c>
      <c r="D1260" s="56" t="s">
        <v>57</v>
      </c>
      <c r="E1260" s="56" t="s">
        <v>225</v>
      </c>
      <c r="F1260" s="78">
        <v>382.84</v>
      </c>
      <c r="G1260" s="79">
        <v>58600</v>
      </c>
      <c r="H1260" s="79">
        <v>383.02</v>
      </c>
      <c r="I1260" s="79">
        <v>1</v>
      </c>
      <c r="J1260" s="79">
        <v>57.898411861997999</v>
      </c>
      <c r="K1260" s="79">
        <v>1.28725482091836E-2</v>
      </c>
      <c r="L1260" s="79">
        <v>60.535835439215298</v>
      </c>
      <c r="M1260" s="79">
        <v>1.40720155097232E-2</v>
      </c>
      <c r="N1260" s="79">
        <v>-2.63742357721735</v>
      </c>
      <c r="O1260" s="79">
        <v>-1.19946730053969E-3</v>
      </c>
      <c r="P1260" s="79">
        <v>-2.58326890457846</v>
      </c>
      <c r="Q1260" s="79">
        <v>-2.5832689045784498</v>
      </c>
      <c r="R1260" s="79">
        <v>0</v>
      </c>
      <c r="S1260" s="79">
        <v>2.5625388416110001E-5</v>
      </c>
      <c r="T1260" s="79" t="s">
        <v>182</v>
      </c>
      <c r="U1260" s="112">
        <v>1.5424230503478201E-2</v>
      </c>
      <c r="V1260" s="112">
        <v>-5.6523014543680599E-3</v>
      </c>
      <c r="W1260" s="108">
        <v>2.10765400779932E-2</v>
      </c>
    </row>
    <row r="1261" spans="2:23">
      <c r="B1261" s="56" t="s">
        <v>142</v>
      </c>
      <c r="C1261" s="77" t="s">
        <v>165</v>
      </c>
      <c r="D1261" s="56" t="s">
        <v>57</v>
      </c>
      <c r="E1261" s="56" t="s">
        <v>226</v>
      </c>
      <c r="F1261" s="78">
        <v>382.84</v>
      </c>
      <c r="G1261" s="79">
        <v>58300</v>
      </c>
      <c r="H1261" s="79">
        <v>382.84</v>
      </c>
      <c r="I1261" s="79">
        <v>2</v>
      </c>
      <c r="J1261" s="79">
        <v>54.081382941920097</v>
      </c>
      <c r="K1261" s="79">
        <v>0</v>
      </c>
      <c r="L1261" s="79">
        <v>54.081383335879899</v>
      </c>
      <c r="M1261" s="79">
        <v>0</v>
      </c>
      <c r="N1261" s="79">
        <v>-3.9395983142400001E-7</v>
      </c>
      <c r="O1261" s="79">
        <v>0</v>
      </c>
      <c r="P1261" s="79">
        <v>2.6933000000000001E-14</v>
      </c>
      <c r="Q1261" s="79">
        <v>2.6932000000000001E-14</v>
      </c>
      <c r="R1261" s="79">
        <v>0</v>
      </c>
      <c r="S1261" s="79">
        <v>0</v>
      </c>
      <c r="T1261" s="79" t="s">
        <v>181</v>
      </c>
      <c r="U1261" s="112">
        <v>0</v>
      </c>
      <c r="V1261" s="112">
        <v>0</v>
      </c>
      <c r="W1261" s="108">
        <v>0</v>
      </c>
    </row>
    <row r="1262" spans="2:23">
      <c r="B1262" s="56" t="s">
        <v>142</v>
      </c>
      <c r="C1262" s="77" t="s">
        <v>165</v>
      </c>
      <c r="D1262" s="56" t="s">
        <v>57</v>
      </c>
      <c r="E1262" s="56" t="s">
        <v>227</v>
      </c>
      <c r="F1262" s="78">
        <v>386.34</v>
      </c>
      <c r="G1262" s="79">
        <v>58500</v>
      </c>
      <c r="H1262" s="79">
        <v>384.97</v>
      </c>
      <c r="I1262" s="79">
        <v>1</v>
      </c>
      <c r="J1262" s="79">
        <v>-110.693208412677</v>
      </c>
      <c r="K1262" s="79">
        <v>0.172767108080562</v>
      </c>
      <c r="L1262" s="79">
        <v>-113.729467943198</v>
      </c>
      <c r="M1262" s="79">
        <v>0.182374925488865</v>
      </c>
      <c r="N1262" s="79">
        <v>3.0362595305210198</v>
      </c>
      <c r="O1262" s="79">
        <v>-9.6078174083028892E-3</v>
      </c>
      <c r="P1262" s="79">
        <v>2.9196618639907301</v>
      </c>
      <c r="Q1262" s="79">
        <v>2.9196618639907199</v>
      </c>
      <c r="R1262" s="79">
        <v>0</v>
      </c>
      <c r="S1262" s="79">
        <v>1.20194398140589E-4</v>
      </c>
      <c r="T1262" s="79" t="s">
        <v>181</v>
      </c>
      <c r="U1262" s="112">
        <v>0.45437273421459301</v>
      </c>
      <c r="V1262" s="112">
        <v>-0.16650760411335699</v>
      </c>
      <c r="W1262" s="108">
        <v>0.62088057753426795</v>
      </c>
    </row>
    <row r="1263" spans="2:23">
      <c r="B1263" s="56" t="s">
        <v>142</v>
      </c>
      <c r="C1263" s="77" t="s">
        <v>165</v>
      </c>
      <c r="D1263" s="56" t="s">
        <v>57</v>
      </c>
      <c r="E1263" s="56" t="s">
        <v>228</v>
      </c>
      <c r="F1263" s="78">
        <v>384.97</v>
      </c>
      <c r="G1263" s="79">
        <v>58600</v>
      </c>
      <c r="H1263" s="79">
        <v>383.02</v>
      </c>
      <c r="I1263" s="79">
        <v>1</v>
      </c>
      <c r="J1263" s="79">
        <v>-50.712337020563901</v>
      </c>
      <c r="K1263" s="79">
        <v>0.117477134639666</v>
      </c>
      <c r="L1263" s="79">
        <v>-53.3429089893962</v>
      </c>
      <c r="M1263" s="79">
        <v>0.12998088411412201</v>
      </c>
      <c r="N1263" s="79">
        <v>2.6305719688322502</v>
      </c>
      <c r="O1263" s="79">
        <v>-1.25037494744559E-2</v>
      </c>
      <c r="P1263" s="79">
        <v>2.5832689045811401</v>
      </c>
      <c r="Q1263" s="79">
        <v>2.5832689045811401</v>
      </c>
      <c r="R1263" s="79">
        <v>0</v>
      </c>
      <c r="S1263" s="79">
        <v>3.0483534970060901E-4</v>
      </c>
      <c r="T1263" s="79" t="s">
        <v>182</v>
      </c>
      <c r="U1263" s="112">
        <v>0.32823805977933002</v>
      </c>
      <c r="V1263" s="112">
        <v>-0.120284798794421</v>
      </c>
      <c r="W1263" s="108">
        <v>0.44852303137597299</v>
      </c>
    </row>
    <row r="1264" spans="2:23">
      <c r="B1264" s="56" t="s">
        <v>142</v>
      </c>
      <c r="C1264" s="77" t="s">
        <v>143</v>
      </c>
      <c r="D1264" s="56" t="s">
        <v>58</v>
      </c>
      <c r="E1264" s="56" t="s">
        <v>144</v>
      </c>
      <c r="F1264" s="78">
        <v>423.22</v>
      </c>
      <c r="G1264" s="79">
        <v>50050</v>
      </c>
      <c r="H1264" s="79">
        <v>428.79</v>
      </c>
      <c r="I1264" s="79">
        <v>1</v>
      </c>
      <c r="J1264" s="79">
        <v>36.372532987092498</v>
      </c>
      <c r="K1264" s="79">
        <v>0.24210189152917599</v>
      </c>
      <c r="L1264" s="79">
        <v>6.5654311527159797</v>
      </c>
      <c r="M1264" s="79">
        <v>7.8881941784527902E-3</v>
      </c>
      <c r="N1264" s="79">
        <v>29.8071018343765</v>
      </c>
      <c r="O1264" s="79">
        <v>0.234213697350723</v>
      </c>
      <c r="P1264" s="79">
        <v>6.5686970227690598</v>
      </c>
      <c r="Q1264" s="79">
        <v>6.56869702276905</v>
      </c>
      <c r="R1264" s="79">
        <v>0</v>
      </c>
      <c r="S1264" s="79">
        <v>7.8960438455791208E-3</v>
      </c>
      <c r="T1264" s="79" t="s">
        <v>159</v>
      </c>
      <c r="U1264" s="112">
        <v>-66.143858375130904</v>
      </c>
      <c r="V1264" s="112">
        <v>-24.026919925873798</v>
      </c>
      <c r="W1264" s="108">
        <v>-42.116946288505403</v>
      </c>
    </row>
    <row r="1265" spans="2:23">
      <c r="B1265" s="56" t="s">
        <v>142</v>
      </c>
      <c r="C1265" s="77" t="s">
        <v>143</v>
      </c>
      <c r="D1265" s="56" t="s">
        <v>58</v>
      </c>
      <c r="E1265" s="56" t="s">
        <v>160</v>
      </c>
      <c r="F1265" s="78">
        <v>446.76</v>
      </c>
      <c r="G1265" s="79">
        <v>56050</v>
      </c>
      <c r="H1265" s="79">
        <v>447.16</v>
      </c>
      <c r="I1265" s="79">
        <v>1</v>
      </c>
      <c r="J1265" s="79">
        <v>15.0226143709911</v>
      </c>
      <c r="K1265" s="79">
        <v>7.2217261612642497E-3</v>
      </c>
      <c r="L1265" s="79">
        <v>18.5521831963141</v>
      </c>
      <c r="M1265" s="79">
        <v>1.1013872043187101E-2</v>
      </c>
      <c r="N1265" s="79">
        <v>-3.5295688253229902</v>
      </c>
      <c r="O1265" s="79">
        <v>-3.7921458819229E-3</v>
      </c>
      <c r="P1265" s="79">
        <v>-3.4624985611518699</v>
      </c>
      <c r="Q1265" s="79">
        <v>-3.4624985611518699</v>
      </c>
      <c r="R1265" s="79">
        <v>0</v>
      </c>
      <c r="S1265" s="79">
        <v>3.8364468115132202E-4</v>
      </c>
      <c r="T1265" s="79" t="s">
        <v>159</v>
      </c>
      <c r="U1265" s="112">
        <v>-0.29651044848081898</v>
      </c>
      <c r="V1265" s="112">
        <v>-0.10770815277253599</v>
      </c>
      <c r="W1265" s="108">
        <v>-0.18880233085015499</v>
      </c>
    </row>
    <row r="1266" spans="2:23">
      <c r="B1266" s="56" t="s">
        <v>142</v>
      </c>
      <c r="C1266" s="77" t="s">
        <v>143</v>
      </c>
      <c r="D1266" s="56" t="s">
        <v>58</v>
      </c>
      <c r="E1266" s="56" t="s">
        <v>146</v>
      </c>
      <c r="F1266" s="78">
        <v>428.79</v>
      </c>
      <c r="G1266" s="79">
        <v>51450</v>
      </c>
      <c r="H1266" s="79">
        <v>441.12</v>
      </c>
      <c r="I1266" s="79">
        <v>10</v>
      </c>
      <c r="J1266" s="79">
        <v>68.056179807465796</v>
      </c>
      <c r="K1266" s="79">
        <v>0.80757337983717903</v>
      </c>
      <c r="L1266" s="79">
        <v>64.463994152502494</v>
      </c>
      <c r="M1266" s="79">
        <v>0.72457155667948903</v>
      </c>
      <c r="N1266" s="79">
        <v>3.5921856549632798</v>
      </c>
      <c r="O1266" s="79">
        <v>8.3001823157690294E-2</v>
      </c>
      <c r="P1266" s="79">
        <v>2.6286287209461898</v>
      </c>
      <c r="Q1266" s="79">
        <v>2.6286287209461801</v>
      </c>
      <c r="R1266" s="79">
        <v>0</v>
      </c>
      <c r="S1266" s="79">
        <v>1.2047733657723999E-3</v>
      </c>
      <c r="T1266" s="79" t="s">
        <v>161</v>
      </c>
      <c r="U1266" s="112">
        <v>-8.1895911341439493</v>
      </c>
      <c r="V1266" s="112">
        <v>-2.9748892072450701</v>
      </c>
      <c r="W1266" s="108">
        <v>-5.2147028975141598</v>
      </c>
    </row>
    <row r="1267" spans="2:23">
      <c r="B1267" s="56" t="s">
        <v>142</v>
      </c>
      <c r="C1267" s="77" t="s">
        <v>143</v>
      </c>
      <c r="D1267" s="56" t="s">
        <v>58</v>
      </c>
      <c r="E1267" s="56" t="s">
        <v>162</v>
      </c>
      <c r="F1267" s="78">
        <v>441.12</v>
      </c>
      <c r="G1267" s="79">
        <v>54000</v>
      </c>
      <c r="H1267" s="79">
        <v>443.59</v>
      </c>
      <c r="I1267" s="79">
        <v>10</v>
      </c>
      <c r="J1267" s="79">
        <v>45.247221437289902</v>
      </c>
      <c r="K1267" s="79">
        <v>9.7943360526519696E-2</v>
      </c>
      <c r="L1267" s="79">
        <v>41.703906332156002</v>
      </c>
      <c r="M1267" s="79">
        <v>8.3204084032801703E-2</v>
      </c>
      <c r="N1267" s="79">
        <v>3.5433151051339</v>
      </c>
      <c r="O1267" s="79">
        <v>1.4739276493718E-2</v>
      </c>
      <c r="P1267" s="79">
        <v>2.6286287209479902</v>
      </c>
      <c r="Q1267" s="79">
        <v>2.6286287209479799</v>
      </c>
      <c r="R1267" s="79">
        <v>0</v>
      </c>
      <c r="S1267" s="79">
        <v>3.3055951949203301E-4</v>
      </c>
      <c r="T1267" s="79" t="s">
        <v>161</v>
      </c>
      <c r="U1267" s="112">
        <v>-2.2319956563019798</v>
      </c>
      <c r="V1267" s="112">
        <v>-0.81077793503847795</v>
      </c>
      <c r="W1267" s="108">
        <v>-1.42121798579553</v>
      </c>
    </row>
    <row r="1268" spans="2:23">
      <c r="B1268" s="56" t="s">
        <v>142</v>
      </c>
      <c r="C1268" s="77" t="s">
        <v>143</v>
      </c>
      <c r="D1268" s="56" t="s">
        <v>58</v>
      </c>
      <c r="E1268" s="56" t="s">
        <v>163</v>
      </c>
      <c r="F1268" s="78">
        <v>443.59</v>
      </c>
      <c r="G1268" s="79">
        <v>56100</v>
      </c>
      <c r="H1268" s="79">
        <v>446.93</v>
      </c>
      <c r="I1268" s="79">
        <v>10</v>
      </c>
      <c r="J1268" s="79">
        <v>18.161251943942901</v>
      </c>
      <c r="K1268" s="79">
        <v>6.02931199929264E-2</v>
      </c>
      <c r="L1268" s="79">
        <v>13.684783280949899</v>
      </c>
      <c r="M1268" s="79">
        <v>3.4233558042032097E-2</v>
      </c>
      <c r="N1268" s="79">
        <v>4.4764686629930299</v>
      </c>
      <c r="O1268" s="79">
        <v>2.6059561950894299E-2</v>
      </c>
      <c r="P1268" s="79">
        <v>4.31650050844988</v>
      </c>
      <c r="Q1268" s="79">
        <v>4.3165005084498702</v>
      </c>
      <c r="R1268" s="79">
        <v>0</v>
      </c>
      <c r="S1268" s="79">
        <v>3.4059618896911002E-3</v>
      </c>
      <c r="T1268" s="79" t="s">
        <v>161</v>
      </c>
      <c r="U1268" s="112">
        <v>-3.34812478014166</v>
      </c>
      <c r="V1268" s="112">
        <v>-1.2162145960409201</v>
      </c>
      <c r="W1268" s="108">
        <v>-2.1319105809143299</v>
      </c>
    </row>
    <row r="1269" spans="2:23">
      <c r="B1269" s="56" t="s">
        <v>142</v>
      </c>
      <c r="C1269" s="77" t="s">
        <v>143</v>
      </c>
      <c r="D1269" s="56" t="s">
        <v>58</v>
      </c>
      <c r="E1269" s="56" t="s">
        <v>164</v>
      </c>
      <c r="F1269" s="78">
        <v>447.16</v>
      </c>
      <c r="G1269" s="79">
        <v>56100</v>
      </c>
      <c r="H1269" s="79">
        <v>446.93</v>
      </c>
      <c r="I1269" s="79">
        <v>10</v>
      </c>
      <c r="J1269" s="79">
        <v>-0.34341799440797899</v>
      </c>
      <c r="K1269" s="79">
        <v>8.4560053839250004E-6</v>
      </c>
      <c r="L1269" s="79">
        <v>3.8786460543843999</v>
      </c>
      <c r="M1269" s="79">
        <v>1.07864728692924E-3</v>
      </c>
      <c r="N1269" s="79">
        <v>-4.2220640487923804</v>
      </c>
      <c r="O1269" s="79">
        <v>-1.0701912815453199E-3</v>
      </c>
      <c r="P1269" s="79">
        <v>-4.1520445966260899</v>
      </c>
      <c r="Q1269" s="79">
        <v>-4.1520445966260899</v>
      </c>
      <c r="R1269" s="79">
        <v>0</v>
      </c>
      <c r="S1269" s="79">
        <v>1.2360703096310701E-3</v>
      </c>
      <c r="T1269" s="79" t="s">
        <v>161</v>
      </c>
      <c r="U1269" s="112">
        <v>-1.4494983926807401</v>
      </c>
      <c r="V1269" s="112">
        <v>-0.52653387130977602</v>
      </c>
      <c r="W1269" s="108">
        <v>-0.92296469316285601</v>
      </c>
    </row>
    <row r="1270" spans="2:23">
      <c r="B1270" s="56" t="s">
        <v>142</v>
      </c>
      <c r="C1270" s="77" t="s">
        <v>165</v>
      </c>
      <c r="D1270" s="56" t="s">
        <v>58</v>
      </c>
      <c r="E1270" s="56" t="s">
        <v>166</v>
      </c>
      <c r="F1270" s="78">
        <v>422.81</v>
      </c>
      <c r="G1270" s="79">
        <v>50000</v>
      </c>
      <c r="H1270" s="79">
        <v>425.59</v>
      </c>
      <c r="I1270" s="79">
        <v>1</v>
      </c>
      <c r="J1270" s="79">
        <v>33.683621083914801</v>
      </c>
      <c r="K1270" s="79">
        <v>0.10812607718464901</v>
      </c>
      <c r="L1270" s="79">
        <v>-6.6127800755195496</v>
      </c>
      <c r="M1270" s="79">
        <v>4.1673603891810504E-3</v>
      </c>
      <c r="N1270" s="79">
        <v>40.296401159434403</v>
      </c>
      <c r="O1270" s="79">
        <v>0.103958716795468</v>
      </c>
      <c r="P1270" s="79">
        <v>8.7413029772296102</v>
      </c>
      <c r="Q1270" s="79">
        <v>8.7413029772296102</v>
      </c>
      <c r="R1270" s="79">
        <v>0</v>
      </c>
      <c r="S1270" s="79">
        <v>7.2819089985956299E-3</v>
      </c>
      <c r="T1270" s="79" t="s">
        <v>167</v>
      </c>
      <c r="U1270" s="112">
        <v>-67.999385366431298</v>
      </c>
      <c r="V1270" s="112">
        <v>-24.7009446884969</v>
      </c>
      <c r="W1270" s="108">
        <v>-43.2984487370964</v>
      </c>
    </row>
    <row r="1271" spans="2:23">
      <c r="B1271" s="56" t="s">
        <v>142</v>
      </c>
      <c r="C1271" s="77" t="s">
        <v>165</v>
      </c>
      <c r="D1271" s="56" t="s">
        <v>58</v>
      </c>
      <c r="E1271" s="56" t="s">
        <v>168</v>
      </c>
      <c r="F1271" s="78">
        <v>446.81</v>
      </c>
      <c r="G1271" s="79">
        <v>56050</v>
      </c>
      <c r="H1271" s="79">
        <v>447.16</v>
      </c>
      <c r="I1271" s="79">
        <v>1</v>
      </c>
      <c r="J1271" s="79">
        <v>11.4902211420202</v>
      </c>
      <c r="K1271" s="79">
        <v>7.5518404042525704E-3</v>
      </c>
      <c r="L1271" s="79">
        <v>16.548694835248298</v>
      </c>
      <c r="M1271" s="79">
        <v>1.5664752002909899E-2</v>
      </c>
      <c r="N1271" s="79">
        <v>-5.0584736932280903</v>
      </c>
      <c r="O1271" s="79">
        <v>-8.1129115986572995E-3</v>
      </c>
      <c r="P1271" s="79">
        <v>-4.9760921876860502</v>
      </c>
      <c r="Q1271" s="79">
        <v>-4.9760921876860396</v>
      </c>
      <c r="R1271" s="79">
        <v>0</v>
      </c>
      <c r="S1271" s="79">
        <v>1.4163574259320299E-3</v>
      </c>
      <c r="T1271" s="79" t="s">
        <v>167</v>
      </c>
      <c r="U1271" s="112">
        <v>-1.86502052010404</v>
      </c>
      <c r="V1271" s="112">
        <v>-0.67747331040941505</v>
      </c>
      <c r="W1271" s="108">
        <v>-1.18754743073342</v>
      </c>
    </row>
    <row r="1272" spans="2:23">
      <c r="B1272" s="56" t="s">
        <v>142</v>
      </c>
      <c r="C1272" s="77" t="s">
        <v>165</v>
      </c>
      <c r="D1272" s="56" t="s">
        <v>58</v>
      </c>
      <c r="E1272" s="56" t="s">
        <v>179</v>
      </c>
      <c r="F1272" s="78">
        <v>442.06</v>
      </c>
      <c r="G1272" s="79">
        <v>58350</v>
      </c>
      <c r="H1272" s="79">
        <v>439.86</v>
      </c>
      <c r="I1272" s="79">
        <v>1</v>
      </c>
      <c r="J1272" s="79">
        <v>-41.279729021366599</v>
      </c>
      <c r="K1272" s="79">
        <v>0.12132594119911499</v>
      </c>
      <c r="L1272" s="79">
        <v>-35.366650293310499</v>
      </c>
      <c r="M1272" s="79">
        <v>8.9056956651415803E-2</v>
      </c>
      <c r="N1272" s="79">
        <v>-5.9130787280560604</v>
      </c>
      <c r="O1272" s="79">
        <v>3.2268984547699102E-2</v>
      </c>
      <c r="P1272" s="79">
        <v>-5.8714092511448897</v>
      </c>
      <c r="Q1272" s="79">
        <v>-5.8714092511448897</v>
      </c>
      <c r="R1272" s="79">
        <v>0</v>
      </c>
      <c r="S1272" s="79">
        <v>2.4545093975234002E-3</v>
      </c>
      <c r="T1272" s="79" t="s">
        <v>167</v>
      </c>
      <c r="U1272" s="112">
        <v>1.2093890503491</v>
      </c>
      <c r="V1272" s="112">
        <v>-0.43931355965305902</v>
      </c>
      <c r="W1272" s="108">
        <v>1.6487023031282599</v>
      </c>
    </row>
    <row r="1273" spans="2:23">
      <c r="B1273" s="56" t="s">
        <v>142</v>
      </c>
      <c r="C1273" s="77" t="s">
        <v>165</v>
      </c>
      <c r="D1273" s="56" t="s">
        <v>58</v>
      </c>
      <c r="E1273" s="56" t="s">
        <v>180</v>
      </c>
      <c r="F1273" s="78">
        <v>425.59</v>
      </c>
      <c r="G1273" s="79">
        <v>50050</v>
      </c>
      <c r="H1273" s="79">
        <v>428.79</v>
      </c>
      <c r="I1273" s="79">
        <v>1</v>
      </c>
      <c r="J1273" s="79">
        <v>69.220050953810301</v>
      </c>
      <c r="K1273" s="79">
        <v>0.277422954789385</v>
      </c>
      <c r="L1273" s="79">
        <v>45.031352871444497</v>
      </c>
      <c r="M1273" s="79">
        <v>0.117410936728945</v>
      </c>
      <c r="N1273" s="79">
        <v>24.1886980823658</v>
      </c>
      <c r="O1273" s="79">
        <v>0.16001201806043999</v>
      </c>
      <c r="P1273" s="79">
        <v>5.2448939014327696</v>
      </c>
      <c r="Q1273" s="79">
        <v>5.2448939014327696</v>
      </c>
      <c r="R1273" s="79">
        <v>0</v>
      </c>
      <c r="S1273" s="79">
        <v>1.5927660069589001E-3</v>
      </c>
      <c r="T1273" s="79" t="s">
        <v>181</v>
      </c>
      <c r="U1273" s="112">
        <v>-9.0482998683323608</v>
      </c>
      <c r="V1273" s="112">
        <v>-3.28681727589476</v>
      </c>
      <c r="W1273" s="108">
        <v>-5.7614836648254499</v>
      </c>
    </row>
    <row r="1274" spans="2:23">
      <c r="B1274" s="56" t="s">
        <v>142</v>
      </c>
      <c r="C1274" s="77" t="s">
        <v>165</v>
      </c>
      <c r="D1274" s="56" t="s">
        <v>58</v>
      </c>
      <c r="E1274" s="56" t="s">
        <v>180</v>
      </c>
      <c r="F1274" s="78">
        <v>425.59</v>
      </c>
      <c r="G1274" s="79">
        <v>51150</v>
      </c>
      <c r="H1274" s="79">
        <v>422.48</v>
      </c>
      <c r="I1274" s="79">
        <v>1</v>
      </c>
      <c r="J1274" s="79">
        <v>-109.338013406484</v>
      </c>
      <c r="K1274" s="79">
        <v>0.41841804114867498</v>
      </c>
      <c r="L1274" s="79">
        <v>-125.379622968014</v>
      </c>
      <c r="M1274" s="79">
        <v>0.55020174494604701</v>
      </c>
      <c r="N1274" s="79">
        <v>16.041609561530201</v>
      </c>
      <c r="O1274" s="79">
        <v>-0.131783703797372</v>
      </c>
      <c r="P1274" s="79">
        <v>3.4964090757890598</v>
      </c>
      <c r="Q1274" s="79">
        <v>3.49640907578905</v>
      </c>
      <c r="R1274" s="79">
        <v>0</v>
      </c>
      <c r="S1274" s="79">
        <v>4.2787067488410401E-4</v>
      </c>
      <c r="T1274" s="79" t="s">
        <v>181</v>
      </c>
      <c r="U1274" s="112">
        <v>-5.9914971033603699</v>
      </c>
      <c r="V1274" s="112">
        <v>-2.1764261214110001</v>
      </c>
      <c r="W1274" s="108">
        <v>-3.8150716920505801</v>
      </c>
    </row>
    <row r="1275" spans="2:23">
      <c r="B1275" s="56" t="s">
        <v>142</v>
      </c>
      <c r="C1275" s="77" t="s">
        <v>165</v>
      </c>
      <c r="D1275" s="56" t="s">
        <v>58</v>
      </c>
      <c r="E1275" s="56" t="s">
        <v>180</v>
      </c>
      <c r="F1275" s="78">
        <v>425.59</v>
      </c>
      <c r="G1275" s="79">
        <v>51200</v>
      </c>
      <c r="H1275" s="79">
        <v>425.59</v>
      </c>
      <c r="I1275" s="79">
        <v>1</v>
      </c>
      <c r="J1275" s="79">
        <v>0</v>
      </c>
      <c r="K1275" s="79">
        <v>0</v>
      </c>
      <c r="L1275" s="79">
        <v>0</v>
      </c>
      <c r="M1275" s="79">
        <v>0</v>
      </c>
      <c r="N1275" s="79">
        <v>0</v>
      </c>
      <c r="O1275" s="79">
        <v>0</v>
      </c>
      <c r="P1275" s="79">
        <v>0</v>
      </c>
      <c r="Q1275" s="79">
        <v>0</v>
      </c>
      <c r="R1275" s="79">
        <v>0</v>
      </c>
      <c r="S1275" s="79">
        <v>0</v>
      </c>
      <c r="T1275" s="79" t="s">
        <v>182</v>
      </c>
      <c r="U1275" s="112">
        <v>0</v>
      </c>
      <c r="V1275" s="112">
        <v>0</v>
      </c>
      <c r="W1275" s="108">
        <v>0</v>
      </c>
    </row>
    <row r="1276" spans="2:23">
      <c r="B1276" s="56" t="s">
        <v>142</v>
      </c>
      <c r="C1276" s="77" t="s">
        <v>165</v>
      </c>
      <c r="D1276" s="56" t="s">
        <v>58</v>
      </c>
      <c r="E1276" s="56" t="s">
        <v>146</v>
      </c>
      <c r="F1276" s="78">
        <v>428.79</v>
      </c>
      <c r="G1276" s="79">
        <v>50054</v>
      </c>
      <c r="H1276" s="79">
        <v>428.79</v>
      </c>
      <c r="I1276" s="79">
        <v>1</v>
      </c>
      <c r="J1276" s="79">
        <v>80.809399538795901</v>
      </c>
      <c r="K1276" s="79">
        <v>0</v>
      </c>
      <c r="L1276" s="79">
        <v>80.809399576299001</v>
      </c>
      <c r="M1276" s="79">
        <v>0</v>
      </c>
      <c r="N1276" s="79">
        <v>-3.7503067317999998E-8</v>
      </c>
      <c r="O1276" s="79">
        <v>0</v>
      </c>
      <c r="P1276" s="79">
        <v>6.3424700000000003E-13</v>
      </c>
      <c r="Q1276" s="79">
        <v>6.3424700000000003E-13</v>
      </c>
      <c r="R1276" s="79">
        <v>0</v>
      </c>
      <c r="S1276" s="79">
        <v>0</v>
      </c>
      <c r="T1276" s="79" t="s">
        <v>182</v>
      </c>
      <c r="U1276" s="112">
        <v>0</v>
      </c>
      <c r="V1276" s="112">
        <v>0</v>
      </c>
      <c r="W1276" s="108">
        <v>0</v>
      </c>
    </row>
    <row r="1277" spans="2:23">
      <c r="B1277" s="56" t="s">
        <v>142</v>
      </c>
      <c r="C1277" s="77" t="s">
        <v>165</v>
      </c>
      <c r="D1277" s="56" t="s">
        <v>58</v>
      </c>
      <c r="E1277" s="56" t="s">
        <v>146</v>
      </c>
      <c r="F1277" s="78">
        <v>428.79</v>
      </c>
      <c r="G1277" s="79">
        <v>50100</v>
      </c>
      <c r="H1277" s="79">
        <v>427.72</v>
      </c>
      <c r="I1277" s="79">
        <v>1</v>
      </c>
      <c r="J1277" s="79">
        <v>-140.31541953784401</v>
      </c>
      <c r="K1277" s="79">
        <v>0.15691668317184801</v>
      </c>
      <c r="L1277" s="79">
        <v>-182.797851045578</v>
      </c>
      <c r="M1277" s="79">
        <v>0.266317983144644</v>
      </c>
      <c r="N1277" s="79">
        <v>42.482431507733402</v>
      </c>
      <c r="O1277" s="79">
        <v>-0.109401299972796</v>
      </c>
      <c r="P1277" s="79">
        <v>5.1949488144122702</v>
      </c>
      <c r="Q1277" s="79">
        <v>5.1949488144122604</v>
      </c>
      <c r="R1277" s="79">
        <v>0</v>
      </c>
      <c r="S1277" s="79">
        <v>2.1509032067937599E-4</v>
      </c>
      <c r="T1277" s="79" t="s">
        <v>181</v>
      </c>
      <c r="U1277" s="112">
        <v>-1.3954520065751701</v>
      </c>
      <c r="V1277" s="112">
        <v>-0.50690138806580098</v>
      </c>
      <c r="W1277" s="108">
        <v>-0.88855078389577402</v>
      </c>
    </row>
    <row r="1278" spans="2:23">
      <c r="B1278" s="56" t="s">
        <v>142</v>
      </c>
      <c r="C1278" s="77" t="s">
        <v>165</v>
      </c>
      <c r="D1278" s="56" t="s">
        <v>58</v>
      </c>
      <c r="E1278" s="56" t="s">
        <v>146</v>
      </c>
      <c r="F1278" s="78">
        <v>428.79</v>
      </c>
      <c r="G1278" s="79">
        <v>50900</v>
      </c>
      <c r="H1278" s="79">
        <v>433.36</v>
      </c>
      <c r="I1278" s="79">
        <v>1</v>
      </c>
      <c r="J1278" s="79">
        <v>79.805015354943507</v>
      </c>
      <c r="K1278" s="79">
        <v>0.44900325354409498</v>
      </c>
      <c r="L1278" s="79">
        <v>72.108957796511106</v>
      </c>
      <c r="M1278" s="79">
        <v>0.36657897651218002</v>
      </c>
      <c r="N1278" s="79">
        <v>7.6960575584324298</v>
      </c>
      <c r="O1278" s="79">
        <v>8.24242770319146E-2</v>
      </c>
      <c r="P1278" s="79">
        <v>3.9900133888378901</v>
      </c>
      <c r="Q1278" s="79">
        <v>3.9900133888378799</v>
      </c>
      <c r="R1278" s="79">
        <v>0</v>
      </c>
      <c r="S1278" s="79">
        <v>1.1223745824389499E-3</v>
      </c>
      <c r="T1278" s="79" t="s">
        <v>181</v>
      </c>
      <c r="U1278" s="112">
        <v>0.360062179496412</v>
      </c>
      <c r="V1278" s="112">
        <v>-0.130793476032668</v>
      </c>
      <c r="W1278" s="108">
        <v>0.49085556416585302</v>
      </c>
    </row>
    <row r="1279" spans="2:23">
      <c r="B1279" s="56" t="s">
        <v>142</v>
      </c>
      <c r="C1279" s="77" t="s">
        <v>165</v>
      </c>
      <c r="D1279" s="56" t="s">
        <v>58</v>
      </c>
      <c r="E1279" s="56" t="s">
        <v>183</v>
      </c>
      <c r="F1279" s="78">
        <v>428.79</v>
      </c>
      <c r="G1279" s="79">
        <v>50454</v>
      </c>
      <c r="H1279" s="79">
        <v>428.79</v>
      </c>
      <c r="I1279" s="79">
        <v>1</v>
      </c>
      <c r="J1279" s="79">
        <v>1.1315810000000001E-12</v>
      </c>
      <c r="K1279" s="79">
        <v>0</v>
      </c>
      <c r="L1279" s="79">
        <v>4.5139300000000002E-13</v>
      </c>
      <c r="M1279" s="79">
        <v>0</v>
      </c>
      <c r="N1279" s="79">
        <v>6.8018700000000004E-13</v>
      </c>
      <c r="O1279" s="79">
        <v>0</v>
      </c>
      <c r="P1279" s="79">
        <v>4.0270899999999999E-13</v>
      </c>
      <c r="Q1279" s="79">
        <v>4.0270600000000002E-13</v>
      </c>
      <c r="R1279" s="79">
        <v>0</v>
      </c>
      <c r="S1279" s="79">
        <v>0</v>
      </c>
      <c r="T1279" s="79" t="s">
        <v>182</v>
      </c>
      <c r="U1279" s="112">
        <v>0</v>
      </c>
      <c r="V1279" s="112">
        <v>0</v>
      </c>
      <c r="W1279" s="108">
        <v>0</v>
      </c>
    </row>
    <row r="1280" spans="2:23">
      <c r="B1280" s="56" t="s">
        <v>142</v>
      </c>
      <c r="C1280" s="77" t="s">
        <v>165</v>
      </c>
      <c r="D1280" s="56" t="s">
        <v>58</v>
      </c>
      <c r="E1280" s="56" t="s">
        <v>183</v>
      </c>
      <c r="F1280" s="78">
        <v>428.79</v>
      </c>
      <c r="G1280" s="79">
        <v>50604</v>
      </c>
      <c r="H1280" s="79">
        <v>428.79</v>
      </c>
      <c r="I1280" s="79">
        <v>1</v>
      </c>
      <c r="J1280" s="79">
        <v>5.6578999999999995E-13</v>
      </c>
      <c r="K1280" s="79">
        <v>0</v>
      </c>
      <c r="L1280" s="79">
        <v>2.25697E-13</v>
      </c>
      <c r="M1280" s="79">
        <v>0</v>
      </c>
      <c r="N1280" s="79">
        <v>3.40094E-13</v>
      </c>
      <c r="O1280" s="79">
        <v>0</v>
      </c>
      <c r="P1280" s="79">
        <v>2.0135400000000001E-13</v>
      </c>
      <c r="Q1280" s="79">
        <v>2.0135400000000001E-13</v>
      </c>
      <c r="R1280" s="79">
        <v>0</v>
      </c>
      <c r="S1280" s="79">
        <v>0</v>
      </c>
      <c r="T1280" s="79" t="s">
        <v>182</v>
      </c>
      <c r="U1280" s="112">
        <v>0</v>
      </c>
      <c r="V1280" s="112">
        <v>0</v>
      </c>
      <c r="W1280" s="108">
        <v>0</v>
      </c>
    </row>
    <row r="1281" spans="2:23">
      <c r="B1281" s="56" t="s">
        <v>142</v>
      </c>
      <c r="C1281" s="77" t="s">
        <v>165</v>
      </c>
      <c r="D1281" s="56" t="s">
        <v>58</v>
      </c>
      <c r="E1281" s="56" t="s">
        <v>41</v>
      </c>
      <c r="F1281" s="78">
        <v>427.72</v>
      </c>
      <c r="G1281" s="79">
        <v>50103</v>
      </c>
      <c r="H1281" s="79">
        <v>427.59</v>
      </c>
      <c r="I1281" s="79">
        <v>1</v>
      </c>
      <c r="J1281" s="79">
        <v>-30.156327384862301</v>
      </c>
      <c r="K1281" s="79">
        <v>4.5470204067149904E-3</v>
      </c>
      <c r="L1281" s="79">
        <v>-30.156327312088699</v>
      </c>
      <c r="M1281" s="79">
        <v>4.5470203847691399E-3</v>
      </c>
      <c r="N1281" s="79">
        <v>-7.2773587156000001E-8</v>
      </c>
      <c r="O1281" s="79">
        <v>2.1945840999999999E-11</v>
      </c>
      <c r="P1281" s="79">
        <v>0</v>
      </c>
      <c r="Q1281" s="79">
        <v>0</v>
      </c>
      <c r="R1281" s="79">
        <v>0</v>
      </c>
      <c r="S1281" s="79">
        <v>0</v>
      </c>
      <c r="T1281" s="79" t="s">
        <v>182</v>
      </c>
      <c r="U1281" s="112">
        <v>-7.5317694999999999E-11</v>
      </c>
      <c r="V1281" s="112">
        <v>0</v>
      </c>
      <c r="W1281" s="108">
        <v>-7.5317709020000006E-11</v>
      </c>
    </row>
    <row r="1282" spans="2:23">
      <c r="B1282" s="56" t="s">
        <v>142</v>
      </c>
      <c r="C1282" s="77" t="s">
        <v>165</v>
      </c>
      <c r="D1282" s="56" t="s">
        <v>58</v>
      </c>
      <c r="E1282" s="56" t="s">
        <v>41</v>
      </c>
      <c r="F1282" s="78">
        <v>427.72</v>
      </c>
      <c r="G1282" s="79">
        <v>50200</v>
      </c>
      <c r="H1282" s="79">
        <v>428</v>
      </c>
      <c r="I1282" s="79">
        <v>1</v>
      </c>
      <c r="J1282" s="79">
        <v>29.420696975659101</v>
      </c>
      <c r="K1282" s="79">
        <v>1.4368585014857001E-2</v>
      </c>
      <c r="L1282" s="79">
        <v>24.8856084727717</v>
      </c>
      <c r="M1282" s="79">
        <v>1.0280272250397401E-2</v>
      </c>
      <c r="N1282" s="79">
        <v>4.5350885028873602</v>
      </c>
      <c r="O1282" s="79">
        <v>4.0883127644595696E-3</v>
      </c>
      <c r="P1282" s="79">
        <v>4.1949488144144196</v>
      </c>
      <c r="Q1282" s="79">
        <v>4.1949488144144196</v>
      </c>
      <c r="R1282" s="79">
        <v>0</v>
      </c>
      <c r="S1282" s="79">
        <v>2.9212008622224499E-4</v>
      </c>
      <c r="T1282" s="79" t="s">
        <v>181</v>
      </c>
      <c r="U1282" s="112">
        <v>0.479400718593331</v>
      </c>
      <c r="V1282" s="112">
        <v>-0.17414349511819699</v>
      </c>
      <c r="W1282" s="108">
        <v>0.65354409206699304</v>
      </c>
    </row>
    <row r="1283" spans="2:23">
      <c r="B1283" s="56" t="s">
        <v>142</v>
      </c>
      <c r="C1283" s="77" t="s">
        <v>165</v>
      </c>
      <c r="D1283" s="56" t="s">
        <v>58</v>
      </c>
      <c r="E1283" s="56" t="s">
        <v>184</v>
      </c>
      <c r="F1283" s="78">
        <v>428.55</v>
      </c>
      <c r="G1283" s="79">
        <v>50800</v>
      </c>
      <c r="H1283" s="79">
        <v>435.24</v>
      </c>
      <c r="I1283" s="79">
        <v>1</v>
      </c>
      <c r="J1283" s="79">
        <v>120.149158441816</v>
      </c>
      <c r="K1283" s="79">
        <v>0.73276223712228095</v>
      </c>
      <c r="L1283" s="79">
        <v>117.615745010254</v>
      </c>
      <c r="M1283" s="79">
        <v>0.70218660595633597</v>
      </c>
      <c r="N1283" s="79">
        <v>2.5334134315620598</v>
      </c>
      <c r="O1283" s="79">
        <v>3.0575631165945801E-2</v>
      </c>
      <c r="P1283" s="79">
        <v>3.6780277117776699</v>
      </c>
      <c r="Q1283" s="79">
        <v>3.6780277117776699</v>
      </c>
      <c r="R1283" s="79">
        <v>0</v>
      </c>
      <c r="S1283" s="79">
        <v>6.86675587195164E-4</v>
      </c>
      <c r="T1283" s="79" t="s">
        <v>181</v>
      </c>
      <c r="U1283" s="112">
        <v>-3.7430736347340199</v>
      </c>
      <c r="V1283" s="112">
        <v>-1.3596807429700499</v>
      </c>
      <c r="W1283" s="108">
        <v>-2.3833933353861698</v>
      </c>
    </row>
    <row r="1284" spans="2:23">
      <c r="B1284" s="56" t="s">
        <v>142</v>
      </c>
      <c r="C1284" s="77" t="s">
        <v>165</v>
      </c>
      <c r="D1284" s="56" t="s">
        <v>58</v>
      </c>
      <c r="E1284" s="56" t="s">
        <v>71</v>
      </c>
      <c r="F1284" s="78">
        <v>428</v>
      </c>
      <c r="G1284" s="79">
        <v>50150</v>
      </c>
      <c r="H1284" s="79">
        <v>428.55</v>
      </c>
      <c r="I1284" s="79">
        <v>1</v>
      </c>
      <c r="J1284" s="79">
        <v>90.947126983744496</v>
      </c>
      <c r="K1284" s="79">
        <v>4.3176603112438199E-2</v>
      </c>
      <c r="L1284" s="79">
        <v>88.397232230889102</v>
      </c>
      <c r="M1284" s="79">
        <v>4.0789448876946702E-2</v>
      </c>
      <c r="N1284" s="79">
        <v>2.5498947528554301</v>
      </c>
      <c r="O1284" s="79">
        <v>2.3871542354914998E-3</v>
      </c>
      <c r="P1284" s="79">
        <v>3.6780277117777702</v>
      </c>
      <c r="Q1284" s="79">
        <v>3.67802771177776</v>
      </c>
      <c r="R1284" s="79">
        <v>0</v>
      </c>
      <c r="S1284" s="79">
        <v>7.0615574569719006E-5</v>
      </c>
      <c r="T1284" s="79" t="s">
        <v>181</v>
      </c>
      <c r="U1284" s="112">
        <v>-0.38008363386539301</v>
      </c>
      <c r="V1284" s="112">
        <v>-0.13806631878391501</v>
      </c>
      <c r="W1284" s="108">
        <v>-0.242017360128291</v>
      </c>
    </row>
    <row r="1285" spans="2:23">
      <c r="B1285" s="56" t="s">
        <v>142</v>
      </c>
      <c r="C1285" s="77" t="s">
        <v>165</v>
      </c>
      <c r="D1285" s="56" t="s">
        <v>58</v>
      </c>
      <c r="E1285" s="56" t="s">
        <v>71</v>
      </c>
      <c r="F1285" s="78">
        <v>428</v>
      </c>
      <c r="G1285" s="79">
        <v>50250</v>
      </c>
      <c r="H1285" s="79">
        <v>422.79</v>
      </c>
      <c r="I1285" s="79">
        <v>1</v>
      </c>
      <c r="J1285" s="79">
        <v>-118.624186508386</v>
      </c>
      <c r="K1285" s="79">
        <v>0.69471971173520597</v>
      </c>
      <c r="L1285" s="79">
        <v>-102.598411986603</v>
      </c>
      <c r="M1285" s="79">
        <v>0.51969005359906995</v>
      </c>
      <c r="N1285" s="79">
        <v>-16.025774521782601</v>
      </c>
      <c r="O1285" s="79">
        <v>0.175029658136136</v>
      </c>
      <c r="P1285" s="79">
        <v>-3.4964090757843702</v>
      </c>
      <c r="Q1285" s="79">
        <v>-3.4964090757843702</v>
      </c>
      <c r="R1285" s="79">
        <v>0</v>
      </c>
      <c r="S1285" s="79">
        <v>6.0354214911347297E-4</v>
      </c>
      <c r="T1285" s="79" t="s">
        <v>181</v>
      </c>
      <c r="U1285" s="112">
        <v>-9.0375438356651205</v>
      </c>
      <c r="V1285" s="112">
        <v>-3.2829101204616702</v>
      </c>
      <c r="W1285" s="108">
        <v>-5.7546347863165197</v>
      </c>
    </row>
    <row r="1286" spans="2:23">
      <c r="B1286" s="56" t="s">
        <v>142</v>
      </c>
      <c r="C1286" s="77" t="s">
        <v>165</v>
      </c>
      <c r="D1286" s="56" t="s">
        <v>58</v>
      </c>
      <c r="E1286" s="56" t="s">
        <v>71</v>
      </c>
      <c r="F1286" s="78">
        <v>428</v>
      </c>
      <c r="G1286" s="79">
        <v>50900</v>
      </c>
      <c r="H1286" s="79">
        <v>433.36</v>
      </c>
      <c r="I1286" s="79">
        <v>1</v>
      </c>
      <c r="J1286" s="79">
        <v>76.714021032237596</v>
      </c>
      <c r="K1286" s="79">
        <v>0.56202141769025404</v>
      </c>
      <c r="L1286" s="79">
        <v>77.229591807081505</v>
      </c>
      <c r="M1286" s="79">
        <v>0.56960114074074497</v>
      </c>
      <c r="N1286" s="79">
        <v>-0.51557077484387603</v>
      </c>
      <c r="O1286" s="79">
        <v>-7.5797230504910098E-3</v>
      </c>
      <c r="P1286" s="79">
        <v>1.6941128408341299</v>
      </c>
      <c r="Q1286" s="79">
        <v>1.6941128408341199</v>
      </c>
      <c r="R1286" s="79">
        <v>0</v>
      </c>
      <c r="S1286" s="79">
        <v>2.7408674931925198E-4</v>
      </c>
      <c r="T1286" s="79" t="s">
        <v>182</v>
      </c>
      <c r="U1286" s="112">
        <v>-0.50097577022228501</v>
      </c>
      <c r="V1286" s="112">
        <v>-0.181980685911415</v>
      </c>
      <c r="W1286" s="108">
        <v>-0.31899514368559601</v>
      </c>
    </row>
    <row r="1287" spans="2:23">
      <c r="B1287" s="56" t="s">
        <v>142</v>
      </c>
      <c r="C1287" s="77" t="s">
        <v>165</v>
      </c>
      <c r="D1287" s="56" t="s">
        <v>58</v>
      </c>
      <c r="E1287" s="56" t="s">
        <v>71</v>
      </c>
      <c r="F1287" s="78">
        <v>428</v>
      </c>
      <c r="G1287" s="79">
        <v>53050</v>
      </c>
      <c r="H1287" s="79">
        <v>445.84</v>
      </c>
      <c r="I1287" s="79">
        <v>1</v>
      </c>
      <c r="J1287" s="79">
        <v>116.80205040031299</v>
      </c>
      <c r="K1287" s="79">
        <v>2.7380936988278601</v>
      </c>
      <c r="L1287" s="79">
        <v>115.239850118756</v>
      </c>
      <c r="M1287" s="79">
        <v>2.6653407672174501</v>
      </c>
      <c r="N1287" s="79">
        <v>1.5622002815570699</v>
      </c>
      <c r="O1287" s="79">
        <v>7.2752931610412297E-2</v>
      </c>
      <c r="P1287" s="79">
        <v>2.3192173375969798</v>
      </c>
      <c r="Q1287" s="79">
        <v>2.31921733759697</v>
      </c>
      <c r="R1287" s="79">
        <v>0</v>
      </c>
      <c r="S1287" s="79">
        <v>1.07951895014339E-3</v>
      </c>
      <c r="T1287" s="79" t="s">
        <v>181</v>
      </c>
      <c r="U1287" s="112">
        <v>3.91755785624327</v>
      </c>
      <c r="V1287" s="112">
        <v>-1.4230625673981701</v>
      </c>
      <c r="W1287" s="108">
        <v>5.34061942958889</v>
      </c>
    </row>
    <row r="1288" spans="2:23">
      <c r="B1288" s="56" t="s">
        <v>142</v>
      </c>
      <c r="C1288" s="77" t="s">
        <v>165</v>
      </c>
      <c r="D1288" s="56" t="s">
        <v>58</v>
      </c>
      <c r="E1288" s="56" t="s">
        <v>185</v>
      </c>
      <c r="F1288" s="78">
        <v>422.79</v>
      </c>
      <c r="G1288" s="79">
        <v>50300</v>
      </c>
      <c r="H1288" s="79">
        <v>422.49</v>
      </c>
      <c r="I1288" s="79">
        <v>1</v>
      </c>
      <c r="J1288" s="79">
        <v>-20.753136187759502</v>
      </c>
      <c r="K1288" s="79">
        <v>5.9866279966249202E-3</v>
      </c>
      <c r="L1288" s="79">
        <v>-4.6370032442467997</v>
      </c>
      <c r="M1288" s="79">
        <v>2.9887500731145899E-4</v>
      </c>
      <c r="N1288" s="79">
        <v>-16.116132943512699</v>
      </c>
      <c r="O1288" s="79">
        <v>5.6877529893134601E-3</v>
      </c>
      <c r="P1288" s="79">
        <v>-3.49640907578828</v>
      </c>
      <c r="Q1288" s="79">
        <v>-3.49640907578828</v>
      </c>
      <c r="R1288" s="79">
        <v>0</v>
      </c>
      <c r="S1288" s="79">
        <v>1.6992578231104E-4</v>
      </c>
      <c r="T1288" s="79" t="s">
        <v>181</v>
      </c>
      <c r="U1288" s="112">
        <v>-2.4309679596505398</v>
      </c>
      <c r="V1288" s="112">
        <v>-0.88305511567872796</v>
      </c>
      <c r="W1288" s="108">
        <v>-1.5479131320856601</v>
      </c>
    </row>
    <row r="1289" spans="2:23">
      <c r="B1289" s="56" t="s">
        <v>142</v>
      </c>
      <c r="C1289" s="77" t="s">
        <v>165</v>
      </c>
      <c r="D1289" s="56" t="s">
        <v>58</v>
      </c>
      <c r="E1289" s="56" t="s">
        <v>186</v>
      </c>
      <c r="F1289" s="78">
        <v>422.49</v>
      </c>
      <c r="G1289" s="79">
        <v>51150</v>
      </c>
      <c r="H1289" s="79">
        <v>422.48</v>
      </c>
      <c r="I1289" s="79">
        <v>1</v>
      </c>
      <c r="J1289" s="79">
        <v>4.3935952020337803</v>
      </c>
      <c r="K1289" s="79">
        <v>5.5208521366096003E-4</v>
      </c>
      <c r="L1289" s="79">
        <v>20.506834421271201</v>
      </c>
      <c r="M1289" s="79">
        <v>1.2027165378269001E-2</v>
      </c>
      <c r="N1289" s="79">
        <v>-16.1132392192374</v>
      </c>
      <c r="O1289" s="79">
        <v>-1.1475080164607999E-2</v>
      </c>
      <c r="P1289" s="79">
        <v>-3.4964090757939501</v>
      </c>
      <c r="Q1289" s="79">
        <v>-3.4964090757939399</v>
      </c>
      <c r="R1289" s="79">
        <v>0</v>
      </c>
      <c r="S1289" s="79">
        <v>3.4963146576341703E-4</v>
      </c>
      <c r="T1289" s="79" t="s">
        <v>181</v>
      </c>
      <c r="U1289" s="112">
        <v>-5.0091816355366401</v>
      </c>
      <c r="V1289" s="112">
        <v>-1.8195976014675299</v>
      </c>
      <c r="W1289" s="108">
        <v>-3.1895846277480899</v>
      </c>
    </row>
    <row r="1290" spans="2:23">
      <c r="B1290" s="56" t="s">
        <v>142</v>
      </c>
      <c r="C1290" s="77" t="s">
        <v>165</v>
      </c>
      <c r="D1290" s="56" t="s">
        <v>58</v>
      </c>
      <c r="E1290" s="56" t="s">
        <v>187</v>
      </c>
      <c r="F1290" s="78">
        <v>434.82</v>
      </c>
      <c r="G1290" s="79">
        <v>50354</v>
      </c>
      <c r="H1290" s="79">
        <v>434.82</v>
      </c>
      <c r="I1290" s="79">
        <v>1</v>
      </c>
      <c r="J1290" s="79">
        <v>2.2797899999999998E-13</v>
      </c>
      <c r="K1290" s="79">
        <v>0</v>
      </c>
      <c r="L1290" s="79">
        <v>8.8776000000000002E-14</v>
      </c>
      <c r="M1290" s="79">
        <v>0</v>
      </c>
      <c r="N1290" s="79">
        <v>1.3920299999999999E-13</v>
      </c>
      <c r="O1290" s="79">
        <v>0</v>
      </c>
      <c r="P1290" s="79">
        <v>8.2352000000000003E-14</v>
      </c>
      <c r="Q1290" s="79">
        <v>8.2355000000000006E-14</v>
      </c>
      <c r="R1290" s="79">
        <v>0</v>
      </c>
      <c r="S1290" s="79">
        <v>0</v>
      </c>
      <c r="T1290" s="79" t="s">
        <v>182</v>
      </c>
      <c r="U1290" s="112">
        <v>0</v>
      </c>
      <c r="V1290" s="112">
        <v>0</v>
      </c>
      <c r="W1290" s="108">
        <v>0</v>
      </c>
    </row>
    <row r="1291" spans="2:23">
      <c r="B1291" s="56" t="s">
        <v>142</v>
      </c>
      <c r="C1291" s="77" t="s">
        <v>165</v>
      </c>
      <c r="D1291" s="56" t="s">
        <v>58</v>
      </c>
      <c r="E1291" s="56" t="s">
        <v>187</v>
      </c>
      <c r="F1291" s="78">
        <v>434.82</v>
      </c>
      <c r="G1291" s="79">
        <v>50900</v>
      </c>
      <c r="H1291" s="79">
        <v>433.36</v>
      </c>
      <c r="I1291" s="79">
        <v>1</v>
      </c>
      <c r="J1291" s="79">
        <v>-215.36732976392</v>
      </c>
      <c r="K1291" s="79">
        <v>0.36642638516416598</v>
      </c>
      <c r="L1291" s="79">
        <v>-210.97136545950499</v>
      </c>
      <c r="M1291" s="79">
        <v>0.35162044464639902</v>
      </c>
      <c r="N1291" s="79">
        <v>-4.3959643044154504</v>
      </c>
      <c r="O1291" s="79">
        <v>1.4805940517766601E-2</v>
      </c>
      <c r="P1291" s="79">
        <v>-3.43068382634856</v>
      </c>
      <c r="Q1291" s="79">
        <v>-3.43068382634856</v>
      </c>
      <c r="R1291" s="79">
        <v>0</v>
      </c>
      <c r="S1291" s="79">
        <v>9.2979772979320002E-5</v>
      </c>
      <c r="T1291" s="79" t="s">
        <v>181</v>
      </c>
      <c r="U1291" s="112">
        <v>9.0028349108262004E-3</v>
      </c>
      <c r="V1291" s="112">
        <v>-3.2703020177850999E-3</v>
      </c>
      <c r="W1291" s="108">
        <v>1.2273134644205701E-2</v>
      </c>
    </row>
    <row r="1292" spans="2:23">
      <c r="B1292" s="56" t="s">
        <v>142</v>
      </c>
      <c r="C1292" s="77" t="s">
        <v>165</v>
      </c>
      <c r="D1292" s="56" t="s">
        <v>58</v>
      </c>
      <c r="E1292" s="56" t="s">
        <v>187</v>
      </c>
      <c r="F1292" s="78">
        <v>434.82</v>
      </c>
      <c r="G1292" s="79">
        <v>53200</v>
      </c>
      <c r="H1292" s="79">
        <v>441.62</v>
      </c>
      <c r="I1292" s="79">
        <v>1</v>
      </c>
      <c r="J1292" s="79">
        <v>162.537511438113</v>
      </c>
      <c r="K1292" s="79">
        <v>1.2760107787630901</v>
      </c>
      <c r="L1292" s="79">
        <v>158.182679962707</v>
      </c>
      <c r="M1292" s="79">
        <v>1.20855101960089</v>
      </c>
      <c r="N1292" s="79">
        <v>4.3548314754063</v>
      </c>
      <c r="O1292" s="79">
        <v>6.7459759162202801E-2</v>
      </c>
      <c r="P1292" s="79">
        <v>3.4306838263550001</v>
      </c>
      <c r="Q1292" s="79">
        <v>3.4306838263550001</v>
      </c>
      <c r="R1292" s="79">
        <v>0</v>
      </c>
      <c r="S1292" s="79">
        <v>5.68471270242787E-4</v>
      </c>
      <c r="T1292" s="79" t="s">
        <v>181</v>
      </c>
      <c r="U1292" s="112">
        <v>-5.0638372702338501E-2</v>
      </c>
      <c r="V1292" s="112">
        <v>-1.83945139576722E-2</v>
      </c>
      <c r="W1292" s="108">
        <v>-3.2243864746233003E-2</v>
      </c>
    </row>
    <row r="1293" spans="2:23">
      <c r="B1293" s="56" t="s">
        <v>142</v>
      </c>
      <c r="C1293" s="77" t="s">
        <v>165</v>
      </c>
      <c r="D1293" s="56" t="s">
        <v>58</v>
      </c>
      <c r="E1293" s="56" t="s">
        <v>188</v>
      </c>
      <c r="F1293" s="78">
        <v>434.82</v>
      </c>
      <c r="G1293" s="79">
        <v>50404</v>
      </c>
      <c r="H1293" s="79">
        <v>434.82</v>
      </c>
      <c r="I1293" s="79">
        <v>1</v>
      </c>
      <c r="J1293" s="79">
        <v>0</v>
      </c>
      <c r="K1293" s="79">
        <v>0</v>
      </c>
      <c r="L1293" s="79">
        <v>0</v>
      </c>
      <c r="M1293" s="79">
        <v>0</v>
      </c>
      <c r="N1293" s="79">
        <v>0</v>
      </c>
      <c r="O1293" s="79">
        <v>0</v>
      </c>
      <c r="P1293" s="79">
        <v>0</v>
      </c>
      <c r="Q1293" s="79">
        <v>0</v>
      </c>
      <c r="R1293" s="79">
        <v>0</v>
      </c>
      <c r="S1293" s="79">
        <v>0</v>
      </c>
      <c r="T1293" s="79" t="s">
        <v>182</v>
      </c>
      <c r="U1293" s="112">
        <v>0</v>
      </c>
      <c r="V1293" s="112">
        <v>0</v>
      </c>
      <c r="W1293" s="108">
        <v>0</v>
      </c>
    </row>
    <row r="1294" spans="2:23">
      <c r="B1294" s="56" t="s">
        <v>142</v>
      </c>
      <c r="C1294" s="77" t="s">
        <v>165</v>
      </c>
      <c r="D1294" s="56" t="s">
        <v>58</v>
      </c>
      <c r="E1294" s="56" t="s">
        <v>189</v>
      </c>
      <c r="F1294" s="78">
        <v>428.79</v>
      </c>
      <c r="G1294" s="79">
        <v>50499</v>
      </c>
      <c r="H1294" s="79">
        <v>428.79</v>
      </c>
      <c r="I1294" s="79">
        <v>1</v>
      </c>
      <c r="J1294" s="79">
        <v>0</v>
      </c>
      <c r="K1294" s="79">
        <v>0</v>
      </c>
      <c r="L1294" s="79">
        <v>0</v>
      </c>
      <c r="M1294" s="79">
        <v>0</v>
      </c>
      <c r="N1294" s="79">
        <v>0</v>
      </c>
      <c r="O1294" s="79">
        <v>0</v>
      </c>
      <c r="P1294" s="79">
        <v>0</v>
      </c>
      <c r="Q1294" s="79">
        <v>0</v>
      </c>
      <c r="R1294" s="79">
        <v>0</v>
      </c>
      <c r="S1294" s="79">
        <v>0</v>
      </c>
      <c r="T1294" s="79" t="s">
        <v>182</v>
      </c>
      <c r="U1294" s="112">
        <v>0</v>
      </c>
      <c r="V1294" s="112">
        <v>0</v>
      </c>
      <c r="W1294" s="108">
        <v>0</v>
      </c>
    </row>
    <row r="1295" spans="2:23">
      <c r="B1295" s="56" t="s">
        <v>142</v>
      </c>
      <c r="C1295" s="77" t="s">
        <v>165</v>
      </c>
      <c r="D1295" s="56" t="s">
        <v>58</v>
      </c>
      <c r="E1295" s="56" t="s">
        <v>189</v>
      </c>
      <c r="F1295" s="78">
        <v>428.79</v>
      </c>
      <c r="G1295" s="79">
        <v>50554</v>
      </c>
      <c r="H1295" s="79">
        <v>428.79</v>
      </c>
      <c r="I1295" s="79">
        <v>1</v>
      </c>
      <c r="J1295" s="79">
        <v>0</v>
      </c>
      <c r="K1295" s="79">
        <v>0</v>
      </c>
      <c r="L1295" s="79">
        <v>0</v>
      </c>
      <c r="M1295" s="79">
        <v>0</v>
      </c>
      <c r="N1295" s="79">
        <v>0</v>
      </c>
      <c r="O1295" s="79">
        <v>0</v>
      </c>
      <c r="P1295" s="79">
        <v>0</v>
      </c>
      <c r="Q1295" s="79">
        <v>0</v>
      </c>
      <c r="R1295" s="79">
        <v>0</v>
      </c>
      <c r="S1295" s="79">
        <v>0</v>
      </c>
      <c r="T1295" s="79" t="s">
        <v>182</v>
      </c>
      <c r="U1295" s="112">
        <v>0</v>
      </c>
      <c r="V1295" s="112">
        <v>0</v>
      </c>
      <c r="W1295" s="108">
        <v>0</v>
      </c>
    </row>
    <row r="1296" spans="2:23">
      <c r="B1296" s="56" t="s">
        <v>142</v>
      </c>
      <c r="C1296" s="77" t="s">
        <v>165</v>
      </c>
      <c r="D1296" s="56" t="s">
        <v>58</v>
      </c>
      <c r="E1296" s="56" t="s">
        <v>190</v>
      </c>
      <c r="F1296" s="78">
        <v>428.79</v>
      </c>
      <c r="G1296" s="79">
        <v>50604</v>
      </c>
      <c r="H1296" s="79">
        <v>428.79</v>
      </c>
      <c r="I1296" s="79">
        <v>1</v>
      </c>
      <c r="J1296" s="79">
        <v>-1.37747E-13</v>
      </c>
      <c r="K1296" s="79">
        <v>0</v>
      </c>
      <c r="L1296" s="79">
        <v>-5.4948000000000002E-14</v>
      </c>
      <c r="M1296" s="79">
        <v>0</v>
      </c>
      <c r="N1296" s="79">
        <v>-8.2799000000000001E-14</v>
      </c>
      <c r="O1296" s="79">
        <v>0</v>
      </c>
      <c r="P1296" s="79">
        <v>-4.9022000000000002E-14</v>
      </c>
      <c r="Q1296" s="79">
        <v>-4.9024000000000001E-14</v>
      </c>
      <c r="R1296" s="79">
        <v>0</v>
      </c>
      <c r="S1296" s="79">
        <v>0</v>
      </c>
      <c r="T1296" s="79" t="s">
        <v>182</v>
      </c>
      <c r="U1296" s="112">
        <v>0</v>
      </c>
      <c r="V1296" s="112">
        <v>0</v>
      </c>
      <c r="W1296" s="108">
        <v>0</v>
      </c>
    </row>
    <row r="1297" spans="2:23">
      <c r="B1297" s="56" t="s">
        <v>142</v>
      </c>
      <c r="C1297" s="77" t="s">
        <v>165</v>
      </c>
      <c r="D1297" s="56" t="s">
        <v>58</v>
      </c>
      <c r="E1297" s="56" t="s">
        <v>191</v>
      </c>
      <c r="F1297" s="78">
        <v>436.18</v>
      </c>
      <c r="G1297" s="79">
        <v>50750</v>
      </c>
      <c r="H1297" s="79">
        <v>438.17</v>
      </c>
      <c r="I1297" s="79">
        <v>1</v>
      </c>
      <c r="J1297" s="79">
        <v>85.080685400721407</v>
      </c>
      <c r="K1297" s="79">
        <v>0.17300548037533101</v>
      </c>
      <c r="L1297" s="79">
        <v>82.548841292697404</v>
      </c>
      <c r="M1297" s="79">
        <v>0.16286203765053001</v>
      </c>
      <c r="N1297" s="79">
        <v>2.5318441080240199</v>
      </c>
      <c r="O1297" s="79">
        <v>1.01434427248011E-2</v>
      </c>
      <c r="P1297" s="79">
        <v>2.9855514757903201</v>
      </c>
      <c r="Q1297" s="79">
        <v>2.9855514757903201</v>
      </c>
      <c r="R1297" s="79">
        <v>0</v>
      </c>
      <c r="S1297" s="79">
        <v>2.13033070988791E-4</v>
      </c>
      <c r="T1297" s="79" t="s">
        <v>181</v>
      </c>
      <c r="U1297" s="112">
        <v>-0.60391020175288002</v>
      </c>
      <c r="V1297" s="112">
        <v>-0.21937187240637801</v>
      </c>
      <c r="W1297" s="108">
        <v>-0.38453840092082803</v>
      </c>
    </row>
    <row r="1298" spans="2:23">
      <c r="B1298" s="56" t="s">
        <v>142</v>
      </c>
      <c r="C1298" s="77" t="s">
        <v>165</v>
      </c>
      <c r="D1298" s="56" t="s">
        <v>58</v>
      </c>
      <c r="E1298" s="56" t="s">
        <v>191</v>
      </c>
      <c r="F1298" s="78">
        <v>436.18</v>
      </c>
      <c r="G1298" s="79">
        <v>50800</v>
      </c>
      <c r="H1298" s="79">
        <v>435.24</v>
      </c>
      <c r="I1298" s="79">
        <v>1</v>
      </c>
      <c r="J1298" s="79">
        <v>-46.543441486051996</v>
      </c>
      <c r="K1298" s="79">
        <v>4.05096593783357E-2</v>
      </c>
      <c r="L1298" s="79">
        <v>-44.004376148576398</v>
      </c>
      <c r="M1298" s="79">
        <v>3.6210401748215E-2</v>
      </c>
      <c r="N1298" s="79">
        <v>-2.5390653374755701</v>
      </c>
      <c r="O1298" s="79">
        <v>4.2992576301206804E-3</v>
      </c>
      <c r="P1298" s="79">
        <v>-2.9855514757838302</v>
      </c>
      <c r="Q1298" s="79">
        <v>-2.9855514757838302</v>
      </c>
      <c r="R1298" s="79">
        <v>0</v>
      </c>
      <c r="S1298" s="79">
        <v>1.66682779392179E-4</v>
      </c>
      <c r="T1298" s="79" t="s">
        <v>181</v>
      </c>
      <c r="U1298" s="112">
        <v>-0.51349187520714401</v>
      </c>
      <c r="V1298" s="112">
        <v>-0.18652719196114501</v>
      </c>
      <c r="W1298" s="108">
        <v>-0.32696474410411103</v>
      </c>
    </row>
    <row r="1299" spans="2:23">
      <c r="B1299" s="56" t="s">
        <v>142</v>
      </c>
      <c r="C1299" s="77" t="s">
        <v>165</v>
      </c>
      <c r="D1299" s="56" t="s">
        <v>58</v>
      </c>
      <c r="E1299" s="56" t="s">
        <v>192</v>
      </c>
      <c r="F1299" s="78">
        <v>438.93</v>
      </c>
      <c r="G1299" s="79">
        <v>50750</v>
      </c>
      <c r="H1299" s="79">
        <v>438.17</v>
      </c>
      <c r="I1299" s="79">
        <v>1</v>
      </c>
      <c r="J1299" s="79">
        <v>-101.398013818322</v>
      </c>
      <c r="K1299" s="79">
        <v>7.8139834767884997E-2</v>
      </c>
      <c r="L1299" s="79">
        <v>-98.8731628327685</v>
      </c>
      <c r="M1299" s="79">
        <v>7.4296857697019103E-2</v>
      </c>
      <c r="N1299" s="79">
        <v>-2.52485098555371</v>
      </c>
      <c r="O1299" s="79">
        <v>3.8429770708658601E-3</v>
      </c>
      <c r="P1299" s="79">
        <v>-2.9855514757899901</v>
      </c>
      <c r="Q1299" s="79">
        <v>-2.9855514757899901</v>
      </c>
      <c r="R1299" s="79">
        <v>0</v>
      </c>
      <c r="S1299" s="79">
        <v>6.7742733870898E-5</v>
      </c>
      <c r="T1299" s="79" t="s">
        <v>181</v>
      </c>
      <c r="U1299" s="112">
        <v>-0.233549154592572</v>
      </c>
      <c r="V1299" s="112">
        <v>-8.4837307257253997E-2</v>
      </c>
      <c r="W1299" s="108">
        <v>-0.148711875015134</v>
      </c>
    </row>
    <row r="1300" spans="2:23">
      <c r="B1300" s="56" t="s">
        <v>142</v>
      </c>
      <c r="C1300" s="77" t="s">
        <v>165</v>
      </c>
      <c r="D1300" s="56" t="s">
        <v>58</v>
      </c>
      <c r="E1300" s="56" t="s">
        <v>192</v>
      </c>
      <c r="F1300" s="78">
        <v>438.93</v>
      </c>
      <c r="G1300" s="79">
        <v>50950</v>
      </c>
      <c r="H1300" s="79">
        <v>439.9</v>
      </c>
      <c r="I1300" s="79">
        <v>1</v>
      </c>
      <c r="J1300" s="79">
        <v>115.91212779728799</v>
      </c>
      <c r="K1300" s="79">
        <v>0.11823346806035399</v>
      </c>
      <c r="L1300" s="79">
        <v>113.39174116039899</v>
      </c>
      <c r="M1300" s="79">
        <v>0.11314764527780501</v>
      </c>
      <c r="N1300" s="79">
        <v>2.5203866368886301</v>
      </c>
      <c r="O1300" s="79">
        <v>5.0858227825487604E-3</v>
      </c>
      <c r="P1300" s="79">
        <v>2.9855514757916399</v>
      </c>
      <c r="Q1300" s="79">
        <v>2.9855514757916302</v>
      </c>
      <c r="R1300" s="79">
        <v>0</v>
      </c>
      <c r="S1300" s="79">
        <v>7.8438955008493995E-5</v>
      </c>
      <c r="T1300" s="79" t="s">
        <v>181</v>
      </c>
      <c r="U1300" s="112">
        <v>-0.20998821978822901</v>
      </c>
      <c r="V1300" s="112">
        <v>-7.6278739495571707E-2</v>
      </c>
      <c r="W1300" s="108">
        <v>-0.13370950518007499</v>
      </c>
    </row>
    <row r="1301" spans="2:23">
      <c r="B1301" s="56" t="s">
        <v>142</v>
      </c>
      <c r="C1301" s="77" t="s">
        <v>165</v>
      </c>
      <c r="D1301" s="56" t="s">
        <v>58</v>
      </c>
      <c r="E1301" s="56" t="s">
        <v>193</v>
      </c>
      <c r="F1301" s="78">
        <v>435.24</v>
      </c>
      <c r="G1301" s="79">
        <v>51300</v>
      </c>
      <c r="H1301" s="79">
        <v>436.51</v>
      </c>
      <c r="I1301" s="79">
        <v>1</v>
      </c>
      <c r="J1301" s="79">
        <v>75.812983776780698</v>
      </c>
      <c r="K1301" s="79">
        <v>8.7995886274909105E-2</v>
      </c>
      <c r="L1301" s="79">
        <v>75.836046296513999</v>
      </c>
      <c r="M1301" s="79">
        <v>8.8049431602850295E-2</v>
      </c>
      <c r="N1301" s="79">
        <v>-2.30625197333412E-2</v>
      </c>
      <c r="O1301" s="79">
        <v>-5.354532794118E-5</v>
      </c>
      <c r="P1301" s="79">
        <v>0.69247623598531205</v>
      </c>
      <c r="Q1301" s="79">
        <v>0.69247623598531205</v>
      </c>
      <c r="R1301" s="79">
        <v>0</v>
      </c>
      <c r="S1301" s="79">
        <v>7.3415022956610003E-6</v>
      </c>
      <c r="T1301" s="79" t="s">
        <v>181</v>
      </c>
      <c r="U1301" s="112">
        <v>5.9503302449809498E-3</v>
      </c>
      <c r="V1301" s="112">
        <v>-2.1614721584251599E-3</v>
      </c>
      <c r="W1301" s="108">
        <v>8.1118008935519691E-3</v>
      </c>
    </row>
    <row r="1302" spans="2:23">
      <c r="B1302" s="56" t="s">
        <v>142</v>
      </c>
      <c r="C1302" s="77" t="s">
        <v>165</v>
      </c>
      <c r="D1302" s="56" t="s">
        <v>58</v>
      </c>
      <c r="E1302" s="56" t="s">
        <v>194</v>
      </c>
      <c r="F1302" s="78">
        <v>433.36</v>
      </c>
      <c r="G1302" s="79">
        <v>54750</v>
      </c>
      <c r="H1302" s="79">
        <v>445.22</v>
      </c>
      <c r="I1302" s="79">
        <v>1</v>
      </c>
      <c r="J1302" s="79">
        <v>140.66029639624</v>
      </c>
      <c r="K1302" s="79">
        <v>2.1029815546263499</v>
      </c>
      <c r="L1302" s="79">
        <v>137.96057428196099</v>
      </c>
      <c r="M1302" s="79">
        <v>2.02303033077439</v>
      </c>
      <c r="N1302" s="79">
        <v>2.69972211427958</v>
      </c>
      <c r="O1302" s="79">
        <v>7.9951223851955994E-2</v>
      </c>
      <c r="P1302" s="79">
        <v>2.2534424033273299</v>
      </c>
      <c r="Q1302" s="79">
        <v>2.2534424033273299</v>
      </c>
      <c r="R1302" s="79">
        <v>0</v>
      </c>
      <c r="S1302" s="79">
        <v>5.3974090327493101E-4</v>
      </c>
      <c r="T1302" s="79" t="s">
        <v>182</v>
      </c>
      <c r="U1302" s="112">
        <v>3.1030688505699202</v>
      </c>
      <c r="V1302" s="112">
        <v>-1.12719742435148</v>
      </c>
      <c r="W1302" s="108">
        <v>4.2302654875396701</v>
      </c>
    </row>
    <row r="1303" spans="2:23">
      <c r="B1303" s="56" t="s">
        <v>142</v>
      </c>
      <c r="C1303" s="77" t="s">
        <v>165</v>
      </c>
      <c r="D1303" s="56" t="s">
        <v>58</v>
      </c>
      <c r="E1303" s="56" t="s">
        <v>195</v>
      </c>
      <c r="F1303" s="78">
        <v>439.9</v>
      </c>
      <c r="G1303" s="79">
        <v>53150</v>
      </c>
      <c r="H1303" s="79">
        <v>446.01</v>
      </c>
      <c r="I1303" s="79">
        <v>1</v>
      </c>
      <c r="J1303" s="79">
        <v>149.27140025819699</v>
      </c>
      <c r="K1303" s="79">
        <v>0.980405841141884</v>
      </c>
      <c r="L1303" s="79">
        <v>149.61213378606101</v>
      </c>
      <c r="M1303" s="79">
        <v>0.984886785344807</v>
      </c>
      <c r="N1303" s="79">
        <v>-0.34073352786456701</v>
      </c>
      <c r="O1303" s="79">
        <v>-4.48094420292342E-3</v>
      </c>
      <c r="P1303" s="79">
        <v>3.3804131970026401E-2</v>
      </c>
      <c r="Q1303" s="79">
        <v>3.3804131970026401E-2</v>
      </c>
      <c r="R1303" s="79">
        <v>0</v>
      </c>
      <c r="S1303" s="79">
        <v>5.0279650883000003E-8</v>
      </c>
      <c r="T1303" s="79" t="s">
        <v>181</v>
      </c>
      <c r="U1303" s="112">
        <v>9.7025215846566801E-2</v>
      </c>
      <c r="V1303" s="112">
        <v>0</v>
      </c>
      <c r="W1303" s="108">
        <v>9.7025197787211206E-2</v>
      </c>
    </row>
    <row r="1304" spans="2:23">
      <c r="B1304" s="56" t="s">
        <v>142</v>
      </c>
      <c r="C1304" s="77" t="s">
        <v>165</v>
      </c>
      <c r="D1304" s="56" t="s">
        <v>58</v>
      </c>
      <c r="E1304" s="56" t="s">
        <v>195</v>
      </c>
      <c r="F1304" s="78">
        <v>439.9</v>
      </c>
      <c r="G1304" s="79">
        <v>54500</v>
      </c>
      <c r="H1304" s="79">
        <v>439.96</v>
      </c>
      <c r="I1304" s="79">
        <v>1</v>
      </c>
      <c r="J1304" s="79">
        <v>-3.7398781921125499</v>
      </c>
      <c r="K1304" s="79">
        <v>7.7444296394112903E-4</v>
      </c>
      <c r="L1304" s="79">
        <v>-6.6015153015928796</v>
      </c>
      <c r="M1304" s="79">
        <v>2.4130248368266199E-3</v>
      </c>
      <c r="N1304" s="79">
        <v>2.8616371094803301</v>
      </c>
      <c r="O1304" s="79">
        <v>-1.6385818728854901E-3</v>
      </c>
      <c r="P1304" s="79">
        <v>2.9517473438077402</v>
      </c>
      <c r="Q1304" s="79">
        <v>2.95174734380773</v>
      </c>
      <c r="R1304" s="79">
        <v>0</v>
      </c>
      <c r="S1304" s="79">
        <v>4.8242842157340202E-4</v>
      </c>
      <c r="T1304" s="79" t="s">
        <v>181</v>
      </c>
      <c r="U1304" s="112">
        <v>-0.89255954990734099</v>
      </c>
      <c r="V1304" s="112">
        <v>-0.32422446106894898</v>
      </c>
      <c r="W1304" s="108">
        <v>-0.56833519462290805</v>
      </c>
    </row>
    <row r="1305" spans="2:23">
      <c r="B1305" s="56" t="s">
        <v>142</v>
      </c>
      <c r="C1305" s="77" t="s">
        <v>165</v>
      </c>
      <c r="D1305" s="56" t="s">
        <v>58</v>
      </c>
      <c r="E1305" s="56" t="s">
        <v>196</v>
      </c>
      <c r="F1305" s="78">
        <v>425.59</v>
      </c>
      <c r="G1305" s="79">
        <v>51250</v>
      </c>
      <c r="H1305" s="79">
        <v>425.59</v>
      </c>
      <c r="I1305" s="79">
        <v>1</v>
      </c>
      <c r="J1305" s="79">
        <v>0</v>
      </c>
      <c r="K1305" s="79">
        <v>0</v>
      </c>
      <c r="L1305" s="79">
        <v>0</v>
      </c>
      <c r="M1305" s="79">
        <v>0</v>
      </c>
      <c r="N1305" s="79">
        <v>0</v>
      </c>
      <c r="O1305" s="79">
        <v>0</v>
      </c>
      <c r="P1305" s="79">
        <v>0</v>
      </c>
      <c r="Q1305" s="79">
        <v>0</v>
      </c>
      <c r="R1305" s="79">
        <v>0</v>
      </c>
      <c r="S1305" s="79">
        <v>0</v>
      </c>
      <c r="T1305" s="79" t="s">
        <v>182</v>
      </c>
      <c r="U1305" s="112">
        <v>0</v>
      </c>
      <c r="V1305" s="112">
        <v>0</v>
      </c>
      <c r="W1305" s="108">
        <v>0</v>
      </c>
    </row>
    <row r="1306" spans="2:23">
      <c r="B1306" s="56" t="s">
        <v>142</v>
      </c>
      <c r="C1306" s="77" t="s">
        <v>165</v>
      </c>
      <c r="D1306" s="56" t="s">
        <v>58</v>
      </c>
      <c r="E1306" s="56" t="s">
        <v>197</v>
      </c>
      <c r="F1306" s="78">
        <v>436.51</v>
      </c>
      <c r="G1306" s="79">
        <v>53200</v>
      </c>
      <c r="H1306" s="79">
        <v>441.62</v>
      </c>
      <c r="I1306" s="79">
        <v>1</v>
      </c>
      <c r="J1306" s="79">
        <v>99.476697880555705</v>
      </c>
      <c r="K1306" s="79">
        <v>0.50457732834797497</v>
      </c>
      <c r="L1306" s="79">
        <v>99.499617301848403</v>
      </c>
      <c r="M1306" s="79">
        <v>0.50480986426549601</v>
      </c>
      <c r="N1306" s="79">
        <v>-2.29194212926997E-2</v>
      </c>
      <c r="O1306" s="79">
        <v>-2.32535917521655E-4</v>
      </c>
      <c r="P1306" s="79">
        <v>0.69247623598114905</v>
      </c>
      <c r="Q1306" s="79">
        <v>0.69247623598114805</v>
      </c>
      <c r="R1306" s="79">
        <v>0</v>
      </c>
      <c r="S1306" s="79">
        <v>2.4450894973956E-5</v>
      </c>
      <c r="T1306" s="79" t="s">
        <v>182</v>
      </c>
      <c r="U1306" s="112">
        <v>1.50198601790506E-2</v>
      </c>
      <c r="V1306" s="112">
        <v>-5.4560013081359103E-3</v>
      </c>
      <c r="W1306" s="108">
        <v>2.0475857676003399E-2</v>
      </c>
    </row>
    <row r="1307" spans="2:23">
      <c r="B1307" s="56" t="s">
        <v>142</v>
      </c>
      <c r="C1307" s="77" t="s">
        <v>165</v>
      </c>
      <c r="D1307" s="56" t="s">
        <v>58</v>
      </c>
      <c r="E1307" s="56" t="s">
        <v>198</v>
      </c>
      <c r="F1307" s="78">
        <v>446.88</v>
      </c>
      <c r="G1307" s="79">
        <v>53100</v>
      </c>
      <c r="H1307" s="79">
        <v>446.88</v>
      </c>
      <c r="I1307" s="79">
        <v>1</v>
      </c>
      <c r="J1307" s="79">
        <v>2.2410929999999998E-12</v>
      </c>
      <c r="K1307" s="79">
        <v>0</v>
      </c>
      <c r="L1307" s="79">
        <v>1.0174339999999999E-12</v>
      </c>
      <c r="M1307" s="79">
        <v>0</v>
      </c>
      <c r="N1307" s="79">
        <v>1.2236590000000001E-12</v>
      </c>
      <c r="O1307" s="79">
        <v>0</v>
      </c>
      <c r="P1307" s="79">
        <v>7.2519800000000004E-13</v>
      </c>
      <c r="Q1307" s="79">
        <v>7.2519800000000004E-13</v>
      </c>
      <c r="R1307" s="79">
        <v>0</v>
      </c>
      <c r="S1307" s="79">
        <v>0</v>
      </c>
      <c r="T1307" s="79" t="s">
        <v>182</v>
      </c>
      <c r="U1307" s="112">
        <v>0</v>
      </c>
      <c r="V1307" s="112">
        <v>0</v>
      </c>
      <c r="W1307" s="108">
        <v>0</v>
      </c>
    </row>
    <row r="1308" spans="2:23">
      <c r="B1308" s="56" t="s">
        <v>142</v>
      </c>
      <c r="C1308" s="77" t="s">
        <v>165</v>
      </c>
      <c r="D1308" s="56" t="s">
        <v>58</v>
      </c>
      <c r="E1308" s="56" t="s">
        <v>199</v>
      </c>
      <c r="F1308" s="78">
        <v>446.88</v>
      </c>
      <c r="G1308" s="79">
        <v>52000</v>
      </c>
      <c r="H1308" s="79">
        <v>446.88</v>
      </c>
      <c r="I1308" s="79">
        <v>1</v>
      </c>
      <c r="J1308" s="79">
        <v>-3.5496519999999999E-12</v>
      </c>
      <c r="K1308" s="79">
        <v>0</v>
      </c>
      <c r="L1308" s="79">
        <v>-1.611506E-12</v>
      </c>
      <c r="M1308" s="79">
        <v>0</v>
      </c>
      <c r="N1308" s="79">
        <v>-1.9381450000000001E-12</v>
      </c>
      <c r="O1308" s="79">
        <v>0</v>
      </c>
      <c r="P1308" s="79">
        <v>-1.148636E-12</v>
      </c>
      <c r="Q1308" s="79">
        <v>-1.1486380000000001E-12</v>
      </c>
      <c r="R1308" s="79">
        <v>0</v>
      </c>
      <c r="S1308" s="79">
        <v>0</v>
      </c>
      <c r="T1308" s="79" t="s">
        <v>182</v>
      </c>
      <c r="U1308" s="112">
        <v>0</v>
      </c>
      <c r="V1308" s="112">
        <v>0</v>
      </c>
      <c r="W1308" s="108">
        <v>0</v>
      </c>
    </row>
    <row r="1309" spans="2:23">
      <c r="B1309" s="56" t="s">
        <v>142</v>
      </c>
      <c r="C1309" s="77" t="s">
        <v>165</v>
      </c>
      <c r="D1309" s="56" t="s">
        <v>58</v>
      </c>
      <c r="E1309" s="56" t="s">
        <v>199</v>
      </c>
      <c r="F1309" s="78">
        <v>446.88</v>
      </c>
      <c r="G1309" s="79">
        <v>53050</v>
      </c>
      <c r="H1309" s="79">
        <v>445.84</v>
      </c>
      <c r="I1309" s="79">
        <v>1</v>
      </c>
      <c r="J1309" s="79">
        <v>-130.75668369958899</v>
      </c>
      <c r="K1309" s="79">
        <v>0.16071471712187399</v>
      </c>
      <c r="L1309" s="79">
        <v>-131.42376392575099</v>
      </c>
      <c r="M1309" s="79">
        <v>0.162358733809468</v>
      </c>
      <c r="N1309" s="79">
        <v>0.66708022616215301</v>
      </c>
      <c r="O1309" s="79">
        <v>-1.6440166875937301E-3</v>
      </c>
      <c r="P1309" s="79">
        <v>0.46036590523472198</v>
      </c>
      <c r="Q1309" s="79">
        <v>0.46036590523472198</v>
      </c>
      <c r="R1309" s="79">
        <v>0</v>
      </c>
      <c r="S1309" s="79">
        <v>1.992205607004E-6</v>
      </c>
      <c r="T1309" s="79" t="s">
        <v>181</v>
      </c>
      <c r="U1309" s="112">
        <v>-4.0059853465682999E-2</v>
      </c>
      <c r="V1309" s="112">
        <v>-1.4551840716690001E-2</v>
      </c>
      <c r="W1309" s="108">
        <v>-2.5508017496813098E-2</v>
      </c>
    </row>
    <row r="1310" spans="2:23">
      <c r="B1310" s="56" t="s">
        <v>142</v>
      </c>
      <c r="C1310" s="77" t="s">
        <v>165</v>
      </c>
      <c r="D1310" s="56" t="s">
        <v>58</v>
      </c>
      <c r="E1310" s="56" t="s">
        <v>199</v>
      </c>
      <c r="F1310" s="78">
        <v>446.88</v>
      </c>
      <c r="G1310" s="79">
        <v>53050</v>
      </c>
      <c r="H1310" s="79">
        <v>445.84</v>
      </c>
      <c r="I1310" s="79">
        <v>2</v>
      </c>
      <c r="J1310" s="79">
        <v>-116.100943319943</v>
      </c>
      <c r="K1310" s="79">
        <v>0.114575146838134</v>
      </c>
      <c r="L1310" s="79">
        <v>-116.693254483982</v>
      </c>
      <c r="M1310" s="79">
        <v>0.115747182957539</v>
      </c>
      <c r="N1310" s="79">
        <v>0.59231116403946105</v>
      </c>
      <c r="O1310" s="79">
        <v>-1.1720361194044299E-3</v>
      </c>
      <c r="P1310" s="79">
        <v>0.40876622408999003</v>
      </c>
      <c r="Q1310" s="79">
        <v>0.40876622408999003</v>
      </c>
      <c r="R1310" s="79">
        <v>0</v>
      </c>
      <c r="S1310" s="79">
        <v>1.420263520633E-6</v>
      </c>
      <c r="T1310" s="79" t="s">
        <v>181</v>
      </c>
      <c r="U1310" s="112">
        <v>9.2853568343690102E-2</v>
      </c>
      <c r="V1310" s="112">
        <v>-3.3729288043231401E-2</v>
      </c>
      <c r="W1310" s="108">
        <v>0.12658283282598601</v>
      </c>
    </row>
    <row r="1311" spans="2:23">
      <c r="B1311" s="56" t="s">
        <v>142</v>
      </c>
      <c r="C1311" s="77" t="s">
        <v>165</v>
      </c>
      <c r="D1311" s="56" t="s">
        <v>58</v>
      </c>
      <c r="E1311" s="56" t="s">
        <v>199</v>
      </c>
      <c r="F1311" s="78">
        <v>446.88</v>
      </c>
      <c r="G1311" s="79">
        <v>53100</v>
      </c>
      <c r="H1311" s="79">
        <v>446.88</v>
      </c>
      <c r="I1311" s="79">
        <v>2</v>
      </c>
      <c r="J1311" s="79">
        <v>1.5687653999999999E-11</v>
      </c>
      <c r="K1311" s="79">
        <v>0</v>
      </c>
      <c r="L1311" s="79">
        <v>7.1220379999999999E-12</v>
      </c>
      <c r="M1311" s="79">
        <v>0</v>
      </c>
      <c r="N1311" s="79">
        <v>8.5656160000000001E-12</v>
      </c>
      <c r="O1311" s="79">
        <v>0</v>
      </c>
      <c r="P1311" s="79">
        <v>5.0763859999999997E-12</v>
      </c>
      <c r="Q1311" s="79">
        <v>5.0763859999999997E-12</v>
      </c>
      <c r="R1311" s="79">
        <v>0</v>
      </c>
      <c r="S1311" s="79">
        <v>0</v>
      </c>
      <c r="T1311" s="79" t="s">
        <v>182</v>
      </c>
      <c r="U1311" s="112">
        <v>0</v>
      </c>
      <c r="V1311" s="112">
        <v>0</v>
      </c>
      <c r="W1311" s="108">
        <v>0</v>
      </c>
    </row>
    <row r="1312" spans="2:23">
      <c r="B1312" s="56" t="s">
        <v>142</v>
      </c>
      <c r="C1312" s="77" t="s">
        <v>165</v>
      </c>
      <c r="D1312" s="56" t="s">
        <v>58</v>
      </c>
      <c r="E1312" s="56" t="s">
        <v>200</v>
      </c>
      <c r="F1312" s="78">
        <v>446.73</v>
      </c>
      <c r="G1312" s="79">
        <v>53000</v>
      </c>
      <c r="H1312" s="79">
        <v>446.88</v>
      </c>
      <c r="I1312" s="79">
        <v>1</v>
      </c>
      <c r="J1312" s="79">
        <v>-49.451062433691703</v>
      </c>
      <c r="K1312" s="79">
        <v>0</v>
      </c>
      <c r="L1312" s="79">
        <v>-49.078946935199703</v>
      </c>
      <c r="M1312" s="79">
        <v>0</v>
      </c>
      <c r="N1312" s="79">
        <v>-0.372115498492048</v>
      </c>
      <c r="O1312" s="79">
        <v>0</v>
      </c>
      <c r="P1312" s="79">
        <v>-0.37051499010566302</v>
      </c>
      <c r="Q1312" s="79">
        <v>-0.37051499010566302</v>
      </c>
      <c r="R1312" s="79">
        <v>0</v>
      </c>
      <c r="S1312" s="79">
        <v>0</v>
      </c>
      <c r="T1312" s="79" t="s">
        <v>181</v>
      </c>
      <c r="U1312" s="112">
        <v>5.58173247737987E-2</v>
      </c>
      <c r="V1312" s="112">
        <v>-2.02757810893112E-2</v>
      </c>
      <c r="W1312" s="108">
        <v>7.60930916998592E-2</v>
      </c>
    </row>
    <row r="1313" spans="2:23">
      <c r="B1313" s="56" t="s">
        <v>142</v>
      </c>
      <c r="C1313" s="77" t="s">
        <v>165</v>
      </c>
      <c r="D1313" s="56" t="s">
        <v>58</v>
      </c>
      <c r="E1313" s="56" t="s">
        <v>200</v>
      </c>
      <c r="F1313" s="78">
        <v>446.73</v>
      </c>
      <c r="G1313" s="79">
        <v>53000</v>
      </c>
      <c r="H1313" s="79">
        <v>446.88</v>
      </c>
      <c r="I1313" s="79">
        <v>2</v>
      </c>
      <c r="J1313" s="79">
        <v>-43.681771816425403</v>
      </c>
      <c r="K1313" s="79">
        <v>0</v>
      </c>
      <c r="L1313" s="79">
        <v>-43.353069792758603</v>
      </c>
      <c r="M1313" s="79">
        <v>0</v>
      </c>
      <c r="N1313" s="79">
        <v>-0.32870202366675999</v>
      </c>
      <c r="O1313" s="79">
        <v>0</v>
      </c>
      <c r="P1313" s="79">
        <v>-0.32728824125924599</v>
      </c>
      <c r="Q1313" s="79">
        <v>-0.32728824125924599</v>
      </c>
      <c r="R1313" s="79">
        <v>0</v>
      </c>
      <c r="S1313" s="79">
        <v>0</v>
      </c>
      <c r="T1313" s="79" t="s">
        <v>181</v>
      </c>
      <c r="U1313" s="112">
        <v>4.93053035500065E-2</v>
      </c>
      <c r="V1313" s="112">
        <v>-1.7910273295492E-2</v>
      </c>
      <c r="W1313" s="108">
        <v>6.7215564334627095E-2</v>
      </c>
    </row>
    <row r="1314" spans="2:23">
      <c r="B1314" s="56" t="s">
        <v>142</v>
      </c>
      <c r="C1314" s="77" t="s">
        <v>165</v>
      </c>
      <c r="D1314" s="56" t="s">
        <v>58</v>
      </c>
      <c r="E1314" s="56" t="s">
        <v>200</v>
      </c>
      <c r="F1314" s="78">
        <v>446.73</v>
      </c>
      <c r="G1314" s="79">
        <v>53000</v>
      </c>
      <c r="H1314" s="79">
        <v>446.88</v>
      </c>
      <c r="I1314" s="79">
        <v>3</v>
      </c>
      <c r="J1314" s="79">
        <v>-43.681771816425403</v>
      </c>
      <c r="K1314" s="79">
        <v>0</v>
      </c>
      <c r="L1314" s="79">
        <v>-43.353069792758603</v>
      </c>
      <c r="M1314" s="79">
        <v>0</v>
      </c>
      <c r="N1314" s="79">
        <v>-0.32870202366675999</v>
      </c>
      <c r="O1314" s="79">
        <v>0</v>
      </c>
      <c r="P1314" s="79">
        <v>-0.32728824125924599</v>
      </c>
      <c r="Q1314" s="79">
        <v>-0.32728824125924599</v>
      </c>
      <c r="R1314" s="79">
        <v>0</v>
      </c>
      <c r="S1314" s="79">
        <v>0</v>
      </c>
      <c r="T1314" s="79" t="s">
        <v>181</v>
      </c>
      <c r="U1314" s="112">
        <v>4.93053035500065E-2</v>
      </c>
      <c r="V1314" s="112">
        <v>-1.7910273295492E-2</v>
      </c>
      <c r="W1314" s="108">
        <v>6.7215564334627095E-2</v>
      </c>
    </row>
    <row r="1315" spans="2:23">
      <c r="B1315" s="56" t="s">
        <v>142</v>
      </c>
      <c r="C1315" s="77" t="s">
        <v>165</v>
      </c>
      <c r="D1315" s="56" t="s">
        <v>58</v>
      </c>
      <c r="E1315" s="56" t="s">
        <v>200</v>
      </c>
      <c r="F1315" s="78">
        <v>446.73</v>
      </c>
      <c r="G1315" s="79">
        <v>53000</v>
      </c>
      <c r="H1315" s="79">
        <v>446.88</v>
      </c>
      <c r="I1315" s="79">
        <v>4</v>
      </c>
      <c r="J1315" s="79">
        <v>-47.943408091200098</v>
      </c>
      <c r="K1315" s="79">
        <v>0</v>
      </c>
      <c r="L1315" s="79">
        <v>-47.582637577418701</v>
      </c>
      <c r="M1315" s="79">
        <v>0</v>
      </c>
      <c r="N1315" s="79">
        <v>-0.36077051378133301</v>
      </c>
      <c r="O1315" s="79">
        <v>0</v>
      </c>
      <c r="P1315" s="79">
        <v>-0.35921880138255502</v>
      </c>
      <c r="Q1315" s="79">
        <v>-0.35921880138255502</v>
      </c>
      <c r="R1315" s="79">
        <v>0</v>
      </c>
      <c r="S1315" s="79">
        <v>0</v>
      </c>
      <c r="T1315" s="79" t="s">
        <v>181</v>
      </c>
      <c r="U1315" s="112">
        <v>5.4115577067191702E-2</v>
      </c>
      <c r="V1315" s="112">
        <v>-1.9657617031677999E-2</v>
      </c>
      <c r="W1315" s="108">
        <v>7.37731803674255E-2</v>
      </c>
    </row>
    <row r="1316" spans="2:23">
      <c r="B1316" s="56" t="s">
        <v>142</v>
      </c>
      <c r="C1316" s="77" t="s">
        <v>165</v>
      </c>
      <c r="D1316" s="56" t="s">
        <v>58</v>
      </c>
      <c r="E1316" s="56" t="s">
        <v>200</v>
      </c>
      <c r="F1316" s="78">
        <v>446.73</v>
      </c>
      <c r="G1316" s="79">
        <v>53204</v>
      </c>
      <c r="H1316" s="79">
        <v>444.33</v>
      </c>
      <c r="I1316" s="79">
        <v>1</v>
      </c>
      <c r="J1316" s="79">
        <v>-11.506645208279201</v>
      </c>
      <c r="K1316" s="79">
        <v>1.6921088568709702E-2</v>
      </c>
      <c r="L1316" s="79">
        <v>-11.1132023201887</v>
      </c>
      <c r="M1316" s="79">
        <v>1.5783717370447401E-2</v>
      </c>
      <c r="N1316" s="79">
        <v>-0.39344288809053701</v>
      </c>
      <c r="O1316" s="79">
        <v>1.13737119826235E-3</v>
      </c>
      <c r="P1316" s="79">
        <v>-0.38770613470903198</v>
      </c>
      <c r="Q1316" s="79">
        <v>-0.38770613470903098</v>
      </c>
      <c r="R1316" s="79">
        <v>0</v>
      </c>
      <c r="S1316" s="79">
        <v>1.9210390792672E-5</v>
      </c>
      <c r="T1316" s="79" t="s">
        <v>181</v>
      </c>
      <c r="U1316" s="112">
        <v>-0.43752994145547602</v>
      </c>
      <c r="V1316" s="112">
        <v>-0.15893383190472499</v>
      </c>
      <c r="W1316" s="108">
        <v>-0.27859616140599403</v>
      </c>
    </row>
    <row r="1317" spans="2:23">
      <c r="B1317" s="56" t="s">
        <v>142</v>
      </c>
      <c r="C1317" s="77" t="s">
        <v>165</v>
      </c>
      <c r="D1317" s="56" t="s">
        <v>58</v>
      </c>
      <c r="E1317" s="56" t="s">
        <v>200</v>
      </c>
      <c r="F1317" s="78">
        <v>446.73</v>
      </c>
      <c r="G1317" s="79">
        <v>53304</v>
      </c>
      <c r="H1317" s="79">
        <v>448.57</v>
      </c>
      <c r="I1317" s="79">
        <v>1</v>
      </c>
      <c r="J1317" s="79">
        <v>28.109718005652098</v>
      </c>
      <c r="K1317" s="79">
        <v>7.3247484037319802E-2</v>
      </c>
      <c r="L1317" s="79">
        <v>28.360868731113399</v>
      </c>
      <c r="M1317" s="79">
        <v>7.4562213729505597E-2</v>
      </c>
      <c r="N1317" s="79">
        <v>-0.25115072546138001</v>
      </c>
      <c r="O1317" s="79">
        <v>-1.3147296921858099E-3</v>
      </c>
      <c r="P1317" s="79">
        <v>-0.24768716005864999</v>
      </c>
      <c r="Q1317" s="79">
        <v>-0.24768716005864999</v>
      </c>
      <c r="R1317" s="79">
        <v>0</v>
      </c>
      <c r="S1317" s="79">
        <v>5.6870457422090003E-6</v>
      </c>
      <c r="T1317" s="79" t="s">
        <v>182</v>
      </c>
      <c r="U1317" s="112">
        <v>-0.12642141185804501</v>
      </c>
      <c r="V1317" s="112">
        <v>-4.59228901102516E-2</v>
      </c>
      <c r="W1317" s="108">
        <v>-8.0498536731027304E-2</v>
      </c>
    </row>
    <row r="1318" spans="2:23">
      <c r="B1318" s="56" t="s">
        <v>142</v>
      </c>
      <c r="C1318" s="77" t="s">
        <v>165</v>
      </c>
      <c r="D1318" s="56" t="s">
        <v>58</v>
      </c>
      <c r="E1318" s="56" t="s">
        <v>200</v>
      </c>
      <c r="F1318" s="78">
        <v>446.73</v>
      </c>
      <c r="G1318" s="79">
        <v>53354</v>
      </c>
      <c r="H1318" s="79">
        <v>447.93</v>
      </c>
      <c r="I1318" s="79">
        <v>1</v>
      </c>
      <c r="J1318" s="79">
        <v>61.797078251253097</v>
      </c>
      <c r="K1318" s="79">
        <v>8.0196456488221393E-2</v>
      </c>
      <c r="L1318" s="79">
        <v>61.177009025139498</v>
      </c>
      <c r="M1318" s="79">
        <v>7.8595155098502095E-2</v>
      </c>
      <c r="N1318" s="79">
        <v>0.62006922611355098</v>
      </c>
      <c r="O1318" s="79">
        <v>1.6013013897193599E-3</v>
      </c>
      <c r="P1318" s="79">
        <v>0.62568856830847797</v>
      </c>
      <c r="Q1318" s="79">
        <v>0.62568856830847797</v>
      </c>
      <c r="R1318" s="79">
        <v>0</v>
      </c>
      <c r="S1318" s="79">
        <v>8.2212098747499996E-6</v>
      </c>
      <c r="T1318" s="79" t="s">
        <v>182</v>
      </c>
      <c r="U1318" s="112">
        <v>-2.77729206730945E-2</v>
      </c>
      <c r="V1318" s="112">
        <v>-1.00885820318426E-2</v>
      </c>
      <c r="W1318" s="108">
        <v>-1.7684341932847299E-2</v>
      </c>
    </row>
    <row r="1319" spans="2:23">
      <c r="B1319" s="56" t="s">
        <v>142</v>
      </c>
      <c r="C1319" s="77" t="s">
        <v>165</v>
      </c>
      <c r="D1319" s="56" t="s">
        <v>58</v>
      </c>
      <c r="E1319" s="56" t="s">
        <v>200</v>
      </c>
      <c r="F1319" s="78">
        <v>446.73</v>
      </c>
      <c r="G1319" s="79">
        <v>53454</v>
      </c>
      <c r="H1319" s="79">
        <v>450.1</v>
      </c>
      <c r="I1319" s="79">
        <v>1</v>
      </c>
      <c r="J1319" s="79">
        <v>56.654065789406403</v>
      </c>
      <c r="K1319" s="79">
        <v>0.21890039222608099</v>
      </c>
      <c r="L1319" s="79">
        <v>56.052825853246397</v>
      </c>
      <c r="M1319" s="79">
        <v>0.214278895314364</v>
      </c>
      <c r="N1319" s="79">
        <v>0.60123993616004701</v>
      </c>
      <c r="O1319" s="79">
        <v>4.6214969117169503E-3</v>
      </c>
      <c r="P1319" s="79">
        <v>0.60734245683985499</v>
      </c>
      <c r="Q1319" s="79">
        <v>0.60734245683985399</v>
      </c>
      <c r="R1319" s="79">
        <v>0</v>
      </c>
      <c r="S1319" s="79">
        <v>2.5156583443835001E-5</v>
      </c>
      <c r="T1319" s="79" t="s">
        <v>182</v>
      </c>
      <c r="U1319" s="112">
        <v>4.6169952808192798E-2</v>
      </c>
      <c r="V1319" s="112">
        <v>-1.67713493944119E-2</v>
      </c>
      <c r="W1319" s="108">
        <v>6.2941290487306303E-2</v>
      </c>
    </row>
    <row r="1320" spans="2:23">
      <c r="B1320" s="56" t="s">
        <v>142</v>
      </c>
      <c r="C1320" s="77" t="s">
        <v>165</v>
      </c>
      <c r="D1320" s="56" t="s">
        <v>58</v>
      </c>
      <c r="E1320" s="56" t="s">
        <v>200</v>
      </c>
      <c r="F1320" s="78">
        <v>446.73</v>
      </c>
      <c r="G1320" s="79">
        <v>53604</v>
      </c>
      <c r="H1320" s="79">
        <v>448.63</v>
      </c>
      <c r="I1320" s="79">
        <v>1</v>
      </c>
      <c r="J1320" s="79">
        <v>45.258590922448299</v>
      </c>
      <c r="K1320" s="79">
        <v>8.9102792274420098E-2</v>
      </c>
      <c r="L1320" s="79">
        <v>44.9420812894259</v>
      </c>
      <c r="M1320" s="79">
        <v>8.7860894172203496E-2</v>
      </c>
      <c r="N1320" s="79">
        <v>0.316509633022377</v>
      </c>
      <c r="O1320" s="79">
        <v>1.2418981022166099E-3</v>
      </c>
      <c r="P1320" s="79">
        <v>0.30742912802810801</v>
      </c>
      <c r="Q1320" s="79">
        <v>0.30742912802810701</v>
      </c>
      <c r="R1320" s="79">
        <v>0</v>
      </c>
      <c r="S1320" s="79">
        <v>4.1113010910650002E-6</v>
      </c>
      <c r="T1320" s="79" t="s">
        <v>182</v>
      </c>
      <c r="U1320" s="112">
        <v>-4.5395360342176998E-2</v>
      </c>
      <c r="V1320" s="112">
        <v>-1.64899767679378E-2</v>
      </c>
      <c r="W1320" s="108">
        <v>-2.8905388954413799E-2</v>
      </c>
    </row>
    <row r="1321" spans="2:23">
      <c r="B1321" s="56" t="s">
        <v>142</v>
      </c>
      <c r="C1321" s="77" t="s">
        <v>165</v>
      </c>
      <c r="D1321" s="56" t="s">
        <v>58</v>
      </c>
      <c r="E1321" s="56" t="s">
        <v>200</v>
      </c>
      <c r="F1321" s="78">
        <v>446.73</v>
      </c>
      <c r="G1321" s="79">
        <v>53654</v>
      </c>
      <c r="H1321" s="79">
        <v>447.28</v>
      </c>
      <c r="I1321" s="79">
        <v>1</v>
      </c>
      <c r="J1321" s="79">
        <v>4.2055909930711</v>
      </c>
      <c r="K1321" s="79">
        <v>8.6259477546080804E-4</v>
      </c>
      <c r="L1321" s="79">
        <v>3.71226503402402</v>
      </c>
      <c r="M1321" s="79">
        <v>6.7209506277197603E-4</v>
      </c>
      <c r="N1321" s="79">
        <v>0.49332595904708598</v>
      </c>
      <c r="O1321" s="79">
        <v>1.90499712688831E-4</v>
      </c>
      <c r="P1321" s="79">
        <v>0.47924341559607703</v>
      </c>
      <c r="Q1321" s="79">
        <v>0.47924341559607597</v>
      </c>
      <c r="R1321" s="79">
        <v>0</v>
      </c>
      <c r="S1321" s="79">
        <v>1.1201213240396999E-5</v>
      </c>
      <c r="T1321" s="79" t="s">
        <v>182</v>
      </c>
      <c r="U1321" s="112">
        <v>-0.18617495340540299</v>
      </c>
      <c r="V1321" s="112">
        <v>-6.76285116647624E-2</v>
      </c>
      <c r="W1321" s="108">
        <v>-0.118546463805754</v>
      </c>
    </row>
    <row r="1322" spans="2:23">
      <c r="B1322" s="56" t="s">
        <v>142</v>
      </c>
      <c r="C1322" s="77" t="s">
        <v>165</v>
      </c>
      <c r="D1322" s="56" t="s">
        <v>58</v>
      </c>
      <c r="E1322" s="56" t="s">
        <v>201</v>
      </c>
      <c r="F1322" s="78">
        <v>445.84</v>
      </c>
      <c r="G1322" s="79">
        <v>53150</v>
      </c>
      <c r="H1322" s="79">
        <v>446.01</v>
      </c>
      <c r="I1322" s="79">
        <v>1</v>
      </c>
      <c r="J1322" s="79">
        <v>21.650678829846601</v>
      </c>
      <c r="K1322" s="79">
        <v>1.2825051814180999E-2</v>
      </c>
      <c r="L1322" s="79">
        <v>19.6846484378901</v>
      </c>
      <c r="M1322" s="79">
        <v>1.0601600109614299E-2</v>
      </c>
      <c r="N1322" s="79">
        <v>1.9660303919564099</v>
      </c>
      <c r="O1322" s="79">
        <v>2.2234517045666901E-3</v>
      </c>
      <c r="P1322" s="79">
        <v>1.9350085415243501</v>
      </c>
      <c r="Q1322" s="79">
        <v>1.9350085415243401</v>
      </c>
      <c r="R1322" s="79">
        <v>0</v>
      </c>
      <c r="S1322" s="79">
        <v>1.02442900405927E-4</v>
      </c>
      <c r="T1322" s="79" t="s">
        <v>181</v>
      </c>
      <c r="U1322" s="112">
        <v>0.65726753472627797</v>
      </c>
      <c r="V1322" s="112">
        <v>-0.23875405539817099</v>
      </c>
      <c r="W1322" s="108">
        <v>0.89602142334746904</v>
      </c>
    </row>
    <row r="1323" spans="2:23">
      <c r="B1323" s="56" t="s">
        <v>142</v>
      </c>
      <c r="C1323" s="77" t="s">
        <v>165</v>
      </c>
      <c r="D1323" s="56" t="s">
        <v>58</v>
      </c>
      <c r="E1323" s="56" t="s">
        <v>201</v>
      </c>
      <c r="F1323" s="78">
        <v>445.84</v>
      </c>
      <c r="G1323" s="79">
        <v>53150</v>
      </c>
      <c r="H1323" s="79">
        <v>446.01</v>
      </c>
      <c r="I1323" s="79">
        <v>2</v>
      </c>
      <c r="J1323" s="79">
        <v>21.5871097213195</v>
      </c>
      <c r="K1323" s="79">
        <v>1.2763830554634601E-2</v>
      </c>
      <c r="L1323" s="79">
        <v>19.626851841179601</v>
      </c>
      <c r="M1323" s="79">
        <v>1.05509926484279E-2</v>
      </c>
      <c r="N1323" s="79">
        <v>1.96025788013985</v>
      </c>
      <c r="O1323" s="79">
        <v>2.2128379062067E-3</v>
      </c>
      <c r="P1323" s="79">
        <v>1.92932711375209</v>
      </c>
      <c r="Q1323" s="79">
        <v>1.92932711375209</v>
      </c>
      <c r="R1323" s="79">
        <v>0</v>
      </c>
      <c r="S1323" s="79">
        <v>1.01953882233818E-4</v>
      </c>
      <c r="T1323" s="79" t="s">
        <v>181</v>
      </c>
      <c r="U1323" s="112">
        <v>0.65351590370141699</v>
      </c>
      <c r="V1323" s="112">
        <v>-0.23739126616210099</v>
      </c>
      <c r="W1323" s="108">
        <v>0.89090700403848799</v>
      </c>
    </row>
    <row r="1324" spans="2:23">
      <c r="B1324" s="56" t="s">
        <v>142</v>
      </c>
      <c r="C1324" s="77" t="s">
        <v>165</v>
      </c>
      <c r="D1324" s="56" t="s">
        <v>58</v>
      </c>
      <c r="E1324" s="56" t="s">
        <v>201</v>
      </c>
      <c r="F1324" s="78">
        <v>445.84</v>
      </c>
      <c r="G1324" s="79">
        <v>53900</v>
      </c>
      <c r="H1324" s="79">
        <v>445.65</v>
      </c>
      <c r="I1324" s="79">
        <v>1</v>
      </c>
      <c r="J1324" s="79">
        <v>0.40772081229157497</v>
      </c>
      <c r="K1324" s="79">
        <v>7.7964806303799994E-6</v>
      </c>
      <c r="L1324" s="79">
        <v>-0.82845833869048502</v>
      </c>
      <c r="M1324" s="79">
        <v>3.2189496968558001E-5</v>
      </c>
      <c r="N1324" s="79">
        <v>1.2361791509820601</v>
      </c>
      <c r="O1324" s="79">
        <v>-2.4393016338178001E-5</v>
      </c>
      <c r="P1324" s="79">
        <v>1.40513155443111</v>
      </c>
      <c r="Q1324" s="79">
        <v>1.40513155443111</v>
      </c>
      <c r="R1324" s="79">
        <v>0</v>
      </c>
      <c r="S1324" s="79">
        <v>9.2599110738599997E-5</v>
      </c>
      <c r="T1324" s="79" t="s">
        <v>181</v>
      </c>
      <c r="U1324" s="112">
        <v>0.22400097361892701</v>
      </c>
      <c r="V1324" s="112">
        <v>-8.1368906935179994E-2</v>
      </c>
      <c r="W1324" s="108">
        <v>0.30536982371544702</v>
      </c>
    </row>
    <row r="1325" spans="2:23">
      <c r="B1325" s="56" t="s">
        <v>142</v>
      </c>
      <c r="C1325" s="77" t="s">
        <v>165</v>
      </c>
      <c r="D1325" s="56" t="s">
        <v>58</v>
      </c>
      <c r="E1325" s="56" t="s">
        <v>201</v>
      </c>
      <c r="F1325" s="78">
        <v>445.84</v>
      </c>
      <c r="G1325" s="79">
        <v>53900</v>
      </c>
      <c r="H1325" s="79">
        <v>445.65</v>
      </c>
      <c r="I1325" s="79">
        <v>2</v>
      </c>
      <c r="J1325" s="79">
        <v>0.40816112994625797</v>
      </c>
      <c r="K1325" s="79">
        <v>7.8066655048330005E-6</v>
      </c>
      <c r="L1325" s="79">
        <v>-0.829353031405059</v>
      </c>
      <c r="M1325" s="79">
        <v>3.2231547479837998E-5</v>
      </c>
      <c r="N1325" s="79">
        <v>1.2375141613513201</v>
      </c>
      <c r="O1325" s="79">
        <v>-2.4424881975004001E-5</v>
      </c>
      <c r="P1325" s="79">
        <v>1.40664902477238</v>
      </c>
      <c r="Q1325" s="79">
        <v>1.40664902477237</v>
      </c>
      <c r="R1325" s="79">
        <v>0</v>
      </c>
      <c r="S1325" s="79">
        <v>9.2720076900929994E-5</v>
      </c>
      <c r="T1325" s="79" t="s">
        <v>181</v>
      </c>
      <c r="U1325" s="112">
        <v>0.22424042164079899</v>
      </c>
      <c r="V1325" s="112">
        <v>-8.1455887020546194E-2</v>
      </c>
      <c r="W1325" s="108">
        <v>0.305696251761927</v>
      </c>
    </row>
    <row r="1326" spans="2:23">
      <c r="B1326" s="56" t="s">
        <v>142</v>
      </c>
      <c r="C1326" s="77" t="s">
        <v>165</v>
      </c>
      <c r="D1326" s="56" t="s">
        <v>58</v>
      </c>
      <c r="E1326" s="56" t="s">
        <v>202</v>
      </c>
      <c r="F1326" s="78">
        <v>446.01</v>
      </c>
      <c r="G1326" s="79">
        <v>53550</v>
      </c>
      <c r="H1326" s="79">
        <v>445.87</v>
      </c>
      <c r="I1326" s="79">
        <v>1</v>
      </c>
      <c r="J1326" s="79">
        <v>3.19624062488246</v>
      </c>
      <c r="K1326" s="79">
        <v>2.51005993026901E-4</v>
      </c>
      <c r="L1326" s="79">
        <v>1.45850922266563</v>
      </c>
      <c r="M1326" s="79">
        <v>5.2266511679399003E-5</v>
      </c>
      <c r="N1326" s="79">
        <v>1.73773140221683</v>
      </c>
      <c r="O1326" s="79">
        <v>1.98739481347502E-4</v>
      </c>
      <c r="P1326" s="79">
        <v>1.86892612883733</v>
      </c>
      <c r="Q1326" s="79">
        <v>1.86892612883732</v>
      </c>
      <c r="R1326" s="79">
        <v>0</v>
      </c>
      <c r="S1326" s="79">
        <v>8.5820181379999997E-5</v>
      </c>
      <c r="T1326" s="79" t="s">
        <v>182</v>
      </c>
      <c r="U1326" s="112">
        <v>0.33190828062243599</v>
      </c>
      <c r="V1326" s="112">
        <v>-0.120566502728364</v>
      </c>
      <c r="W1326" s="108">
        <v>0.45247469913142602</v>
      </c>
    </row>
    <row r="1327" spans="2:23">
      <c r="B1327" s="56" t="s">
        <v>142</v>
      </c>
      <c r="C1327" s="77" t="s">
        <v>165</v>
      </c>
      <c r="D1327" s="56" t="s">
        <v>58</v>
      </c>
      <c r="E1327" s="56" t="s">
        <v>202</v>
      </c>
      <c r="F1327" s="78">
        <v>446.01</v>
      </c>
      <c r="G1327" s="79">
        <v>54200</v>
      </c>
      <c r="H1327" s="79">
        <v>446.06</v>
      </c>
      <c r="I1327" s="79">
        <v>1</v>
      </c>
      <c r="J1327" s="79">
        <v>18.898808218401498</v>
      </c>
      <c r="K1327" s="79">
        <v>2.35728868370108E-3</v>
      </c>
      <c r="L1327" s="79">
        <v>17.130931475452702</v>
      </c>
      <c r="M1327" s="79">
        <v>1.93689416722994E-3</v>
      </c>
      <c r="N1327" s="79">
        <v>1.7678767429487801</v>
      </c>
      <c r="O1327" s="79">
        <v>4.2039451647113798E-4</v>
      </c>
      <c r="P1327" s="79">
        <v>1.90126727318143</v>
      </c>
      <c r="Q1327" s="79">
        <v>1.90126727318142</v>
      </c>
      <c r="R1327" s="79">
        <v>0</v>
      </c>
      <c r="S1327" s="79">
        <v>2.3857793810867E-5</v>
      </c>
      <c r="T1327" s="79" t="s">
        <v>182</v>
      </c>
      <c r="U1327" s="112">
        <v>9.9116831006744996E-2</v>
      </c>
      <c r="V1327" s="112">
        <v>-3.6004433675445098E-2</v>
      </c>
      <c r="W1327" s="108">
        <v>0.13512123953199601</v>
      </c>
    </row>
    <row r="1328" spans="2:23">
      <c r="B1328" s="56" t="s">
        <v>142</v>
      </c>
      <c r="C1328" s="77" t="s">
        <v>165</v>
      </c>
      <c r="D1328" s="56" t="s">
        <v>58</v>
      </c>
      <c r="E1328" s="56" t="s">
        <v>203</v>
      </c>
      <c r="F1328" s="78">
        <v>445.84</v>
      </c>
      <c r="G1328" s="79">
        <v>53150</v>
      </c>
      <c r="H1328" s="79">
        <v>446.01</v>
      </c>
      <c r="I1328" s="79">
        <v>1</v>
      </c>
      <c r="J1328" s="79">
        <v>-45.843535376135598</v>
      </c>
      <c r="K1328" s="79">
        <v>0</v>
      </c>
      <c r="L1328" s="79">
        <v>-45.815749617466999</v>
      </c>
      <c r="M1328" s="79">
        <v>0</v>
      </c>
      <c r="N1328" s="79">
        <v>-2.7785758668602601E-2</v>
      </c>
      <c r="O1328" s="79">
        <v>0</v>
      </c>
      <c r="P1328" s="79">
        <v>-4.4628621306031603E-2</v>
      </c>
      <c r="Q1328" s="79">
        <v>-4.4628621306031603E-2</v>
      </c>
      <c r="R1328" s="79">
        <v>0</v>
      </c>
      <c r="S1328" s="79">
        <v>0</v>
      </c>
      <c r="T1328" s="79" t="s">
        <v>182</v>
      </c>
      <c r="U1328" s="112">
        <v>4.7235789736628699E-3</v>
      </c>
      <c r="V1328" s="112">
        <v>0</v>
      </c>
      <c r="W1328" s="108">
        <v>4.72357809446058E-3</v>
      </c>
    </row>
    <row r="1329" spans="2:23">
      <c r="B1329" s="56" t="s">
        <v>142</v>
      </c>
      <c r="C1329" s="77" t="s">
        <v>165</v>
      </c>
      <c r="D1329" s="56" t="s">
        <v>58</v>
      </c>
      <c r="E1329" s="56" t="s">
        <v>203</v>
      </c>
      <c r="F1329" s="78">
        <v>445.84</v>
      </c>
      <c r="G1329" s="79">
        <v>53150</v>
      </c>
      <c r="H1329" s="79">
        <v>446.01</v>
      </c>
      <c r="I1329" s="79">
        <v>2</v>
      </c>
      <c r="J1329" s="79">
        <v>-38.490667080102099</v>
      </c>
      <c r="K1329" s="79">
        <v>0</v>
      </c>
      <c r="L1329" s="79">
        <v>-38.467337893605198</v>
      </c>
      <c r="M1329" s="79">
        <v>0</v>
      </c>
      <c r="N1329" s="79">
        <v>-2.3329186496934301E-2</v>
      </c>
      <c r="O1329" s="79">
        <v>0</v>
      </c>
      <c r="P1329" s="79">
        <v>-3.7470613704488398E-2</v>
      </c>
      <c r="Q1329" s="79">
        <v>-3.7470613704488301E-2</v>
      </c>
      <c r="R1329" s="79">
        <v>0</v>
      </c>
      <c r="S1329" s="79">
        <v>0</v>
      </c>
      <c r="T1329" s="79" t="s">
        <v>182</v>
      </c>
      <c r="U1329" s="112">
        <v>3.9659617044791899E-3</v>
      </c>
      <c r="V1329" s="112">
        <v>0</v>
      </c>
      <c r="W1329" s="108">
        <v>3.9659609662926103E-3</v>
      </c>
    </row>
    <row r="1330" spans="2:23">
      <c r="B1330" s="56" t="s">
        <v>142</v>
      </c>
      <c r="C1330" s="77" t="s">
        <v>165</v>
      </c>
      <c r="D1330" s="56" t="s">
        <v>58</v>
      </c>
      <c r="E1330" s="56" t="s">
        <v>203</v>
      </c>
      <c r="F1330" s="78">
        <v>445.84</v>
      </c>
      <c r="G1330" s="79">
        <v>53150</v>
      </c>
      <c r="H1330" s="79">
        <v>446.01</v>
      </c>
      <c r="I1330" s="79">
        <v>3</v>
      </c>
      <c r="J1330" s="79">
        <v>-47.095236000740101</v>
      </c>
      <c r="K1330" s="79">
        <v>0</v>
      </c>
      <c r="L1330" s="79">
        <v>-47.0666915865446</v>
      </c>
      <c r="M1330" s="79">
        <v>0</v>
      </c>
      <c r="N1330" s="79">
        <v>-2.8544414195563701E-2</v>
      </c>
      <c r="O1330" s="79">
        <v>0</v>
      </c>
      <c r="P1330" s="79">
        <v>-4.5847150215486097E-2</v>
      </c>
      <c r="Q1330" s="79">
        <v>-4.5847150215486097E-2</v>
      </c>
      <c r="R1330" s="79">
        <v>0</v>
      </c>
      <c r="S1330" s="79">
        <v>0</v>
      </c>
      <c r="T1330" s="79" t="s">
        <v>182</v>
      </c>
      <c r="U1330" s="112">
        <v>4.8525504132462902E-3</v>
      </c>
      <c r="V1330" s="112">
        <v>0</v>
      </c>
      <c r="W1330" s="108">
        <v>4.8525495100384701E-3</v>
      </c>
    </row>
    <row r="1331" spans="2:23">
      <c r="B1331" s="56" t="s">
        <v>142</v>
      </c>
      <c r="C1331" s="77" t="s">
        <v>165</v>
      </c>
      <c r="D1331" s="56" t="s">
        <v>58</v>
      </c>
      <c r="E1331" s="56" t="s">
        <v>203</v>
      </c>
      <c r="F1331" s="78">
        <v>445.84</v>
      </c>
      <c r="G1331" s="79">
        <v>53654</v>
      </c>
      <c r="H1331" s="79">
        <v>447.28</v>
      </c>
      <c r="I1331" s="79">
        <v>1</v>
      </c>
      <c r="J1331" s="79">
        <v>57.035725423152002</v>
      </c>
      <c r="K1331" s="79">
        <v>0.10214652280071899</v>
      </c>
      <c r="L1331" s="79">
        <v>57.441539691439999</v>
      </c>
      <c r="M1331" s="79">
        <v>0.103605257138671</v>
      </c>
      <c r="N1331" s="79">
        <v>-0.405814268288063</v>
      </c>
      <c r="O1331" s="79">
        <v>-1.4587343379522399E-3</v>
      </c>
      <c r="P1331" s="79">
        <v>-0.39333627181244302</v>
      </c>
      <c r="Q1331" s="79">
        <v>-0.39333627181244302</v>
      </c>
      <c r="R1331" s="79">
        <v>0</v>
      </c>
      <c r="S1331" s="79">
        <v>4.8580014735119997E-6</v>
      </c>
      <c r="T1331" s="79" t="s">
        <v>182</v>
      </c>
      <c r="U1331" s="112">
        <v>-6.7039859621145004E-2</v>
      </c>
      <c r="V1331" s="112">
        <v>-2.4352394591554302E-2</v>
      </c>
      <c r="W1331" s="108">
        <v>-4.26874729750314E-2</v>
      </c>
    </row>
    <row r="1332" spans="2:23">
      <c r="B1332" s="56" t="s">
        <v>142</v>
      </c>
      <c r="C1332" s="77" t="s">
        <v>165</v>
      </c>
      <c r="D1332" s="56" t="s">
        <v>58</v>
      </c>
      <c r="E1332" s="56" t="s">
        <v>203</v>
      </c>
      <c r="F1332" s="78">
        <v>445.84</v>
      </c>
      <c r="G1332" s="79">
        <v>53654</v>
      </c>
      <c r="H1332" s="79">
        <v>447.28</v>
      </c>
      <c r="I1332" s="79">
        <v>2</v>
      </c>
      <c r="J1332" s="79">
        <v>57.035725423152002</v>
      </c>
      <c r="K1332" s="79">
        <v>0.10214652280071899</v>
      </c>
      <c r="L1332" s="79">
        <v>57.441539691439999</v>
      </c>
      <c r="M1332" s="79">
        <v>0.103605257138671</v>
      </c>
      <c r="N1332" s="79">
        <v>-0.405814268288063</v>
      </c>
      <c r="O1332" s="79">
        <v>-1.4587343379522399E-3</v>
      </c>
      <c r="P1332" s="79">
        <v>-0.39333627181244302</v>
      </c>
      <c r="Q1332" s="79">
        <v>-0.39333627181244302</v>
      </c>
      <c r="R1332" s="79">
        <v>0</v>
      </c>
      <c r="S1332" s="79">
        <v>4.8580014735119997E-6</v>
      </c>
      <c r="T1332" s="79" t="s">
        <v>182</v>
      </c>
      <c r="U1332" s="112">
        <v>-6.7039859621145004E-2</v>
      </c>
      <c r="V1332" s="112">
        <v>-2.4352394591554302E-2</v>
      </c>
      <c r="W1332" s="108">
        <v>-4.26874729750314E-2</v>
      </c>
    </row>
    <row r="1333" spans="2:23">
      <c r="B1333" s="56" t="s">
        <v>142</v>
      </c>
      <c r="C1333" s="77" t="s">
        <v>165</v>
      </c>
      <c r="D1333" s="56" t="s">
        <v>58</v>
      </c>
      <c r="E1333" s="56" t="s">
        <v>203</v>
      </c>
      <c r="F1333" s="78">
        <v>445.84</v>
      </c>
      <c r="G1333" s="79">
        <v>53704</v>
      </c>
      <c r="H1333" s="79">
        <v>447.47</v>
      </c>
      <c r="I1333" s="79">
        <v>1</v>
      </c>
      <c r="J1333" s="79">
        <v>40.382964559673198</v>
      </c>
      <c r="K1333" s="79">
        <v>6.8166763953042997E-2</v>
      </c>
      <c r="L1333" s="79">
        <v>39.971670302492001</v>
      </c>
      <c r="M1333" s="79">
        <v>6.6785299039033005E-2</v>
      </c>
      <c r="N1333" s="79">
        <v>0.41129425718117202</v>
      </c>
      <c r="O1333" s="79">
        <v>1.38146491401001E-3</v>
      </c>
      <c r="P1333" s="79">
        <v>0.421508975703759</v>
      </c>
      <c r="Q1333" s="79">
        <v>0.421508975703758</v>
      </c>
      <c r="R1333" s="79">
        <v>0</v>
      </c>
      <c r="S1333" s="79">
        <v>7.4265983338310003E-6</v>
      </c>
      <c r="T1333" s="79" t="s">
        <v>182</v>
      </c>
      <c r="U1333" s="112">
        <v>-5.3371428038191102E-2</v>
      </c>
      <c r="V1333" s="112">
        <v>-1.9387303058892899E-2</v>
      </c>
      <c r="W1333" s="108">
        <v>-3.3984131304781597E-2</v>
      </c>
    </row>
    <row r="1334" spans="2:23">
      <c r="B1334" s="56" t="s">
        <v>142</v>
      </c>
      <c r="C1334" s="77" t="s">
        <v>165</v>
      </c>
      <c r="D1334" s="56" t="s">
        <v>58</v>
      </c>
      <c r="E1334" s="56" t="s">
        <v>203</v>
      </c>
      <c r="F1334" s="78">
        <v>445.84</v>
      </c>
      <c r="G1334" s="79">
        <v>58004</v>
      </c>
      <c r="H1334" s="79">
        <v>442.21</v>
      </c>
      <c r="I1334" s="79">
        <v>1</v>
      </c>
      <c r="J1334" s="79">
        <v>-23.218296409382202</v>
      </c>
      <c r="K1334" s="79">
        <v>0.114179111231002</v>
      </c>
      <c r="L1334" s="79">
        <v>-23.701458788256701</v>
      </c>
      <c r="M1334" s="79">
        <v>0.118980587692845</v>
      </c>
      <c r="N1334" s="79">
        <v>0.48316237887454899</v>
      </c>
      <c r="O1334" s="79">
        <v>-4.8014764618430697E-3</v>
      </c>
      <c r="P1334" s="79">
        <v>0.49310995315022799</v>
      </c>
      <c r="Q1334" s="79">
        <v>0.49310995315022799</v>
      </c>
      <c r="R1334" s="79">
        <v>0</v>
      </c>
      <c r="S1334" s="79">
        <v>5.1500742804735003E-5</v>
      </c>
      <c r="T1334" s="79" t="s">
        <v>182</v>
      </c>
      <c r="U1334" s="112">
        <v>-0.37809615065525798</v>
      </c>
      <c r="V1334" s="112">
        <v>-0.137344360598877</v>
      </c>
      <c r="W1334" s="108">
        <v>-0.24075183486764101</v>
      </c>
    </row>
    <row r="1335" spans="2:23">
      <c r="B1335" s="56" t="s">
        <v>142</v>
      </c>
      <c r="C1335" s="77" t="s">
        <v>165</v>
      </c>
      <c r="D1335" s="56" t="s">
        <v>58</v>
      </c>
      <c r="E1335" s="56" t="s">
        <v>204</v>
      </c>
      <c r="F1335" s="78">
        <v>441.62</v>
      </c>
      <c r="G1335" s="79">
        <v>53050</v>
      </c>
      <c r="H1335" s="79">
        <v>445.84</v>
      </c>
      <c r="I1335" s="79">
        <v>1</v>
      </c>
      <c r="J1335" s="79">
        <v>208.45244204904901</v>
      </c>
      <c r="K1335" s="79">
        <v>1.0472033363687201</v>
      </c>
      <c r="L1335" s="79">
        <v>204.81879475554101</v>
      </c>
      <c r="M1335" s="79">
        <v>1.0110128023112099</v>
      </c>
      <c r="N1335" s="79">
        <v>3.6336472935085702</v>
      </c>
      <c r="O1335" s="79">
        <v>3.6190534057508501E-2</v>
      </c>
      <c r="P1335" s="79">
        <v>3.4877667675606001</v>
      </c>
      <c r="Q1335" s="79">
        <v>3.4877667675605899</v>
      </c>
      <c r="R1335" s="79">
        <v>0</v>
      </c>
      <c r="S1335" s="79">
        <v>2.9316486030009202E-4</v>
      </c>
      <c r="T1335" s="79" t="s">
        <v>181</v>
      </c>
      <c r="U1335" s="112">
        <v>0.72483409873217897</v>
      </c>
      <c r="V1335" s="112">
        <v>-0.26329777665841397</v>
      </c>
      <c r="W1335" s="108">
        <v>0.98813169146907698</v>
      </c>
    </row>
    <row r="1336" spans="2:23">
      <c r="B1336" s="56" t="s">
        <v>142</v>
      </c>
      <c r="C1336" s="77" t="s">
        <v>165</v>
      </c>
      <c r="D1336" s="56" t="s">
        <v>58</v>
      </c>
      <c r="E1336" s="56" t="s">
        <v>204</v>
      </c>
      <c r="F1336" s="78">
        <v>441.62</v>
      </c>
      <c r="G1336" s="79">
        <v>53204</v>
      </c>
      <c r="H1336" s="79">
        <v>444.33</v>
      </c>
      <c r="I1336" s="79">
        <v>1</v>
      </c>
      <c r="J1336" s="79">
        <v>38.2734361359866</v>
      </c>
      <c r="K1336" s="79">
        <v>0</v>
      </c>
      <c r="L1336" s="79">
        <v>37.950158165581399</v>
      </c>
      <c r="M1336" s="79">
        <v>0</v>
      </c>
      <c r="N1336" s="79">
        <v>0.32327797040522199</v>
      </c>
      <c r="O1336" s="79">
        <v>0</v>
      </c>
      <c r="P1336" s="79">
        <v>0.31769664738276898</v>
      </c>
      <c r="Q1336" s="79">
        <v>0.31769664738276898</v>
      </c>
      <c r="R1336" s="79">
        <v>0</v>
      </c>
      <c r="S1336" s="79">
        <v>0</v>
      </c>
      <c r="T1336" s="79" t="s">
        <v>182</v>
      </c>
      <c r="U1336" s="112">
        <v>-0.87608329979814603</v>
      </c>
      <c r="V1336" s="112">
        <v>-0.31823942252149701</v>
      </c>
      <c r="W1336" s="108">
        <v>-0.55784398110842903</v>
      </c>
    </row>
    <row r="1337" spans="2:23">
      <c r="B1337" s="56" t="s">
        <v>142</v>
      </c>
      <c r="C1337" s="77" t="s">
        <v>165</v>
      </c>
      <c r="D1337" s="56" t="s">
        <v>58</v>
      </c>
      <c r="E1337" s="56" t="s">
        <v>204</v>
      </c>
      <c r="F1337" s="78">
        <v>441.62</v>
      </c>
      <c r="G1337" s="79">
        <v>53204</v>
      </c>
      <c r="H1337" s="79">
        <v>444.33</v>
      </c>
      <c r="I1337" s="79">
        <v>2</v>
      </c>
      <c r="J1337" s="79">
        <v>38.2734361359866</v>
      </c>
      <c r="K1337" s="79">
        <v>0</v>
      </c>
      <c r="L1337" s="79">
        <v>37.950158165581399</v>
      </c>
      <c r="M1337" s="79">
        <v>0</v>
      </c>
      <c r="N1337" s="79">
        <v>0.32327797040522199</v>
      </c>
      <c r="O1337" s="79">
        <v>0</v>
      </c>
      <c r="P1337" s="79">
        <v>0.31769664738276898</v>
      </c>
      <c r="Q1337" s="79">
        <v>0.31769664738276898</v>
      </c>
      <c r="R1337" s="79">
        <v>0</v>
      </c>
      <c r="S1337" s="79">
        <v>0</v>
      </c>
      <c r="T1337" s="79" t="s">
        <v>182</v>
      </c>
      <c r="U1337" s="112">
        <v>-0.87608329979814603</v>
      </c>
      <c r="V1337" s="112">
        <v>-0.31823942252149701</v>
      </c>
      <c r="W1337" s="108">
        <v>-0.55784398110842903</v>
      </c>
    </row>
    <row r="1338" spans="2:23">
      <c r="B1338" s="56" t="s">
        <v>142</v>
      </c>
      <c r="C1338" s="77" t="s">
        <v>165</v>
      </c>
      <c r="D1338" s="56" t="s">
        <v>58</v>
      </c>
      <c r="E1338" s="56" t="s">
        <v>205</v>
      </c>
      <c r="F1338" s="78">
        <v>444.33</v>
      </c>
      <c r="G1338" s="79">
        <v>53254</v>
      </c>
      <c r="H1338" s="79">
        <v>446.98</v>
      </c>
      <c r="I1338" s="79">
        <v>1</v>
      </c>
      <c r="J1338" s="79">
        <v>28.0098442320845</v>
      </c>
      <c r="K1338" s="79">
        <v>8.2691714809654204E-2</v>
      </c>
      <c r="L1338" s="79">
        <v>28.0098442376582</v>
      </c>
      <c r="M1338" s="79">
        <v>8.2691714842564101E-2</v>
      </c>
      <c r="N1338" s="79">
        <v>-5.5737192640000003E-9</v>
      </c>
      <c r="O1338" s="79">
        <v>-3.2909883999999997E-11</v>
      </c>
      <c r="P1338" s="79">
        <v>0</v>
      </c>
      <c r="Q1338" s="79">
        <v>0</v>
      </c>
      <c r="R1338" s="79">
        <v>0</v>
      </c>
      <c r="S1338" s="79">
        <v>0</v>
      </c>
      <c r="T1338" s="79" t="s">
        <v>182</v>
      </c>
      <c r="U1338" s="112">
        <v>1.0390188E-10</v>
      </c>
      <c r="V1338" s="112">
        <v>0</v>
      </c>
      <c r="W1338" s="108">
        <v>1.0390186066E-10</v>
      </c>
    </row>
    <row r="1339" spans="2:23">
      <c r="B1339" s="56" t="s">
        <v>142</v>
      </c>
      <c r="C1339" s="77" t="s">
        <v>165</v>
      </c>
      <c r="D1339" s="56" t="s">
        <v>58</v>
      </c>
      <c r="E1339" s="56" t="s">
        <v>205</v>
      </c>
      <c r="F1339" s="78">
        <v>444.33</v>
      </c>
      <c r="G1339" s="79">
        <v>53304</v>
      </c>
      <c r="H1339" s="79">
        <v>448.57</v>
      </c>
      <c r="I1339" s="79">
        <v>1</v>
      </c>
      <c r="J1339" s="79">
        <v>36.728242972830202</v>
      </c>
      <c r="K1339" s="79">
        <v>0.15027457087045701</v>
      </c>
      <c r="L1339" s="79">
        <v>36.476724043572801</v>
      </c>
      <c r="M1339" s="79">
        <v>0.148223425620337</v>
      </c>
      <c r="N1339" s="79">
        <v>0.25151892925737201</v>
      </c>
      <c r="O1339" s="79">
        <v>2.0511452501199702E-3</v>
      </c>
      <c r="P1339" s="79">
        <v>0.247687160058089</v>
      </c>
      <c r="Q1339" s="79">
        <v>0.247687160058088</v>
      </c>
      <c r="R1339" s="79">
        <v>0</v>
      </c>
      <c r="S1339" s="79">
        <v>6.8342707193010001E-6</v>
      </c>
      <c r="T1339" s="79" t="s">
        <v>182</v>
      </c>
      <c r="U1339" s="112">
        <v>-0.150706463135198</v>
      </c>
      <c r="V1339" s="112">
        <v>-5.4744494969203701E-2</v>
      </c>
      <c r="W1339" s="108">
        <v>-9.5961986027447696E-2</v>
      </c>
    </row>
    <row r="1340" spans="2:23">
      <c r="B1340" s="56" t="s">
        <v>142</v>
      </c>
      <c r="C1340" s="77" t="s">
        <v>165</v>
      </c>
      <c r="D1340" s="56" t="s">
        <v>58</v>
      </c>
      <c r="E1340" s="56" t="s">
        <v>205</v>
      </c>
      <c r="F1340" s="78">
        <v>444.33</v>
      </c>
      <c r="G1340" s="79">
        <v>54104</v>
      </c>
      <c r="H1340" s="79">
        <v>446.65</v>
      </c>
      <c r="I1340" s="79">
        <v>1</v>
      </c>
      <c r="J1340" s="79">
        <v>26.291669646706499</v>
      </c>
      <c r="K1340" s="79">
        <v>6.9056064091873801E-2</v>
      </c>
      <c r="L1340" s="79">
        <v>26.291669653305199</v>
      </c>
      <c r="M1340" s="79">
        <v>6.9056064126537003E-2</v>
      </c>
      <c r="N1340" s="79">
        <v>-6.5986438539999996E-9</v>
      </c>
      <c r="O1340" s="79">
        <v>-3.4663169E-11</v>
      </c>
      <c r="P1340" s="79">
        <v>1.04209E-13</v>
      </c>
      <c r="Q1340" s="79">
        <v>1.04209E-13</v>
      </c>
      <c r="R1340" s="79">
        <v>0</v>
      </c>
      <c r="S1340" s="79">
        <v>0</v>
      </c>
      <c r="T1340" s="79" t="s">
        <v>182</v>
      </c>
      <c r="U1340" s="112">
        <v>-1.3324124100000001E-10</v>
      </c>
      <c r="V1340" s="112">
        <v>0</v>
      </c>
      <c r="W1340" s="108">
        <v>-1.332412658E-10</v>
      </c>
    </row>
    <row r="1341" spans="2:23">
      <c r="B1341" s="56" t="s">
        <v>142</v>
      </c>
      <c r="C1341" s="77" t="s">
        <v>165</v>
      </c>
      <c r="D1341" s="56" t="s">
        <v>58</v>
      </c>
      <c r="E1341" s="56" t="s">
        <v>206</v>
      </c>
      <c r="F1341" s="78">
        <v>446.98</v>
      </c>
      <c r="G1341" s="79">
        <v>54104</v>
      </c>
      <c r="H1341" s="79">
        <v>446.65</v>
      </c>
      <c r="I1341" s="79">
        <v>1</v>
      </c>
      <c r="J1341" s="79">
        <v>-4.4569716352747903</v>
      </c>
      <c r="K1341" s="79">
        <v>1.74013862340961E-3</v>
      </c>
      <c r="L1341" s="79">
        <v>-4.4569716345439998</v>
      </c>
      <c r="M1341" s="79">
        <v>1.7401386228389701E-3</v>
      </c>
      <c r="N1341" s="79">
        <v>-7.3078765300000003E-10</v>
      </c>
      <c r="O1341" s="79">
        <v>5.7064399999999997E-13</v>
      </c>
      <c r="P1341" s="79">
        <v>0</v>
      </c>
      <c r="Q1341" s="79">
        <v>0</v>
      </c>
      <c r="R1341" s="79">
        <v>0</v>
      </c>
      <c r="S1341" s="79">
        <v>0</v>
      </c>
      <c r="T1341" s="79" t="s">
        <v>182</v>
      </c>
      <c r="U1341" s="112">
        <v>1.3812250999999999E-11</v>
      </c>
      <c r="V1341" s="112">
        <v>0</v>
      </c>
      <c r="W1341" s="108">
        <v>1.381224843E-11</v>
      </c>
    </row>
    <row r="1342" spans="2:23">
      <c r="B1342" s="56" t="s">
        <v>142</v>
      </c>
      <c r="C1342" s="77" t="s">
        <v>165</v>
      </c>
      <c r="D1342" s="56" t="s">
        <v>58</v>
      </c>
      <c r="E1342" s="56" t="s">
        <v>207</v>
      </c>
      <c r="F1342" s="78">
        <v>447.93</v>
      </c>
      <c r="G1342" s="79">
        <v>53404</v>
      </c>
      <c r="H1342" s="79">
        <v>450.16</v>
      </c>
      <c r="I1342" s="79">
        <v>1</v>
      </c>
      <c r="J1342" s="79">
        <v>23.52398587639</v>
      </c>
      <c r="K1342" s="79">
        <v>5.3788332999024101E-2</v>
      </c>
      <c r="L1342" s="79">
        <v>22.9061115344992</v>
      </c>
      <c r="M1342" s="79">
        <v>5.0999862715325202E-2</v>
      </c>
      <c r="N1342" s="79">
        <v>0.61787434189075097</v>
      </c>
      <c r="O1342" s="79">
        <v>2.7884702836989601E-3</v>
      </c>
      <c r="P1342" s="79">
        <v>0.62568856830720199</v>
      </c>
      <c r="Q1342" s="79">
        <v>0.62568856830720099</v>
      </c>
      <c r="R1342" s="79">
        <v>0</v>
      </c>
      <c r="S1342" s="79">
        <v>3.8052457134402998E-5</v>
      </c>
      <c r="T1342" s="79" t="s">
        <v>182</v>
      </c>
      <c r="U1342" s="112">
        <v>-0.12571114387278501</v>
      </c>
      <c r="V1342" s="112">
        <v>-4.5664883510289203E-2</v>
      </c>
      <c r="W1342" s="108">
        <v>-8.0046275261549504E-2</v>
      </c>
    </row>
    <row r="1343" spans="2:23">
      <c r="B1343" s="56" t="s">
        <v>142</v>
      </c>
      <c r="C1343" s="77" t="s">
        <v>165</v>
      </c>
      <c r="D1343" s="56" t="s">
        <v>58</v>
      </c>
      <c r="E1343" s="56" t="s">
        <v>208</v>
      </c>
      <c r="F1343" s="78">
        <v>450.16</v>
      </c>
      <c r="G1343" s="79">
        <v>53854</v>
      </c>
      <c r="H1343" s="79">
        <v>443.34</v>
      </c>
      <c r="I1343" s="79">
        <v>1</v>
      </c>
      <c r="J1343" s="79">
        <v>-40.767975365908399</v>
      </c>
      <c r="K1343" s="79">
        <v>0.32813415160139398</v>
      </c>
      <c r="L1343" s="79">
        <v>-41.389496114571401</v>
      </c>
      <c r="M1343" s="79">
        <v>0.33821543542487498</v>
      </c>
      <c r="N1343" s="79">
        <v>0.62152074866297902</v>
      </c>
      <c r="O1343" s="79">
        <v>-1.00812838234812E-2</v>
      </c>
      <c r="P1343" s="79">
        <v>0.62568856830778496</v>
      </c>
      <c r="Q1343" s="79">
        <v>0.62568856830778397</v>
      </c>
      <c r="R1343" s="79">
        <v>0</v>
      </c>
      <c r="S1343" s="79">
        <v>7.7291117408015997E-5</v>
      </c>
      <c r="T1343" s="79" t="s">
        <v>182</v>
      </c>
      <c r="U1343" s="112">
        <v>-0.26504204225869099</v>
      </c>
      <c r="V1343" s="112">
        <v>-9.6277176487393604E-2</v>
      </c>
      <c r="W1343" s="108">
        <v>-0.168764897183592</v>
      </c>
    </row>
    <row r="1344" spans="2:23">
      <c r="B1344" s="56" t="s">
        <v>142</v>
      </c>
      <c r="C1344" s="77" t="s">
        <v>165</v>
      </c>
      <c r="D1344" s="56" t="s">
        <v>58</v>
      </c>
      <c r="E1344" s="56" t="s">
        <v>209</v>
      </c>
      <c r="F1344" s="78">
        <v>450.1</v>
      </c>
      <c r="G1344" s="79">
        <v>53754</v>
      </c>
      <c r="H1344" s="79">
        <v>445.55</v>
      </c>
      <c r="I1344" s="79">
        <v>1</v>
      </c>
      <c r="J1344" s="79">
        <v>-29.389132187159301</v>
      </c>
      <c r="K1344" s="79">
        <v>0.14009556091386299</v>
      </c>
      <c r="L1344" s="79">
        <v>-29.990959610501999</v>
      </c>
      <c r="M1344" s="79">
        <v>0.145892032185792</v>
      </c>
      <c r="N1344" s="79">
        <v>0.60182742334273198</v>
      </c>
      <c r="O1344" s="79">
        <v>-5.7964712719284E-3</v>
      </c>
      <c r="P1344" s="79">
        <v>0.60734245684122101</v>
      </c>
      <c r="Q1344" s="79">
        <v>0.60734245684122101</v>
      </c>
      <c r="R1344" s="79">
        <v>0</v>
      </c>
      <c r="S1344" s="79">
        <v>5.9829880272848997E-5</v>
      </c>
      <c r="T1344" s="79" t="s">
        <v>182</v>
      </c>
      <c r="U1344" s="112">
        <v>0.14251002885810399</v>
      </c>
      <c r="V1344" s="112">
        <v>-5.1767119973379898E-2</v>
      </c>
      <c r="W1344" s="108">
        <v>0.19427711267057399</v>
      </c>
    </row>
    <row r="1345" spans="2:23">
      <c r="B1345" s="56" t="s">
        <v>142</v>
      </c>
      <c r="C1345" s="77" t="s">
        <v>165</v>
      </c>
      <c r="D1345" s="56" t="s">
        <v>58</v>
      </c>
      <c r="E1345" s="56" t="s">
        <v>210</v>
      </c>
      <c r="F1345" s="78">
        <v>445.87</v>
      </c>
      <c r="G1345" s="79">
        <v>54050</v>
      </c>
      <c r="H1345" s="79">
        <v>445.19</v>
      </c>
      <c r="I1345" s="79">
        <v>1</v>
      </c>
      <c r="J1345" s="79">
        <v>-24.311262823904698</v>
      </c>
      <c r="K1345" s="79">
        <v>8.2390627512959908E-3</v>
      </c>
      <c r="L1345" s="79">
        <v>-28.7612878414485</v>
      </c>
      <c r="M1345" s="79">
        <v>1.15313307954833E-2</v>
      </c>
      <c r="N1345" s="79">
        <v>4.4500250175438696</v>
      </c>
      <c r="O1345" s="79">
        <v>-3.2922680441872698E-3</v>
      </c>
      <c r="P1345" s="79">
        <v>4.6174609766416896</v>
      </c>
      <c r="Q1345" s="79">
        <v>4.6174609766416896</v>
      </c>
      <c r="R1345" s="79">
        <v>0</v>
      </c>
      <c r="S1345" s="79">
        <v>2.9721398543907502E-4</v>
      </c>
      <c r="T1345" s="79" t="s">
        <v>181</v>
      </c>
      <c r="U1345" s="112">
        <v>1.5592128302031001</v>
      </c>
      <c r="V1345" s="112">
        <v>-0.56638791172742897</v>
      </c>
      <c r="W1345" s="108">
        <v>2.12560034629132</v>
      </c>
    </row>
    <row r="1346" spans="2:23">
      <c r="B1346" s="56" t="s">
        <v>142</v>
      </c>
      <c r="C1346" s="77" t="s">
        <v>165</v>
      </c>
      <c r="D1346" s="56" t="s">
        <v>58</v>
      </c>
      <c r="E1346" s="56" t="s">
        <v>210</v>
      </c>
      <c r="F1346" s="78">
        <v>445.87</v>
      </c>
      <c r="G1346" s="79">
        <v>54850</v>
      </c>
      <c r="H1346" s="79">
        <v>445.78</v>
      </c>
      <c r="I1346" s="79">
        <v>1</v>
      </c>
      <c r="J1346" s="79">
        <v>-10.0845503337819</v>
      </c>
      <c r="K1346" s="79">
        <v>2.6431350597447699E-3</v>
      </c>
      <c r="L1346" s="79">
        <v>-9.1414504395682101</v>
      </c>
      <c r="M1346" s="79">
        <v>2.1718833584547402E-3</v>
      </c>
      <c r="N1346" s="79">
        <v>-0.94309989421372398</v>
      </c>
      <c r="O1346" s="79">
        <v>4.7125170129003202E-4</v>
      </c>
      <c r="P1346" s="79">
        <v>-0.84726757462090896</v>
      </c>
      <c r="Q1346" s="79">
        <v>-0.84726757462090896</v>
      </c>
      <c r="R1346" s="79">
        <v>0</v>
      </c>
      <c r="S1346" s="79">
        <v>1.8657242294674E-5</v>
      </c>
      <c r="T1346" s="79" t="s">
        <v>182</v>
      </c>
      <c r="U1346" s="112">
        <v>0.12521679924836299</v>
      </c>
      <c r="V1346" s="112">
        <v>-4.5485311604468198E-2</v>
      </c>
      <c r="W1346" s="108">
        <v>0.17070207907995499</v>
      </c>
    </row>
    <row r="1347" spans="2:23">
      <c r="B1347" s="56" t="s">
        <v>142</v>
      </c>
      <c r="C1347" s="77" t="s">
        <v>165</v>
      </c>
      <c r="D1347" s="56" t="s">
        <v>58</v>
      </c>
      <c r="E1347" s="56" t="s">
        <v>211</v>
      </c>
      <c r="F1347" s="78">
        <v>448.63</v>
      </c>
      <c r="G1347" s="79">
        <v>53654</v>
      </c>
      <c r="H1347" s="79">
        <v>447.28</v>
      </c>
      <c r="I1347" s="79">
        <v>1</v>
      </c>
      <c r="J1347" s="79">
        <v>-41.970362246439102</v>
      </c>
      <c r="K1347" s="79">
        <v>6.94035454996344E-2</v>
      </c>
      <c r="L1347" s="79">
        <v>-42.286776134947402</v>
      </c>
      <c r="M1347" s="79">
        <v>7.0453954573953995E-2</v>
      </c>
      <c r="N1347" s="79">
        <v>0.316413888508288</v>
      </c>
      <c r="O1347" s="79">
        <v>-1.0504090743195099E-3</v>
      </c>
      <c r="P1347" s="79">
        <v>0.30742912802803801</v>
      </c>
      <c r="Q1347" s="79">
        <v>0.30742912802803801</v>
      </c>
      <c r="R1347" s="79">
        <v>0</v>
      </c>
      <c r="S1347" s="79">
        <v>3.723799149147E-6</v>
      </c>
      <c r="T1347" s="79" t="s">
        <v>182</v>
      </c>
      <c r="U1347" s="112">
        <v>-4.3377247400601303E-2</v>
      </c>
      <c r="V1347" s="112">
        <v>-1.5756892257300301E-2</v>
      </c>
      <c r="W1347" s="108">
        <v>-2.7620360284292499E-2</v>
      </c>
    </row>
    <row r="1348" spans="2:23">
      <c r="B1348" s="56" t="s">
        <v>142</v>
      </c>
      <c r="C1348" s="77" t="s">
        <v>165</v>
      </c>
      <c r="D1348" s="56" t="s">
        <v>58</v>
      </c>
      <c r="E1348" s="56" t="s">
        <v>212</v>
      </c>
      <c r="F1348" s="78">
        <v>447.47</v>
      </c>
      <c r="G1348" s="79">
        <v>58004</v>
      </c>
      <c r="H1348" s="79">
        <v>442.21</v>
      </c>
      <c r="I1348" s="79">
        <v>1</v>
      </c>
      <c r="J1348" s="79">
        <v>-32.068594904293498</v>
      </c>
      <c r="K1348" s="79">
        <v>0.21195216397986399</v>
      </c>
      <c r="L1348" s="79">
        <v>-32.4819480264782</v>
      </c>
      <c r="M1348" s="79">
        <v>0.21745135889929501</v>
      </c>
      <c r="N1348" s="79">
        <v>0.41335312218470099</v>
      </c>
      <c r="O1348" s="79">
        <v>-5.4991949194312002E-3</v>
      </c>
      <c r="P1348" s="79">
        <v>0.42150897570359602</v>
      </c>
      <c r="Q1348" s="79">
        <v>0.42150897570359502</v>
      </c>
      <c r="R1348" s="79">
        <v>0</v>
      </c>
      <c r="S1348" s="79">
        <v>3.6617749200990999E-5</v>
      </c>
      <c r="T1348" s="79" t="s">
        <v>182</v>
      </c>
      <c r="U1348" s="112">
        <v>-0.272024445268229</v>
      </c>
      <c r="V1348" s="112">
        <v>-9.8813551626698207E-2</v>
      </c>
      <c r="W1348" s="108">
        <v>-0.17321092588136799</v>
      </c>
    </row>
    <row r="1349" spans="2:23">
      <c r="B1349" s="56" t="s">
        <v>142</v>
      </c>
      <c r="C1349" s="77" t="s">
        <v>165</v>
      </c>
      <c r="D1349" s="56" t="s">
        <v>58</v>
      </c>
      <c r="E1349" s="56" t="s">
        <v>213</v>
      </c>
      <c r="F1349" s="78">
        <v>445.55</v>
      </c>
      <c r="G1349" s="79">
        <v>53854</v>
      </c>
      <c r="H1349" s="79">
        <v>443.34</v>
      </c>
      <c r="I1349" s="79">
        <v>1</v>
      </c>
      <c r="J1349" s="79">
        <v>-52.699073872389299</v>
      </c>
      <c r="K1349" s="79">
        <v>0.13747102315687301</v>
      </c>
      <c r="L1349" s="79">
        <v>-53.386565570164002</v>
      </c>
      <c r="M1349" s="79">
        <v>0.141081206477182</v>
      </c>
      <c r="N1349" s="79">
        <v>0.68749169777471097</v>
      </c>
      <c r="O1349" s="79">
        <v>-3.6101833203089199E-3</v>
      </c>
      <c r="P1349" s="79">
        <v>0.69104823585080999</v>
      </c>
      <c r="Q1349" s="79">
        <v>0.69104823585080999</v>
      </c>
      <c r="R1349" s="79">
        <v>0</v>
      </c>
      <c r="S1349" s="79">
        <v>2.3638609381490001E-5</v>
      </c>
      <c r="T1349" s="79" t="s">
        <v>181</v>
      </c>
      <c r="U1349" s="112">
        <v>-8.5171273712559503E-2</v>
      </c>
      <c r="V1349" s="112">
        <v>-3.0938675543696E-2</v>
      </c>
      <c r="W1349" s="108">
        <v>-5.4232608263206201E-2</v>
      </c>
    </row>
    <row r="1350" spans="2:23">
      <c r="B1350" s="56" t="s">
        <v>142</v>
      </c>
      <c r="C1350" s="77" t="s">
        <v>165</v>
      </c>
      <c r="D1350" s="56" t="s">
        <v>58</v>
      </c>
      <c r="E1350" s="56" t="s">
        <v>213</v>
      </c>
      <c r="F1350" s="78">
        <v>445.55</v>
      </c>
      <c r="G1350" s="79">
        <v>58104</v>
      </c>
      <c r="H1350" s="79">
        <v>441.75</v>
      </c>
      <c r="I1350" s="79">
        <v>1</v>
      </c>
      <c r="J1350" s="79">
        <v>-27.529095194278199</v>
      </c>
      <c r="K1350" s="79">
        <v>9.7308078956486799E-2</v>
      </c>
      <c r="L1350" s="79">
        <v>-27.447847518626599</v>
      </c>
      <c r="M1350" s="79">
        <v>9.6734548409301693E-2</v>
      </c>
      <c r="N1350" s="79">
        <v>-8.1247675651568999E-2</v>
      </c>
      <c r="O1350" s="79">
        <v>5.73530547185114E-4</v>
      </c>
      <c r="P1350" s="79">
        <v>-8.3705779009536005E-2</v>
      </c>
      <c r="Q1350" s="79">
        <v>-8.3705779009536005E-2</v>
      </c>
      <c r="R1350" s="79">
        <v>0</v>
      </c>
      <c r="S1350" s="79">
        <v>8.9965481524400005E-7</v>
      </c>
      <c r="T1350" s="79" t="s">
        <v>182</v>
      </c>
      <c r="U1350" s="112">
        <v>-5.4294340217287101E-2</v>
      </c>
      <c r="V1350" s="112">
        <v>0</v>
      </c>
      <c r="W1350" s="108">
        <v>-5.4294350323121902E-2</v>
      </c>
    </row>
    <row r="1351" spans="2:23">
      <c r="B1351" s="56" t="s">
        <v>142</v>
      </c>
      <c r="C1351" s="77" t="s">
        <v>165</v>
      </c>
      <c r="D1351" s="56" t="s">
        <v>58</v>
      </c>
      <c r="E1351" s="56" t="s">
        <v>214</v>
      </c>
      <c r="F1351" s="78">
        <v>444.08</v>
      </c>
      <c r="G1351" s="79">
        <v>54050</v>
      </c>
      <c r="H1351" s="79">
        <v>445.19</v>
      </c>
      <c r="I1351" s="79">
        <v>1</v>
      </c>
      <c r="J1351" s="79">
        <v>40.7013346163451</v>
      </c>
      <c r="K1351" s="79">
        <v>3.4937665308145099E-2</v>
      </c>
      <c r="L1351" s="79">
        <v>45.738387325520101</v>
      </c>
      <c r="M1351" s="79">
        <v>4.4120281584687802E-2</v>
      </c>
      <c r="N1351" s="79">
        <v>-5.0370527091750201</v>
      </c>
      <c r="O1351" s="79">
        <v>-9.1826162765426406E-3</v>
      </c>
      <c r="P1351" s="79">
        <v>-4.8941021937048603</v>
      </c>
      <c r="Q1351" s="79">
        <v>-4.8941021937048603</v>
      </c>
      <c r="R1351" s="79">
        <v>0</v>
      </c>
      <c r="S1351" s="79">
        <v>5.0515266319638001E-4</v>
      </c>
      <c r="T1351" s="79" t="s">
        <v>181</v>
      </c>
      <c r="U1351" s="112">
        <v>1.5082159190638</v>
      </c>
      <c r="V1351" s="112">
        <v>-0.54786315779696204</v>
      </c>
      <c r="W1351" s="108">
        <v>2.05607869416166</v>
      </c>
    </row>
    <row r="1352" spans="2:23">
      <c r="B1352" s="56" t="s">
        <v>142</v>
      </c>
      <c r="C1352" s="77" t="s">
        <v>165</v>
      </c>
      <c r="D1352" s="56" t="s">
        <v>58</v>
      </c>
      <c r="E1352" s="56" t="s">
        <v>214</v>
      </c>
      <c r="F1352" s="78">
        <v>444.08</v>
      </c>
      <c r="G1352" s="79">
        <v>56000</v>
      </c>
      <c r="H1352" s="79">
        <v>447.3</v>
      </c>
      <c r="I1352" s="79">
        <v>1</v>
      </c>
      <c r="J1352" s="79">
        <v>33.770102680828501</v>
      </c>
      <c r="K1352" s="79">
        <v>0.11013034347306699</v>
      </c>
      <c r="L1352" s="79">
        <v>29.6488820154085</v>
      </c>
      <c r="M1352" s="79">
        <v>8.4890457694022106E-2</v>
      </c>
      <c r="N1352" s="79">
        <v>4.1212206654200099</v>
      </c>
      <c r="O1352" s="79">
        <v>2.5239885779045099E-2</v>
      </c>
      <c r="P1352" s="79">
        <v>4.1220902403966901</v>
      </c>
      <c r="Q1352" s="79">
        <v>4.1220902403966901</v>
      </c>
      <c r="R1352" s="79">
        <v>0</v>
      </c>
      <c r="S1352" s="79">
        <v>1.64088151112896E-3</v>
      </c>
      <c r="T1352" s="79" t="s">
        <v>181</v>
      </c>
      <c r="U1352" s="112">
        <v>-2.0211658497899201</v>
      </c>
      <c r="V1352" s="112">
        <v>-0.73419348708680798</v>
      </c>
      <c r="W1352" s="108">
        <v>-1.2869726022479699</v>
      </c>
    </row>
    <row r="1353" spans="2:23">
      <c r="B1353" s="56" t="s">
        <v>142</v>
      </c>
      <c r="C1353" s="77" t="s">
        <v>165</v>
      </c>
      <c r="D1353" s="56" t="s">
        <v>58</v>
      </c>
      <c r="E1353" s="56" t="s">
        <v>214</v>
      </c>
      <c r="F1353" s="78">
        <v>444.08</v>
      </c>
      <c r="G1353" s="79">
        <v>58450</v>
      </c>
      <c r="H1353" s="79">
        <v>440.89</v>
      </c>
      <c r="I1353" s="79">
        <v>1</v>
      </c>
      <c r="J1353" s="79">
        <v>-126.59939216462099</v>
      </c>
      <c r="K1353" s="79">
        <v>0.40998104794723</v>
      </c>
      <c r="L1353" s="79">
        <v>-129.65160279335501</v>
      </c>
      <c r="M1353" s="79">
        <v>0.42998798477414402</v>
      </c>
      <c r="N1353" s="79">
        <v>3.0522106287341799</v>
      </c>
      <c r="O1353" s="79">
        <v>-2.00069368269131E-2</v>
      </c>
      <c r="P1353" s="79">
        <v>2.9196619073159198</v>
      </c>
      <c r="Q1353" s="79">
        <v>2.9196619073159198</v>
      </c>
      <c r="R1353" s="79">
        <v>0</v>
      </c>
      <c r="S1353" s="79">
        <v>2.1805480820454999E-4</v>
      </c>
      <c r="T1353" s="79" t="s">
        <v>181</v>
      </c>
      <c r="U1353" s="112">
        <v>0.88378246380536396</v>
      </c>
      <c r="V1353" s="112">
        <v>-0.32103616286356301</v>
      </c>
      <c r="W1353" s="108">
        <v>1.2048184024153801</v>
      </c>
    </row>
    <row r="1354" spans="2:23">
      <c r="B1354" s="56" t="s">
        <v>142</v>
      </c>
      <c r="C1354" s="77" t="s">
        <v>165</v>
      </c>
      <c r="D1354" s="56" t="s">
        <v>58</v>
      </c>
      <c r="E1354" s="56" t="s">
        <v>215</v>
      </c>
      <c r="F1354" s="78">
        <v>443.34</v>
      </c>
      <c r="G1354" s="79">
        <v>53850</v>
      </c>
      <c r="H1354" s="79">
        <v>444.08</v>
      </c>
      <c r="I1354" s="79">
        <v>1</v>
      </c>
      <c r="J1354" s="79">
        <v>-15.6507059318534</v>
      </c>
      <c r="K1354" s="79">
        <v>0</v>
      </c>
      <c r="L1354" s="79">
        <v>-16.294961442037799</v>
      </c>
      <c r="M1354" s="79">
        <v>0</v>
      </c>
      <c r="N1354" s="79">
        <v>0.64425551018440197</v>
      </c>
      <c r="O1354" s="79">
        <v>0</v>
      </c>
      <c r="P1354" s="79">
        <v>0.64825378795779698</v>
      </c>
      <c r="Q1354" s="79">
        <v>0.64825378795779698</v>
      </c>
      <c r="R1354" s="79">
        <v>0</v>
      </c>
      <c r="S1354" s="79">
        <v>0</v>
      </c>
      <c r="T1354" s="79" t="s">
        <v>181</v>
      </c>
      <c r="U1354" s="112">
        <v>-0.47674907753646301</v>
      </c>
      <c r="V1354" s="112">
        <v>-0.17318027995490601</v>
      </c>
      <c r="W1354" s="108">
        <v>-0.30356885408498002</v>
      </c>
    </row>
    <row r="1355" spans="2:23">
      <c r="B1355" s="56" t="s">
        <v>142</v>
      </c>
      <c r="C1355" s="77" t="s">
        <v>165</v>
      </c>
      <c r="D1355" s="56" t="s">
        <v>58</v>
      </c>
      <c r="E1355" s="56" t="s">
        <v>215</v>
      </c>
      <c r="F1355" s="78">
        <v>443.34</v>
      </c>
      <c r="G1355" s="79">
        <v>53850</v>
      </c>
      <c r="H1355" s="79">
        <v>444.08</v>
      </c>
      <c r="I1355" s="79">
        <v>2</v>
      </c>
      <c r="J1355" s="79">
        <v>-36.199724407254102</v>
      </c>
      <c r="K1355" s="79">
        <v>0</v>
      </c>
      <c r="L1355" s="79">
        <v>-37.689872648372699</v>
      </c>
      <c r="M1355" s="79">
        <v>0</v>
      </c>
      <c r="N1355" s="79">
        <v>1.49014824111864</v>
      </c>
      <c r="O1355" s="79">
        <v>0</v>
      </c>
      <c r="P1355" s="79">
        <v>1.49939616604291</v>
      </c>
      <c r="Q1355" s="79">
        <v>1.49939616604291</v>
      </c>
      <c r="R1355" s="79">
        <v>0</v>
      </c>
      <c r="S1355" s="79">
        <v>0</v>
      </c>
      <c r="T1355" s="79" t="s">
        <v>181</v>
      </c>
      <c r="U1355" s="112">
        <v>-1.10270969842781</v>
      </c>
      <c r="V1355" s="112">
        <v>-0.40056202157645998</v>
      </c>
      <c r="W1355" s="108">
        <v>-0.70214780754247397</v>
      </c>
    </row>
    <row r="1356" spans="2:23">
      <c r="B1356" s="56" t="s">
        <v>142</v>
      </c>
      <c r="C1356" s="77" t="s">
        <v>165</v>
      </c>
      <c r="D1356" s="56" t="s">
        <v>58</v>
      </c>
      <c r="E1356" s="56" t="s">
        <v>215</v>
      </c>
      <c r="F1356" s="78">
        <v>443.34</v>
      </c>
      <c r="G1356" s="79">
        <v>58004</v>
      </c>
      <c r="H1356" s="79">
        <v>442.21</v>
      </c>
      <c r="I1356" s="79">
        <v>1</v>
      </c>
      <c r="J1356" s="79">
        <v>-30.902755597372298</v>
      </c>
      <c r="K1356" s="79">
        <v>3.2469330319371499E-2</v>
      </c>
      <c r="L1356" s="79">
        <v>-30.083360551893598</v>
      </c>
      <c r="M1356" s="79">
        <v>3.0770291791237799E-2</v>
      </c>
      <c r="N1356" s="79">
        <v>-0.81939504547870501</v>
      </c>
      <c r="O1356" s="79">
        <v>1.6990385281337101E-3</v>
      </c>
      <c r="P1356" s="79">
        <v>-0.83091314984372799</v>
      </c>
      <c r="Q1356" s="79">
        <v>-0.83091314984372799</v>
      </c>
      <c r="R1356" s="79">
        <v>0</v>
      </c>
      <c r="S1356" s="79">
        <v>2.3474166527830001E-5</v>
      </c>
      <c r="T1356" s="79" t="s">
        <v>181</v>
      </c>
      <c r="U1356" s="112">
        <v>-0.17362461709652699</v>
      </c>
      <c r="V1356" s="112">
        <v>-6.3069571002033406E-2</v>
      </c>
      <c r="W1356" s="108">
        <v>-0.110555066672163</v>
      </c>
    </row>
    <row r="1357" spans="2:23">
      <c r="B1357" s="56" t="s">
        <v>142</v>
      </c>
      <c r="C1357" s="77" t="s">
        <v>165</v>
      </c>
      <c r="D1357" s="56" t="s">
        <v>58</v>
      </c>
      <c r="E1357" s="56" t="s">
        <v>216</v>
      </c>
      <c r="F1357" s="78">
        <v>445.65</v>
      </c>
      <c r="G1357" s="79">
        <v>54000</v>
      </c>
      <c r="H1357" s="79">
        <v>443.59</v>
      </c>
      <c r="I1357" s="79">
        <v>1</v>
      </c>
      <c r="J1357" s="79">
        <v>-32.156883762540303</v>
      </c>
      <c r="K1357" s="79">
        <v>6.2664349503042394E-2</v>
      </c>
      <c r="L1357" s="79">
        <v>-33.689970808379798</v>
      </c>
      <c r="M1357" s="79">
        <v>6.8781856464010804E-2</v>
      </c>
      <c r="N1357" s="79">
        <v>1.5330870458395001</v>
      </c>
      <c r="O1357" s="79">
        <v>-6.1175069609684801E-3</v>
      </c>
      <c r="P1357" s="79">
        <v>1.9645130045769701</v>
      </c>
      <c r="Q1357" s="79">
        <v>1.9645130045769701</v>
      </c>
      <c r="R1357" s="79">
        <v>0</v>
      </c>
      <c r="S1357" s="79">
        <v>2.33874267516213E-4</v>
      </c>
      <c r="T1357" s="79" t="s">
        <v>181</v>
      </c>
      <c r="U1357" s="112">
        <v>0.43819336944356502</v>
      </c>
      <c r="V1357" s="112">
        <v>-0.15917482376002301</v>
      </c>
      <c r="W1357" s="108">
        <v>0.59736808201512603</v>
      </c>
    </row>
    <row r="1358" spans="2:23">
      <c r="B1358" s="56" t="s">
        <v>142</v>
      </c>
      <c r="C1358" s="77" t="s">
        <v>165</v>
      </c>
      <c r="D1358" s="56" t="s">
        <v>58</v>
      </c>
      <c r="E1358" s="56" t="s">
        <v>216</v>
      </c>
      <c r="F1358" s="78">
        <v>445.65</v>
      </c>
      <c r="G1358" s="79">
        <v>54850</v>
      </c>
      <c r="H1358" s="79">
        <v>445.78</v>
      </c>
      <c r="I1358" s="79">
        <v>1</v>
      </c>
      <c r="J1358" s="79">
        <v>24.3328988148733</v>
      </c>
      <c r="K1358" s="79">
        <v>4.6538271228160301E-3</v>
      </c>
      <c r="L1358" s="79">
        <v>23.3893863403834</v>
      </c>
      <c r="M1358" s="79">
        <v>4.2999182719645401E-3</v>
      </c>
      <c r="N1358" s="79">
        <v>0.943512474489969</v>
      </c>
      <c r="O1358" s="79">
        <v>3.5390885085149598E-4</v>
      </c>
      <c r="P1358" s="79">
        <v>0.84726757462092095</v>
      </c>
      <c r="Q1358" s="79">
        <v>0.84726757462092095</v>
      </c>
      <c r="R1358" s="79">
        <v>0</v>
      </c>
      <c r="S1358" s="79">
        <v>5.6423980160119999E-6</v>
      </c>
      <c r="T1358" s="79" t="s">
        <v>182</v>
      </c>
      <c r="U1358" s="112">
        <v>3.5085861773582999E-2</v>
      </c>
      <c r="V1358" s="112">
        <v>-1.27450259490927E-2</v>
      </c>
      <c r="W1358" s="108">
        <v>4.7830878819886902E-2</v>
      </c>
    </row>
    <row r="1359" spans="2:23">
      <c r="B1359" s="56" t="s">
        <v>142</v>
      </c>
      <c r="C1359" s="77" t="s">
        <v>165</v>
      </c>
      <c r="D1359" s="56" t="s">
        <v>58</v>
      </c>
      <c r="E1359" s="56" t="s">
        <v>163</v>
      </c>
      <c r="F1359" s="78">
        <v>443.59</v>
      </c>
      <c r="G1359" s="79">
        <v>54250</v>
      </c>
      <c r="H1359" s="79">
        <v>443.32</v>
      </c>
      <c r="I1359" s="79">
        <v>1</v>
      </c>
      <c r="J1359" s="79">
        <v>-24.771937496628102</v>
      </c>
      <c r="K1359" s="79">
        <v>8.3456248677811502E-3</v>
      </c>
      <c r="L1359" s="79">
        <v>-25.3547289699451</v>
      </c>
      <c r="M1359" s="79">
        <v>8.7429270234954601E-3</v>
      </c>
      <c r="N1359" s="79">
        <v>0.582791473316985</v>
      </c>
      <c r="O1359" s="79">
        <v>-3.9730215571431702E-4</v>
      </c>
      <c r="P1359" s="79">
        <v>0.27664121707754702</v>
      </c>
      <c r="Q1359" s="79">
        <v>0.27664121707754602</v>
      </c>
      <c r="R1359" s="79">
        <v>0</v>
      </c>
      <c r="S1359" s="79">
        <v>1.0408129366119999E-6</v>
      </c>
      <c r="T1359" s="79" t="s">
        <v>181</v>
      </c>
      <c r="U1359" s="112">
        <v>-1.8831929666716901E-2</v>
      </c>
      <c r="V1359" s="112">
        <v>-6.8407449650989896E-3</v>
      </c>
      <c r="W1359" s="108">
        <v>-1.1991186933543599E-2</v>
      </c>
    </row>
    <row r="1360" spans="2:23">
      <c r="B1360" s="56" t="s">
        <v>142</v>
      </c>
      <c r="C1360" s="77" t="s">
        <v>165</v>
      </c>
      <c r="D1360" s="56" t="s">
        <v>58</v>
      </c>
      <c r="E1360" s="56" t="s">
        <v>217</v>
      </c>
      <c r="F1360" s="78">
        <v>445.19</v>
      </c>
      <c r="G1360" s="79">
        <v>54250</v>
      </c>
      <c r="H1360" s="79">
        <v>443.32</v>
      </c>
      <c r="I1360" s="79">
        <v>1</v>
      </c>
      <c r="J1360" s="79">
        <v>-32.3316539791888</v>
      </c>
      <c r="K1360" s="79">
        <v>6.1674815092769598E-2</v>
      </c>
      <c r="L1360" s="79">
        <v>-31.7497637232951</v>
      </c>
      <c r="M1360" s="79">
        <v>5.94748022926187E-2</v>
      </c>
      <c r="N1360" s="79">
        <v>-0.58189025589371901</v>
      </c>
      <c r="O1360" s="79">
        <v>2.2000128001508999E-3</v>
      </c>
      <c r="P1360" s="79">
        <v>-0.27664121707832101</v>
      </c>
      <c r="Q1360" s="79">
        <v>-0.27664121707832001</v>
      </c>
      <c r="R1360" s="79">
        <v>0</v>
      </c>
      <c r="S1360" s="79">
        <v>4.5152914162079999E-6</v>
      </c>
      <c r="T1360" s="79" t="s">
        <v>181</v>
      </c>
      <c r="U1360" s="112">
        <v>-0.110768091990218</v>
      </c>
      <c r="V1360" s="112">
        <v>-4.02367830055625E-2</v>
      </c>
      <c r="W1360" s="108">
        <v>-7.0531322112686104E-2</v>
      </c>
    </row>
    <row r="1361" spans="2:23">
      <c r="B1361" s="56" t="s">
        <v>142</v>
      </c>
      <c r="C1361" s="77" t="s">
        <v>165</v>
      </c>
      <c r="D1361" s="56" t="s">
        <v>58</v>
      </c>
      <c r="E1361" s="56" t="s">
        <v>218</v>
      </c>
      <c r="F1361" s="78">
        <v>446.06</v>
      </c>
      <c r="G1361" s="79">
        <v>53550</v>
      </c>
      <c r="H1361" s="79">
        <v>445.87</v>
      </c>
      <c r="I1361" s="79">
        <v>1</v>
      </c>
      <c r="J1361" s="79">
        <v>-2.5683288033183902</v>
      </c>
      <c r="K1361" s="79">
        <v>1.16754737302601E-4</v>
      </c>
      <c r="L1361" s="79">
        <v>-4.3361033674979597</v>
      </c>
      <c r="M1361" s="79">
        <v>3.3279172572120002E-4</v>
      </c>
      <c r="N1361" s="79">
        <v>1.7677745641795699</v>
      </c>
      <c r="O1361" s="79">
        <v>-2.1603698841859899E-4</v>
      </c>
      <c r="P1361" s="79">
        <v>1.90126727317833</v>
      </c>
      <c r="Q1361" s="79">
        <v>1.90126727317832</v>
      </c>
      <c r="R1361" s="79">
        <v>0</v>
      </c>
      <c r="S1361" s="79">
        <v>6.3982265219843996E-5</v>
      </c>
      <c r="T1361" s="79" t="s">
        <v>182</v>
      </c>
      <c r="U1361" s="112">
        <v>0.23953223165401299</v>
      </c>
      <c r="V1361" s="112">
        <v>-8.7010674777640601E-2</v>
      </c>
      <c r="W1361" s="108">
        <v>0.326542845652046</v>
      </c>
    </row>
    <row r="1362" spans="2:23">
      <c r="B1362" s="56" t="s">
        <v>142</v>
      </c>
      <c r="C1362" s="77" t="s">
        <v>165</v>
      </c>
      <c r="D1362" s="56" t="s">
        <v>58</v>
      </c>
      <c r="E1362" s="56" t="s">
        <v>219</v>
      </c>
      <c r="F1362" s="78">
        <v>439.96</v>
      </c>
      <c r="G1362" s="79">
        <v>58200</v>
      </c>
      <c r="H1362" s="79">
        <v>440.19</v>
      </c>
      <c r="I1362" s="79">
        <v>1</v>
      </c>
      <c r="J1362" s="79">
        <v>10.555452307736401</v>
      </c>
      <c r="K1362" s="79">
        <v>1.9654059951446199E-3</v>
      </c>
      <c r="L1362" s="79">
        <v>7.6934565264121604</v>
      </c>
      <c r="M1362" s="79">
        <v>1.0440987814317199E-3</v>
      </c>
      <c r="N1362" s="79">
        <v>2.8619957813242101</v>
      </c>
      <c r="O1362" s="79">
        <v>9.2130721371290003E-4</v>
      </c>
      <c r="P1362" s="79">
        <v>2.9517473438141701</v>
      </c>
      <c r="Q1362" s="79">
        <v>2.9517473438141599</v>
      </c>
      <c r="R1362" s="79">
        <v>0</v>
      </c>
      <c r="S1362" s="79">
        <v>1.5369401041343499E-4</v>
      </c>
      <c r="T1362" s="79" t="s">
        <v>181</v>
      </c>
      <c r="U1362" s="112">
        <v>-0.25281475762991501</v>
      </c>
      <c r="V1362" s="112">
        <v>-9.1835585145378498E-2</v>
      </c>
      <c r="W1362" s="108">
        <v>-0.16097920244767699</v>
      </c>
    </row>
    <row r="1363" spans="2:23">
      <c r="B1363" s="56" t="s">
        <v>142</v>
      </c>
      <c r="C1363" s="77" t="s">
        <v>165</v>
      </c>
      <c r="D1363" s="56" t="s">
        <v>58</v>
      </c>
      <c r="E1363" s="56" t="s">
        <v>220</v>
      </c>
      <c r="F1363" s="78">
        <v>445.22</v>
      </c>
      <c r="G1363" s="79">
        <v>53000</v>
      </c>
      <c r="H1363" s="79">
        <v>446.88</v>
      </c>
      <c r="I1363" s="79">
        <v>1</v>
      </c>
      <c r="J1363" s="79">
        <v>88.764818792774406</v>
      </c>
      <c r="K1363" s="79">
        <v>0.19477365232736399</v>
      </c>
      <c r="L1363" s="79">
        <v>86.110808834108497</v>
      </c>
      <c r="M1363" s="79">
        <v>0.18330056496015101</v>
      </c>
      <c r="N1363" s="79">
        <v>2.6540099586659398</v>
      </c>
      <c r="O1363" s="79">
        <v>1.1473087367212699E-2</v>
      </c>
      <c r="P1363" s="79">
        <v>2.2534424033304101</v>
      </c>
      <c r="Q1363" s="79">
        <v>2.2534424033303999</v>
      </c>
      <c r="R1363" s="79">
        <v>0</v>
      </c>
      <c r="S1363" s="79">
        <v>1.25528225881952E-4</v>
      </c>
      <c r="T1363" s="79" t="s">
        <v>182</v>
      </c>
      <c r="U1363" s="112">
        <v>0.71191408875983397</v>
      </c>
      <c r="V1363" s="112">
        <v>-0.25860455112435998</v>
      </c>
      <c r="W1363" s="108">
        <v>0.97051845924103797</v>
      </c>
    </row>
    <row r="1364" spans="2:23">
      <c r="B1364" s="56" t="s">
        <v>142</v>
      </c>
      <c r="C1364" s="77" t="s">
        <v>165</v>
      </c>
      <c r="D1364" s="56" t="s">
        <v>58</v>
      </c>
      <c r="E1364" s="56" t="s">
        <v>221</v>
      </c>
      <c r="F1364" s="78">
        <v>447.3</v>
      </c>
      <c r="G1364" s="79">
        <v>56100</v>
      </c>
      <c r="H1364" s="79">
        <v>446.93</v>
      </c>
      <c r="I1364" s="79">
        <v>1</v>
      </c>
      <c r="J1364" s="79">
        <v>-7.9337988828403301</v>
      </c>
      <c r="K1364" s="79">
        <v>5.8727838677563402E-3</v>
      </c>
      <c r="L1364" s="79">
        <v>-12.046232675252099</v>
      </c>
      <c r="M1364" s="79">
        <v>1.35389236314668E-2</v>
      </c>
      <c r="N1364" s="79">
        <v>4.1124337924117604</v>
      </c>
      <c r="O1364" s="79">
        <v>-7.6661397637104696E-3</v>
      </c>
      <c r="P1364" s="79">
        <v>4.1220902403972497</v>
      </c>
      <c r="Q1364" s="79">
        <v>4.1220902403972497</v>
      </c>
      <c r="R1364" s="79">
        <v>0</v>
      </c>
      <c r="S1364" s="79">
        <v>1.5853188877329701E-3</v>
      </c>
      <c r="T1364" s="79" t="s">
        <v>181</v>
      </c>
      <c r="U1364" s="112">
        <v>-1.9060455772590299</v>
      </c>
      <c r="V1364" s="112">
        <v>-0.69237576375024001</v>
      </c>
      <c r="W1364" s="108">
        <v>-1.2136700394098101</v>
      </c>
    </row>
    <row r="1365" spans="2:23">
      <c r="B1365" s="56" t="s">
        <v>142</v>
      </c>
      <c r="C1365" s="77" t="s">
        <v>165</v>
      </c>
      <c r="D1365" s="56" t="s">
        <v>58</v>
      </c>
      <c r="E1365" s="56" t="s">
        <v>164</v>
      </c>
      <c r="F1365" s="78">
        <v>447.16</v>
      </c>
      <c r="G1365" s="79">
        <v>56100</v>
      </c>
      <c r="H1365" s="79">
        <v>446.93</v>
      </c>
      <c r="I1365" s="79">
        <v>1</v>
      </c>
      <c r="J1365" s="79">
        <v>-0.35454269540481298</v>
      </c>
      <c r="K1365" s="79">
        <v>1.0382863188642E-5</v>
      </c>
      <c r="L1365" s="79">
        <v>4.0042911229076399</v>
      </c>
      <c r="M1365" s="79">
        <v>1.32443709499195E-3</v>
      </c>
      <c r="N1365" s="79">
        <v>-4.3588338183124602</v>
      </c>
      <c r="O1365" s="79">
        <v>-1.3140542318033101E-3</v>
      </c>
      <c r="P1365" s="79">
        <v>-4.2865461522441297</v>
      </c>
      <c r="Q1365" s="79">
        <v>-4.2865461522441297</v>
      </c>
      <c r="R1365" s="79">
        <v>0</v>
      </c>
      <c r="S1365" s="79">
        <v>1.5177318758053499E-3</v>
      </c>
      <c r="T1365" s="79" t="s">
        <v>181</v>
      </c>
      <c r="U1365" s="112">
        <v>-1.5899731522684499</v>
      </c>
      <c r="V1365" s="112">
        <v>-0.57756167469369701</v>
      </c>
      <c r="W1365" s="108">
        <v>-1.0124116660154401</v>
      </c>
    </row>
    <row r="1366" spans="2:23">
      <c r="B1366" s="56" t="s">
        <v>142</v>
      </c>
      <c r="C1366" s="77" t="s">
        <v>165</v>
      </c>
      <c r="D1366" s="56" t="s">
        <v>58</v>
      </c>
      <c r="E1366" s="56" t="s">
        <v>222</v>
      </c>
      <c r="F1366" s="78">
        <v>442.21</v>
      </c>
      <c r="G1366" s="79">
        <v>58054</v>
      </c>
      <c r="H1366" s="79">
        <v>441.97</v>
      </c>
      <c r="I1366" s="79">
        <v>1</v>
      </c>
      <c r="J1366" s="79">
        <v>-6.7347159285149196</v>
      </c>
      <c r="K1366" s="79">
        <v>2.5490296034439402E-3</v>
      </c>
      <c r="L1366" s="79">
        <v>-6.77546478133306</v>
      </c>
      <c r="M1366" s="79">
        <v>2.5799690727733599E-3</v>
      </c>
      <c r="N1366" s="79">
        <v>4.07488528181413E-2</v>
      </c>
      <c r="O1366" s="79">
        <v>-3.0939469329415998E-5</v>
      </c>
      <c r="P1366" s="79">
        <v>4.1875063221154099E-2</v>
      </c>
      <c r="Q1366" s="79">
        <v>4.1875063221154099E-2</v>
      </c>
      <c r="R1366" s="79">
        <v>0</v>
      </c>
      <c r="S1366" s="79">
        <v>9.8547875691000002E-8</v>
      </c>
      <c r="T1366" s="79" t="s">
        <v>181</v>
      </c>
      <c r="U1366" s="112">
        <v>-3.89830531948945E-3</v>
      </c>
      <c r="V1366" s="112">
        <v>0</v>
      </c>
      <c r="W1366" s="108">
        <v>-3.8983060450831202E-3</v>
      </c>
    </row>
    <row r="1367" spans="2:23">
      <c r="B1367" s="56" t="s">
        <v>142</v>
      </c>
      <c r="C1367" s="77" t="s">
        <v>165</v>
      </c>
      <c r="D1367" s="56" t="s">
        <v>58</v>
      </c>
      <c r="E1367" s="56" t="s">
        <v>222</v>
      </c>
      <c r="F1367" s="78">
        <v>442.21</v>
      </c>
      <c r="G1367" s="79">
        <v>58104</v>
      </c>
      <c r="H1367" s="79">
        <v>441.75</v>
      </c>
      <c r="I1367" s="79">
        <v>1</v>
      </c>
      <c r="J1367" s="79">
        <v>-7.7126625054408899</v>
      </c>
      <c r="K1367" s="79">
        <v>5.3179735653013302E-3</v>
      </c>
      <c r="L1367" s="79">
        <v>-7.75337872831751</v>
      </c>
      <c r="M1367" s="79">
        <v>5.37427042440255E-3</v>
      </c>
      <c r="N1367" s="79">
        <v>4.0716222876624499E-2</v>
      </c>
      <c r="O1367" s="79">
        <v>-5.6296859101214001E-5</v>
      </c>
      <c r="P1367" s="79">
        <v>4.1830715788509297E-2</v>
      </c>
      <c r="Q1367" s="79">
        <v>4.1830715788509297E-2</v>
      </c>
      <c r="R1367" s="79">
        <v>0</v>
      </c>
      <c r="S1367" s="79">
        <v>1.5643290523400001E-7</v>
      </c>
      <c r="T1367" s="79" t="s">
        <v>181</v>
      </c>
      <c r="U1367" s="112">
        <v>-6.15262326230829E-3</v>
      </c>
      <c r="V1367" s="112">
        <v>0</v>
      </c>
      <c r="W1367" s="108">
        <v>-6.15262440749937E-3</v>
      </c>
    </row>
    <row r="1368" spans="2:23">
      <c r="B1368" s="56" t="s">
        <v>142</v>
      </c>
      <c r="C1368" s="77" t="s">
        <v>165</v>
      </c>
      <c r="D1368" s="56" t="s">
        <v>58</v>
      </c>
      <c r="E1368" s="56" t="s">
        <v>223</v>
      </c>
      <c r="F1368" s="78">
        <v>441.97</v>
      </c>
      <c r="G1368" s="79">
        <v>58104</v>
      </c>
      <c r="H1368" s="79">
        <v>441.75</v>
      </c>
      <c r="I1368" s="79">
        <v>1</v>
      </c>
      <c r="J1368" s="79">
        <v>-9.3828604728303198</v>
      </c>
      <c r="K1368" s="79">
        <v>2.9404715597968899E-3</v>
      </c>
      <c r="L1368" s="79">
        <v>-9.4236376189739897</v>
      </c>
      <c r="M1368" s="79">
        <v>2.96608519552297E-3</v>
      </c>
      <c r="N1368" s="79">
        <v>4.0777146143668203E-2</v>
      </c>
      <c r="O1368" s="79">
        <v>-2.5613635726080001E-5</v>
      </c>
      <c r="P1368" s="79">
        <v>4.1875063221080699E-2</v>
      </c>
      <c r="Q1368" s="79">
        <v>4.1875063221080699E-2</v>
      </c>
      <c r="R1368" s="79">
        <v>0</v>
      </c>
      <c r="S1368" s="79">
        <v>5.8567598719999998E-8</v>
      </c>
      <c r="T1368" s="79" t="s">
        <v>181</v>
      </c>
      <c r="U1368" s="112">
        <v>-2.3466689303175301E-3</v>
      </c>
      <c r="V1368" s="112">
        <v>0</v>
      </c>
      <c r="W1368" s="108">
        <v>-2.3466693671042801E-3</v>
      </c>
    </row>
    <row r="1369" spans="2:23">
      <c r="B1369" s="56" t="s">
        <v>142</v>
      </c>
      <c r="C1369" s="77" t="s">
        <v>165</v>
      </c>
      <c r="D1369" s="56" t="s">
        <v>58</v>
      </c>
      <c r="E1369" s="56" t="s">
        <v>224</v>
      </c>
      <c r="F1369" s="78">
        <v>439.26</v>
      </c>
      <c r="G1369" s="79">
        <v>58200</v>
      </c>
      <c r="H1369" s="79">
        <v>440.19</v>
      </c>
      <c r="I1369" s="79">
        <v>1</v>
      </c>
      <c r="J1369" s="79">
        <v>29.553713514439</v>
      </c>
      <c r="K1369" s="79">
        <v>3.5766630183110201E-2</v>
      </c>
      <c r="L1369" s="79">
        <v>32.418884241541697</v>
      </c>
      <c r="M1369" s="79">
        <v>4.3037797071352302E-2</v>
      </c>
      <c r="N1369" s="79">
        <v>-2.8651707271026701</v>
      </c>
      <c r="O1369" s="79">
        <v>-7.2711668882420796E-3</v>
      </c>
      <c r="P1369" s="79">
        <v>-2.95174734382041</v>
      </c>
      <c r="Q1369" s="79">
        <v>-2.9517473438203998</v>
      </c>
      <c r="R1369" s="79">
        <v>0</v>
      </c>
      <c r="S1369" s="79">
        <v>3.5678966703269599E-4</v>
      </c>
      <c r="T1369" s="79" t="s">
        <v>181</v>
      </c>
      <c r="U1369" s="112">
        <v>-0.53270508372674297</v>
      </c>
      <c r="V1369" s="112">
        <v>-0.19350643741128801</v>
      </c>
      <c r="W1369" s="108">
        <v>-0.33919870945068098</v>
      </c>
    </row>
    <row r="1370" spans="2:23">
      <c r="B1370" s="56" t="s">
        <v>142</v>
      </c>
      <c r="C1370" s="77" t="s">
        <v>165</v>
      </c>
      <c r="D1370" s="56" t="s">
        <v>58</v>
      </c>
      <c r="E1370" s="56" t="s">
        <v>224</v>
      </c>
      <c r="F1370" s="78">
        <v>439.26</v>
      </c>
      <c r="G1370" s="79">
        <v>58300</v>
      </c>
      <c r="H1370" s="79">
        <v>436.91</v>
      </c>
      <c r="I1370" s="79">
        <v>1</v>
      </c>
      <c r="J1370" s="79">
        <v>-64.898099059981902</v>
      </c>
      <c r="K1370" s="79">
        <v>0.16185806214325801</v>
      </c>
      <c r="L1370" s="79">
        <v>-68.227157198912906</v>
      </c>
      <c r="M1370" s="79">
        <v>0.178889535560078</v>
      </c>
      <c r="N1370" s="79">
        <v>3.3290581389310701</v>
      </c>
      <c r="O1370" s="79">
        <v>-1.7031473416820202E-2</v>
      </c>
      <c r="P1370" s="79">
        <v>3.2881403515465601</v>
      </c>
      <c r="Q1370" s="79">
        <v>3.2881403515465601</v>
      </c>
      <c r="R1370" s="79">
        <v>0</v>
      </c>
      <c r="S1370" s="79">
        <v>4.1550004771354402E-4</v>
      </c>
      <c r="T1370" s="79" t="s">
        <v>181</v>
      </c>
      <c r="U1370" s="112">
        <v>0.36205359468024501</v>
      </c>
      <c r="V1370" s="112">
        <v>-0.13151686251686401</v>
      </c>
      <c r="W1370" s="108">
        <v>0.49357036532857401</v>
      </c>
    </row>
    <row r="1371" spans="2:23">
      <c r="B1371" s="56" t="s">
        <v>142</v>
      </c>
      <c r="C1371" s="77" t="s">
        <v>165</v>
      </c>
      <c r="D1371" s="56" t="s">
        <v>58</v>
      </c>
      <c r="E1371" s="56" t="s">
        <v>224</v>
      </c>
      <c r="F1371" s="78">
        <v>439.26</v>
      </c>
      <c r="G1371" s="79">
        <v>58500</v>
      </c>
      <c r="H1371" s="79">
        <v>439.34</v>
      </c>
      <c r="I1371" s="79">
        <v>1</v>
      </c>
      <c r="J1371" s="79">
        <v>7.44852867246495</v>
      </c>
      <c r="K1371" s="79">
        <v>2.8905381859341403E-4</v>
      </c>
      <c r="L1371" s="79">
        <v>7.9002467028456502</v>
      </c>
      <c r="M1371" s="79">
        <v>3.25176408401941E-4</v>
      </c>
      <c r="N1371" s="79">
        <v>-0.45171803038070202</v>
      </c>
      <c r="O1371" s="79">
        <v>-3.6122589808527001E-5</v>
      </c>
      <c r="P1371" s="79">
        <v>-0.33639300772797998</v>
      </c>
      <c r="Q1371" s="79">
        <v>-0.33639300772797898</v>
      </c>
      <c r="R1371" s="79">
        <v>0</v>
      </c>
      <c r="S1371" s="79">
        <v>5.8956493192799997E-7</v>
      </c>
      <c r="T1371" s="79" t="s">
        <v>181</v>
      </c>
      <c r="U1371" s="112">
        <v>2.0268788727563099E-2</v>
      </c>
      <c r="V1371" s="112">
        <v>-7.3626875679015198E-3</v>
      </c>
      <c r="W1371" s="108">
        <v>2.7631471152403098E-2</v>
      </c>
    </row>
    <row r="1372" spans="2:23">
      <c r="B1372" s="56" t="s">
        <v>142</v>
      </c>
      <c r="C1372" s="77" t="s">
        <v>165</v>
      </c>
      <c r="D1372" s="56" t="s">
        <v>58</v>
      </c>
      <c r="E1372" s="56" t="s">
        <v>225</v>
      </c>
      <c r="F1372" s="78">
        <v>436.91</v>
      </c>
      <c r="G1372" s="79">
        <v>58304</v>
      </c>
      <c r="H1372" s="79">
        <v>436.91</v>
      </c>
      <c r="I1372" s="79">
        <v>1</v>
      </c>
      <c r="J1372" s="79">
        <v>-87.754548717307301</v>
      </c>
      <c r="K1372" s="79">
        <v>0</v>
      </c>
      <c r="L1372" s="79">
        <v>-87.754548459436606</v>
      </c>
      <c r="M1372" s="79">
        <v>0</v>
      </c>
      <c r="N1372" s="79">
        <v>-2.5787069146700001E-7</v>
      </c>
      <c r="O1372" s="79">
        <v>0</v>
      </c>
      <c r="P1372" s="79">
        <v>0</v>
      </c>
      <c r="Q1372" s="79">
        <v>0</v>
      </c>
      <c r="R1372" s="79">
        <v>0</v>
      </c>
      <c r="S1372" s="79">
        <v>0</v>
      </c>
      <c r="T1372" s="79" t="s">
        <v>181</v>
      </c>
      <c r="U1372" s="112">
        <v>0</v>
      </c>
      <c r="V1372" s="112">
        <v>0</v>
      </c>
      <c r="W1372" s="108">
        <v>0</v>
      </c>
    </row>
    <row r="1373" spans="2:23">
      <c r="B1373" s="56" t="s">
        <v>142</v>
      </c>
      <c r="C1373" s="77" t="s">
        <v>165</v>
      </c>
      <c r="D1373" s="56" t="s">
        <v>58</v>
      </c>
      <c r="E1373" s="56" t="s">
        <v>225</v>
      </c>
      <c r="F1373" s="78">
        <v>436.91</v>
      </c>
      <c r="G1373" s="79">
        <v>58350</v>
      </c>
      <c r="H1373" s="79">
        <v>439.86</v>
      </c>
      <c r="I1373" s="79">
        <v>1</v>
      </c>
      <c r="J1373" s="79">
        <v>52.022827432800298</v>
      </c>
      <c r="K1373" s="79">
        <v>0.19567088170764099</v>
      </c>
      <c r="L1373" s="79">
        <v>46.072513527197202</v>
      </c>
      <c r="M1373" s="79">
        <v>0.153469511146205</v>
      </c>
      <c r="N1373" s="79">
        <v>5.9503139056031698</v>
      </c>
      <c r="O1373" s="79">
        <v>4.2201370561436101E-2</v>
      </c>
      <c r="P1373" s="79">
        <v>5.8714092511370701</v>
      </c>
      <c r="Q1373" s="79">
        <v>5.8714092511370701</v>
      </c>
      <c r="R1373" s="79">
        <v>0</v>
      </c>
      <c r="S1373" s="79">
        <v>2.4924301887706401E-3</v>
      </c>
      <c r="T1373" s="79" t="s">
        <v>181</v>
      </c>
      <c r="U1373" s="112">
        <v>0.94702181204589198</v>
      </c>
      <c r="V1373" s="112">
        <v>-0.34400801230908801</v>
      </c>
      <c r="W1373" s="108">
        <v>1.2910295840549</v>
      </c>
    </row>
    <row r="1374" spans="2:23">
      <c r="B1374" s="56" t="s">
        <v>142</v>
      </c>
      <c r="C1374" s="77" t="s">
        <v>165</v>
      </c>
      <c r="D1374" s="56" t="s">
        <v>58</v>
      </c>
      <c r="E1374" s="56" t="s">
        <v>225</v>
      </c>
      <c r="F1374" s="78">
        <v>436.91</v>
      </c>
      <c r="G1374" s="79">
        <v>58600</v>
      </c>
      <c r="H1374" s="79">
        <v>437.12</v>
      </c>
      <c r="I1374" s="79">
        <v>1</v>
      </c>
      <c r="J1374" s="79">
        <v>57.730416162346501</v>
      </c>
      <c r="K1374" s="79">
        <v>1.2797955649066399E-2</v>
      </c>
      <c r="L1374" s="79">
        <v>60.363659317967198</v>
      </c>
      <c r="M1374" s="79">
        <v>1.39920820464216E-2</v>
      </c>
      <c r="N1374" s="79">
        <v>-2.63324315562078</v>
      </c>
      <c r="O1374" s="79">
        <v>-1.1941263973551299E-3</v>
      </c>
      <c r="P1374" s="79">
        <v>-2.58326889959605</v>
      </c>
      <c r="Q1374" s="79">
        <v>-2.5832688995960398</v>
      </c>
      <c r="R1374" s="79">
        <v>0</v>
      </c>
      <c r="S1374" s="79">
        <v>2.5625388317261998E-5</v>
      </c>
      <c r="T1374" s="79" t="s">
        <v>182</v>
      </c>
      <c r="U1374" s="112">
        <v>3.1129915140155999E-2</v>
      </c>
      <c r="V1374" s="112">
        <v>-1.13080185635647E-2</v>
      </c>
      <c r="W1374" s="108">
        <v>4.2437925804725302E-2</v>
      </c>
    </row>
    <row r="1375" spans="2:23">
      <c r="B1375" s="56" t="s">
        <v>142</v>
      </c>
      <c r="C1375" s="77" t="s">
        <v>165</v>
      </c>
      <c r="D1375" s="56" t="s">
        <v>58</v>
      </c>
      <c r="E1375" s="56" t="s">
        <v>226</v>
      </c>
      <c r="F1375" s="78">
        <v>436.91</v>
      </c>
      <c r="G1375" s="79">
        <v>58300</v>
      </c>
      <c r="H1375" s="79">
        <v>436.91</v>
      </c>
      <c r="I1375" s="79">
        <v>2</v>
      </c>
      <c r="J1375" s="79">
        <v>54.081956408190699</v>
      </c>
      <c r="K1375" s="79">
        <v>0</v>
      </c>
      <c r="L1375" s="79">
        <v>54.081956249268401</v>
      </c>
      <c r="M1375" s="79">
        <v>0</v>
      </c>
      <c r="N1375" s="79">
        <v>1.58922308646E-7</v>
      </c>
      <c r="O1375" s="79">
        <v>0</v>
      </c>
      <c r="P1375" s="79">
        <v>2.6046000000000001E-14</v>
      </c>
      <c r="Q1375" s="79">
        <v>2.6043000000000001E-14</v>
      </c>
      <c r="R1375" s="79">
        <v>0</v>
      </c>
      <c r="S1375" s="79">
        <v>0</v>
      </c>
      <c r="T1375" s="79" t="s">
        <v>181</v>
      </c>
      <c r="U1375" s="112">
        <v>0</v>
      </c>
      <c r="V1375" s="112">
        <v>0</v>
      </c>
      <c r="W1375" s="108">
        <v>0</v>
      </c>
    </row>
    <row r="1376" spans="2:23">
      <c r="B1376" s="56" t="s">
        <v>142</v>
      </c>
      <c r="C1376" s="77" t="s">
        <v>165</v>
      </c>
      <c r="D1376" s="56" t="s">
        <v>58</v>
      </c>
      <c r="E1376" s="56" t="s">
        <v>227</v>
      </c>
      <c r="F1376" s="78">
        <v>440.89</v>
      </c>
      <c r="G1376" s="79">
        <v>58500</v>
      </c>
      <c r="H1376" s="79">
        <v>439.34</v>
      </c>
      <c r="I1376" s="79">
        <v>1</v>
      </c>
      <c r="J1376" s="79">
        <v>-110.48734474786301</v>
      </c>
      <c r="K1376" s="79">
        <v>0.172125092227007</v>
      </c>
      <c r="L1376" s="79">
        <v>-113.55440328616601</v>
      </c>
      <c r="M1376" s="79">
        <v>0.18181389533004999</v>
      </c>
      <c r="N1376" s="79">
        <v>3.0670585383031801</v>
      </c>
      <c r="O1376" s="79">
        <v>-9.6888031030423899E-3</v>
      </c>
      <c r="P1376" s="79">
        <v>2.9196619073230798</v>
      </c>
      <c r="Q1376" s="79">
        <v>2.9196619073230701</v>
      </c>
      <c r="R1376" s="79">
        <v>0</v>
      </c>
      <c r="S1376" s="79">
        <v>1.2019440170833499E-4</v>
      </c>
      <c r="T1376" s="79" t="s">
        <v>181</v>
      </c>
      <c r="U1376" s="112">
        <v>0.48975315667445901</v>
      </c>
      <c r="V1376" s="112">
        <v>-0.17790404382102801</v>
      </c>
      <c r="W1376" s="108">
        <v>0.66765707622409398</v>
      </c>
    </row>
    <row r="1377" spans="2:23">
      <c r="B1377" s="56" t="s">
        <v>142</v>
      </c>
      <c r="C1377" s="77" t="s">
        <v>165</v>
      </c>
      <c r="D1377" s="56" t="s">
        <v>58</v>
      </c>
      <c r="E1377" s="56" t="s">
        <v>228</v>
      </c>
      <c r="F1377" s="78">
        <v>439.34</v>
      </c>
      <c r="G1377" s="79">
        <v>58600</v>
      </c>
      <c r="H1377" s="79">
        <v>437.12</v>
      </c>
      <c r="I1377" s="79">
        <v>1</v>
      </c>
      <c r="J1377" s="79">
        <v>-50.5433693853196</v>
      </c>
      <c r="K1377" s="79">
        <v>0.116695598385337</v>
      </c>
      <c r="L1377" s="79">
        <v>-53.169793980441199</v>
      </c>
      <c r="M1377" s="79">
        <v>0.12913859299102301</v>
      </c>
      <c r="N1377" s="79">
        <v>2.6264245951217</v>
      </c>
      <c r="O1377" s="79">
        <v>-1.2442994605686101E-2</v>
      </c>
      <c r="P1377" s="79">
        <v>2.5832688995986501</v>
      </c>
      <c r="Q1377" s="79">
        <v>2.5832688995986501</v>
      </c>
      <c r="R1377" s="79">
        <v>0</v>
      </c>
      <c r="S1377" s="79">
        <v>3.0483534852470399E-4</v>
      </c>
      <c r="T1377" s="79" t="s">
        <v>182</v>
      </c>
      <c r="U1377" s="112">
        <v>0.37776907512028801</v>
      </c>
      <c r="V1377" s="112">
        <v>-0.137225549602943</v>
      </c>
      <c r="W1377" s="108">
        <v>0.51499452886700503</v>
      </c>
    </row>
    <row r="1378" spans="2:23">
      <c r="B1378" s="56" t="s">
        <v>142</v>
      </c>
      <c r="C1378" s="77" t="s">
        <v>143</v>
      </c>
      <c r="D1378" s="56" t="s">
        <v>59</v>
      </c>
      <c r="E1378" s="56" t="s">
        <v>144</v>
      </c>
      <c r="F1378" s="78">
        <v>423.27</v>
      </c>
      <c r="G1378" s="79">
        <v>50050</v>
      </c>
      <c r="H1378" s="79">
        <v>428.71</v>
      </c>
      <c r="I1378" s="79">
        <v>1</v>
      </c>
      <c r="J1378" s="79">
        <v>35.625639354120501</v>
      </c>
      <c r="K1378" s="79">
        <v>0.23226107082834399</v>
      </c>
      <c r="L1378" s="79">
        <v>5.8351273837557596</v>
      </c>
      <c r="M1378" s="79">
        <v>6.2309142199921102E-3</v>
      </c>
      <c r="N1378" s="79">
        <v>29.790511970364701</v>
      </c>
      <c r="O1378" s="79">
        <v>0.22603015660835199</v>
      </c>
      <c r="P1378" s="79">
        <v>6.5686970227690598</v>
      </c>
      <c r="Q1378" s="79">
        <v>6.56869702276905</v>
      </c>
      <c r="R1378" s="79">
        <v>0</v>
      </c>
      <c r="S1378" s="79">
        <v>7.8960438455791208E-3</v>
      </c>
      <c r="T1378" s="79" t="s">
        <v>159</v>
      </c>
      <c r="U1378" s="112">
        <v>-65.937918825801205</v>
      </c>
      <c r="V1378" s="112">
        <v>-23.789633879215099</v>
      </c>
      <c r="W1378" s="108">
        <v>-42.148120381360698</v>
      </c>
    </row>
    <row r="1379" spans="2:23">
      <c r="B1379" s="56" t="s">
        <v>142</v>
      </c>
      <c r="C1379" s="77" t="s">
        <v>143</v>
      </c>
      <c r="D1379" s="56" t="s">
        <v>59</v>
      </c>
      <c r="E1379" s="56" t="s">
        <v>160</v>
      </c>
      <c r="F1379" s="78">
        <v>445.28</v>
      </c>
      <c r="G1379" s="79">
        <v>56050</v>
      </c>
      <c r="H1379" s="79">
        <v>445.72</v>
      </c>
      <c r="I1379" s="79">
        <v>1</v>
      </c>
      <c r="J1379" s="79">
        <v>16.5174606757063</v>
      </c>
      <c r="K1379" s="79">
        <v>8.7304482295520996E-3</v>
      </c>
      <c r="L1379" s="79">
        <v>20.0473225948653</v>
      </c>
      <c r="M1379" s="79">
        <v>1.2860644583123099E-2</v>
      </c>
      <c r="N1379" s="79">
        <v>-3.5298619191590599</v>
      </c>
      <c r="O1379" s="79">
        <v>-4.1301963535710301E-3</v>
      </c>
      <c r="P1379" s="79">
        <v>-3.4624985611518699</v>
      </c>
      <c r="Q1379" s="79">
        <v>-3.4624985611518699</v>
      </c>
      <c r="R1379" s="79">
        <v>0</v>
      </c>
      <c r="S1379" s="79">
        <v>3.8364468115132202E-4</v>
      </c>
      <c r="T1379" s="79" t="s">
        <v>159</v>
      </c>
      <c r="U1379" s="112">
        <v>-0.30519419615904297</v>
      </c>
      <c r="V1379" s="112">
        <v>-0.110110514829352</v>
      </c>
      <c r="W1379" s="108">
        <v>-0.19508291963819999</v>
      </c>
    </row>
    <row r="1380" spans="2:23">
      <c r="B1380" s="56" t="s">
        <v>142</v>
      </c>
      <c r="C1380" s="77" t="s">
        <v>143</v>
      </c>
      <c r="D1380" s="56" t="s">
        <v>59</v>
      </c>
      <c r="E1380" s="56" t="s">
        <v>146</v>
      </c>
      <c r="F1380" s="78">
        <v>428.71</v>
      </c>
      <c r="G1380" s="79">
        <v>51450</v>
      </c>
      <c r="H1380" s="79">
        <v>440.17</v>
      </c>
      <c r="I1380" s="79">
        <v>10</v>
      </c>
      <c r="J1380" s="79">
        <v>63.275805189412402</v>
      </c>
      <c r="K1380" s="79">
        <v>0.69810736680016705</v>
      </c>
      <c r="L1380" s="79">
        <v>59.688926346674499</v>
      </c>
      <c r="M1380" s="79">
        <v>0.62120421599908904</v>
      </c>
      <c r="N1380" s="79">
        <v>3.5868788427379599</v>
      </c>
      <c r="O1380" s="79">
        <v>7.6903150801077305E-2</v>
      </c>
      <c r="P1380" s="79">
        <v>2.6286287209461898</v>
      </c>
      <c r="Q1380" s="79">
        <v>2.6286287209461801</v>
      </c>
      <c r="R1380" s="79">
        <v>0</v>
      </c>
      <c r="S1380" s="79">
        <v>1.2047733657723999E-3</v>
      </c>
      <c r="T1380" s="79" t="s">
        <v>161</v>
      </c>
      <c r="U1380" s="112">
        <v>-7.69582670375714</v>
      </c>
      <c r="V1380" s="112">
        <v>-2.7765647284674499</v>
      </c>
      <c r="W1380" s="108">
        <v>-4.9192427683526398</v>
      </c>
    </row>
    <row r="1381" spans="2:23">
      <c r="B1381" s="56" t="s">
        <v>142</v>
      </c>
      <c r="C1381" s="77" t="s">
        <v>143</v>
      </c>
      <c r="D1381" s="56" t="s">
        <v>59</v>
      </c>
      <c r="E1381" s="56" t="s">
        <v>162</v>
      </c>
      <c r="F1381" s="78">
        <v>440.17</v>
      </c>
      <c r="G1381" s="79">
        <v>54000</v>
      </c>
      <c r="H1381" s="79">
        <v>442.39</v>
      </c>
      <c r="I1381" s="79">
        <v>10</v>
      </c>
      <c r="J1381" s="79">
        <v>40.415779734800601</v>
      </c>
      <c r="K1381" s="79">
        <v>7.8143542435200497E-2</v>
      </c>
      <c r="L1381" s="79">
        <v>36.873900584382902</v>
      </c>
      <c r="M1381" s="79">
        <v>6.5047308599644693E-2</v>
      </c>
      <c r="N1381" s="79">
        <v>3.5418791504176501</v>
      </c>
      <c r="O1381" s="79">
        <v>1.30962338355558E-2</v>
      </c>
      <c r="P1381" s="79">
        <v>2.6286287209479902</v>
      </c>
      <c r="Q1381" s="79">
        <v>2.6286287209479799</v>
      </c>
      <c r="R1381" s="79">
        <v>0</v>
      </c>
      <c r="S1381" s="79">
        <v>3.3055951949203301E-4</v>
      </c>
      <c r="T1381" s="79" t="s">
        <v>161</v>
      </c>
      <c r="U1381" s="112">
        <v>-2.0838656469730399</v>
      </c>
      <c r="V1381" s="112">
        <v>-0.75183447821474503</v>
      </c>
      <c r="W1381" s="108">
        <v>-1.3320259679296</v>
      </c>
    </row>
    <row r="1382" spans="2:23">
      <c r="B1382" s="56" t="s">
        <v>142</v>
      </c>
      <c r="C1382" s="77" t="s">
        <v>143</v>
      </c>
      <c r="D1382" s="56" t="s">
        <v>59</v>
      </c>
      <c r="E1382" s="56" t="s">
        <v>163</v>
      </c>
      <c r="F1382" s="78">
        <v>442.39</v>
      </c>
      <c r="G1382" s="79">
        <v>56100</v>
      </c>
      <c r="H1382" s="79">
        <v>445.49</v>
      </c>
      <c r="I1382" s="79">
        <v>10</v>
      </c>
      <c r="J1382" s="79">
        <v>16.865286784291399</v>
      </c>
      <c r="K1382" s="79">
        <v>5.1995247812236703E-2</v>
      </c>
      <c r="L1382" s="79">
        <v>12.388656020933199</v>
      </c>
      <c r="M1382" s="79">
        <v>2.8055924275314802E-2</v>
      </c>
      <c r="N1382" s="79">
        <v>4.4766307633581901</v>
      </c>
      <c r="O1382" s="79">
        <v>2.3939323536921998E-2</v>
      </c>
      <c r="P1382" s="79">
        <v>4.31650050844988</v>
      </c>
      <c r="Q1382" s="79">
        <v>4.3165005084498702</v>
      </c>
      <c r="R1382" s="79">
        <v>0</v>
      </c>
      <c r="S1382" s="79">
        <v>3.4059618896911002E-3</v>
      </c>
      <c r="T1382" s="79" t="s">
        <v>161</v>
      </c>
      <c r="U1382" s="112">
        <v>-3.2499320754293599</v>
      </c>
      <c r="V1382" s="112">
        <v>-1.1725376776151599</v>
      </c>
      <c r="W1382" s="108">
        <v>-2.0773862867634598</v>
      </c>
    </row>
    <row r="1383" spans="2:23">
      <c r="B1383" s="56" t="s">
        <v>142</v>
      </c>
      <c r="C1383" s="77" t="s">
        <v>143</v>
      </c>
      <c r="D1383" s="56" t="s">
        <v>59</v>
      </c>
      <c r="E1383" s="56" t="s">
        <v>164</v>
      </c>
      <c r="F1383" s="78">
        <v>445.72</v>
      </c>
      <c r="G1383" s="79">
        <v>56100</v>
      </c>
      <c r="H1383" s="79">
        <v>445.49</v>
      </c>
      <c r="I1383" s="79">
        <v>10</v>
      </c>
      <c r="J1383" s="79">
        <v>-0.25077960010085498</v>
      </c>
      <c r="K1383" s="79">
        <v>4.5092422411779999E-6</v>
      </c>
      <c r="L1383" s="79">
        <v>3.9716596202143002</v>
      </c>
      <c r="M1383" s="79">
        <v>1.13100154595489E-3</v>
      </c>
      <c r="N1383" s="79">
        <v>-4.2224392203151604</v>
      </c>
      <c r="O1383" s="79">
        <v>-1.12649230371371E-3</v>
      </c>
      <c r="P1383" s="79">
        <v>-4.1520445966260899</v>
      </c>
      <c r="Q1383" s="79">
        <v>-4.1520445966260899</v>
      </c>
      <c r="R1383" s="79">
        <v>0</v>
      </c>
      <c r="S1383" s="79">
        <v>1.2360703096310701E-3</v>
      </c>
      <c r="T1383" s="79" t="s">
        <v>161</v>
      </c>
      <c r="U1383" s="112">
        <v>-1.4731316236689</v>
      </c>
      <c r="V1383" s="112">
        <v>-0.53148874891792997</v>
      </c>
      <c r="W1383" s="108">
        <v>-0.94163919816788499</v>
      </c>
    </row>
    <row r="1384" spans="2:23">
      <c r="B1384" s="56" t="s">
        <v>142</v>
      </c>
      <c r="C1384" s="77" t="s">
        <v>165</v>
      </c>
      <c r="D1384" s="56" t="s">
        <v>59</v>
      </c>
      <c r="E1384" s="56" t="s">
        <v>166</v>
      </c>
      <c r="F1384" s="78">
        <v>422.95</v>
      </c>
      <c r="G1384" s="79">
        <v>50000</v>
      </c>
      <c r="H1384" s="79">
        <v>425.79</v>
      </c>
      <c r="I1384" s="79">
        <v>1</v>
      </c>
      <c r="J1384" s="79">
        <v>34.394226333717903</v>
      </c>
      <c r="K1384" s="79">
        <v>0.112736355325555</v>
      </c>
      <c r="L1384" s="79">
        <v>-5.8773661322368103</v>
      </c>
      <c r="M1384" s="79">
        <v>3.2919891317703199E-3</v>
      </c>
      <c r="N1384" s="79">
        <v>40.271592465954697</v>
      </c>
      <c r="O1384" s="79">
        <v>0.109444366193784</v>
      </c>
      <c r="P1384" s="79">
        <v>8.7413029772296102</v>
      </c>
      <c r="Q1384" s="79">
        <v>8.7413029772296102</v>
      </c>
      <c r="R1384" s="79">
        <v>0</v>
      </c>
      <c r="S1384" s="79">
        <v>7.2819089985956299E-3</v>
      </c>
      <c r="T1384" s="79" t="s">
        <v>167</v>
      </c>
      <c r="U1384" s="112">
        <v>-68.0688606126363</v>
      </c>
      <c r="V1384" s="112">
        <v>-24.558452880928801</v>
      </c>
      <c r="W1384" s="108">
        <v>-43.510237848162703</v>
      </c>
    </row>
    <row r="1385" spans="2:23">
      <c r="B1385" s="56" t="s">
        <v>142</v>
      </c>
      <c r="C1385" s="77" t="s">
        <v>165</v>
      </c>
      <c r="D1385" s="56" t="s">
        <v>59</v>
      </c>
      <c r="E1385" s="56" t="s">
        <v>168</v>
      </c>
      <c r="F1385" s="78">
        <v>445.44</v>
      </c>
      <c r="G1385" s="79">
        <v>56050</v>
      </c>
      <c r="H1385" s="79">
        <v>445.72</v>
      </c>
      <c r="I1385" s="79">
        <v>1</v>
      </c>
      <c r="J1385" s="79">
        <v>10.302962523085901</v>
      </c>
      <c r="K1385" s="79">
        <v>6.0718393022208203E-3</v>
      </c>
      <c r="L1385" s="79">
        <v>15.361794147248901</v>
      </c>
      <c r="M1385" s="79">
        <v>1.34983259509642E-2</v>
      </c>
      <c r="N1385" s="79">
        <v>-5.05883162416304</v>
      </c>
      <c r="O1385" s="79">
        <v>-7.4264866487433997E-3</v>
      </c>
      <c r="P1385" s="79">
        <v>-4.9760921876860502</v>
      </c>
      <c r="Q1385" s="79">
        <v>-4.9760921876860396</v>
      </c>
      <c r="R1385" s="79">
        <v>0</v>
      </c>
      <c r="S1385" s="79">
        <v>1.4163574259320299E-3</v>
      </c>
      <c r="T1385" s="79" t="s">
        <v>167</v>
      </c>
      <c r="U1385" s="112">
        <v>-1.9042724935288</v>
      </c>
      <c r="V1385" s="112">
        <v>-0.68703935814218997</v>
      </c>
      <c r="W1385" s="108">
        <v>-1.21722838277934</v>
      </c>
    </row>
    <row r="1386" spans="2:23">
      <c r="B1386" s="56" t="s">
        <v>142</v>
      </c>
      <c r="C1386" s="77" t="s">
        <v>165</v>
      </c>
      <c r="D1386" s="56" t="s">
        <v>59</v>
      </c>
      <c r="E1386" s="56" t="s">
        <v>179</v>
      </c>
      <c r="F1386" s="78">
        <v>440.53</v>
      </c>
      <c r="G1386" s="79">
        <v>58350</v>
      </c>
      <c r="H1386" s="79">
        <v>438.32</v>
      </c>
      <c r="I1386" s="79">
        <v>1</v>
      </c>
      <c r="J1386" s="79">
        <v>-41.598413971513303</v>
      </c>
      <c r="K1386" s="79">
        <v>0.123206476800112</v>
      </c>
      <c r="L1386" s="79">
        <v>-35.684541830466202</v>
      </c>
      <c r="M1386" s="79">
        <v>9.0665120626300805E-2</v>
      </c>
      <c r="N1386" s="79">
        <v>-5.91387214104709</v>
      </c>
      <c r="O1386" s="79">
        <v>3.2541356173811202E-2</v>
      </c>
      <c r="P1386" s="79">
        <v>-5.8714092511448897</v>
      </c>
      <c r="Q1386" s="79">
        <v>-5.8714092511448897</v>
      </c>
      <c r="R1386" s="79">
        <v>0</v>
      </c>
      <c r="S1386" s="79">
        <v>2.4545093975234002E-3</v>
      </c>
      <c r="T1386" s="79" t="s">
        <v>167</v>
      </c>
      <c r="U1386" s="112">
        <v>1.23286754093868</v>
      </c>
      <c r="V1386" s="112">
        <v>-0.44480426350707403</v>
      </c>
      <c r="W1386" s="108">
        <v>1.6776783548057299</v>
      </c>
    </row>
    <row r="1387" spans="2:23">
      <c r="B1387" s="56" t="s">
        <v>142</v>
      </c>
      <c r="C1387" s="77" t="s">
        <v>165</v>
      </c>
      <c r="D1387" s="56" t="s">
        <v>59</v>
      </c>
      <c r="E1387" s="56" t="s">
        <v>180</v>
      </c>
      <c r="F1387" s="78">
        <v>425.79</v>
      </c>
      <c r="G1387" s="79">
        <v>50050</v>
      </c>
      <c r="H1387" s="79">
        <v>428.71</v>
      </c>
      <c r="I1387" s="79">
        <v>1</v>
      </c>
      <c r="J1387" s="79">
        <v>63.438814163825299</v>
      </c>
      <c r="K1387" s="79">
        <v>0.23301757395146599</v>
      </c>
      <c r="L1387" s="79">
        <v>39.265603144130701</v>
      </c>
      <c r="M1387" s="79">
        <v>8.9269501476770194E-2</v>
      </c>
      <c r="N1387" s="79">
        <v>24.173211019694602</v>
      </c>
      <c r="O1387" s="79">
        <v>0.14374807247469601</v>
      </c>
      <c r="P1387" s="79">
        <v>5.2448939014327696</v>
      </c>
      <c r="Q1387" s="79">
        <v>5.2448939014327696</v>
      </c>
      <c r="R1387" s="79">
        <v>0</v>
      </c>
      <c r="S1387" s="79">
        <v>1.5927660069589001E-3</v>
      </c>
      <c r="T1387" s="79" t="s">
        <v>181</v>
      </c>
      <c r="U1387" s="112">
        <v>-9.1694122126934694</v>
      </c>
      <c r="V1387" s="112">
        <v>-3.3082172339086</v>
      </c>
      <c r="W1387" s="108">
        <v>-5.8611720941319403</v>
      </c>
    </row>
    <row r="1388" spans="2:23">
      <c r="B1388" s="56" t="s">
        <v>142</v>
      </c>
      <c r="C1388" s="77" t="s">
        <v>165</v>
      </c>
      <c r="D1388" s="56" t="s">
        <v>59</v>
      </c>
      <c r="E1388" s="56" t="s">
        <v>180</v>
      </c>
      <c r="F1388" s="78">
        <v>425.79</v>
      </c>
      <c r="G1388" s="79">
        <v>51150</v>
      </c>
      <c r="H1388" s="79">
        <v>422.85</v>
      </c>
      <c r="I1388" s="79">
        <v>1</v>
      </c>
      <c r="J1388" s="79">
        <v>-103.35390029713901</v>
      </c>
      <c r="K1388" s="79">
        <v>0.37387100473208001</v>
      </c>
      <c r="L1388" s="79">
        <v>-119.388186957426</v>
      </c>
      <c r="M1388" s="79">
        <v>0.49887387147434098</v>
      </c>
      <c r="N1388" s="79">
        <v>16.034286660286899</v>
      </c>
      <c r="O1388" s="79">
        <v>-0.12500286674226099</v>
      </c>
      <c r="P1388" s="79">
        <v>3.4964090757890598</v>
      </c>
      <c r="Q1388" s="79">
        <v>3.49640907578905</v>
      </c>
      <c r="R1388" s="79">
        <v>0</v>
      </c>
      <c r="S1388" s="79">
        <v>4.2787067488410401E-4</v>
      </c>
      <c r="T1388" s="79" t="s">
        <v>181</v>
      </c>
      <c r="U1388" s="112">
        <v>-5.9004136348328098</v>
      </c>
      <c r="V1388" s="112">
        <v>-2.1288005840681099</v>
      </c>
      <c r="W1388" s="108">
        <v>-3.7715983247479001</v>
      </c>
    </row>
    <row r="1389" spans="2:23">
      <c r="B1389" s="56" t="s">
        <v>142</v>
      </c>
      <c r="C1389" s="77" t="s">
        <v>165</v>
      </c>
      <c r="D1389" s="56" t="s">
        <v>59</v>
      </c>
      <c r="E1389" s="56" t="s">
        <v>180</v>
      </c>
      <c r="F1389" s="78">
        <v>425.79</v>
      </c>
      <c r="G1389" s="79">
        <v>51200</v>
      </c>
      <c r="H1389" s="79">
        <v>425.79</v>
      </c>
      <c r="I1389" s="79">
        <v>1</v>
      </c>
      <c r="J1389" s="79">
        <v>0</v>
      </c>
      <c r="K1389" s="79">
        <v>0</v>
      </c>
      <c r="L1389" s="79">
        <v>0</v>
      </c>
      <c r="M1389" s="79">
        <v>0</v>
      </c>
      <c r="N1389" s="79">
        <v>0</v>
      </c>
      <c r="O1389" s="79">
        <v>0</v>
      </c>
      <c r="P1389" s="79">
        <v>0</v>
      </c>
      <c r="Q1389" s="79">
        <v>0</v>
      </c>
      <c r="R1389" s="79">
        <v>0</v>
      </c>
      <c r="S1389" s="79">
        <v>0</v>
      </c>
      <c r="T1389" s="79" t="s">
        <v>182</v>
      </c>
      <c r="U1389" s="112">
        <v>0</v>
      </c>
      <c r="V1389" s="112">
        <v>0</v>
      </c>
      <c r="W1389" s="108">
        <v>0</v>
      </c>
    </row>
    <row r="1390" spans="2:23">
      <c r="B1390" s="56" t="s">
        <v>142</v>
      </c>
      <c r="C1390" s="77" t="s">
        <v>165</v>
      </c>
      <c r="D1390" s="56" t="s">
        <v>59</v>
      </c>
      <c r="E1390" s="56" t="s">
        <v>146</v>
      </c>
      <c r="F1390" s="78">
        <v>428.71</v>
      </c>
      <c r="G1390" s="79">
        <v>50054</v>
      </c>
      <c r="H1390" s="79">
        <v>428.71</v>
      </c>
      <c r="I1390" s="79">
        <v>1</v>
      </c>
      <c r="J1390" s="79">
        <v>82.256400908277897</v>
      </c>
      <c r="K1390" s="79">
        <v>0</v>
      </c>
      <c r="L1390" s="79">
        <v>82.256399967525695</v>
      </c>
      <c r="M1390" s="79">
        <v>0</v>
      </c>
      <c r="N1390" s="79">
        <v>9.4075218726200004E-7</v>
      </c>
      <c r="O1390" s="79">
        <v>0</v>
      </c>
      <c r="P1390" s="79">
        <v>6.3424700000000003E-13</v>
      </c>
      <c r="Q1390" s="79">
        <v>6.3424700000000003E-13</v>
      </c>
      <c r="R1390" s="79">
        <v>0</v>
      </c>
      <c r="S1390" s="79">
        <v>0</v>
      </c>
      <c r="T1390" s="79" t="s">
        <v>182</v>
      </c>
      <c r="U1390" s="112">
        <v>0</v>
      </c>
      <c r="V1390" s="112">
        <v>0</v>
      </c>
      <c r="W1390" s="108">
        <v>0</v>
      </c>
    </row>
    <row r="1391" spans="2:23">
      <c r="B1391" s="56" t="s">
        <v>142</v>
      </c>
      <c r="C1391" s="77" t="s">
        <v>165</v>
      </c>
      <c r="D1391" s="56" t="s">
        <v>59</v>
      </c>
      <c r="E1391" s="56" t="s">
        <v>146</v>
      </c>
      <c r="F1391" s="78">
        <v>428.71</v>
      </c>
      <c r="G1391" s="79">
        <v>50100</v>
      </c>
      <c r="H1391" s="79">
        <v>427.67</v>
      </c>
      <c r="I1391" s="79">
        <v>1</v>
      </c>
      <c r="J1391" s="79">
        <v>-138.30961917593399</v>
      </c>
      <c r="K1391" s="79">
        <v>0.152462519530038</v>
      </c>
      <c r="L1391" s="79">
        <v>-180.79225373305999</v>
      </c>
      <c r="M1391" s="79">
        <v>0.26050613690873797</v>
      </c>
      <c r="N1391" s="79">
        <v>42.482634557126303</v>
      </c>
      <c r="O1391" s="79">
        <v>-0.1080436173787</v>
      </c>
      <c r="P1391" s="79">
        <v>5.1949488144122702</v>
      </c>
      <c r="Q1391" s="79">
        <v>5.1949488144122604</v>
      </c>
      <c r="R1391" s="79">
        <v>0</v>
      </c>
      <c r="S1391" s="79">
        <v>2.1509032067937599E-4</v>
      </c>
      <c r="T1391" s="79" t="s">
        <v>181</v>
      </c>
      <c r="U1391" s="112">
        <v>-2.08125658597588</v>
      </c>
      <c r="V1391" s="112">
        <v>-0.75089315936519496</v>
      </c>
      <c r="W1391" s="108">
        <v>-1.3303582322935901</v>
      </c>
    </row>
    <row r="1392" spans="2:23">
      <c r="B1392" s="56" t="s">
        <v>142</v>
      </c>
      <c r="C1392" s="77" t="s">
        <v>165</v>
      </c>
      <c r="D1392" s="56" t="s">
        <v>59</v>
      </c>
      <c r="E1392" s="56" t="s">
        <v>146</v>
      </c>
      <c r="F1392" s="78">
        <v>428.71</v>
      </c>
      <c r="G1392" s="79">
        <v>50900</v>
      </c>
      <c r="H1392" s="79">
        <v>432.98</v>
      </c>
      <c r="I1392" s="79">
        <v>1</v>
      </c>
      <c r="J1392" s="79">
        <v>74.5980799044181</v>
      </c>
      <c r="K1392" s="79">
        <v>0.39232358354253</v>
      </c>
      <c r="L1392" s="79">
        <v>66.9115329334347</v>
      </c>
      <c r="M1392" s="79">
        <v>0.31563930338489898</v>
      </c>
      <c r="N1392" s="79">
        <v>7.6865469709834899</v>
      </c>
      <c r="O1392" s="79">
        <v>7.6684280157630902E-2</v>
      </c>
      <c r="P1392" s="79">
        <v>3.9900133888378901</v>
      </c>
      <c r="Q1392" s="79">
        <v>3.9900133888378799</v>
      </c>
      <c r="R1392" s="79">
        <v>0</v>
      </c>
      <c r="S1392" s="79">
        <v>1.1223745824389499E-3</v>
      </c>
      <c r="T1392" s="79" t="s">
        <v>181</v>
      </c>
      <c r="U1392" s="112">
        <v>0.21748311841471299</v>
      </c>
      <c r="V1392" s="112">
        <v>-7.8465378558043294E-2</v>
      </c>
      <c r="W1392" s="108">
        <v>0.29594965248432997</v>
      </c>
    </row>
    <row r="1393" spans="2:23">
      <c r="B1393" s="56" t="s">
        <v>142</v>
      </c>
      <c r="C1393" s="77" t="s">
        <v>165</v>
      </c>
      <c r="D1393" s="56" t="s">
        <v>59</v>
      </c>
      <c r="E1393" s="56" t="s">
        <v>183</v>
      </c>
      <c r="F1393" s="78">
        <v>428.71</v>
      </c>
      <c r="G1393" s="79">
        <v>50454</v>
      </c>
      <c r="H1393" s="79">
        <v>428.71</v>
      </c>
      <c r="I1393" s="79">
        <v>1</v>
      </c>
      <c r="J1393" s="79">
        <v>1.1220689999999999E-12</v>
      </c>
      <c r="K1393" s="79">
        <v>0</v>
      </c>
      <c r="L1393" s="79">
        <v>4.4195199999999999E-13</v>
      </c>
      <c r="M1393" s="79">
        <v>0</v>
      </c>
      <c r="N1393" s="79">
        <v>6.8011700000000002E-13</v>
      </c>
      <c r="O1393" s="79">
        <v>0</v>
      </c>
      <c r="P1393" s="79">
        <v>4.0270899999999999E-13</v>
      </c>
      <c r="Q1393" s="79">
        <v>4.0270600000000002E-13</v>
      </c>
      <c r="R1393" s="79">
        <v>0</v>
      </c>
      <c r="S1393" s="79">
        <v>0</v>
      </c>
      <c r="T1393" s="79" t="s">
        <v>182</v>
      </c>
      <c r="U1393" s="112">
        <v>0</v>
      </c>
      <c r="V1393" s="112">
        <v>0</v>
      </c>
      <c r="W1393" s="108">
        <v>0</v>
      </c>
    </row>
    <row r="1394" spans="2:23">
      <c r="B1394" s="56" t="s">
        <v>142</v>
      </c>
      <c r="C1394" s="77" t="s">
        <v>165</v>
      </c>
      <c r="D1394" s="56" t="s">
        <v>59</v>
      </c>
      <c r="E1394" s="56" t="s">
        <v>183</v>
      </c>
      <c r="F1394" s="78">
        <v>428.71</v>
      </c>
      <c r="G1394" s="79">
        <v>50604</v>
      </c>
      <c r="H1394" s="79">
        <v>428.71</v>
      </c>
      <c r="I1394" s="79">
        <v>1</v>
      </c>
      <c r="J1394" s="79">
        <v>5.6103399999999997E-13</v>
      </c>
      <c r="K1394" s="79">
        <v>0</v>
      </c>
      <c r="L1394" s="79">
        <v>2.20976E-13</v>
      </c>
      <c r="M1394" s="79">
        <v>0</v>
      </c>
      <c r="N1394" s="79">
        <v>3.4005800000000002E-13</v>
      </c>
      <c r="O1394" s="79">
        <v>0</v>
      </c>
      <c r="P1394" s="79">
        <v>2.0135400000000001E-13</v>
      </c>
      <c r="Q1394" s="79">
        <v>2.0135400000000001E-13</v>
      </c>
      <c r="R1394" s="79">
        <v>0</v>
      </c>
      <c r="S1394" s="79">
        <v>0</v>
      </c>
      <c r="T1394" s="79" t="s">
        <v>182</v>
      </c>
      <c r="U1394" s="112">
        <v>0</v>
      </c>
      <c r="V1394" s="112">
        <v>0</v>
      </c>
      <c r="W1394" s="108">
        <v>0</v>
      </c>
    </row>
    <row r="1395" spans="2:23">
      <c r="B1395" s="56" t="s">
        <v>142</v>
      </c>
      <c r="C1395" s="77" t="s">
        <v>165</v>
      </c>
      <c r="D1395" s="56" t="s">
        <v>59</v>
      </c>
      <c r="E1395" s="56" t="s">
        <v>41</v>
      </c>
      <c r="F1395" s="78">
        <v>427.67</v>
      </c>
      <c r="G1395" s="79">
        <v>50103</v>
      </c>
      <c r="H1395" s="79">
        <v>427.54</v>
      </c>
      <c r="I1395" s="79">
        <v>1</v>
      </c>
      <c r="J1395" s="79">
        <v>-30.156324621704801</v>
      </c>
      <c r="K1395" s="79">
        <v>4.5470195734481798E-3</v>
      </c>
      <c r="L1395" s="79">
        <v>-30.156326556729301</v>
      </c>
      <c r="M1395" s="79">
        <v>4.54702015698047E-3</v>
      </c>
      <c r="N1395" s="79">
        <v>1.9350245072939998E-6</v>
      </c>
      <c r="O1395" s="79">
        <v>-5.8353229099999996E-10</v>
      </c>
      <c r="P1395" s="79">
        <v>0</v>
      </c>
      <c r="Q1395" s="79">
        <v>0</v>
      </c>
      <c r="R1395" s="79">
        <v>0</v>
      </c>
      <c r="S1395" s="79">
        <v>0</v>
      </c>
      <c r="T1395" s="79" t="s">
        <v>182</v>
      </c>
      <c r="U1395" s="112">
        <v>2.0318607900000001E-9</v>
      </c>
      <c r="V1395" s="112">
        <v>0</v>
      </c>
      <c r="W1395" s="108">
        <v>2.0318687232700001E-9</v>
      </c>
    </row>
    <row r="1396" spans="2:23">
      <c r="B1396" s="56" t="s">
        <v>142</v>
      </c>
      <c r="C1396" s="77" t="s">
        <v>165</v>
      </c>
      <c r="D1396" s="56" t="s">
        <v>59</v>
      </c>
      <c r="E1396" s="56" t="s">
        <v>41</v>
      </c>
      <c r="F1396" s="78">
        <v>427.67</v>
      </c>
      <c r="G1396" s="79">
        <v>50200</v>
      </c>
      <c r="H1396" s="79">
        <v>428</v>
      </c>
      <c r="I1396" s="79">
        <v>1</v>
      </c>
      <c r="J1396" s="79">
        <v>32.667532100250099</v>
      </c>
      <c r="K1396" s="79">
        <v>1.77149830484465E-2</v>
      </c>
      <c r="L1396" s="79">
        <v>28.1331773933933</v>
      </c>
      <c r="M1396" s="79">
        <v>1.3138496126119101E-2</v>
      </c>
      <c r="N1396" s="79">
        <v>4.5343547068567602</v>
      </c>
      <c r="O1396" s="79">
        <v>4.5764869223273597E-3</v>
      </c>
      <c r="P1396" s="79">
        <v>4.1949488144144196</v>
      </c>
      <c r="Q1396" s="79">
        <v>4.1949488144144196</v>
      </c>
      <c r="R1396" s="79">
        <v>0</v>
      </c>
      <c r="S1396" s="79">
        <v>2.9212008622224499E-4</v>
      </c>
      <c r="T1396" s="79" t="s">
        <v>181</v>
      </c>
      <c r="U1396" s="112">
        <v>0.46164422915126702</v>
      </c>
      <c r="V1396" s="112">
        <v>-0.16655586632897801</v>
      </c>
      <c r="W1396" s="108">
        <v>0.62820254824648303</v>
      </c>
    </row>
    <row r="1397" spans="2:23">
      <c r="B1397" s="56" t="s">
        <v>142</v>
      </c>
      <c r="C1397" s="77" t="s">
        <v>165</v>
      </c>
      <c r="D1397" s="56" t="s">
        <v>59</v>
      </c>
      <c r="E1397" s="56" t="s">
        <v>184</v>
      </c>
      <c r="F1397" s="78">
        <v>428.57</v>
      </c>
      <c r="G1397" s="79">
        <v>50800</v>
      </c>
      <c r="H1397" s="79">
        <v>435.32</v>
      </c>
      <c r="I1397" s="79">
        <v>1</v>
      </c>
      <c r="J1397" s="79">
        <v>122.650032236417</v>
      </c>
      <c r="K1397" s="79">
        <v>0.76358422348948196</v>
      </c>
      <c r="L1397" s="79">
        <v>120.12644665104899</v>
      </c>
      <c r="M1397" s="79">
        <v>0.73248523527096798</v>
      </c>
      <c r="N1397" s="79">
        <v>2.5235855853686302</v>
      </c>
      <c r="O1397" s="79">
        <v>3.1098988218514E-2</v>
      </c>
      <c r="P1397" s="79">
        <v>3.6780277117776699</v>
      </c>
      <c r="Q1397" s="79">
        <v>3.6780277117776699</v>
      </c>
      <c r="R1397" s="79">
        <v>0</v>
      </c>
      <c r="S1397" s="79">
        <v>6.86675587195164E-4</v>
      </c>
      <c r="T1397" s="79" t="s">
        <v>181</v>
      </c>
      <c r="U1397" s="112">
        <v>-3.60115023519218</v>
      </c>
      <c r="V1397" s="112">
        <v>-1.2992531029922201</v>
      </c>
      <c r="W1397" s="108">
        <v>-2.30188814459297</v>
      </c>
    </row>
    <row r="1398" spans="2:23">
      <c r="B1398" s="56" t="s">
        <v>142</v>
      </c>
      <c r="C1398" s="77" t="s">
        <v>165</v>
      </c>
      <c r="D1398" s="56" t="s">
        <v>59</v>
      </c>
      <c r="E1398" s="56" t="s">
        <v>71</v>
      </c>
      <c r="F1398" s="78">
        <v>428</v>
      </c>
      <c r="G1398" s="79">
        <v>50150</v>
      </c>
      <c r="H1398" s="79">
        <v>428.57</v>
      </c>
      <c r="I1398" s="79">
        <v>1</v>
      </c>
      <c r="J1398" s="79">
        <v>96.165963013436894</v>
      </c>
      <c r="K1398" s="79">
        <v>4.8273998548814902E-2</v>
      </c>
      <c r="L1398" s="79">
        <v>93.625567808647503</v>
      </c>
      <c r="M1398" s="79">
        <v>4.5757199065906397E-2</v>
      </c>
      <c r="N1398" s="79">
        <v>2.5403952047893998</v>
      </c>
      <c r="O1398" s="79">
        <v>2.5167994829085301E-3</v>
      </c>
      <c r="P1398" s="79">
        <v>3.6780277117777702</v>
      </c>
      <c r="Q1398" s="79">
        <v>3.67802771177776</v>
      </c>
      <c r="R1398" s="79">
        <v>0</v>
      </c>
      <c r="S1398" s="79">
        <v>7.0615574569719006E-5</v>
      </c>
      <c r="T1398" s="79" t="s">
        <v>181</v>
      </c>
      <c r="U1398" s="112">
        <v>-0.37011780019246199</v>
      </c>
      <c r="V1398" s="112">
        <v>-0.13353419573372699</v>
      </c>
      <c r="W1398" s="108">
        <v>-0.236582680733505</v>
      </c>
    </row>
    <row r="1399" spans="2:23">
      <c r="B1399" s="56" t="s">
        <v>142</v>
      </c>
      <c r="C1399" s="77" t="s">
        <v>165</v>
      </c>
      <c r="D1399" s="56" t="s">
        <v>59</v>
      </c>
      <c r="E1399" s="56" t="s">
        <v>71</v>
      </c>
      <c r="F1399" s="78">
        <v>428</v>
      </c>
      <c r="G1399" s="79">
        <v>50250</v>
      </c>
      <c r="H1399" s="79">
        <v>423.19</v>
      </c>
      <c r="I1399" s="79">
        <v>1</v>
      </c>
      <c r="J1399" s="79">
        <v>-109.168288279602</v>
      </c>
      <c r="K1399" s="79">
        <v>0.588377597740395</v>
      </c>
      <c r="L1399" s="79">
        <v>-93.146912808059199</v>
      </c>
      <c r="M1399" s="79">
        <v>0.42835126944323598</v>
      </c>
      <c r="N1399" s="79">
        <v>-16.021375471542498</v>
      </c>
      <c r="O1399" s="79">
        <v>0.16002632829715899</v>
      </c>
      <c r="P1399" s="79">
        <v>-3.4964090757843702</v>
      </c>
      <c r="Q1399" s="79">
        <v>-3.4964090757843702</v>
      </c>
      <c r="R1399" s="79">
        <v>0</v>
      </c>
      <c r="S1399" s="79">
        <v>6.0354214911347297E-4</v>
      </c>
      <c r="T1399" s="79" t="s">
        <v>181</v>
      </c>
      <c r="U1399" s="112">
        <v>-8.9564108264898099</v>
      </c>
      <c r="V1399" s="112">
        <v>-3.2313688121842601</v>
      </c>
      <c r="W1399" s="108">
        <v>-5.7250196612529702</v>
      </c>
    </row>
    <row r="1400" spans="2:23">
      <c r="B1400" s="56" t="s">
        <v>142</v>
      </c>
      <c r="C1400" s="77" t="s">
        <v>165</v>
      </c>
      <c r="D1400" s="56" t="s">
        <v>59</v>
      </c>
      <c r="E1400" s="56" t="s">
        <v>71</v>
      </c>
      <c r="F1400" s="78">
        <v>428</v>
      </c>
      <c r="G1400" s="79">
        <v>50900</v>
      </c>
      <c r="H1400" s="79">
        <v>432.98</v>
      </c>
      <c r="I1400" s="79">
        <v>1</v>
      </c>
      <c r="J1400" s="79">
        <v>71.766725782502405</v>
      </c>
      <c r="K1400" s="79">
        <v>0.491869209771155</v>
      </c>
      <c r="L1400" s="79">
        <v>72.289683917324197</v>
      </c>
      <c r="M1400" s="79">
        <v>0.49906374728276398</v>
      </c>
      <c r="N1400" s="79">
        <v>-0.52295813482181597</v>
      </c>
      <c r="O1400" s="79">
        <v>-7.1945375116090398E-3</v>
      </c>
      <c r="P1400" s="79">
        <v>1.6941128408341299</v>
      </c>
      <c r="Q1400" s="79">
        <v>1.6941128408341199</v>
      </c>
      <c r="R1400" s="79">
        <v>0</v>
      </c>
      <c r="S1400" s="79">
        <v>2.7408674931925198E-4</v>
      </c>
      <c r="T1400" s="79" t="s">
        <v>182</v>
      </c>
      <c r="U1400" s="112">
        <v>-0.49284494195992401</v>
      </c>
      <c r="V1400" s="112">
        <v>-0.17781272046854199</v>
      </c>
      <c r="W1400" s="108">
        <v>-0.31503099146865099</v>
      </c>
    </row>
    <row r="1401" spans="2:23">
      <c r="B1401" s="56" t="s">
        <v>142</v>
      </c>
      <c r="C1401" s="77" t="s">
        <v>165</v>
      </c>
      <c r="D1401" s="56" t="s">
        <v>59</v>
      </c>
      <c r="E1401" s="56" t="s">
        <v>71</v>
      </c>
      <c r="F1401" s="78">
        <v>428</v>
      </c>
      <c r="G1401" s="79">
        <v>53050</v>
      </c>
      <c r="H1401" s="79">
        <v>444.89</v>
      </c>
      <c r="I1401" s="79">
        <v>1</v>
      </c>
      <c r="J1401" s="79">
        <v>110.70153127130899</v>
      </c>
      <c r="K1401" s="79">
        <v>2.45954418548058</v>
      </c>
      <c r="L1401" s="79">
        <v>109.14553915493001</v>
      </c>
      <c r="M1401" s="79">
        <v>2.3908886675862702</v>
      </c>
      <c r="N1401" s="79">
        <v>1.55599211637854</v>
      </c>
      <c r="O1401" s="79">
        <v>6.8655517894303603E-2</v>
      </c>
      <c r="P1401" s="79">
        <v>2.3192173375969798</v>
      </c>
      <c r="Q1401" s="79">
        <v>2.31921733759697</v>
      </c>
      <c r="R1401" s="79">
        <v>0</v>
      </c>
      <c r="S1401" s="79">
        <v>1.07951895014339E-3</v>
      </c>
      <c r="T1401" s="79" t="s">
        <v>181</v>
      </c>
      <c r="U1401" s="112">
        <v>3.6836506617458902</v>
      </c>
      <c r="V1401" s="112">
        <v>-1.3290182969434701</v>
      </c>
      <c r="W1401" s="108">
        <v>5.0126885303278801</v>
      </c>
    </row>
    <row r="1402" spans="2:23">
      <c r="B1402" s="56" t="s">
        <v>142</v>
      </c>
      <c r="C1402" s="77" t="s">
        <v>165</v>
      </c>
      <c r="D1402" s="56" t="s">
        <v>59</v>
      </c>
      <c r="E1402" s="56" t="s">
        <v>185</v>
      </c>
      <c r="F1402" s="78">
        <v>423.19</v>
      </c>
      <c r="G1402" s="79">
        <v>50300</v>
      </c>
      <c r="H1402" s="79">
        <v>422.92</v>
      </c>
      <c r="I1402" s="79">
        <v>1</v>
      </c>
      <c r="J1402" s="79">
        <v>-18.316915724263399</v>
      </c>
      <c r="K1402" s="79">
        <v>4.6635806829317802E-3</v>
      </c>
      <c r="L1402" s="79">
        <v>-2.2132222412219602</v>
      </c>
      <c r="M1402" s="79">
        <v>6.8087102377650005E-5</v>
      </c>
      <c r="N1402" s="79">
        <v>-16.1036934830415</v>
      </c>
      <c r="O1402" s="79">
        <v>4.5954935805541299E-3</v>
      </c>
      <c r="P1402" s="79">
        <v>-3.49640907578828</v>
      </c>
      <c r="Q1402" s="79">
        <v>-3.49640907578828</v>
      </c>
      <c r="R1402" s="79">
        <v>0</v>
      </c>
      <c r="S1402" s="79">
        <v>1.6992578231104E-4</v>
      </c>
      <c r="T1402" s="79" t="s">
        <v>181</v>
      </c>
      <c r="U1402" s="112">
        <v>-2.40385070369957</v>
      </c>
      <c r="V1402" s="112">
        <v>-0.86728136343498896</v>
      </c>
      <c r="W1402" s="108">
        <v>-1.5365633408299599</v>
      </c>
    </row>
    <row r="1403" spans="2:23">
      <c r="B1403" s="56" t="s">
        <v>142</v>
      </c>
      <c r="C1403" s="77" t="s">
        <v>165</v>
      </c>
      <c r="D1403" s="56" t="s">
        <v>59</v>
      </c>
      <c r="E1403" s="56" t="s">
        <v>186</v>
      </c>
      <c r="F1403" s="78">
        <v>422.92</v>
      </c>
      <c r="G1403" s="79">
        <v>51150</v>
      </c>
      <c r="H1403" s="79">
        <v>422.85</v>
      </c>
      <c r="I1403" s="79">
        <v>1</v>
      </c>
      <c r="J1403" s="79">
        <v>1.9506968149086199</v>
      </c>
      <c r="K1403" s="79">
        <v>1.08829236621666E-4</v>
      </c>
      <c r="L1403" s="79">
        <v>18.0520837086348</v>
      </c>
      <c r="M1403" s="79">
        <v>9.32010296999378E-3</v>
      </c>
      <c r="N1403" s="79">
        <v>-16.1013868937262</v>
      </c>
      <c r="O1403" s="79">
        <v>-9.2112737333721207E-3</v>
      </c>
      <c r="P1403" s="79">
        <v>-3.4964090757939501</v>
      </c>
      <c r="Q1403" s="79">
        <v>-3.4964090757939399</v>
      </c>
      <c r="R1403" s="79">
        <v>0</v>
      </c>
      <c r="S1403" s="79">
        <v>3.4963146576341703E-4</v>
      </c>
      <c r="T1403" s="79" t="s">
        <v>181</v>
      </c>
      <c r="U1403" s="112">
        <v>-5.02240657529779</v>
      </c>
      <c r="V1403" s="112">
        <v>-1.8120258532051901</v>
      </c>
      <c r="W1403" s="108">
        <v>-3.2103681873707699</v>
      </c>
    </row>
    <row r="1404" spans="2:23">
      <c r="B1404" s="56" t="s">
        <v>142</v>
      </c>
      <c r="C1404" s="77" t="s">
        <v>165</v>
      </c>
      <c r="D1404" s="56" t="s">
        <v>59</v>
      </c>
      <c r="E1404" s="56" t="s">
        <v>187</v>
      </c>
      <c r="F1404" s="78">
        <v>434.4</v>
      </c>
      <c r="G1404" s="79">
        <v>50354</v>
      </c>
      <c r="H1404" s="79">
        <v>434.4</v>
      </c>
      <c r="I1404" s="79">
        <v>1</v>
      </c>
      <c r="J1404" s="79">
        <v>2.2491299999999999E-13</v>
      </c>
      <c r="K1404" s="79">
        <v>0</v>
      </c>
      <c r="L1404" s="79">
        <v>8.5726000000000005E-14</v>
      </c>
      <c r="M1404" s="79">
        <v>0</v>
      </c>
      <c r="N1404" s="79">
        <v>1.39187E-13</v>
      </c>
      <c r="O1404" s="79">
        <v>0</v>
      </c>
      <c r="P1404" s="79">
        <v>8.2352000000000003E-14</v>
      </c>
      <c r="Q1404" s="79">
        <v>8.2355000000000006E-14</v>
      </c>
      <c r="R1404" s="79">
        <v>0</v>
      </c>
      <c r="S1404" s="79">
        <v>0</v>
      </c>
      <c r="T1404" s="79" t="s">
        <v>182</v>
      </c>
      <c r="U1404" s="112">
        <v>0</v>
      </c>
      <c r="V1404" s="112">
        <v>0</v>
      </c>
      <c r="W1404" s="108">
        <v>0</v>
      </c>
    </row>
    <row r="1405" spans="2:23">
      <c r="B1405" s="56" t="s">
        <v>142</v>
      </c>
      <c r="C1405" s="77" t="s">
        <v>165</v>
      </c>
      <c r="D1405" s="56" t="s">
        <v>59</v>
      </c>
      <c r="E1405" s="56" t="s">
        <v>187</v>
      </c>
      <c r="F1405" s="78">
        <v>434.4</v>
      </c>
      <c r="G1405" s="79">
        <v>50900</v>
      </c>
      <c r="H1405" s="79">
        <v>432.98</v>
      </c>
      <c r="I1405" s="79">
        <v>1</v>
      </c>
      <c r="J1405" s="79">
        <v>-209.44460740013301</v>
      </c>
      <c r="K1405" s="79">
        <v>0.34654964419506801</v>
      </c>
      <c r="L1405" s="79">
        <v>-205.056394002502</v>
      </c>
      <c r="M1405" s="79">
        <v>0.33218018529834398</v>
      </c>
      <c r="N1405" s="79">
        <v>-4.3882133976314002</v>
      </c>
      <c r="O1405" s="79">
        <v>1.43694588967247E-2</v>
      </c>
      <c r="P1405" s="79">
        <v>-3.43068382634856</v>
      </c>
      <c r="Q1405" s="79">
        <v>-3.43068382634856</v>
      </c>
      <c r="R1405" s="79">
        <v>0</v>
      </c>
      <c r="S1405" s="79">
        <v>9.2979772979320002E-5</v>
      </c>
      <c r="T1405" s="79" t="s">
        <v>181</v>
      </c>
      <c r="U1405" s="112">
        <v>6.2760428412994595E-4</v>
      </c>
      <c r="V1405" s="112">
        <v>-2.2643232310565599E-4</v>
      </c>
      <c r="W1405" s="108">
        <v>8.54039941765747E-4</v>
      </c>
    </row>
    <row r="1406" spans="2:23">
      <c r="B1406" s="56" t="s">
        <v>142</v>
      </c>
      <c r="C1406" s="77" t="s">
        <v>165</v>
      </c>
      <c r="D1406" s="56" t="s">
        <v>59</v>
      </c>
      <c r="E1406" s="56" t="s">
        <v>187</v>
      </c>
      <c r="F1406" s="78">
        <v>434.4</v>
      </c>
      <c r="G1406" s="79">
        <v>53200</v>
      </c>
      <c r="H1406" s="79">
        <v>440.89</v>
      </c>
      <c r="I1406" s="79">
        <v>1</v>
      </c>
      <c r="J1406" s="79">
        <v>155.86632445316101</v>
      </c>
      <c r="K1406" s="79">
        <v>1.17341522605938</v>
      </c>
      <c r="L1406" s="79">
        <v>151.517578453754</v>
      </c>
      <c r="M1406" s="79">
        <v>1.1088509488376499</v>
      </c>
      <c r="N1406" s="79">
        <v>4.3487459994064004</v>
      </c>
      <c r="O1406" s="79">
        <v>6.4564277221736299E-2</v>
      </c>
      <c r="P1406" s="79">
        <v>3.4306838263550001</v>
      </c>
      <c r="Q1406" s="79">
        <v>3.4306838263550001</v>
      </c>
      <c r="R1406" s="79">
        <v>0</v>
      </c>
      <c r="S1406" s="79">
        <v>5.68471270242787E-4</v>
      </c>
      <c r="T1406" s="79" t="s">
        <v>181</v>
      </c>
      <c r="U1406" s="112">
        <v>3.2871568559206199E-2</v>
      </c>
      <c r="V1406" s="112">
        <v>-1.1859679452804301E-2</v>
      </c>
      <c r="W1406" s="108">
        <v>4.4731422662246501E-2</v>
      </c>
    </row>
    <row r="1407" spans="2:23">
      <c r="B1407" s="56" t="s">
        <v>142</v>
      </c>
      <c r="C1407" s="77" t="s">
        <v>165</v>
      </c>
      <c r="D1407" s="56" t="s">
        <v>59</v>
      </c>
      <c r="E1407" s="56" t="s">
        <v>188</v>
      </c>
      <c r="F1407" s="78">
        <v>434.4</v>
      </c>
      <c r="G1407" s="79">
        <v>50404</v>
      </c>
      <c r="H1407" s="79">
        <v>434.4</v>
      </c>
      <c r="I1407" s="79">
        <v>1</v>
      </c>
      <c r="J1407" s="79">
        <v>0</v>
      </c>
      <c r="K1407" s="79">
        <v>0</v>
      </c>
      <c r="L1407" s="79">
        <v>0</v>
      </c>
      <c r="M1407" s="79">
        <v>0</v>
      </c>
      <c r="N1407" s="79">
        <v>0</v>
      </c>
      <c r="O1407" s="79">
        <v>0</v>
      </c>
      <c r="P1407" s="79">
        <v>0</v>
      </c>
      <c r="Q1407" s="79">
        <v>0</v>
      </c>
      <c r="R1407" s="79">
        <v>0</v>
      </c>
      <c r="S1407" s="79">
        <v>0</v>
      </c>
      <c r="T1407" s="79" t="s">
        <v>182</v>
      </c>
      <c r="U1407" s="112">
        <v>0</v>
      </c>
      <c r="V1407" s="112">
        <v>0</v>
      </c>
      <c r="W1407" s="108">
        <v>0</v>
      </c>
    </row>
    <row r="1408" spans="2:23">
      <c r="B1408" s="56" t="s">
        <v>142</v>
      </c>
      <c r="C1408" s="77" t="s">
        <v>165</v>
      </c>
      <c r="D1408" s="56" t="s">
        <v>59</v>
      </c>
      <c r="E1408" s="56" t="s">
        <v>189</v>
      </c>
      <c r="F1408" s="78">
        <v>428.71</v>
      </c>
      <c r="G1408" s="79">
        <v>50499</v>
      </c>
      <c r="H1408" s="79">
        <v>428.71</v>
      </c>
      <c r="I1408" s="79">
        <v>1</v>
      </c>
      <c r="J1408" s="79">
        <v>0</v>
      </c>
      <c r="K1408" s="79">
        <v>0</v>
      </c>
      <c r="L1408" s="79">
        <v>0</v>
      </c>
      <c r="M1408" s="79">
        <v>0</v>
      </c>
      <c r="N1408" s="79">
        <v>0</v>
      </c>
      <c r="O1408" s="79">
        <v>0</v>
      </c>
      <c r="P1408" s="79">
        <v>0</v>
      </c>
      <c r="Q1408" s="79">
        <v>0</v>
      </c>
      <c r="R1408" s="79">
        <v>0</v>
      </c>
      <c r="S1408" s="79">
        <v>0</v>
      </c>
      <c r="T1408" s="79" t="s">
        <v>182</v>
      </c>
      <c r="U1408" s="112">
        <v>0</v>
      </c>
      <c r="V1408" s="112">
        <v>0</v>
      </c>
      <c r="W1408" s="108">
        <v>0</v>
      </c>
    </row>
    <row r="1409" spans="2:23">
      <c r="B1409" s="56" t="s">
        <v>142</v>
      </c>
      <c r="C1409" s="77" t="s">
        <v>165</v>
      </c>
      <c r="D1409" s="56" t="s">
        <v>59</v>
      </c>
      <c r="E1409" s="56" t="s">
        <v>189</v>
      </c>
      <c r="F1409" s="78">
        <v>428.71</v>
      </c>
      <c r="G1409" s="79">
        <v>50554</v>
      </c>
      <c r="H1409" s="79">
        <v>428.71</v>
      </c>
      <c r="I1409" s="79">
        <v>1</v>
      </c>
      <c r="J1409" s="79">
        <v>0</v>
      </c>
      <c r="K1409" s="79">
        <v>0</v>
      </c>
      <c r="L1409" s="79">
        <v>0</v>
      </c>
      <c r="M1409" s="79">
        <v>0</v>
      </c>
      <c r="N1409" s="79">
        <v>0</v>
      </c>
      <c r="O1409" s="79">
        <v>0</v>
      </c>
      <c r="P1409" s="79">
        <v>0</v>
      </c>
      <c r="Q1409" s="79">
        <v>0</v>
      </c>
      <c r="R1409" s="79">
        <v>0</v>
      </c>
      <c r="S1409" s="79">
        <v>0</v>
      </c>
      <c r="T1409" s="79" t="s">
        <v>182</v>
      </c>
      <c r="U1409" s="112">
        <v>0</v>
      </c>
      <c r="V1409" s="112">
        <v>0</v>
      </c>
      <c r="W1409" s="108">
        <v>0</v>
      </c>
    </row>
    <row r="1410" spans="2:23">
      <c r="B1410" s="56" t="s">
        <v>142</v>
      </c>
      <c r="C1410" s="77" t="s">
        <v>165</v>
      </c>
      <c r="D1410" s="56" t="s">
        <v>59</v>
      </c>
      <c r="E1410" s="56" t="s">
        <v>190</v>
      </c>
      <c r="F1410" s="78">
        <v>428.71</v>
      </c>
      <c r="G1410" s="79">
        <v>50604</v>
      </c>
      <c r="H1410" s="79">
        <v>428.71</v>
      </c>
      <c r="I1410" s="79">
        <v>1</v>
      </c>
      <c r="J1410" s="79">
        <v>-1.36589E-13</v>
      </c>
      <c r="K1410" s="79">
        <v>0</v>
      </c>
      <c r="L1410" s="79">
        <v>-5.3798999999999999E-14</v>
      </c>
      <c r="M1410" s="79">
        <v>0</v>
      </c>
      <c r="N1410" s="79">
        <v>-8.2790000000000006E-14</v>
      </c>
      <c r="O1410" s="79">
        <v>0</v>
      </c>
      <c r="P1410" s="79">
        <v>-4.9022000000000002E-14</v>
      </c>
      <c r="Q1410" s="79">
        <v>-4.9024000000000001E-14</v>
      </c>
      <c r="R1410" s="79">
        <v>0</v>
      </c>
      <c r="S1410" s="79">
        <v>0</v>
      </c>
      <c r="T1410" s="79" t="s">
        <v>182</v>
      </c>
      <c r="U1410" s="112">
        <v>0</v>
      </c>
      <c r="V1410" s="112">
        <v>0</v>
      </c>
      <c r="W1410" s="108">
        <v>0</v>
      </c>
    </row>
    <row r="1411" spans="2:23">
      <c r="B1411" s="56" t="s">
        <v>142</v>
      </c>
      <c r="C1411" s="77" t="s">
        <v>165</v>
      </c>
      <c r="D1411" s="56" t="s">
        <v>59</v>
      </c>
      <c r="E1411" s="56" t="s">
        <v>191</v>
      </c>
      <c r="F1411" s="78">
        <v>436.37</v>
      </c>
      <c r="G1411" s="79">
        <v>50750</v>
      </c>
      <c r="H1411" s="79">
        <v>438.06</v>
      </c>
      <c r="I1411" s="79">
        <v>1</v>
      </c>
      <c r="J1411" s="79">
        <v>71.446461489644804</v>
      </c>
      <c r="K1411" s="79">
        <v>0.121999864939452</v>
      </c>
      <c r="L1411" s="79">
        <v>68.921427546249205</v>
      </c>
      <c r="M1411" s="79">
        <v>0.113528899882808</v>
      </c>
      <c r="N1411" s="79">
        <v>2.5250339433955902</v>
      </c>
      <c r="O1411" s="79">
        <v>8.4709650566442193E-3</v>
      </c>
      <c r="P1411" s="79">
        <v>2.9855514757903201</v>
      </c>
      <c r="Q1411" s="79">
        <v>2.9855514757903201</v>
      </c>
      <c r="R1411" s="79">
        <v>0</v>
      </c>
      <c r="S1411" s="79">
        <v>2.13033070988791E-4</v>
      </c>
      <c r="T1411" s="79" t="s">
        <v>181</v>
      </c>
      <c r="U1411" s="112">
        <v>-0.56367437709784596</v>
      </c>
      <c r="V1411" s="112">
        <v>-0.20336715651700699</v>
      </c>
      <c r="W1411" s="108">
        <v>-0.36030581378483201</v>
      </c>
    </row>
    <row r="1412" spans="2:23">
      <c r="B1412" s="56" t="s">
        <v>142</v>
      </c>
      <c r="C1412" s="77" t="s">
        <v>165</v>
      </c>
      <c r="D1412" s="56" t="s">
        <v>59</v>
      </c>
      <c r="E1412" s="56" t="s">
        <v>191</v>
      </c>
      <c r="F1412" s="78">
        <v>436.37</v>
      </c>
      <c r="G1412" s="79">
        <v>50800</v>
      </c>
      <c r="H1412" s="79">
        <v>435.32</v>
      </c>
      <c r="I1412" s="79">
        <v>1</v>
      </c>
      <c r="J1412" s="79">
        <v>-54.149378855974597</v>
      </c>
      <c r="K1412" s="79">
        <v>5.4831302810123203E-2</v>
      </c>
      <c r="L1412" s="79">
        <v>-51.617603857658104</v>
      </c>
      <c r="M1412" s="79">
        <v>4.98238504237144E-2</v>
      </c>
      <c r="N1412" s="79">
        <v>-2.5317749983165201</v>
      </c>
      <c r="O1412" s="79">
        <v>5.0074523864087296E-3</v>
      </c>
      <c r="P1412" s="79">
        <v>-2.9855514757838302</v>
      </c>
      <c r="Q1412" s="79">
        <v>-2.9855514757838302</v>
      </c>
      <c r="R1412" s="79">
        <v>0</v>
      </c>
      <c r="S1412" s="79">
        <v>1.66682779392179E-4</v>
      </c>
      <c r="T1412" s="79" t="s">
        <v>181</v>
      </c>
      <c r="U1412" s="112">
        <v>-0.47589066287805698</v>
      </c>
      <c r="V1412" s="112">
        <v>-0.17169581385052801</v>
      </c>
      <c r="W1412" s="108">
        <v>-0.30419366131861098</v>
      </c>
    </row>
    <row r="1413" spans="2:23">
      <c r="B1413" s="56" t="s">
        <v>142</v>
      </c>
      <c r="C1413" s="77" t="s">
        <v>165</v>
      </c>
      <c r="D1413" s="56" t="s">
        <v>59</v>
      </c>
      <c r="E1413" s="56" t="s">
        <v>192</v>
      </c>
      <c r="F1413" s="78">
        <v>438.65</v>
      </c>
      <c r="G1413" s="79">
        <v>50750</v>
      </c>
      <c r="H1413" s="79">
        <v>438.06</v>
      </c>
      <c r="I1413" s="79">
        <v>1</v>
      </c>
      <c r="J1413" s="79">
        <v>-77.2419879262645</v>
      </c>
      <c r="K1413" s="79">
        <v>4.5344067710889002E-2</v>
      </c>
      <c r="L1413" s="79">
        <v>-74.7226459529018</v>
      </c>
      <c r="M1413" s="79">
        <v>4.2434401018340603E-2</v>
      </c>
      <c r="N1413" s="79">
        <v>-2.5193419733627298</v>
      </c>
      <c r="O1413" s="79">
        <v>2.9096666925484699E-3</v>
      </c>
      <c r="P1413" s="79">
        <v>-2.9855514757899901</v>
      </c>
      <c r="Q1413" s="79">
        <v>-2.9855514757899901</v>
      </c>
      <c r="R1413" s="79">
        <v>0</v>
      </c>
      <c r="S1413" s="79">
        <v>6.7742733870898E-5</v>
      </c>
      <c r="T1413" s="79" t="s">
        <v>181</v>
      </c>
      <c r="U1413" s="112">
        <v>-0.21094482127186301</v>
      </c>
      <c r="V1413" s="112">
        <v>-7.6106437026496998E-2</v>
      </c>
      <c r="W1413" s="108">
        <v>-0.13483785777770299</v>
      </c>
    </row>
    <row r="1414" spans="2:23">
      <c r="B1414" s="56" t="s">
        <v>142</v>
      </c>
      <c r="C1414" s="77" t="s">
        <v>165</v>
      </c>
      <c r="D1414" s="56" t="s">
        <v>59</v>
      </c>
      <c r="E1414" s="56" t="s">
        <v>192</v>
      </c>
      <c r="F1414" s="78">
        <v>438.65</v>
      </c>
      <c r="G1414" s="79">
        <v>50950</v>
      </c>
      <c r="H1414" s="79">
        <v>439.44</v>
      </c>
      <c r="I1414" s="79">
        <v>1</v>
      </c>
      <c r="J1414" s="79">
        <v>91.789543167434005</v>
      </c>
      <c r="K1414" s="79">
        <v>7.4142818066998906E-2</v>
      </c>
      <c r="L1414" s="79">
        <v>89.273661738055097</v>
      </c>
      <c r="M1414" s="79">
        <v>7.0134122785062106E-2</v>
      </c>
      <c r="N1414" s="79">
        <v>2.5158814293789198</v>
      </c>
      <c r="O1414" s="79">
        <v>4.0086952819368502E-3</v>
      </c>
      <c r="P1414" s="79">
        <v>2.9855514757916399</v>
      </c>
      <c r="Q1414" s="79">
        <v>2.9855514757916302</v>
      </c>
      <c r="R1414" s="79">
        <v>0</v>
      </c>
      <c r="S1414" s="79">
        <v>7.8438955008493995E-5</v>
      </c>
      <c r="T1414" s="79" t="s">
        <v>181</v>
      </c>
      <c r="U1414" s="112">
        <v>-0.22754870915143299</v>
      </c>
      <c r="V1414" s="112">
        <v>-8.2096926575766102E-2</v>
      </c>
      <c r="W1414" s="108">
        <v>-0.14545121466868299</v>
      </c>
    </row>
    <row r="1415" spans="2:23">
      <c r="B1415" s="56" t="s">
        <v>142</v>
      </c>
      <c r="C1415" s="77" t="s">
        <v>165</v>
      </c>
      <c r="D1415" s="56" t="s">
        <v>59</v>
      </c>
      <c r="E1415" s="56" t="s">
        <v>193</v>
      </c>
      <c r="F1415" s="78">
        <v>435.32</v>
      </c>
      <c r="G1415" s="79">
        <v>51300</v>
      </c>
      <c r="H1415" s="79">
        <v>436.46</v>
      </c>
      <c r="I1415" s="79">
        <v>1</v>
      </c>
      <c r="J1415" s="79">
        <v>66.640349008155496</v>
      </c>
      <c r="K1415" s="79">
        <v>6.79907319348695E-2</v>
      </c>
      <c r="L1415" s="79">
        <v>66.666566175327901</v>
      </c>
      <c r="M1415" s="79">
        <v>6.8044239308279506E-2</v>
      </c>
      <c r="N1415" s="79">
        <v>-2.6217167172370999E-2</v>
      </c>
      <c r="O1415" s="79">
        <v>-5.3507373409952001E-5</v>
      </c>
      <c r="P1415" s="79">
        <v>0.69247623598531205</v>
      </c>
      <c r="Q1415" s="79">
        <v>0.69247623598531205</v>
      </c>
      <c r="R1415" s="79">
        <v>0</v>
      </c>
      <c r="S1415" s="79">
        <v>7.3415022956610003E-6</v>
      </c>
      <c r="T1415" s="79" t="s">
        <v>181</v>
      </c>
      <c r="U1415" s="112">
        <v>6.5642415808384999E-3</v>
      </c>
      <c r="V1415" s="112">
        <v>-2.3683019828912698E-3</v>
      </c>
      <c r="W1415" s="108">
        <v>8.9325784402626198E-3</v>
      </c>
    </row>
    <row r="1416" spans="2:23">
      <c r="B1416" s="56" t="s">
        <v>142</v>
      </c>
      <c r="C1416" s="77" t="s">
        <v>165</v>
      </c>
      <c r="D1416" s="56" t="s">
        <v>59</v>
      </c>
      <c r="E1416" s="56" t="s">
        <v>194</v>
      </c>
      <c r="F1416" s="78">
        <v>432.98</v>
      </c>
      <c r="G1416" s="79">
        <v>54750</v>
      </c>
      <c r="H1416" s="79">
        <v>444.37</v>
      </c>
      <c r="I1416" s="79">
        <v>1</v>
      </c>
      <c r="J1416" s="79">
        <v>134.73622807377899</v>
      </c>
      <c r="K1416" s="79">
        <v>1.92957283932336</v>
      </c>
      <c r="L1416" s="79">
        <v>132.04100776016199</v>
      </c>
      <c r="M1416" s="79">
        <v>1.85314783945563</v>
      </c>
      <c r="N1416" s="79">
        <v>2.6952203136172601</v>
      </c>
      <c r="O1416" s="79">
        <v>7.6424999867729201E-2</v>
      </c>
      <c r="P1416" s="79">
        <v>2.2534424033273299</v>
      </c>
      <c r="Q1416" s="79">
        <v>2.2534424033273299</v>
      </c>
      <c r="R1416" s="79">
        <v>0</v>
      </c>
      <c r="S1416" s="79">
        <v>5.3974090327493101E-4</v>
      </c>
      <c r="T1416" s="79" t="s">
        <v>182</v>
      </c>
      <c r="U1416" s="112">
        <v>2.8271774448754998</v>
      </c>
      <c r="V1416" s="112">
        <v>-1.02001272595284</v>
      </c>
      <c r="W1416" s="108">
        <v>3.8472051919310601</v>
      </c>
    </row>
    <row r="1417" spans="2:23">
      <c r="B1417" s="56" t="s">
        <v>142</v>
      </c>
      <c r="C1417" s="77" t="s">
        <v>165</v>
      </c>
      <c r="D1417" s="56" t="s">
        <v>59</v>
      </c>
      <c r="E1417" s="56" t="s">
        <v>195</v>
      </c>
      <c r="F1417" s="78">
        <v>439.44</v>
      </c>
      <c r="G1417" s="79">
        <v>53150</v>
      </c>
      <c r="H1417" s="79">
        <v>444.97</v>
      </c>
      <c r="I1417" s="79">
        <v>1</v>
      </c>
      <c r="J1417" s="79">
        <v>134.013933040512</v>
      </c>
      <c r="K1417" s="79">
        <v>0.79022830695541701</v>
      </c>
      <c r="L1417" s="79">
        <v>134.355125046008</v>
      </c>
      <c r="M1417" s="79">
        <v>0.79425718354965102</v>
      </c>
      <c r="N1417" s="79">
        <v>-0.34119200549622702</v>
      </c>
      <c r="O1417" s="79">
        <v>-4.0288765942334999E-3</v>
      </c>
      <c r="P1417" s="79">
        <v>3.3804131970026401E-2</v>
      </c>
      <c r="Q1417" s="79">
        <v>3.3804131970026401E-2</v>
      </c>
      <c r="R1417" s="79">
        <v>0</v>
      </c>
      <c r="S1417" s="79">
        <v>5.0279650883000003E-8</v>
      </c>
      <c r="T1417" s="79" t="s">
        <v>181</v>
      </c>
      <c r="U1417" s="112">
        <v>0.105202416041118</v>
      </c>
      <c r="V1417" s="112">
        <v>0</v>
      </c>
      <c r="W1417" s="108">
        <v>0.10520282679708</v>
      </c>
    </row>
    <row r="1418" spans="2:23">
      <c r="B1418" s="56" t="s">
        <v>142</v>
      </c>
      <c r="C1418" s="77" t="s">
        <v>165</v>
      </c>
      <c r="D1418" s="56" t="s">
        <v>59</v>
      </c>
      <c r="E1418" s="56" t="s">
        <v>195</v>
      </c>
      <c r="F1418" s="78">
        <v>439.44</v>
      </c>
      <c r="G1418" s="79">
        <v>54500</v>
      </c>
      <c r="H1418" s="79">
        <v>438.97</v>
      </c>
      <c r="I1418" s="79">
        <v>1</v>
      </c>
      <c r="J1418" s="79">
        <v>-12.4981022936363</v>
      </c>
      <c r="K1418" s="79">
        <v>8.6489357993694092E-3</v>
      </c>
      <c r="L1418" s="79">
        <v>-15.357388365698201</v>
      </c>
      <c r="M1418" s="79">
        <v>1.3058980027461999E-2</v>
      </c>
      <c r="N1418" s="79">
        <v>2.8592860720618898</v>
      </c>
      <c r="O1418" s="79">
        <v>-4.4100442280925701E-3</v>
      </c>
      <c r="P1418" s="79">
        <v>2.9517473438077402</v>
      </c>
      <c r="Q1418" s="79">
        <v>2.95174734380773</v>
      </c>
      <c r="R1418" s="79">
        <v>0</v>
      </c>
      <c r="S1418" s="79">
        <v>4.8242842157340202E-4</v>
      </c>
      <c r="T1418" s="79" t="s">
        <v>181</v>
      </c>
      <c r="U1418" s="112">
        <v>-0.59304902133039405</v>
      </c>
      <c r="V1418" s="112">
        <v>-0.213965186361878</v>
      </c>
      <c r="W1418" s="108">
        <v>-0.379082354860445</v>
      </c>
    </row>
    <row r="1419" spans="2:23">
      <c r="B1419" s="56" t="s">
        <v>142</v>
      </c>
      <c r="C1419" s="77" t="s">
        <v>165</v>
      </c>
      <c r="D1419" s="56" t="s">
        <v>59</v>
      </c>
      <c r="E1419" s="56" t="s">
        <v>196</v>
      </c>
      <c r="F1419" s="78">
        <v>425.79</v>
      </c>
      <c r="G1419" s="79">
        <v>51250</v>
      </c>
      <c r="H1419" s="79">
        <v>425.79</v>
      </c>
      <c r="I1419" s="79">
        <v>1</v>
      </c>
      <c r="J1419" s="79">
        <v>0</v>
      </c>
      <c r="K1419" s="79">
        <v>0</v>
      </c>
      <c r="L1419" s="79">
        <v>0</v>
      </c>
      <c r="M1419" s="79">
        <v>0</v>
      </c>
      <c r="N1419" s="79">
        <v>0</v>
      </c>
      <c r="O1419" s="79">
        <v>0</v>
      </c>
      <c r="P1419" s="79">
        <v>0</v>
      </c>
      <c r="Q1419" s="79">
        <v>0</v>
      </c>
      <c r="R1419" s="79">
        <v>0</v>
      </c>
      <c r="S1419" s="79">
        <v>0</v>
      </c>
      <c r="T1419" s="79" t="s">
        <v>182</v>
      </c>
      <c r="U1419" s="112">
        <v>0</v>
      </c>
      <c r="V1419" s="112">
        <v>0</v>
      </c>
      <c r="W1419" s="108">
        <v>0</v>
      </c>
    </row>
    <row r="1420" spans="2:23">
      <c r="B1420" s="56" t="s">
        <v>142</v>
      </c>
      <c r="C1420" s="77" t="s">
        <v>165</v>
      </c>
      <c r="D1420" s="56" t="s">
        <v>59</v>
      </c>
      <c r="E1420" s="56" t="s">
        <v>197</v>
      </c>
      <c r="F1420" s="78">
        <v>436.46</v>
      </c>
      <c r="G1420" s="79">
        <v>53200</v>
      </c>
      <c r="H1420" s="79">
        <v>440.89</v>
      </c>
      <c r="I1420" s="79">
        <v>1</v>
      </c>
      <c r="J1420" s="79">
        <v>84.663606233107103</v>
      </c>
      <c r="K1420" s="79">
        <v>0.36549255797792202</v>
      </c>
      <c r="L1420" s="79">
        <v>84.689685216843003</v>
      </c>
      <c r="M1420" s="79">
        <v>0.36571775846070398</v>
      </c>
      <c r="N1420" s="79">
        <v>-2.6078983735822198E-2</v>
      </c>
      <c r="O1420" s="79">
        <v>-2.25200482782554E-4</v>
      </c>
      <c r="P1420" s="79">
        <v>0.69247623598114905</v>
      </c>
      <c r="Q1420" s="79">
        <v>0.69247623598114805</v>
      </c>
      <c r="R1420" s="79">
        <v>0</v>
      </c>
      <c r="S1420" s="79">
        <v>2.4450894973956E-5</v>
      </c>
      <c r="T1420" s="79" t="s">
        <v>182</v>
      </c>
      <c r="U1420" s="112">
        <v>1.6740076165055701E-2</v>
      </c>
      <c r="V1420" s="112">
        <v>-6.0396246980276803E-3</v>
      </c>
      <c r="W1420" s="108">
        <v>2.27797898049374E-2</v>
      </c>
    </row>
    <row r="1421" spans="2:23">
      <c r="B1421" s="56" t="s">
        <v>142</v>
      </c>
      <c r="C1421" s="77" t="s">
        <v>165</v>
      </c>
      <c r="D1421" s="56" t="s">
        <v>59</v>
      </c>
      <c r="E1421" s="56" t="s">
        <v>198</v>
      </c>
      <c r="F1421" s="78">
        <v>445.9</v>
      </c>
      <c r="G1421" s="79">
        <v>53100</v>
      </c>
      <c r="H1421" s="79">
        <v>445.9</v>
      </c>
      <c r="I1421" s="79">
        <v>1</v>
      </c>
      <c r="J1421" s="79">
        <v>2.202419E-12</v>
      </c>
      <c r="K1421" s="79">
        <v>0</v>
      </c>
      <c r="L1421" s="79">
        <v>9.7890500000000006E-13</v>
      </c>
      <c r="M1421" s="79">
        <v>0</v>
      </c>
      <c r="N1421" s="79">
        <v>1.223514E-12</v>
      </c>
      <c r="O1421" s="79">
        <v>0</v>
      </c>
      <c r="P1421" s="79">
        <v>7.2519800000000004E-13</v>
      </c>
      <c r="Q1421" s="79">
        <v>7.2519800000000004E-13</v>
      </c>
      <c r="R1421" s="79">
        <v>0</v>
      </c>
      <c r="S1421" s="79">
        <v>0</v>
      </c>
      <c r="T1421" s="79" t="s">
        <v>182</v>
      </c>
      <c r="U1421" s="112">
        <v>0</v>
      </c>
      <c r="V1421" s="112">
        <v>0</v>
      </c>
      <c r="W1421" s="108">
        <v>0</v>
      </c>
    </row>
    <row r="1422" spans="2:23">
      <c r="B1422" s="56" t="s">
        <v>142</v>
      </c>
      <c r="C1422" s="77" t="s">
        <v>165</v>
      </c>
      <c r="D1422" s="56" t="s">
        <v>59</v>
      </c>
      <c r="E1422" s="56" t="s">
        <v>199</v>
      </c>
      <c r="F1422" s="78">
        <v>445.9</v>
      </c>
      <c r="G1422" s="79">
        <v>52000</v>
      </c>
      <c r="H1422" s="79">
        <v>445.9</v>
      </c>
      <c r="I1422" s="79">
        <v>1</v>
      </c>
      <c r="J1422" s="79">
        <v>-3.4883949999999999E-12</v>
      </c>
      <c r="K1422" s="79">
        <v>0</v>
      </c>
      <c r="L1422" s="79">
        <v>-1.5504800000000001E-12</v>
      </c>
      <c r="M1422" s="79">
        <v>0</v>
      </c>
      <c r="N1422" s="79">
        <v>-1.9379149999999998E-12</v>
      </c>
      <c r="O1422" s="79">
        <v>0</v>
      </c>
      <c r="P1422" s="79">
        <v>-1.148636E-12</v>
      </c>
      <c r="Q1422" s="79">
        <v>-1.1486380000000001E-12</v>
      </c>
      <c r="R1422" s="79">
        <v>0</v>
      </c>
      <c r="S1422" s="79">
        <v>0</v>
      </c>
      <c r="T1422" s="79" t="s">
        <v>182</v>
      </c>
      <c r="U1422" s="112">
        <v>0</v>
      </c>
      <c r="V1422" s="112">
        <v>0</v>
      </c>
      <c r="W1422" s="108">
        <v>0</v>
      </c>
    </row>
    <row r="1423" spans="2:23">
      <c r="B1423" s="56" t="s">
        <v>142</v>
      </c>
      <c r="C1423" s="77" t="s">
        <v>165</v>
      </c>
      <c r="D1423" s="56" t="s">
        <v>59</v>
      </c>
      <c r="E1423" s="56" t="s">
        <v>199</v>
      </c>
      <c r="F1423" s="78">
        <v>445.9</v>
      </c>
      <c r="G1423" s="79">
        <v>53050</v>
      </c>
      <c r="H1423" s="79">
        <v>444.89</v>
      </c>
      <c r="I1423" s="79">
        <v>1</v>
      </c>
      <c r="J1423" s="79">
        <v>-126.411996611616</v>
      </c>
      <c r="K1423" s="79">
        <v>0.15021193314094999</v>
      </c>
      <c r="L1423" s="79">
        <v>-127.07948405589499</v>
      </c>
      <c r="M1423" s="79">
        <v>0.15180243551837699</v>
      </c>
      <c r="N1423" s="79">
        <v>0.66748744427913598</v>
      </c>
      <c r="O1423" s="79">
        <v>-1.5905023774265201E-3</v>
      </c>
      <c r="P1423" s="79">
        <v>0.46036590523472198</v>
      </c>
      <c r="Q1423" s="79">
        <v>0.46036590523472198</v>
      </c>
      <c r="R1423" s="79">
        <v>0</v>
      </c>
      <c r="S1423" s="79">
        <v>1.992205607004E-6</v>
      </c>
      <c r="T1423" s="79" t="s">
        <v>181</v>
      </c>
      <c r="U1423" s="112">
        <v>-3.4239487671963602E-2</v>
      </c>
      <c r="V1423" s="112">
        <v>-1.23532087520055E-2</v>
      </c>
      <c r="W1423" s="108">
        <v>-2.1886193466411699E-2</v>
      </c>
    </row>
    <row r="1424" spans="2:23">
      <c r="B1424" s="56" t="s">
        <v>142</v>
      </c>
      <c r="C1424" s="77" t="s">
        <v>165</v>
      </c>
      <c r="D1424" s="56" t="s">
        <v>59</v>
      </c>
      <c r="E1424" s="56" t="s">
        <v>199</v>
      </c>
      <c r="F1424" s="78">
        <v>445.9</v>
      </c>
      <c r="G1424" s="79">
        <v>53050</v>
      </c>
      <c r="H1424" s="79">
        <v>444.89</v>
      </c>
      <c r="I1424" s="79">
        <v>2</v>
      </c>
      <c r="J1424" s="79">
        <v>-112.243226413459</v>
      </c>
      <c r="K1424" s="79">
        <v>0.10708760594347499</v>
      </c>
      <c r="L1424" s="79">
        <v>-112.835899152954</v>
      </c>
      <c r="M1424" s="79">
        <v>0.108221491170073</v>
      </c>
      <c r="N1424" s="79">
        <v>0.59267273949530297</v>
      </c>
      <c r="O1424" s="79">
        <v>-1.13388522659755E-3</v>
      </c>
      <c r="P1424" s="79">
        <v>0.40876622408999003</v>
      </c>
      <c r="Q1424" s="79">
        <v>0.40876622408999003</v>
      </c>
      <c r="R1424" s="79">
        <v>0</v>
      </c>
      <c r="S1424" s="79">
        <v>1.420263520633E-6</v>
      </c>
      <c r="T1424" s="79" t="s">
        <v>181</v>
      </c>
      <c r="U1424" s="112">
        <v>9.3572656389834599E-2</v>
      </c>
      <c r="V1424" s="112">
        <v>-3.3759925643099299E-2</v>
      </c>
      <c r="W1424" s="108">
        <v>0.12733307919468201</v>
      </c>
    </row>
    <row r="1425" spans="2:23">
      <c r="B1425" s="56" t="s">
        <v>142</v>
      </c>
      <c r="C1425" s="77" t="s">
        <v>165</v>
      </c>
      <c r="D1425" s="56" t="s">
        <v>59</v>
      </c>
      <c r="E1425" s="56" t="s">
        <v>199</v>
      </c>
      <c r="F1425" s="78">
        <v>445.9</v>
      </c>
      <c r="G1425" s="79">
        <v>53100</v>
      </c>
      <c r="H1425" s="79">
        <v>445.9</v>
      </c>
      <c r="I1425" s="79">
        <v>2</v>
      </c>
      <c r="J1425" s="79">
        <v>1.5416929999999999E-11</v>
      </c>
      <c r="K1425" s="79">
        <v>0</v>
      </c>
      <c r="L1425" s="79">
        <v>6.8523330000000003E-12</v>
      </c>
      <c r="M1425" s="79">
        <v>0</v>
      </c>
      <c r="N1425" s="79">
        <v>8.564597E-12</v>
      </c>
      <c r="O1425" s="79">
        <v>0</v>
      </c>
      <c r="P1425" s="79">
        <v>5.0763859999999997E-12</v>
      </c>
      <c r="Q1425" s="79">
        <v>5.0763859999999997E-12</v>
      </c>
      <c r="R1425" s="79">
        <v>0</v>
      </c>
      <c r="S1425" s="79">
        <v>0</v>
      </c>
      <c r="T1425" s="79" t="s">
        <v>182</v>
      </c>
      <c r="U1425" s="112">
        <v>0</v>
      </c>
      <c r="V1425" s="112">
        <v>0</v>
      </c>
      <c r="W1425" s="108">
        <v>0</v>
      </c>
    </row>
    <row r="1426" spans="2:23">
      <c r="B1426" s="56" t="s">
        <v>142</v>
      </c>
      <c r="C1426" s="77" t="s">
        <v>165</v>
      </c>
      <c r="D1426" s="56" t="s">
        <v>59</v>
      </c>
      <c r="E1426" s="56" t="s">
        <v>200</v>
      </c>
      <c r="F1426" s="78">
        <v>445.87</v>
      </c>
      <c r="G1426" s="79">
        <v>53000</v>
      </c>
      <c r="H1426" s="79">
        <v>445.9</v>
      </c>
      <c r="I1426" s="79">
        <v>1</v>
      </c>
      <c r="J1426" s="79">
        <v>-44.944618528915903</v>
      </c>
      <c r="K1426" s="79">
        <v>0</v>
      </c>
      <c r="L1426" s="79">
        <v>-44.573235341405102</v>
      </c>
      <c r="M1426" s="79">
        <v>0</v>
      </c>
      <c r="N1426" s="79">
        <v>-0.37138318751081001</v>
      </c>
      <c r="O1426" s="79">
        <v>0</v>
      </c>
      <c r="P1426" s="79">
        <v>-0.37051499010566302</v>
      </c>
      <c r="Q1426" s="79">
        <v>-0.37051499010566302</v>
      </c>
      <c r="R1426" s="79">
        <v>0</v>
      </c>
      <c r="S1426" s="79">
        <v>0</v>
      </c>
      <c r="T1426" s="79" t="s">
        <v>181</v>
      </c>
      <c r="U1426" s="112">
        <v>1.11414956253141E-2</v>
      </c>
      <c r="V1426" s="112">
        <v>-4.0197219826323596E-3</v>
      </c>
      <c r="W1426" s="108">
        <v>1.51612768039303E-2</v>
      </c>
    </row>
    <row r="1427" spans="2:23">
      <c r="B1427" s="56" t="s">
        <v>142</v>
      </c>
      <c r="C1427" s="77" t="s">
        <v>165</v>
      </c>
      <c r="D1427" s="56" t="s">
        <v>59</v>
      </c>
      <c r="E1427" s="56" t="s">
        <v>200</v>
      </c>
      <c r="F1427" s="78">
        <v>445.87</v>
      </c>
      <c r="G1427" s="79">
        <v>53000</v>
      </c>
      <c r="H1427" s="79">
        <v>445.9</v>
      </c>
      <c r="I1427" s="79">
        <v>2</v>
      </c>
      <c r="J1427" s="79">
        <v>-39.701079700540099</v>
      </c>
      <c r="K1427" s="79">
        <v>0</v>
      </c>
      <c r="L1427" s="79">
        <v>-39.373024551573401</v>
      </c>
      <c r="M1427" s="79">
        <v>0</v>
      </c>
      <c r="N1427" s="79">
        <v>-0.32805514896662702</v>
      </c>
      <c r="O1427" s="79">
        <v>0</v>
      </c>
      <c r="P1427" s="79">
        <v>-0.32728824125924599</v>
      </c>
      <c r="Q1427" s="79">
        <v>-0.32728824125924599</v>
      </c>
      <c r="R1427" s="79">
        <v>0</v>
      </c>
      <c r="S1427" s="79">
        <v>0</v>
      </c>
      <c r="T1427" s="79" t="s">
        <v>181</v>
      </c>
      <c r="U1427" s="112">
        <v>9.8416544689898609E-3</v>
      </c>
      <c r="V1427" s="112">
        <v>-3.55075441797833E-3</v>
      </c>
      <c r="W1427" s="108">
        <v>1.33924611767538E-2</v>
      </c>
    </row>
    <row r="1428" spans="2:23">
      <c r="B1428" s="56" t="s">
        <v>142</v>
      </c>
      <c r="C1428" s="77" t="s">
        <v>165</v>
      </c>
      <c r="D1428" s="56" t="s">
        <v>59</v>
      </c>
      <c r="E1428" s="56" t="s">
        <v>200</v>
      </c>
      <c r="F1428" s="78">
        <v>445.87</v>
      </c>
      <c r="G1428" s="79">
        <v>53000</v>
      </c>
      <c r="H1428" s="79">
        <v>445.9</v>
      </c>
      <c r="I1428" s="79">
        <v>3</v>
      </c>
      <c r="J1428" s="79">
        <v>-39.701079700540099</v>
      </c>
      <c r="K1428" s="79">
        <v>0</v>
      </c>
      <c r="L1428" s="79">
        <v>-39.373024551573401</v>
      </c>
      <c r="M1428" s="79">
        <v>0</v>
      </c>
      <c r="N1428" s="79">
        <v>-0.32805514896662702</v>
      </c>
      <c r="O1428" s="79">
        <v>0</v>
      </c>
      <c r="P1428" s="79">
        <v>-0.32728824125924599</v>
      </c>
      <c r="Q1428" s="79">
        <v>-0.32728824125924599</v>
      </c>
      <c r="R1428" s="79">
        <v>0</v>
      </c>
      <c r="S1428" s="79">
        <v>0</v>
      </c>
      <c r="T1428" s="79" t="s">
        <v>181</v>
      </c>
      <c r="U1428" s="112">
        <v>9.8416544689898609E-3</v>
      </c>
      <c r="V1428" s="112">
        <v>-3.55075441797833E-3</v>
      </c>
      <c r="W1428" s="108">
        <v>1.33924611767538E-2</v>
      </c>
    </row>
    <row r="1429" spans="2:23">
      <c r="B1429" s="56" t="s">
        <v>142</v>
      </c>
      <c r="C1429" s="77" t="s">
        <v>165</v>
      </c>
      <c r="D1429" s="56" t="s">
        <v>59</v>
      </c>
      <c r="E1429" s="56" t="s">
        <v>200</v>
      </c>
      <c r="F1429" s="78">
        <v>445.87</v>
      </c>
      <c r="G1429" s="79">
        <v>53000</v>
      </c>
      <c r="H1429" s="79">
        <v>445.9</v>
      </c>
      <c r="I1429" s="79">
        <v>4</v>
      </c>
      <c r="J1429" s="79">
        <v>-43.574355768886903</v>
      </c>
      <c r="K1429" s="79">
        <v>0</v>
      </c>
      <c r="L1429" s="79">
        <v>-43.214295239532603</v>
      </c>
      <c r="M1429" s="79">
        <v>0</v>
      </c>
      <c r="N1429" s="79">
        <v>-0.36006052935430599</v>
      </c>
      <c r="O1429" s="79">
        <v>0</v>
      </c>
      <c r="P1429" s="79">
        <v>-0.35921880138255502</v>
      </c>
      <c r="Q1429" s="79">
        <v>-0.35921880138255502</v>
      </c>
      <c r="R1429" s="79">
        <v>0</v>
      </c>
      <c r="S1429" s="79">
        <v>0</v>
      </c>
      <c r="T1429" s="79" t="s">
        <v>181</v>
      </c>
      <c r="U1429" s="112">
        <v>1.0801815880619301E-2</v>
      </c>
      <c r="V1429" s="112">
        <v>-3.8971694831544299E-3</v>
      </c>
      <c r="W1429" s="108">
        <v>1.46990427550019E-2</v>
      </c>
    </row>
    <row r="1430" spans="2:23">
      <c r="B1430" s="56" t="s">
        <v>142</v>
      </c>
      <c r="C1430" s="77" t="s">
        <v>165</v>
      </c>
      <c r="D1430" s="56" t="s">
        <v>59</v>
      </c>
      <c r="E1430" s="56" t="s">
        <v>200</v>
      </c>
      <c r="F1430" s="78">
        <v>445.87</v>
      </c>
      <c r="G1430" s="79">
        <v>53204</v>
      </c>
      <c r="H1430" s="79">
        <v>443.22</v>
      </c>
      <c r="I1430" s="79">
        <v>1</v>
      </c>
      <c r="J1430" s="79">
        <v>-15.0541724581074</v>
      </c>
      <c r="K1430" s="79">
        <v>2.89630722533206E-2</v>
      </c>
      <c r="L1430" s="79">
        <v>-14.6615597365535</v>
      </c>
      <c r="M1430" s="79">
        <v>2.74720584735096E-2</v>
      </c>
      <c r="N1430" s="79">
        <v>-0.392612721553939</v>
      </c>
      <c r="O1430" s="79">
        <v>1.4910137798109901E-3</v>
      </c>
      <c r="P1430" s="79">
        <v>-0.38770613470903198</v>
      </c>
      <c r="Q1430" s="79">
        <v>-0.38770613470903098</v>
      </c>
      <c r="R1430" s="79">
        <v>0</v>
      </c>
      <c r="S1430" s="79">
        <v>1.9210390792672E-5</v>
      </c>
      <c r="T1430" s="79" t="s">
        <v>181</v>
      </c>
      <c r="U1430" s="112">
        <v>-0.37760099137185199</v>
      </c>
      <c r="V1430" s="112">
        <v>-0.136234044039164</v>
      </c>
      <c r="W1430" s="108">
        <v>-0.24136600493120799</v>
      </c>
    </row>
    <row r="1431" spans="2:23">
      <c r="B1431" s="56" t="s">
        <v>142</v>
      </c>
      <c r="C1431" s="77" t="s">
        <v>165</v>
      </c>
      <c r="D1431" s="56" t="s">
        <v>59</v>
      </c>
      <c r="E1431" s="56" t="s">
        <v>200</v>
      </c>
      <c r="F1431" s="78">
        <v>445.87</v>
      </c>
      <c r="G1431" s="79">
        <v>53304</v>
      </c>
      <c r="H1431" s="79">
        <v>447.61</v>
      </c>
      <c r="I1431" s="79">
        <v>1</v>
      </c>
      <c r="J1431" s="79">
        <v>26.090014716562202</v>
      </c>
      <c r="K1431" s="79">
        <v>6.3099858055297303E-2</v>
      </c>
      <c r="L1431" s="79">
        <v>26.340571791054298</v>
      </c>
      <c r="M1431" s="79">
        <v>6.43176444553267E-2</v>
      </c>
      <c r="N1431" s="79">
        <v>-0.25055707449201398</v>
      </c>
      <c r="O1431" s="79">
        <v>-1.2177864000293701E-3</v>
      </c>
      <c r="P1431" s="79">
        <v>-0.24768716005864999</v>
      </c>
      <c r="Q1431" s="79">
        <v>-0.24768716005864999</v>
      </c>
      <c r="R1431" s="79">
        <v>0</v>
      </c>
      <c r="S1431" s="79">
        <v>5.6870457422090003E-6</v>
      </c>
      <c r="T1431" s="79" t="s">
        <v>182</v>
      </c>
      <c r="U1431" s="112">
        <v>-0.108064586733012</v>
      </c>
      <c r="V1431" s="112">
        <v>-3.8988445487319702E-2</v>
      </c>
      <c r="W1431" s="108">
        <v>-6.9075871542411696E-2</v>
      </c>
    </row>
    <row r="1432" spans="2:23">
      <c r="B1432" s="56" t="s">
        <v>142</v>
      </c>
      <c r="C1432" s="77" t="s">
        <v>165</v>
      </c>
      <c r="D1432" s="56" t="s">
        <v>59</v>
      </c>
      <c r="E1432" s="56" t="s">
        <v>200</v>
      </c>
      <c r="F1432" s="78">
        <v>445.87</v>
      </c>
      <c r="G1432" s="79">
        <v>53354</v>
      </c>
      <c r="H1432" s="79">
        <v>447</v>
      </c>
      <c r="I1432" s="79">
        <v>1</v>
      </c>
      <c r="J1432" s="79">
        <v>57.987791530586797</v>
      </c>
      <c r="K1432" s="79">
        <v>7.0614263298490604E-2</v>
      </c>
      <c r="L1432" s="79">
        <v>57.3690975542209</v>
      </c>
      <c r="M1432" s="79">
        <v>6.9115480437900001E-2</v>
      </c>
      <c r="N1432" s="79">
        <v>0.61869397636588097</v>
      </c>
      <c r="O1432" s="79">
        <v>1.49878286059062E-3</v>
      </c>
      <c r="P1432" s="79">
        <v>0.62568856830847797</v>
      </c>
      <c r="Q1432" s="79">
        <v>0.62568856830847797</v>
      </c>
      <c r="R1432" s="79">
        <v>0</v>
      </c>
      <c r="S1432" s="79">
        <v>8.2212098747499996E-6</v>
      </c>
      <c r="T1432" s="79" t="s">
        <v>182</v>
      </c>
      <c r="U1432" s="112">
        <v>-3.0015066925670301E-2</v>
      </c>
      <c r="V1432" s="112">
        <v>-1.082908690079E-2</v>
      </c>
      <c r="W1432" s="108">
        <v>-1.91859051144746E-2</v>
      </c>
    </row>
    <row r="1433" spans="2:23">
      <c r="B1433" s="56" t="s">
        <v>142</v>
      </c>
      <c r="C1433" s="77" t="s">
        <v>165</v>
      </c>
      <c r="D1433" s="56" t="s">
        <v>59</v>
      </c>
      <c r="E1433" s="56" t="s">
        <v>200</v>
      </c>
      <c r="F1433" s="78">
        <v>445.87</v>
      </c>
      <c r="G1433" s="79">
        <v>53454</v>
      </c>
      <c r="H1433" s="79">
        <v>448.9</v>
      </c>
      <c r="I1433" s="79">
        <v>1</v>
      </c>
      <c r="J1433" s="79">
        <v>51.656577665550202</v>
      </c>
      <c r="K1433" s="79">
        <v>0.181985017499181</v>
      </c>
      <c r="L1433" s="79">
        <v>51.056567071198202</v>
      </c>
      <c r="M1433" s="79">
        <v>0.177781921402731</v>
      </c>
      <c r="N1433" s="79">
        <v>0.60001059435202997</v>
      </c>
      <c r="O1433" s="79">
        <v>4.2030960964501299E-3</v>
      </c>
      <c r="P1433" s="79">
        <v>0.60734245683985499</v>
      </c>
      <c r="Q1433" s="79">
        <v>0.60734245683985399</v>
      </c>
      <c r="R1433" s="79">
        <v>0</v>
      </c>
      <c r="S1433" s="79">
        <v>2.5156583443835001E-5</v>
      </c>
      <c r="T1433" s="79" t="s">
        <v>182</v>
      </c>
      <c r="U1433" s="112">
        <v>6.2370046223708599E-2</v>
      </c>
      <c r="V1433" s="112">
        <v>-2.2502386959037099E-2</v>
      </c>
      <c r="W1433" s="108">
        <v>8.4872764561617006E-2</v>
      </c>
    </row>
    <row r="1434" spans="2:23">
      <c r="B1434" s="56" t="s">
        <v>142</v>
      </c>
      <c r="C1434" s="77" t="s">
        <v>165</v>
      </c>
      <c r="D1434" s="56" t="s">
        <v>59</v>
      </c>
      <c r="E1434" s="56" t="s">
        <v>200</v>
      </c>
      <c r="F1434" s="78">
        <v>445.87</v>
      </c>
      <c r="G1434" s="79">
        <v>53604</v>
      </c>
      <c r="H1434" s="79">
        <v>447.75</v>
      </c>
      <c r="I1434" s="79">
        <v>1</v>
      </c>
      <c r="J1434" s="79">
        <v>44.472230874305701</v>
      </c>
      <c r="K1434" s="79">
        <v>8.6033400373783306E-2</v>
      </c>
      <c r="L1434" s="79">
        <v>44.156303313207701</v>
      </c>
      <c r="M1434" s="79">
        <v>8.4815391819527797E-2</v>
      </c>
      <c r="N1434" s="79">
        <v>0.31592756109798398</v>
      </c>
      <c r="O1434" s="79">
        <v>1.2180085542554499E-3</v>
      </c>
      <c r="P1434" s="79">
        <v>0.30742912802810801</v>
      </c>
      <c r="Q1434" s="79">
        <v>0.30742912802810701</v>
      </c>
      <c r="R1434" s="79">
        <v>0</v>
      </c>
      <c r="S1434" s="79">
        <v>4.1113010910650002E-6</v>
      </c>
      <c r="T1434" s="79" t="s">
        <v>182</v>
      </c>
      <c r="U1434" s="112">
        <v>-4.9725412737332102E-2</v>
      </c>
      <c r="V1434" s="112">
        <v>-1.7940350326178502E-2</v>
      </c>
      <c r="W1434" s="108">
        <v>-3.1784938308453699E-2</v>
      </c>
    </row>
    <row r="1435" spans="2:23">
      <c r="B1435" s="56" t="s">
        <v>142</v>
      </c>
      <c r="C1435" s="77" t="s">
        <v>165</v>
      </c>
      <c r="D1435" s="56" t="s">
        <v>59</v>
      </c>
      <c r="E1435" s="56" t="s">
        <v>200</v>
      </c>
      <c r="F1435" s="78">
        <v>445.87</v>
      </c>
      <c r="G1435" s="79">
        <v>53654</v>
      </c>
      <c r="H1435" s="79">
        <v>446.38</v>
      </c>
      <c r="I1435" s="79">
        <v>1</v>
      </c>
      <c r="J1435" s="79">
        <v>2.5531846044814701</v>
      </c>
      <c r="K1435" s="79">
        <v>3.1791951672984902E-4</v>
      </c>
      <c r="L1435" s="79">
        <v>2.0607448876254901</v>
      </c>
      <c r="M1435" s="79">
        <v>2.0711007111872399E-4</v>
      </c>
      <c r="N1435" s="79">
        <v>0.49243971685597698</v>
      </c>
      <c r="O1435" s="79">
        <v>1.10809445611125E-4</v>
      </c>
      <c r="P1435" s="79">
        <v>0.47924341559607703</v>
      </c>
      <c r="Q1435" s="79">
        <v>0.47924341559607597</v>
      </c>
      <c r="R1435" s="79">
        <v>0</v>
      </c>
      <c r="S1435" s="79">
        <v>1.1201213240396999E-5</v>
      </c>
      <c r="T1435" s="79" t="s">
        <v>182</v>
      </c>
      <c r="U1435" s="112">
        <v>-0.20170939167328</v>
      </c>
      <c r="V1435" s="112">
        <v>-7.2774401487917306E-2</v>
      </c>
      <c r="W1435" s="108">
        <v>-0.128934486767116</v>
      </c>
    </row>
    <row r="1436" spans="2:23">
      <c r="B1436" s="56" t="s">
        <v>142</v>
      </c>
      <c r="C1436" s="77" t="s">
        <v>165</v>
      </c>
      <c r="D1436" s="56" t="s">
        <v>59</v>
      </c>
      <c r="E1436" s="56" t="s">
        <v>201</v>
      </c>
      <c r="F1436" s="78">
        <v>444.89</v>
      </c>
      <c r="G1436" s="79">
        <v>53150</v>
      </c>
      <c r="H1436" s="79">
        <v>444.97</v>
      </c>
      <c r="I1436" s="79">
        <v>1</v>
      </c>
      <c r="J1436" s="79">
        <v>17.8375484683718</v>
      </c>
      <c r="K1436" s="79">
        <v>8.7053537834909499E-3</v>
      </c>
      <c r="L1436" s="79">
        <v>15.8738225878949</v>
      </c>
      <c r="M1436" s="79">
        <v>6.8941247435817298E-3</v>
      </c>
      <c r="N1436" s="79">
        <v>1.9637258804768001</v>
      </c>
      <c r="O1436" s="79">
        <v>1.8112290399092199E-3</v>
      </c>
      <c r="P1436" s="79">
        <v>1.9350085415243501</v>
      </c>
      <c r="Q1436" s="79">
        <v>1.9350085415243401</v>
      </c>
      <c r="R1436" s="79">
        <v>0</v>
      </c>
      <c r="S1436" s="79">
        <v>1.02442900405927E-4</v>
      </c>
      <c r="T1436" s="79" t="s">
        <v>181</v>
      </c>
      <c r="U1436" s="112">
        <v>0.64877206628858497</v>
      </c>
      <c r="V1436" s="112">
        <v>-0.23406941260675701</v>
      </c>
      <c r="W1436" s="108">
        <v>0.88284492589222696</v>
      </c>
    </row>
    <row r="1437" spans="2:23">
      <c r="B1437" s="56" t="s">
        <v>142</v>
      </c>
      <c r="C1437" s="77" t="s">
        <v>165</v>
      </c>
      <c r="D1437" s="56" t="s">
        <v>59</v>
      </c>
      <c r="E1437" s="56" t="s">
        <v>201</v>
      </c>
      <c r="F1437" s="78">
        <v>444.89</v>
      </c>
      <c r="G1437" s="79">
        <v>53150</v>
      </c>
      <c r="H1437" s="79">
        <v>444.97</v>
      </c>
      <c r="I1437" s="79">
        <v>2</v>
      </c>
      <c r="J1437" s="79">
        <v>17.785175188838</v>
      </c>
      <c r="K1437" s="79">
        <v>8.6637981834709003E-3</v>
      </c>
      <c r="L1437" s="79">
        <v>15.8272150538431</v>
      </c>
      <c r="M1437" s="79">
        <v>6.8612151689167499E-3</v>
      </c>
      <c r="N1437" s="79">
        <v>1.95796013499495</v>
      </c>
      <c r="O1437" s="79">
        <v>1.8025830145541499E-3</v>
      </c>
      <c r="P1437" s="79">
        <v>1.92932711375209</v>
      </c>
      <c r="Q1437" s="79">
        <v>1.92932711375209</v>
      </c>
      <c r="R1437" s="79">
        <v>0</v>
      </c>
      <c r="S1437" s="79">
        <v>1.01953882233818E-4</v>
      </c>
      <c r="T1437" s="79" t="s">
        <v>181</v>
      </c>
      <c r="U1437" s="112">
        <v>0.64538644986590099</v>
      </c>
      <c r="V1437" s="112">
        <v>-0.23284792159543399</v>
      </c>
      <c r="W1437" s="108">
        <v>0.87823780047007005</v>
      </c>
    </row>
    <row r="1438" spans="2:23">
      <c r="B1438" s="56" t="s">
        <v>142</v>
      </c>
      <c r="C1438" s="77" t="s">
        <v>165</v>
      </c>
      <c r="D1438" s="56" t="s">
        <v>59</v>
      </c>
      <c r="E1438" s="56" t="s">
        <v>201</v>
      </c>
      <c r="F1438" s="78">
        <v>444.89</v>
      </c>
      <c r="G1438" s="79">
        <v>53900</v>
      </c>
      <c r="H1438" s="79">
        <v>444.58</v>
      </c>
      <c r="I1438" s="79">
        <v>1</v>
      </c>
      <c r="J1438" s="79">
        <v>-2.1320356203742898</v>
      </c>
      <c r="K1438" s="79">
        <v>2.1318750907894999E-4</v>
      </c>
      <c r="L1438" s="79">
        <v>-3.3669276847905198</v>
      </c>
      <c r="M1438" s="79">
        <v>5.3166787542315496E-4</v>
      </c>
      <c r="N1438" s="79">
        <v>1.23489206441623</v>
      </c>
      <c r="O1438" s="79">
        <v>-3.18480366344204E-4</v>
      </c>
      <c r="P1438" s="79">
        <v>1.40513155443111</v>
      </c>
      <c r="Q1438" s="79">
        <v>1.40513155443111</v>
      </c>
      <c r="R1438" s="79">
        <v>0</v>
      </c>
      <c r="S1438" s="79">
        <v>9.2599110738599997E-5</v>
      </c>
      <c r="T1438" s="79" t="s">
        <v>181</v>
      </c>
      <c r="U1438" s="112">
        <v>0.24117717424294399</v>
      </c>
      <c r="V1438" s="112">
        <v>-8.7013918204198099E-2</v>
      </c>
      <c r="W1438" s="108">
        <v>0.32819237384782401</v>
      </c>
    </row>
    <row r="1439" spans="2:23">
      <c r="B1439" s="56" t="s">
        <v>142</v>
      </c>
      <c r="C1439" s="77" t="s">
        <v>165</v>
      </c>
      <c r="D1439" s="56" t="s">
        <v>59</v>
      </c>
      <c r="E1439" s="56" t="s">
        <v>201</v>
      </c>
      <c r="F1439" s="78">
        <v>444.89</v>
      </c>
      <c r="G1439" s="79">
        <v>53900</v>
      </c>
      <c r="H1439" s="79">
        <v>444.58</v>
      </c>
      <c r="I1439" s="79">
        <v>2</v>
      </c>
      <c r="J1439" s="79">
        <v>-2.13433811000675</v>
      </c>
      <c r="K1439" s="79">
        <v>2.1346600500438199E-4</v>
      </c>
      <c r="L1439" s="79">
        <v>-3.37056379480443</v>
      </c>
      <c r="M1439" s="79">
        <v>5.3236241581650404E-4</v>
      </c>
      <c r="N1439" s="79">
        <v>1.23622568479768</v>
      </c>
      <c r="O1439" s="79">
        <v>-3.18896410812122E-4</v>
      </c>
      <c r="P1439" s="79">
        <v>1.40664902477238</v>
      </c>
      <c r="Q1439" s="79">
        <v>1.40664902477237</v>
      </c>
      <c r="R1439" s="79">
        <v>0</v>
      </c>
      <c r="S1439" s="79">
        <v>9.2720076900929994E-5</v>
      </c>
      <c r="T1439" s="79" t="s">
        <v>181</v>
      </c>
      <c r="U1439" s="112">
        <v>0.24140556702475399</v>
      </c>
      <c r="V1439" s="112">
        <v>-8.7096319662367902E-2</v>
      </c>
      <c r="W1439" s="108">
        <v>0.32850316930127998</v>
      </c>
    </row>
    <row r="1440" spans="2:23">
      <c r="B1440" s="56" t="s">
        <v>142</v>
      </c>
      <c r="C1440" s="77" t="s">
        <v>165</v>
      </c>
      <c r="D1440" s="56" t="s">
        <v>59</v>
      </c>
      <c r="E1440" s="56" t="s">
        <v>202</v>
      </c>
      <c r="F1440" s="78">
        <v>444.97</v>
      </c>
      <c r="G1440" s="79">
        <v>53550</v>
      </c>
      <c r="H1440" s="79">
        <v>444.7</v>
      </c>
      <c r="I1440" s="79">
        <v>1</v>
      </c>
      <c r="J1440" s="79">
        <v>-1.1380624178927501</v>
      </c>
      <c r="K1440" s="79">
        <v>3.1822721666678999E-5</v>
      </c>
      <c r="L1440" s="79">
        <v>-2.87442461826326</v>
      </c>
      <c r="M1440" s="79">
        <v>2.0300512589093399E-4</v>
      </c>
      <c r="N1440" s="79">
        <v>1.7363622003705099</v>
      </c>
      <c r="O1440" s="79">
        <v>-1.7118240422425501E-4</v>
      </c>
      <c r="P1440" s="79">
        <v>1.86892612883733</v>
      </c>
      <c r="Q1440" s="79">
        <v>1.86892612883732</v>
      </c>
      <c r="R1440" s="79">
        <v>0</v>
      </c>
      <c r="S1440" s="79">
        <v>8.5820181379999997E-5</v>
      </c>
      <c r="T1440" s="79" t="s">
        <v>182</v>
      </c>
      <c r="U1440" s="112">
        <v>0.39266986931700798</v>
      </c>
      <c r="V1440" s="112">
        <v>-0.14167071986499499</v>
      </c>
      <c r="W1440" s="108">
        <v>0.53434267547992897</v>
      </c>
    </row>
    <row r="1441" spans="2:23">
      <c r="B1441" s="56" t="s">
        <v>142</v>
      </c>
      <c r="C1441" s="77" t="s">
        <v>165</v>
      </c>
      <c r="D1441" s="56" t="s">
        <v>59</v>
      </c>
      <c r="E1441" s="56" t="s">
        <v>202</v>
      </c>
      <c r="F1441" s="78">
        <v>444.97</v>
      </c>
      <c r="G1441" s="79">
        <v>54200</v>
      </c>
      <c r="H1441" s="79">
        <v>444.99</v>
      </c>
      <c r="I1441" s="79">
        <v>1</v>
      </c>
      <c r="J1441" s="79">
        <v>14.5733232283941</v>
      </c>
      <c r="K1441" s="79">
        <v>1.40171954946705E-3</v>
      </c>
      <c r="L1441" s="79">
        <v>12.8069773835295</v>
      </c>
      <c r="M1441" s="79">
        <v>1.0825232200347599E-3</v>
      </c>
      <c r="N1441" s="79">
        <v>1.7663458448645499</v>
      </c>
      <c r="O1441" s="79">
        <v>3.1919632943228998E-4</v>
      </c>
      <c r="P1441" s="79">
        <v>1.90126727318143</v>
      </c>
      <c r="Q1441" s="79">
        <v>1.90126727318142</v>
      </c>
      <c r="R1441" s="79">
        <v>0</v>
      </c>
      <c r="S1441" s="79">
        <v>2.3857793810867E-5</v>
      </c>
      <c r="T1441" s="79" t="s">
        <v>182</v>
      </c>
      <c r="U1441" s="112">
        <v>0.106709065773521</v>
      </c>
      <c r="V1441" s="112">
        <v>-3.8499389297555899E-2</v>
      </c>
      <c r="W1441" s="108">
        <v>0.14520902202800401</v>
      </c>
    </row>
    <row r="1442" spans="2:23">
      <c r="B1442" s="56" t="s">
        <v>142</v>
      </c>
      <c r="C1442" s="77" t="s">
        <v>165</v>
      </c>
      <c r="D1442" s="56" t="s">
        <v>59</v>
      </c>
      <c r="E1442" s="56" t="s">
        <v>203</v>
      </c>
      <c r="F1442" s="78">
        <v>444.9</v>
      </c>
      <c r="G1442" s="79">
        <v>53150</v>
      </c>
      <c r="H1442" s="79">
        <v>444.97</v>
      </c>
      <c r="I1442" s="79">
        <v>1</v>
      </c>
      <c r="J1442" s="79">
        <v>-40.8417592919632</v>
      </c>
      <c r="K1442" s="79">
        <v>0</v>
      </c>
      <c r="L1442" s="79">
        <v>-40.814580412251601</v>
      </c>
      <c r="M1442" s="79">
        <v>0</v>
      </c>
      <c r="N1442" s="79">
        <v>-2.7178879711570202E-2</v>
      </c>
      <c r="O1442" s="79">
        <v>0</v>
      </c>
      <c r="P1442" s="79">
        <v>-4.4628621306031603E-2</v>
      </c>
      <c r="Q1442" s="79">
        <v>-4.4628621306031603E-2</v>
      </c>
      <c r="R1442" s="79">
        <v>0</v>
      </c>
      <c r="S1442" s="79">
        <v>0</v>
      </c>
      <c r="T1442" s="79" t="s">
        <v>182</v>
      </c>
      <c r="U1442" s="112">
        <v>1.9025215798112701E-3</v>
      </c>
      <c r="V1442" s="112">
        <v>0</v>
      </c>
      <c r="W1442" s="108">
        <v>1.9025290080825E-3</v>
      </c>
    </row>
    <row r="1443" spans="2:23">
      <c r="B1443" s="56" t="s">
        <v>142</v>
      </c>
      <c r="C1443" s="77" t="s">
        <v>165</v>
      </c>
      <c r="D1443" s="56" t="s">
        <v>59</v>
      </c>
      <c r="E1443" s="56" t="s">
        <v>203</v>
      </c>
      <c r="F1443" s="78">
        <v>444.9</v>
      </c>
      <c r="G1443" s="79">
        <v>53150</v>
      </c>
      <c r="H1443" s="79">
        <v>444.97</v>
      </c>
      <c r="I1443" s="79">
        <v>2</v>
      </c>
      <c r="J1443" s="79">
        <v>-34.291128443181996</v>
      </c>
      <c r="K1443" s="79">
        <v>0</v>
      </c>
      <c r="L1443" s="79">
        <v>-34.268308798012903</v>
      </c>
      <c r="M1443" s="79">
        <v>0</v>
      </c>
      <c r="N1443" s="79">
        <v>-2.28196451690366E-2</v>
      </c>
      <c r="O1443" s="79">
        <v>0</v>
      </c>
      <c r="P1443" s="79">
        <v>-3.7470613704488398E-2</v>
      </c>
      <c r="Q1443" s="79">
        <v>-3.7470613704488301E-2</v>
      </c>
      <c r="R1443" s="79">
        <v>0</v>
      </c>
      <c r="S1443" s="79">
        <v>0</v>
      </c>
      <c r="T1443" s="79" t="s">
        <v>182</v>
      </c>
      <c r="U1443" s="112">
        <v>1.5973751618336999E-3</v>
      </c>
      <c r="V1443" s="112">
        <v>0</v>
      </c>
      <c r="W1443" s="108">
        <v>1.59738139868067E-3</v>
      </c>
    </row>
    <row r="1444" spans="2:23">
      <c r="B1444" s="56" t="s">
        <v>142</v>
      </c>
      <c r="C1444" s="77" t="s">
        <v>165</v>
      </c>
      <c r="D1444" s="56" t="s">
        <v>59</v>
      </c>
      <c r="E1444" s="56" t="s">
        <v>203</v>
      </c>
      <c r="F1444" s="78">
        <v>444.9</v>
      </c>
      <c r="G1444" s="79">
        <v>53150</v>
      </c>
      <c r="H1444" s="79">
        <v>444.97</v>
      </c>
      <c r="I1444" s="79">
        <v>3</v>
      </c>
      <c r="J1444" s="79">
        <v>-41.956892651470902</v>
      </c>
      <c r="K1444" s="79">
        <v>0</v>
      </c>
      <c r="L1444" s="79">
        <v>-41.928971686306298</v>
      </c>
      <c r="M1444" s="79">
        <v>0</v>
      </c>
      <c r="N1444" s="79">
        <v>-2.7920965164601699E-2</v>
      </c>
      <c r="O1444" s="79">
        <v>0</v>
      </c>
      <c r="P1444" s="79">
        <v>-4.5847150215486097E-2</v>
      </c>
      <c r="Q1444" s="79">
        <v>-4.5847150215486097E-2</v>
      </c>
      <c r="R1444" s="79">
        <v>0</v>
      </c>
      <c r="S1444" s="79">
        <v>0</v>
      </c>
      <c r="T1444" s="79" t="s">
        <v>182</v>
      </c>
      <c r="U1444" s="112">
        <v>1.9544675615235101E-3</v>
      </c>
      <c r="V1444" s="112">
        <v>0</v>
      </c>
      <c r="W1444" s="108">
        <v>1.9544751926144398E-3</v>
      </c>
    </row>
    <row r="1445" spans="2:23">
      <c r="B1445" s="56" t="s">
        <v>142</v>
      </c>
      <c r="C1445" s="77" t="s">
        <v>165</v>
      </c>
      <c r="D1445" s="56" t="s">
        <v>59</v>
      </c>
      <c r="E1445" s="56" t="s">
        <v>203</v>
      </c>
      <c r="F1445" s="78">
        <v>444.9</v>
      </c>
      <c r="G1445" s="79">
        <v>53654</v>
      </c>
      <c r="H1445" s="79">
        <v>446.38</v>
      </c>
      <c r="I1445" s="79">
        <v>1</v>
      </c>
      <c r="J1445" s="79">
        <v>58.766114634986799</v>
      </c>
      <c r="K1445" s="79">
        <v>0.108438525599782</v>
      </c>
      <c r="L1445" s="79">
        <v>59.171257285014804</v>
      </c>
      <c r="M1445" s="79">
        <v>0.109938863424848</v>
      </c>
      <c r="N1445" s="79">
        <v>-0.40514265002796801</v>
      </c>
      <c r="O1445" s="79">
        <v>-1.50033782506589E-3</v>
      </c>
      <c r="P1445" s="79">
        <v>-0.39333627181244302</v>
      </c>
      <c r="Q1445" s="79">
        <v>-0.39333627181244302</v>
      </c>
      <c r="R1445" s="79">
        <v>0</v>
      </c>
      <c r="S1445" s="79">
        <v>4.8580014735119997E-6</v>
      </c>
      <c r="T1445" s="79" t="s">
        <v>182</v>
      </c>
      <c r="U1445" s="112">
        <v>-6.8999426320961801E-2</v>
      </c>
      <c r="V1445" s="112">
        <v>-2.4894190160719198E-2</v>
      </c>
      <c r="W1445" s="108">
        <v>-4.4105063954229001E-2</v>
      </c>
    </row>
    <row r="1446" spans="2:23">
      <c r="B1446" s="56" t="s">
        <v>142</v>
      </c>
      <c r="C1446" s="77" t="s">
        <v>165</v>
      </c>
      <c r="D1446" s="56" t="s">
        <v>59</v>
      </c>
      <c r="E1446" s="56" t="s">
        <v>203</v>
      </c>
      <c r="F1446" s="78">
        <v>444.9</v>
      </c>
      <c r="G1446" s="79">
        <v>53654</v>
      </c>
      <c r="H1446" s="79">
        <v>446.38</v>
      </c>
      <c r="I1446" s="79">
        <v>2</v>
      </c>
      <c r="J1446" s="79">
        <v>58.766114634986799</v>
      </c>
      <c r="K1446" s="79">
        <v>0.108438525599782</v>
      </c>
      <c r="L1446" s="79">
        <v>59.171257285014804</v>
      </c>
      <c r="M1446" s="79">
        <v>0.109938863424848</v>
      </c>
      <c r="N1446" s="79">
        <v>-0.40514265002796801</v>
      </c>
      <c r="O1446" s="79">
        <v>-1.50033782506589E-3</v>
      </c>
      <c r="P1446" s="79">
        <v>-0.39333627181244302</v>
      </c>
      <c r="Q1446" s="79">
        <v>-0.39333627181244302</v>
      </c>
      <c r="R1446" s="79">
        <v>0</v>
      </c>
      <c r="S1446" s="79">
        <v>4.8580014735119997E-6</v>
      </c>
      <c r="T1446" s="79" t="s">
        <v>182</v>
      </c>
      <c r="U1446" s="112">
        <v>-6.8999426320961801E-2</v>
      </c>
      <c r="V1446" s="112">
        <v>-2.4894190160719198E-2</v>
      </c>
      <c r="W1446" s="108">
        <v>-4.4105063954229001E-2</v>
      </c>
    </row>
    <row r="1447" spans="2:23">
      <c r="B1447" s="56" t="s">
        <v>142</v>
      </c>
      <c r="C1447" s="77" t="s">
        <v>165</v>
      </c>
      <c r="D1447" s="56" t="s">
        <v>59</v>
      </c>
      <c r="E1447" s="56" t="s">
        <v>203</v>
      </c>
      <c r="F1447" s="78">
        <v>444.9</v>
      </c>
      <c r="G1447" s="79">
        <v>53704</v>
      </c>
      <c r="H1447" s="79">
        <v>446.29</v>
      </c>
      <c r="I1447" s="79">
        <v>1</v>
      </c>
      <c r="J1447" s="79">
        <v>32.424349466381699</v>
      </c>
      <c r="K1447" s="79">
        <v>4.3945946721694502E-2</v>
      </c>
      <c r="L1447" s="79">
        <v>32.014315899470098</v>
      </c>
      <c r="M1447" s="79">
        <v>4.2841506460962499E-2</v>
      </c>
      <c r="N1447" s="79">
        <v>0.41003356691161602</v>
      </c>
      <c r="O1447" s="79">
        <v>1.1044402607319501E-3</v>
      </c>
      <c r="P1447" s="79">
        <v>0.421508975703759</v>
      </c>
      <c r="Q1447" s="79">
        <v>0.421508975703758</v>
      </c>
      <c r="R1447" s="79">
        <v>0</v>
      </c>
      <c r="S1447" s="79">
        <v>7.4265983338310003E-6</v>
      </c>
      <c r="T1447" s="79" t="s">
        <v>182</v>
      </c>
      <c r="U1447" s="112">
        <v>-7.7813600026311602E-2</v>
      </c>
      <c r="V1447" s="112">
        <v>-2.8074241474623101E-2</v>
      </c>
      <c r="W1447" s="108">
        <v>-4.9739164347612101E-2</v>
      </c>
    </row>
    <row r="1448" spans="2:23">
      <c r="B1448" s="56" t="s">
        <v>142</v>
      </c>
      <c r="C1448" s="77" t="s">
        <v>165</v>
      </c>
      <c r="D1448" s="56" t="s">
        <v>59</v>
      </c>
      <c r="E1448" s="56" t="s">
        <v>203</v>
      </c>
      <c r="F1448" s="78">
        <v>444.9</v>
      </c>
      <c r="G1448" s="79">
        <v>58004</v>
      </c>
      <c r="H1448" s="79">
        <v>439.76</v>
      </c>
      <c r="I1448" s="79">
        <v>1</v>
      </c>
      <c r="J1448" s="79">
        <v>-33.113328406362101</v>
      </c>
      <c r="K1448" s="79">
        <v>0.23223711534365901</v>
      </c>
      <c r="L1448" s="79">
        <v>-33.595856568753902</v>
      </c>
      <c r="M1448" s="79">
        <v>0.23905475834499901</v>
      </c>
      <c r="N1448" s="79">
        <v>0.48252816239177099</v>
      </c>
      <c r="O1448" s="79">
        <v>-6.8176430013393002E-3</v>
      </c>
      <c r="P1448" s="79">
        <v>0.49310995315022799</v>
      </c>
      <c r="Q1448" s="79">
        <v>0.49310995315022799</v>
      </c>
      <c r="R1448" s="79">
        <v>0</v>
      </c>
      <c r="S1448" s="79">
        <v>5.1500742804735003E-5</v>
      </c>
      <c r="T1448" s="79" t="s">
        <v>182</v>
      </c>
      <c r="U1448" s="112">
        <v>-0.53545327408871801</v>
      </c>
      <c r="V1448" s="112">
        <v>-0.19318531092329799</v>
      </c>
      <c r="W1448" s="108">
        <v>-0.34226662680251402</v>
      </c>
    </row>
    <row r="1449" spans="2:23">
      <c r="B1449" s="56" t="s">
        <v>142</v>
      </c>
      <c r="C1449" s="77" t="s">
        <v>165</v>
      </c>
      <c r="D1449" s="56" t="s">
        <v>59</v>
      </c>
      <c r="E1449" s="56" t="s">
        <v>204</v>
      </c>
      <c r="F1449" s="78">
        <v>440.89</v>
      </c>
      <c r="G1449" s="79">
        <v>53050</v>
      </c>
      <c r="H1449" s="79">
        <v>444.89</v>
      </c>
      <c r="I1449" s="79">
        <v>1</v>
      </c>
      <c r="J1449" s="79">
        <v>195.62771887816299</v>
      </c>
      <c r="K1449" s="79">
        <v>0.92231192588271205</v>
      </c>
      <c r="L1449" s="79">
        <v>191.999665799334</v>
      </c>
      <c r="M1449" s="79">
        <v>0.888419307176046</v>
      </c>
      <c r="N1449" s="79">
        <v>3.6280530788291201</v>
      </c>
      <c r="O1449" s="79">
        <v>3.3892618706665899E-2</v>
      </c>
      <c r="P1449" s="79">
        <v>3.4877667675606001</v>
      </c>
      <c r="Q1449" s="79">
        <v>3.4877667675605899</v>
      </c>
      <c r="R1449" s="79">
        <v>0</v>
      </c>
      <c r="S1449" s="79">
        <v>2.9316486030009202E-4</v>
      </c>
      <c r="T1449" s="79" t="s">
        <v>181</v>
      </c>
      <c r="U1449" s="112">
        <v>0.49848958367877899</v>
      </c>
      <c r="V1449" s="112">
        <v>-0.17984924152140799</v>
      </c>
      <c r="W1449" s="108">
        <v>0.67834147372982001</v>
      </c>
    </row>
    <row r="1450" spans="2:23">
      <c r="B1450" s="56" t="s">
        <v>142</v>
      </c>
      <c r="C1450" s="77" t="s">
        <v>165</v>
      </c>
      <c r="D1450" s="56" t="s">
        <v>59</v>
      </c>
      <c r="E1450" s="56" t="s">
        <v>204</v>
      </c>
      <c r="F1450" s="78">
        <v>440.89</v>
      </c>
      <c r="G1450" s="79">
        <v>53204</v>
      </c>
      <c r="H1450" s="79">
        <v>443.22</v>
      </c>
      <c r="I1450" s="79">
        <v>1</v>
      </c>
      <c r="J1450" s="79">
        <v>34.065300218863598</v>
      </c>
      <c r="K1450" s="79">
        <v>0</v>
      </c>
      <c r="L1450" s="79">
        <v>33.7425519590997</v>
      </c>
      <c r="M1450" s="79">
        <v>0</v>
      </c>
      <c r="N1450" s="79">
        <v>0.32274825976389399</v>
      </c>
      <c r="O1450" s="79">
        <v>0</v>
      </c>
      <c r="P1450" s="79">
        <v>0.31769664738276898</v>
      </c>
      <c r="Q1450" s="79">
        <v>0.31769664738276898</v>
      </c>
      <c r="R1450" s="79">
        <v>0</v>
      </c>
      <c r="S1450" s="79">
        <v>0</v>
      </c>
      <c r="T1450" s="79" t="s">
        <v>182</v>
      </c>
      <c r="U1450" s="112">
        <v>-0.75200344524988605</v>
      </c>
      <c r="V1450" s="112">
        <v>-0.271314092967747</v>
      </c>
      <c r="W1450" s="108">
        <v>-0.480687475461962</v>
      </c>
    </row>
    <row r="1451" spans="2:23">
      <c r="B1451" s="56" t="s">
        <v>142</v>
      </c>
      <c r="C1451" s="77" t="s">
        <v>165</v>
      </c>
      <c r="D1451" s="56" t="s">
        <v>59</v>
      </c>
      <c r="E1451" s="56" t="s">
        <v>204</v>
      </c>
      <c r="F1451" s="78">
        <v>440.89</v>
      </c>
      <c r="G1451" s="79">
        <v>53204</v>
      </c>
      <c r="H1451" s="79">
        <v>443.22</v>
      </c>
      <c r="I1451" s="79">
        <v>2</v>
      </c>
      <c r="J1451" s="79">
        <v>34.065300218863598</v>
      </c>
      <c r="K1451" s="79">
        <v>0</v>
      </c>
      <c r="L1451" s="79">
        <v>33.7425519590997</v>
      </c>
      <c r="M1451" s="79">
        <v>0</v>
      </c>
      <c r="N1451" s="79">
        <v>0.32274825976389399</v>
      </c>
      <c r="O1451" s="79">
        <v>0</v>
      </c>
      <c r="P1451" s="79">
        <v>0.31769664738276898</v>
      </c>
      <c r="Q1451" s="79">
        <v>0.31769664738276898</v>
      </c>
      <c r="R1451" s="79">
        <v>0</v>
      </c>
      <c r="S1451" s="79">
        <v>0</v>
      </c>
      <c r="T1451" s="79" t="s">
        <v>182</v>
      </c>
      <c r="U1451" s="112">
        <v>-0.75200344524988605</v>
      </c>
      <c r="V1451" s="112">
        <v>-0.271314092967747</v>
      </c>
      <c r="W1451" s="108">
        <v>-0.480687475461962</v>
      </c>
    </row>
    <row r="1452" spans="2:23">
      <c r="B1452" s="56" t="s">
        <v>142</v>
      </c>
      <c r="C1452" s="77" t="s">
        <v>165</v>
      </c>
      <c r="D1452" s="56" t="s">
        <v>59</v>
      </c>
      <c r="E1452" s="56" t="s">
        <v>205</v>
      </c>
      <c r="F1452" s="78">
        <v>443.22</v>
      </c>
      <c r="G1452" s="79">
        <v>53254</v>
      </c>
      <c r="H1452" s="79">
        <v>445.92</v>
      </c>
      <c r="I1452" s="79">
        <v>1</v>
      </c>
      <c r="J1452" s="79">
        <v>28.642100648185298</v>
      </c>
      <c r="K1452" s="79">
        <v>8.6466990573598093E-2</v>
      </c>
      <c r="L1452" s="79">
        <v>28.642100526666301</v>
      </c>
      <c r="M1452" s="79">
        <v>8.6466989839895703E-2</v>
      </c>
      <c r="N1452" s="79">
        <v>1.2151907813300001E-7</v>
      </c>
      <c r="O1452" s="79">
        <v>7.337024E-10</v>
      </c>
      <c r="P1452" s="79">
        <v>0</v>
      </c>
      <c r="Q1452" s="79">
        <v>0</v>
      </c>
      <c r="R1452" s="79">
        <v>0</v>
      </c>
      <c r="S1452" s="79">
        <v>0</v>
      </c>
      <c r="T1452" s="79" t="s">
        <v>182</v>
      </c>
      <c r="U1452" s="112">
        <v>-1.9194349699999999E-9</v>
      </c>
      <c r="V1452" s="112">
        <v>0</v>
      </c>
      <c r="W1452" s="108">
        <v>-1.91942747569E-9</v>
      </c>
    </row>
    <row r="1453" spans="2:23">
      <c r="B1453" s="56" t="s">
        <v>142</v>
      </c>
      <c r="C1453" s="77" t="s">
        <v>165</v>
      </c>
      <c r="D1453" s="56" t="s">
        <v>59</v>
      </c>
      <c r="E1453" s="56" t="s">
        <v>205</v>
      </c>
      <c r="F1453" s="78">
        <v>443.22</v>
      </c>
      <c r="G1453" s="79">
        <v>53304</v>
      </c>
      <c r="H1453" s="79">
        <v>447.61</v>
      </c>
      <c r="I1453" s="79">
        <v>1</v>
      </c>
      <c r="J1453" s="79">
        <v>39.198921452870003</v>
      </c>
      <c r="K1453" s="79">
        <v>0.17117227635780499</v>
      </c>
      <c r="L1453" s="79">
        <v>38.947880440183901</v>
      </c>
      <c r="M1453" s="79">
        <v>0.16898682533321099</v>
      </c>
      <c r="N1453" s="79">
        <v>0.251041012686054</v>
      </c>
      <c r="O1453" s="79">
        <v>2.1854510245945102E-3</v>
      </c>
      <c r="P1453" s="79">
        <v>0.247687160058089</v>
      </c>
      <c r="Q1453" s="79">
        <v>0.247687160058088</v>
      </c>
      <c r="R1453" s="79">
        <v>0</v>
      </c>
      <c r="S1453" s="79">
        <v>6.8342707193010001E-6</v>
      </c>
      <c r="T1453" s="79" t="s">
        <v>182</v>
      </c>
      <c r="U1453" s="112">
        <v>-0.12863737757201099</v>
      </c>
      <c r="V1453" s="112">
        <v>-4.6410869043428997E-2</v>
      </c>
      <c r="W1453" s="108">
        <v>-8.2226187480550897E-2</v>
      </c>
    </row>
    <row r="1454" spans="2:23">
      <c r="B1454" s="56" t="s">
        <v>142</v>
      </c>
      <c r="C1454" s="77" t="s">
        <v>165</v>
      </c>
      <c r="D1454" s="56" t="s">
        <v>59</v>
      </c>
      <c r="E1454" s="56" t="s">
        <v>205</v>
      </c>
      <c r="F1454" s="78">
        <v>443.22</v>
      </c>
      <c r="G1454" s="79">
        <v>54104</v>
      </c>
      <c r="H1454" s="79">
        <v>445.62</v>
      </c>
      <c r="I1454" s="79">
        <v>1</v>
      </c>
      <c r="J1454" s="79">
        <v>27.313935300769501</v>
      </c>
      <c r="K1454" s="79">
        <v>7.4530501055300999E-2</v>
      </c>
      <c r="L1454" s="79">
        <v>27.3139351764429</v>
      </c>
      <c r="M1454" s="79">
        <v>7.4530500376810097E-2</v>
      </c>
      <c r="N1454" s="79">
        <v>1.2432665452700001E-7</v>
      </c>
      <c r="O1454" s="79">
        <v>6.7849087900000005E-10</v>
      </c>
      <c r="P1454" s="79">
        <v>1.04209E-13</v>
      </c>
      <c r="Q1454" s="79">
        <v>1.04209E-13</v>
      </c>
      <c r="R1454" s="79">
        <v>0</v>
      </c>
      <c r="S1454" s="79">
        <v>0</v>
      </c>
      <c r="T1454" s="79" t="s">
        <v>182</v>
      </c>
      <c r="U1454" s="112">
        <v>3.15094555E-9</v>
      </c>
      <c r="V1454" s="112">
        <v>0</v>
      </c>
      <c r="W1454" s="108">
        <v>3.15095785266E-9</v>
      </c>
    </row>
    <row r="1455" spans="2:23">
      <c r="B1455" s="56" t="s">
        <v>142</v>
      </c>
      <c r="C1455" s="77" t="s">
        <v>165</v>
      </c>
      <c r="D1455" s="56" t="s">
        <v>59</v>
      </c>
      <c r="E1455" s="56" t="s">
        <v>206</v>
      </c>
      <c r="F1455" s="78">
        <v>445.92</v>
      </c>
      <c r="G1455" s="79">
        <v>54104</v>
      </c>
      <c r="H1455" s="79">
        <v>445.62</v>
      </c>
      <c r="I1455" s="79">
        <v>1</v>
      </c>
      <c r="J1455" s="79">
        <v>-4.0501514542475601</v>
      </c>
      <c r="K1455" s="79">
        <v>1.4369664678853E-3</v>
      </c>
      <c r="L1455" s="79">
        <v>-4.05015144705464</v>
      </c>
      <c r="M1455" s="79">
        <v>1.4369664627813001E-3</v>
      </c>
      <c r="N1455" s="79">
        <v>-7.1929198710000002E-9</v>
      </c>
      <c r="O1455" s="79">
        <v>5.1039990000000003E-12</v>
      </c>
      <c r="P1455" s="79">
        <v>0</v>
      </c>
      <c r="Q1455" s="79">
        <v>0</v>
      </c>
      <c r="R1455" s="79">
        <v>0</v>
      </c>
      <c r="S1455" s="79">
        <v>0</v>
      </c>
      <c r="T1455" s="79" t="s">
        <v>182</v>
      </c>
      <c r="U1455" s="112">
        <v>1.17333729E-10</v>
      </c>
      <c r="V1455" s="112">
        <v>0</v>
      </c>
      <c r="W1455" s="108">
        <v>1.1733418712000001E-10</v>
      </c>
    </row>
    <row r="1456" spans="2:23">
      <c r="B1456" s="56" t="s">
        <v>142</v>
      </c>
      <c r="C1456" s="77" t="s">
        <v>165</v>
      </c>
      <c r="D1456" s="56" t="s">
        <v>59</v>
      </c>
      <c r="E1456" s="56" t="s">
        <v>207</v>
      </c>
      <c r="F1456" s="78">
        <v>447</v>
      </c>
      <c r="G1456" s="79">
        <v>53404</v>
      </c>
      <c r="H1456" s="79">
        <v>448.9</v>
      </c>
      <c r="I1456" s="79">
        <v>1</v>
      </c>
      <c r="J1456" s="79">
        <v>19.331222733977299</v>
      </c>
      <c r="K1456" s="79">
        <v>3.6323267956370302E-2</v>
      </c>
      <c r="L1456" s="79">
        <v>18.7144186630657</v>
      </c>
      <c r="M1456" s="79">
        <v>3.4042304085139898E-2</v>
      </c>
      <c r="N1456" s="79">
        <v>0.61680407091162004</v>
      </c>
      <c r="O1456" s="79">
        <v>2.2809638712303799E-3</v>
      </c>
      <c r="P1456" s="79">
        <v>0.62568856830720199</v>
      </c>
      <c r="Q1456" s="79">
        <v>0.62568856830720099</v>
      </c>
      <c r="R1456" s="79">
        <v>0</v>
      </c>
      <c r="S1456" s="79">
        <v>3.8052457134402998E-5</v>
      </c>
      <c r="T1456" s="79" t="s">
        <v>182</v>
      </c>
      <c r="U1456" s="112">
        <v>-0.15016996861441201</v>
      </c>
      <c r="V1456" s="112">
        <v>-5.4179577344988898E-2</v>
      </c>
      <c r="W1456" s="108">
        <v>-9.5990016481210902E-2</v>
      </c>
    </row>
    <row r="1457" spans="2:23">
      <c r="B1457" s="56" t="s">
        <v>142</v>
      </c>
      <c r="C1457" s="77" t="s">
        <v>165</v>
      </c>
      <c r="D1457" s="56" t="s">
        <v>59</v>
      </c>
      <c r="E1457" s="56" t="s">
        <v>208</v>
      </c>
      <c r="F1457" s="78">
        <v>448.9</v>
      </c>
      <c r="G1457" s="79">
        <v>53854</v>
      </c>
      <c r="H1457" s="79">
        <v>441.36</v>
      </c>
      <c r="I1457" s="79">
        <v>1</v>
      </c>
      <c r="J1457" s="79">
        <v>-45.435625759844598</v>
      </c>
      <c r="K1457" s="79">
        <v>0.40757371969108602</v>
      </c>
      <c r="L1457" s="79">
        <v>-46.056900506465396</v>
      </c>
      <c r="M1457" s="79">
        <v>0.41879603497593598</v>
      </c>
      <c r="N1457" s="79">
        <v>0.62127474662078097</v>
      </c>
      <c r="O1457" s="79">
        <v>-1.1222315284849699E-2</v>
      </c>
      <c r="P1457" s="79">
        <v>0.62568856830778496</v>
      </c>
      <c r="Q1457" s="79">
        <v>0.62568856830778397</v>
      </c>
      <c r="R1457" s="79">
        <v>0</v>
      </c>
      <c r="S1457" s="79">
        <v>7.7291117408015997E-5</v>
      </c>
      <c r="T1457" s="79" t="s">
        <v>182</v>
      </c>
      <c r="U1457" s="112">
        <v>-0.31097761322446599</v>
      </c>
      <c r="V1457" s="112">
        <v>-0.112197104412513</v>
      </c>
      <c r="W1457" s="108">
        <v>-0.198779732686441</v>
      </c>
    </row>
    <row r="1458" spans="2:23">
      <c r="B1458" s="56" t="s">
        <v>142</v>
      </c>
      <c r="C1458" s="77" t="s">
        <v>165</v>
      </c>
      <c r="D1458" s="56" t="s">
        <v>59</v>
      </c>
      <c r="E1458" s="56" t="s">
        <v>209</v>
      </c>
      <c r="F1458" s="78">
        <v>448.9</v>
      </c>
      <c r="G1458" s="79">
        <v>53754</v>
      </c>
      <c r="H1458" s="79">
        <v>443.47</v>
      </c>
      <c r="I1458" s="79">
        <v>1</v>
      </c>
      <c r="J1458" s="79">
        <v>-34.956415065583997</v>
      </c>
      <c r="K1458" s="79">
        <v>0.198200444777304</v>
      </c>
      <c r="L1458" s="79">
        <v>-35.557763040460799</v>
      </c>
      <c r="M1458" s="79">
        <v>0.20507830191802101</v>
      </c>
      <c r="N1458" s="79">
        <v>0.60134797487684799</v>
      </c>
      <c r="O1458" s="79">
        <v>-6.8778571407172697E-3</v>
      </c>
      <c r="P1458" s="79">
        <v>0.60734245684122101</v>
      </c>
      <c r="Q1458" s="79">
        <v>0.60734245684122101</v>
      </c>
      <c r="R1458" s="79">
        <v>0</v>
      </c>
      <c r="S1458" s="79">
        <v>5.9829880272848997E-5</v>
      </c>
      <c r="T1458" s="79" t="s">
        <v>182</v>
      </c>
      <c r="U1458" s="112">
        <v>0.19652281525031901</v>
      </c>
      <c r="V1458" s="112">
        <v>-7.0903145063904605E-2</v>
      </c>
      <c r="W1458" s="108">
        <v>0.26742700446141698</v>
      </c>
    </row>
    <row r="1459" spans="2:23">
      <c r="B1459" s="56" t="s">
        <v>142</v>
      </c>
      <c r="C1459" s="77" t="s">
        <v>165</v>
      </c>
      <c r="D1459" s="56" t="s">
        <v>59</v>
      </c>
      <c r="E1459" s="56" t="s">
        <v>210</v>
      </c>
      <c r="F1459" s="78">
        <v>444.7</v>
      </c>
      <c r="G1459" s="79">
        <v>54050</v>
      </c>
      <c r="H1459" s="79">
        <v>443.82</v>
      </c>
      <c r="I1459" s="79">
        <v>1</v>
      </c>
      <c r="J1459" s="79">
        <v>-35.699881626484697</v>
      </c>
      <c r="K1459" s="79">
        <v>1.7766272781141599E-2</v>
      </c>
      <c r="L1459" s="79">
        <v>-40.147432559207502</v>
      </c>
      <c r="M1459" s="79">
        <v>2.24687197948799E-2</v>
      </c>
      <c r="N1459" s="79">
        <v>4.4475509327228302</v>
      </c>
      <c r="O1459" s="79">
        <v>-4.7024470137382902E-3</v>
      </c>
      <c r="P1459" s="79">
        <v>4.6174609766416896</v>
      </c>
      <c r="Q1459" s="79">
        <v>4.6174609766416896</v>
      </c>
      <c r="R1459" s="79">
        <v>0</v>
      </c>
      <c r="S1459" s="79">
        <v>2.9721398543907502E-4</v>
      </c>
      <c r="T1459" s="79" t="s">
        <v>181</v>
      </c>
      <c r="U1459" s="112">
        <v>1.82473571047269</v>
      </c>
      <c r="V1459" s="112">
        <v>-0.65834341228083904</v>
      </c>
      <c r="W1459" s="108">
        <v>2.4830888177737598</v>
      </c>
    </row>
    <row r="1460" spans="2:23">
      <c r="B1460" s="56" t="s">
        <v>142</v>
      </c>
      <c r="C1460" s="77" t="s">
        <v>165</v>
      </c>
      <c r="D1460" s="56" t="s">
        <v>59</v>
      </c>
      <c r="E1460" s="56" t="s">
        <v>210</v>
      </c>
      <c r="F1460" s="78">
        <v>444.7</v>
      </c>
      <c r="G1460" s="79">
        <v>54850</v>
      </c>
      <c r="H1460" s="79">
        <v>444.69</v>
      </c>
      <c r="I1460" s="79">
        <v>1</v>
      </c>
      <c r="J1460" s="79">
        <v>-7.7984172505846896</v>
      </c>
      <c r="K1460" s="79">
        <v>1.58058994885349E-3</v>
      </c>
      <c r="L1460" s="79">
        <v>-6.8561656429345499</v>
      </c>
      <c r="M1460" s="79">
        <v>1.2217121203340301E-3</v>
      </c>
      <c r="N1460" s="79">
        <v>-0.94225160765013805</v>
      </c>
      <c r="O1460" s="79">
        <v>3.5887782851947E-4</v>
      </c>
      <c r="P1460" s="79">
        <v>-0.84726757462090896</v>
      </c>
      <c r="Q1460" s="79">
        <v>-0.84726757462090896</v>
      </c>
      <c r="R1460" s="79">
        <v>0</v>
      </c>
      <c r="S1460" s="79">
        <v>1.8657242294674E-5</v>
      </c>
      <c r="T1460" s="79" t="s">
        <v>182</v>
      </c>
      <c r="U1460" s="112">
        <v>0.150168659876972</v>
      </c>
      <c r="V1460" s="112">
        <v>-5.4179105167748799E-2</v>
      </c>
      <c r="W1460" s="108">
        <v>0.204348562907221</v>
      </c>
    </row>
    <row r="1461" spans="2:23">
      <c r="B1461" s="56" t="s">
        <v>142</v>
      </c>
      <c r="C1461" s="77" t="s">
        <v>165</v>
      </c>
      <c r="D1461" s="56" t="s">
        <v>59</v>
      </c>
      <c r="E1461" s="56" t="s">
        <v>211</v>
      </c>
      <c r="F1461" s="78">
        <v>447.75</v>
      </c>
      <c r="G1461" s="79">
        <v>53654</v>
      </c>
      <c r="H1461" s="79">
        <v>446.38</v>
      </c>
      <c r="I1461" s="79">
        <v>1</v>
      </c>
      <c r="J1461" s="79">
        <v>-43.317551107490502</v>
      </c>
      <c r="K1461" s="79">
        <v>7.3930563217631903E-2</v>
      </c>
      <c r="L1461" s="79">
        <v>-43.633410710948702</v>
      </c>
      <c r="M1461" s="79">
        <v>7.5012656492651097E-2</v>
      </c>
      <c r="N1461" s="79">
        <v>0.31585960345823499</v>
      </c>
      <c r="O1461" s="79">
        <v>-1.0820932750192E-3</v>
      </c>
      <c r="P1461" s="79">
        <v>0.30742912802803801</v>
      </c>
      <c r="Q1461" s="79">
        <v>0.30742912802803801</v>
      </c>
      <c r="R1461" s="79">
        <v>0</v>
      </c>
      <c r="S1461" s="79">
        <v>3.723799149147E-6</v>
      </c>
      <c r="T1461" s="79" t="s">
        <v>182</v>
      </c>
      <c r="U1461" s="112">
        <v>-5.1038373258675399E-2</v>
      </c>
      <c r="V1461" s="112">
        <v>-1.84140512050785E-2</v>
      </c>
      <c r="W1461" s="108">
        <v>-3.2624194674062502E-2</v>
      </c>
    </row>
    <row r="1462" spans="2:23">
      <c r="B1462" s="56" t="s">
        <v>142</v>
      </c>
      <c r="C1462" s="77" t="s">
        <v>165</v>
      </c>
      <c r="D1462" s="56" t="s">
        <v>59</v>
      </c>
      <c r="E1462" s="56" t="s">
        <v>212</v>
      </c>
      <c r="F1462" s="78">
        <v>446.29</v>
      </c>
      <c r="G1462" s="79">
        <v>58004</v>
      </c>
      <c r="H1462" s="79">
        <v>439.76</v>
      </c>
      <c r="I1462" s="79">
        <v>1</v>
      </c>
      <c r="J1462" s="79">
        <v>-40.628223249621001</v>
      </c>
      <c r="K1462" s="79">
        <v>0.34019948528317701</v>
      </c>
      <c r="L1462" s="79">
        <v>-41.041180054088599</v>
      </c>
      <c r="M1462" s="79">
        <v>0.34715040065384001</v>
      </c>
      <c r="N1462" s="79">
        <v>0.41295680446761202</v>
      </c>
      <c r="O1462" s="79">
        <v>-6.9509153706628704E-3</v>
      </c>
      <c r="P1462" s="79">
        <v>0.42150897570359602</v>
      </c>
      <c r="Q1462" s="79">
        <v>0.42150897570359502</v>
      </c>
      <c r="R1462" s="79">
        <v>0</v>
      </c>
      <c r="S1462" s="79">
        <v>3.6617749200990999E-5</v>
      </c>
      <c r="T1462" s="79" t="s">
        <v>182</v>
      </c>
      <c r="U1462" s="112">
        <v>-0.38282134891439801</v>
      </c>
      <c r="V1462" s="112">
        <v>-0.13811748829805601</v>
      </c>
      <c r="W1462" s="108">
        <v>-0.24470290518610199</v>
      </c>
    </row>
    <row r="1463" spans="2:23">
      <c r="B1463" s="56" t="s">
        <v>142</v>
      </c>
      <c r="C1463" s="77" t="s">
        <v>165</v>
      </c>
      <c r="D1463" s="56" t="s">
        <v>59</v>
      </c>
      <c r="E1463" s="56" t="s">
        <v>213</v>
      </c>
      <c r="F1463" s="78">
        <v>443.47</v>
      </c>
      <c r="G1463" s="79">
        <v>53854</v>
      </c>
      <c r="H1463" s="79">
        <v>441.36</v>
      </c>
      <c r="I1463" s="79">
        <v>1</v>
      </c>
      <c r="J1463" s="79">
        <v>-51.749406680338403</v>
      </c>
      <c r="K1463" s="79">
        <v>0.13256105404246901</v>
      </c>
      <c r="L1463" s="79">
        <v>-52.436900804991197</v>
      </c>
      <c r="M1463" s="79">
        <v>0.13610661401860799</v>
      </c>
      <c r="N1463" s="79">
        <v>0.68749412465277704</v>
      </c>
      <c r="O1463" s="79">
        <v>-3.5455599761388501E-3</v>
      </c>
      <c r="P1463" s="79">
        <v>0.69104823585080999</v>
      </c>
      <c r="Q1463" s="79">
        <v>0.69104823585080999</v>
      </c>
      <c r="R1463" s="79">
        <v>0</v>
      </c>
      <c r="S1463" s="79">
        <v>2.3638609381490001E-5</v>
      </c>
      <c r="T1463" s="79" t="s">
        <v>181</v>
      </c>
      <c r="U1463" s="112">
        <v>-0.117996313826103</v>
      </c>
      <c r="V1463" s="112">
        <v>-4.2571697060016497E-2</v>
      </c>
      <c r="W1463" s="108">
        <v>-7.5424322275597505E-2</v>
      </c>
    </row>
    <row r="1464" spans="2:23">
      <c r="B1464" s="56" t="s">
        <v>142</v>
      </c>
      <c r="C1464" s="77" t="s">
        <v>165</v>
      </c>
      <c r="D1464" s="56" t="s">
        <v>59</v>
      </c>
      <c r="E1464" s="56" t="s">
        <v>213</v>
      </c>
      <c r="F1464" s="78">
        <v>443.47</v>
      </c>
      <c r="G1464" s="79">
        <v>58104</v>
      </c>
      <c r="H1464" s="79">
        <v>438.12</v>
      </c>
      <c r="I1464" s="79">
        <v>1</v>
      </c>
      <c r="J1464" s="79">
        <v>-38.9978271169594</v>
      </c>
      <c r="K1464" s="79">
        <v>0.19527463874800199</v>
      </c>
      <c r="L1464" s="79">
        <v>-38.916485108343601</v>
      </c>
      <c r="M1464" s="79">
        <v>0.194460877213331</v>
      </c>
      <c r="N1464" s="79">
        <v>-8.1342008615770095E-2</v>
      </c>
      <c r="O1464" s="79">
        <v>8.1376153467180995E-4</v>
      </c>
      <c r="P1464" s="79">
        <v>-8.3705779009536005E-2</v>
      </c>
      <c r="Q1464" s="79">
        <v>-8.3705779009536005E-2</v>
      </c>
      <c r="R1464" s="79">
        <v>0</v>
      </c>
      <c r="S1464" s="79">
        <v>8.9965481524400005E-7</v>
      </c>
      <c r="T1464" s="79" t="s">
        <v>182</v>
      </c>
      <c r="U1464" s="112">
        <v>-7.6477730418711504E-2</v>
      </c>
      <c r="V1464" s="112">
        <v>0</v>
      </c>
      <c r="W1464" s="108">
        <v>-7.6477431816408703E-2</v>
      </c>
    </row>
    <row r="1465" spans="2:23">
      <c r="B1465" s="56" t="s">
        <v>142</v>
      </c>
      <c r="C1465" s="77" t="s">
        <v>165</v>
      </c>
      <c r="D1465" s="56" t="s">
        <v>59</v>
      </c>
      <c r="E1465" s="56" t="s">
        <v>214</v>
      </c>
      <c r="F1465" s="78">
        <v>442.41</v>
      </c>
      <c r="G1465" s="79">
        <v>54050</v>
      </c>
      <c r="H1465" s="79">
        <v>443.82</v>
      </c>
      <c r="I1465" s="79">
        <v>1</v>
      </c>
      <c r="J1465" s="79">
        <v>53.595735408955498</v>
      </c>
      <c r="K1465" s="79">
        <v>6.0581085191424501E-2</v>
      </c>
      <c r="L1465" s="79">
        <v>58.632064860824897</v>
      </c>
      <c r="M1465" s="79">
        <v>7.25014943394095E-2</v>
      </c>
      <c r="N1465" s="79">
        <v>-5.0363294518693902</v>
      </c>
      <c r="O1465" s="79">
        <v>-1.1920409147985001E-2</v>
      </c>
      <c r="P1465" s="79">
        <v>-4.8941021937048603</v>
      </c>
      <c r="Q1465" s="79">
        <v>-4.8941021937048603</v>
      </c>
      <c r="R1465" s="79">
        <v>0</v>
      </c>
      <c r="S1465" s="79">
        <v>5.0515266319638001E-4</v>
      </c>
      <c r="T1465" s="79" t="s">
        <v>181</v>
      </c>
      <c r="U1465" s="112">
        <v>1.81911242752631</v>
      </c>
      <c r="V1465" s="112">
        <v>-0.65631459722455998</v>
      </c>
      <c r="W1465" s="108">
        <v>2.4754366898939901</v>
      </c>
    </row>
    <row r="1466" spans="2:23">
      <c r="B1466" s="56" t="s">
        <v>142</v>
      </c>
      <c r="C1466" s="77" t="s">
        <v>165</v>
      </c>
      <c r="D1466" s="56" t="s">
        <v>59</v>
      </c>
      <c r="E1466" s="56" t="s">
        <v>214</v>
      </c>
      <c r="F1466" s="78">
        <v>442.41</v>
      </c>
      <c r="G1466" s="79">
        <v>56000</v>
      </c>
      <c r="H1466" s="79">
        <v>445.75</v>
      </c>
      <c r="I1466" s="79">
        <v>1</v>
      </c>
      <c r="J1466" s="79">
        <v>35.311324436589103</v>
      </c>
      <c r="K1466" s="79">
        <v>0.120412131903817</v>
      </c>
      <c r="L1466" s="79">
        <v>31.189082014074099</v>
      </c>
      <c r="M1466" s="79">
        <v>9.3939320877563598E-2</v>
      </c>
      <c r="N1466" s="79">
        <v>4.1222424225149803</v>
      </c>
      <c r="O1466" s="79">
        <v>2.64728110262533E-2</v>
      </c>
      <c r="P1466" s="79">
        <v>4.1220902403966901</v>
      </c>
      <c r="Q1466" s="79">
        <v>4.1220902403966901</v>
      </c>
      <c r="R1466" s="79">
        <v>0</v>
      </c>
      <c r="S1466" s="79">
        <v>1.64088151112896E-3</v>
      </c>
      <c r="T1466" s="79" t="s">
        <v>181</v>
      </c>
      <c r="U1466" s="112">
        <v>-2.0122437706613598</v>
      </c>
      <c r="V1466" s="112">
        <v>-0.72599413861138995</v>
      </c>
      <c r="W1466" s="108">
        <v>-1.2862446099722999</v>
      </c>
    </row>
    <row r="1467" spans="2:23">
      <c r="B1467" s="56" t="s">
        <v>142</v>
      </c>
      <c r="C1467" s="77" t="s">
        <v>165</v>
      </c>
      <c r="D1467" s="56" t="s">
        <v>59</v>
      </c>
      <c r="E1467" s="56" t="s">
        <v>214</v>
      </c>
      <c r="F1467" s="78">
        <v>442.41</v>
      </c>
      <c r="G1467" s="79">
        <v>58450</v>
      </c>
      <c r="H1467" s="79">
        <v>439.16</v>
      </c>
      <c r="I1467" s="79">
        <v>1</v>
      </c>
      <c r="J1467" s="79">
        <v>-132.018267687247</v>
      </c>
      <c r="K1467" s="79">
        <v>0.44582929242036401</v>
      </c>
      <c r="L1467" s="79">
        <v>-135.07019555395701</v>
      </c>
      <c r="M1467" s="79">
        <v>0.46668043865625702</v>
      </c>
      <c r="N1467" s="79">
        <v>3.0519278667098502</v>
      </c>
      <c r="O1467" s="79">
        <v>-2.0851146235892199E-2</v>
      </c>
      <c r="P1467" s="79">
        <v>2.9196619073159198</v>
      </c>
      <c r="Q1467" s="79">
        <v>2.9196619073159198</v>
      </c>
      <c r="R1467" s="79">
        <v>0</v>
      </c>
      <c r="S1467" s="79">
        <v>2.1805480820454999E-4</v>
      </c>
      <c r="T1467" s="79" t="s">
        <v>181</v>
      </c>
      <c r="U1467" s="112">
        <v>0.72789307321926899</v>
      </c>
      <c r="V1467" s="112">
        <v>-0.26261535127989799</v>
      </c>
      <c r="W1467" s="108">
        <v>0.99051229187460899</v>
      </c>
    </row>
    <row r="1468" spans="2:23">
      <c r="B1468" s="56" t="s">
        <v>142</v>
      </c>
      <c r="C1468" s="77" t="s">
        <v>165</v>
      </c>
      <c r="D1468" s="56" t="s">
        <v>59</v>
      </c>
      <c r="E1468" s="56" t="s">
        <v>215</v>
      </c>
      <c r="F1468" s="78">
        <v>441.36</v>
      </c>
      <c r="G1468" s="79">
        <v>53850</v>
      </c>
      <c r="H1468" s="79">
        <v>442.41</v>
      </c>
      <c r="I1468" s="79">
        <v>1</v>
      </c>
      <c r="J1468" s="79">
        <v>-12.918228923719299</v>
      </c>
      <c r="K1468" s="79">
        <v>0</v>
      </c>
      <c r="L1468" s="79">
        <v>-13.562571278409701</v>
      </c>
      <c r="M1468" s="79">
        <v>0</v>
      </c>
      <c r="N1468" s="79">
        <v>0.644342354690428</v>
      </c>
      <c r="O1468" s="79">
        <v>0</v>
      </c>
      <c r="P1468" s="79">
        <v>0.64825378795779698</v>
      </c>
      <c r="Q1468" s="79">
        <v>0.64825378795779698</v>
      </c>
      <c r="R1468" s="79">
        <v>0</v>
      </c>
      <c r="S1468" s="79">
        <v>0</v>
      </c>
      <c r="T1468" s="79" t="s">
        <v>181</v>
      </c>
      <c r="U1468" s="112">
        <v>-0.67655947242495595</v>
      </c>
      <c r="V1468" s="112">
        <v>-0.24409478541513699</v>
      </c>
      <c r="W1468" s="108">
        <v>-0.43246299847969799</v>
      </c>
    </row>
    <row r="1469" spans="2:23">
      <c r="B1469" s="56" t="s">
        <v>142</v>
      </c>
      <c r="C1469" s="77" t="s">
        <v>165</v>
      </c>
      <c r="D1469" s="56" t="s">
        <v>59</v>
      </c>
      <c r="E1469" s="56" t="s">
        <v>215</v>
      </c>
      <c r="F1469" s="78">
        <v>441.36</v>
      </c>
      <c r="G1469" s="79">
        <v>53850</v>
      </c>
      <c r="H1469" s="79">
        <v>442.41</v>
      </c>
      <c r="I1469" s="79">
        <v>2</v>
      </c>
      <c r="J1469" s="79">
        <v>-29.879567663249301</v>
      </c>
      <c r="K1469" s="79">
        <v>0</v>
      </c>
      <c r="L1469" s="79">
        <v>-31.369916773721599</v>
      </c>
      <c r="M1469" s="79">
        <v>0</v>
      </c>
      <c r="N1469" s="79">
        <v>1.4903491104723201</v>
      </c>
      <c r="O1469" s="79">
        <v>0</v>
      </c>
      <c r="P1469" s="79">
        <v>1.49939616604291</v>
      </c>
      <c r="Q1469" s="79">
        <v>1.49939616604291</v>
      </c>
      <c r="R1469" s="79">
        <v>0</v>
      </c>
      <c r="S1469" s="79">
        <v>0</v>
      </c>
      <c r="T1469" s="79" t="s">
        <v>181</v>
      </c>
      <c r="U1469" s="112">
        <v>-1.56486656599594</v>
      </c>
      <c r="V1469" s="112">
        <v>-0.56458564871024297</v>
      </c>
      <c r="W1469" s="108">
        <v>-1.0002770117541999</v>
      </c>
    </row>
    <row r="1470" spans="2:23">
      <c r="B1470" s="56" t="s">
        <v>142</v>
      </c>
      <c r="C1470" s="77" t="s">
        <v>165</v>
      </c>
      <c r="D1470" s="56" t="s">
        <v>59</v>
      </c>
      <c r="E1470" s="56" t="s">
        <v>215</v>
      </c>
      <c r="F1470" s="78">
        <v>441.36</v>
      </c>
      <c r="G1470" s="79">
        <v>58004</v>
      </c>
      <c r="H1470" s="79">
        <v>439.76</v>
      </c>
      <c r="I1470" s="79">
        <v>1</v>
      </c>
      <c r="J1470" s="79">
        <v>-43.732617608680002</v>
      </c>
      <c r="K1470" s="79">
        <v>6.5026422658838998E-2</v>
      </c>
      <c r="L1470" s="79">
        <v>-42.912870287866298</v>
      </c>
      <c r="M1470" s="79">
        <v>6.2611490835670205E-2</v>
      </c>
      <c r="N1470" s="79">
        <v>-0.81974732081370705</v>
      </c>
      <c r="O1470" s="79">
        <v>2.4149318231688698E-3</v>
      </c>
      <c r="P1470" s="79">
        <v>-0.83091314984372799</v>
      </c>
      <c r="Q1470" s="79">
        <v>-0.83091314984372799</v>
      </c>
      <c r="R1470" s="79">
        <v>0</v>
      </c>
      <c r="S1470" s="79">
        <v>2.3474166527830001E-5</v>
      </c>
      <c r="T1470" s="79" t="s">
        <v>181</v>
      </c>
      <c r="U1470" s="112">
        <v>-0.24767334928667101</v>
      </c>
      <c r="V1470" s="112">
        <v>-8.9357662572500898E-2</v>
      </c>
      <c r="W1470" s="108">
        <v>-0.15831506858091299</v>
      </c>
    </row>
    <row r="1471" spans="2:23">
      <c r="B1471" s="56" t="s">
        <v>142</v>
      </c>
      <c r="C1471" s="77" t="s">
        <v>165</v>
      </c>
      <c r="D1471" s="56" t="s">
        <v>59</v>
      </c>
      <c r="E1471" s="56" t="s">
        <v>216</v>
      </c>
      <c r="F1471" s="78">
        <v>444.58</v>
      </c>
      <c r="G1471" s="79">
        <v>54000</v>
      </c>
      <c r="H1471" s="79">
        <v>442.39</v>
      </c>
      <c r="I1471" s="79">
        <v>1</v>
      </c>
      <c r="J1471" s="79">
        <v>-35.173038210117902</v>
      </c>
      <c r="K1471" s="79">
        <v>7.4970842585982897E-2</v>
      </c>
      <c r="L1471" s="79">
        <v>-36.705058893053</v>
      </c>
      <c r="M1471" s="79">
        <v>8.1644037709555098E-2</v>
      </c>
      <c r="N1471" s="79">
        <v>1.5320206829351899</v>
      </c>
      <c r="O1471" s="79">
        <v>-6.6731951235721402E-3</v>
      </c>
      <c r="P1471" s="79">
        <v>1.9645130045769701</v>
      </c>
      <c r="Q1471" s="79">
        <v>1.9645130045769701</v>
      </c>
      <c r="R1471" s="79">
        <v>0</v>
      </c>
      <c r="S1471" s="79">
        <v>2.33874267516213E-4</v>
      </c>
      <c r="T1471" s="79" t="s">
        <v>181</v>
      </c>
      <c r="U1471" s="112">
        <v>0.39566335625066601</v>
      </c>
      <c r="V1471" s="112">
        <v>-0.142750735119375</v>
      </c>
      <c r="W1471" s="108">
        <v>0.53841619357269099</v>
      </c>
    </row>
    <row r="1472" spans="2:23">
      <c r="B1472" s="56" t="s">
        <v>142</v>
      </c>
      <c r="C1472" s="77" t="s">
        <v>165</v>
      </c>
      <c r="D1472" s="56" t="s">
        <v>59</v>
      </c>
      <c r="E1472" s="56" t="s">
        <v>216</v>
      </c>
      <c r="F1472" s="78">
        <v>444.58</v>
      </c>
      <c r="G1472" s="79">
        <v>54850</v>
      </c>
      <c r="H1472" s="79">
        <v>444.69</v>
      </c>
      <c r="I1472" s="79">
        <v>1</v>
      </c>
      <c r="J1472" s="79">
        <v>22.1554366386138</v>
      </c>
      <c r="K1472" s="79">
        <v>3.8581861090103602E-3</v>
      </c>
      <c r="L1472" s="79">
        <v>21.2128449392211</v>
      </c>
      <c r="M1472" s="79">
        <v>3.5368804526653402E-3</v>
      </c>
      <c r="N1472" s="79">
        <v>0.94259169939266996</v>
      </c>
      <c r="O1472" s="79">
        <v>3.2130565634502198E-4</v>
      </c>
      <c r="P1472" s="79">
        <v>0.84726757462092095</v>
      </c>
      <c r="Q1472" s="79">
        <v>0.84726757462092095</v>
      </c>
      <c r="R1472" s="79">
        <v>0</v>
      </c>
      <c r="S1472" s="79">
        <v>5.6423980160119999E-6</v>
      </c>
      <c r="T1472" s="79" t="s">
        <v>182</v>
      </c>
      <c r="U1472" s="112">
        <v>3.9178653575762501E-2</v>
      </c>
      <c r="V1472" s="112">
        <v>-1.4135202339496399E-2</v>
      </c>
      <c r="W1472" s="108">
        <v>5.3314064075726801E-2</v>
      </c>
    </row>
    <row r="1473" spans="2:23">
      <c r="B1473" s="56" t="s">
        <v>142</v>
      </c>
      <c r="C1473" s="77" t="s">
        <v>165</v>
      </c>
      <c r="D1473" s="56" t="s">
        <v>59</v>
      </c>
      <c r="E1473" s="56" t="s">
        <v>163</v>
      </c>
      <c r="F1473" s="78">
        <v>442.39</v>
      </c>
      <c r="G1473" s="79">
        <v>54250</v>
      </c>
      <c r="H1473" s="79">
        <v>442.04</v>
      </c>
      <c r="I1473" s="79">
        <v>1</v>
      </c>
      <c r="J1473" s="79">
        <v>-31.431918241308502</v>
      </c>
      <c r="K1473" s="79">
        <v>1.3436330586865001E-2</v>
      </c>
      <c r="L1473" s="79">
        <v>-32.014257371077299</v>
      </c>
      <c r="M1473" s="79">
        <v>1.39388123802935E-2</v>
      </c>
      <c r="N1473" s="79">
        <v>0.58233912976876101</v>
      </c>
      <c r="O1473" s="79">
        <v>-5.0248179342850903E-4</v>
      </c>
      <c r="P1473" s="79">
        <v>0.27664121707754702</v>
      </c>
      <c r="Q1473" s="79">
        <v>0.27664121707754602</v>
      </c>
      <c r="R1473" s="79">
        <v>0</v>
      </c>
      <c r="S1473" s="79">
        <v>1.0408129366119999E-6</v>
      </c>
      <c r="T1473" s="79" t="s">
        <v>181</v>
      </c>
      <c r="U1473" s="112">
        <v>-1.8386290861941799E-2</v>
      </c>
      <c r="V1473" s="112">
        <v>-6.6335598058214996E-3</v>
      </c>
      <c r="W1473" s="108">
        <v>-1.17526851683496E-2</v>
      </c>
    </row>
    <row r="1474" spans="2:23">
      <c r="B1474" s="56" t="s">
        <v>142</v>
      </c>
      <c r="C1474" s="77" t="s">
        <v>165</v>
      </c>
      <c r="D1474" s="56" t="s">
        <v>59</v>
      </c>
      <c r="E1474" s="56" t="s">
        <v>217</v>
      </c>
      <c r="F1474" s="78">
        <v>443.82</v>
      </c>
      <c r="G1474" s="79">
        <v>54250</v>
      </c>
      <c r="H1474" s="79">
        <v>442.04</v>
      </c>
      <c r="I1474" s="79">
        <v>1</v>
      </c>
      <c r="J1474" s="79">
        <v>-31.174689804457799</v>
      </c>
      <c r="K1474" s="79">
        <v>5.7339815779845697E-2</v>
      </c>
      <c r="L1474" s="79">
        <v>-30.593163083489198</v>
      </c>
      <c r="M1474" s="79">
        <v>5.5220556019724899E-2</v>
      </c>
      <c r="N1474" s="79">
        <v>-0.58152672096861702</v>
      </c>
      <c r="O1474" s="79">
        <v>2.1192597601207698E-3</v>
      </c>
      <c r="P1474" s="79">
        <v>-0.27664121707832101</v>
      </c>
      <c r="Q1474" s="79">
        <v>-0.27664121707832001</v>
      </c>
      <c r="R1474" s="79">
        <v>0</v>
      </c>
      <c r="S1474" s="79">
        <v>4.5152914162079999E-6</v>
      </c>
      <c r="T1474" s="79" t="s">
        <v>181</v>
      </c>
      <c r="U1474" s="112">
        <v>-9.6433837773828301E-2</v>
      </c>
      <c r="V1474" s="112">
        <v>-3.4792206594626701E-2</v>
      </c>
      <c r="W1474" s="108">
        <v>-6.16413905034792E-2</v>
      </c>
    </row>
    <row r="1475" spans="2:23">
      <c r="B1475" s="56" t="s">
        <v>142</v>
      </c>
      <c r="C1475" s="77" t="s">
        <v>165</v>
      </c>
      <c r="D1475" s="56" t="s">
        <v>59</v>
      </c>
      <c r="E1475" s="56" t="s">
        <v>218</v>
      </c>
      <c r="F1475" s="78">
        <v>444.99</v>
      </c>
      <c r="G1475" s="79">
        <v>53550</v>
      </c>
      <c r="H1475" s="79">
        <v>444.7</v>
      </c>
      <c r="I1475" s="79">
        <v>1</v>
      </c>
      <c r="J1475" s="79">
        <v>-7.0088123739302501</v>
      </c>
      <c r="K1475" s="79">
        <v>8.6948508080535202E-4</v>
      </c>
      <c r="L1475" s="79">
        <v>-8.7752453717268892</v>
      </c>
      <c r="M1475" s="79">
        <v>1.36298728461205E-3</v>
      </c>
      <c r="N1475" s="79">
        <v>1.76643299779664</v>
      </c>
      <c r="O1475" s="79">
        <v>-4.9350220380669997E-4</v>
      </c>
      <c r="P1475" s="79">
        <v>1.90126727317833</v>
      </c>
      <c r="Q1475" s="79">
        <v>1.90126727317832</v>
      </c>
      <c r="R1475" s="79">
        <v>0</v>
      </c>
      <c r="S1475" s="79">
        <v>6.3982265219843996E-5</v>
      </c>
      <c r="T1475" s="79" t="s">
        <v>182</v>
      </c>
      <c r="U1475" s="112">
        <v>0.29273358150867101</v>
      </c>
      <c r="V1475" s="112">
        <v>-0.105614870051338</v>
      </c>
      <c r="W1475" s="108">
        <v>0.39835000688551703</v>
      </c>
    </row>
    <row r="1476" spans="2:23">
      <c r="B1476" s="56" t="s">
        <v>142</v>
      </c>
      <c r="C1476" s="77" t="s">
        <v>165</v>
      </c>
      <c r="D1476" s="56" t="s">
        <v>59</v>
      </c>
      <c r="E1476" s="56" t="s">
        <v>219</v>
      </c>
      <c r="F1476" s="78">
        <v>438.97</v>
      </c>
      <c r="G1476" s="79">
        <v>58200</v>
      </c>
      <c r="H1476" s="79">
        <v>439.03</v>
      </c>
      <c r="I1476" s="79">
        <v>1</v>
      </c>
      <c r="J1476" s="79">
        <v>1.7942439583918901</v>
      </c>
      <c r="K1476" s="79">
        <v>5.6788652782462998E-5</v>
      </c>
      <c r="L1476" s="79">
        <v>-1.0672278697934601</v>
      </c>
      <c r="M1476" s="79">
        <v>2.0091524751767001E-5</v>
      </c>
      <c r="N1476" s="79">
        <v>2.86147182818535</v>
      </c>
      <c r="O1476" s="79">
        <v>3.6697128030696001E-5</v>
      </c>
      <c r="P1476" s="79">
        <v>2.9517473438141701</v>
      </c>
      <c r="Q1476" s="79">
        <v>2.9517473438141599</v>
      </c>
      <c r="R1476" s="79">
        <v>0</v>
      </c>
      <c r="S1476" s="79">
        <v>1.5369401041343499E-4</v>
      </c>
      <c r="T1476" s="79" t="s">
        <v>181</v>
      </c>
      <c r="U1476" s="112">
        <v>-0.155578270485489</v>
      </c>
      <c r="V1476" s="112">
        <v>-5.61308297307535E-2</v>
      </c>
      <c r="W1476" s="108">
        <v>-9.9447052468699296E-2</v>
      </c>
    </row>
    <row r="1477" spans="2:23">
      <c r="B1477" s="56" t="s">
        <v>142</v>
      </c>
      <c r="C1477" s="77" t="s">
        <v>165</v>
      </c>
      <c r="D1477" s="56" t="s">
        <v>59</v>
      </c>
      <c r="E1477" s="56" t="s">
        <v>220</v>
      </c>
      <c r="F1477" s="78">
        <v>444.37</v>
      </c>
      <c r="G1477" s="79">
        <v>53000</v>
      </c>
      <c r="H1477" s="79">
        <v>445.9</v>
      </c>
      <c r="I1477" s="79">
        <v>1</v>
      </c>
      <c r="J1477" s="79">
        <v>82.605501107597107</v>
      </c>
      <c r="K1477" s="79">
        <v>0.16868109306322401</v>
      </c>
      <c r="L1477" s="79">
        <v>79.953821137408397</v>
      </c>
      <c r="M1477" s="79">
        <v>0.158025406077765</v>
      </c>
      <c r="N1477" s="79">
        <v>2.65167997018865</v>
      </c>
      <c r="O1477" s="79">
        <v>1.0655686985459E-2</v>
      </c>
      <c r="P1477" s="79">
        <v>2.2534424033304101</v>
      </c>
      <c r="Q1477" s="79">
        <v>2.2534424033303999</v>
      </c>
      <c r="R1477" s="79">
        <v>0</v>
      </c>
      <c r="S1477" s="79">
        <v>1.25528225881952E-4</v>
      </c>
      <c r="T1477" s="79" t="s">
        <v>182</v>
      </c>
      <c r="U1477" s="112">
        <v>0.68614887188374796</v>
      </c>
      <c r="V1477" s="112">
        <v>-0.247554529160597</v>
      </c>
      <c r="W1477" s="108">
        <v>0.93370704662828197</v>
      </c>
    </row>
    <row r="1478" spans="2:23">
      <c r="B1478" s="56" t="s">
        <v>142</v>
      </c>
      <c r="C1478" s="77" t="s">
        <v>165</v>
      </c>
      <c r="D1478" s="56" t="s">
        <v>59</v>
      </c>
      <c r="E1478" s="56" t="s">
        <v>221</v>
      </c>
      <c r="F1478" s="78">
        <v>445.75</v>
      </c>
      <c r="G1478" s="79">
        <v>56100</v>
      </c>
      <c r="H1478" s="79">
        <v>445.49</v>
      </c>
      <c r="I1478" s="79">
        <v>1</v>
      </c>
      <c r="J1478" s="79">
        <v>-6.7249913993710999</v>
      </c>
      <c r="K1478" s="79">
        <v>4.2195400197067101E-3</v>
      </c>
      <c r="L1478" s="79">
        <v>-10.837366619599001</v>
      </c>
      <c r="M1478" s="79">
        <v>1.0957946472601E-2</v>
      </c>
      <c r="N1478" s="79">
        <v>4.1123752202279498</v>
      </c>
      <c r="O1478" s="79">
        <v>-6.7384064528943398E-3</v>
      </c>
      <c r="P1478" s="79">
        <v>4.1220902403972497</v>
      </c>
      <c r="Q1478" s="79">
        <v>4.1220902403972497</v>
      </c>
      <c r="R1478" s="79">
        <v>0</v>
      </c>
      <c r="S1478" s="79">
        <v>1.5853188877329701E-3</v>
      </c>
      <c r="T1478" s="79" t="s">
        <v>181</v>
      </c>
      <c r="U1478" s="112">
        <v>-1.93355112627954</v>
      </c>
      <c r="V1478" s="112">
        <v>-0.69760274816158696</v>
      </c>
      <c r="W1478" s="108">
        <v>-1.23594355243825</v>
      </c>
    </row>
    <row r="1479" spans="2:23">
      <c r="B1479" s="56" t="s">
        <v>142</v>
      </c>
      <c r="C1479" s="77" t="s">
        <v>165</v>
      </c>
      <c r="D1479" s="56" t="s">
        <v>59</v>
      </c>
      <c r="E1479" s="56" t="s">
        <v>164</v>
      </c>
      <c r="F1479" s="78">
        <v>445.72</v>
      </c>
      <c r="G1479" s="79">
        <v>56100</v>
      </c>
      <c r="H1479" s="79">
        <v>445.49</v>
      </c>
      <c r="I1479" s="79">
        <v>1</v>
      </c>
      <c r="J1479" s="79">
        <v>-0.25890336797743102</v>
      </c>
      <c r="K1479" s="79">
        <v>5.5367567962749999E-6</v>
      </c>
      <c r="L1479" s="79">
        <v>4.1003177751841697</v>
      </c>
      <c r="M1479" s="79">
        <v>1.38872124382878E-3</v>
      </c>
      <c r="N1479" s="79">
        <v>-4.3592211431615997</v>
      </c>
      <c r="O1479" s="79">
        <v>-1.3831844870325E-3</v>
      </c>
      <c r="P1479" s="79">
        <v>-4.2865461522441297</v>
      </c>
      <c r="Q1479" s="79">
        <v>-4.2865461522441297</v>
      </c>
      <c r="R1479" s="79">
        <v>0</v>
      </c>
      <c r="S1479" s="79">
        <v>1.5177318758053499E-3</v>
      </c>
      <c r="T1479" s="79" t="s">
        <v>181</v>
      </c>
      <c r="U1479" s="112">
        <v>-1.6189747862713599</v>
      </c>
      <c r="V1479" s="112">
        <v>-0.58410726499917598</v>
      </c>
      <c r="W1479" s="108">
        <v>-1.03486348069955</v>
      </c>
    </row>
    <row r="1480" spans="2:23">
      <c r="B1480" s="56" t="s">
        <v>142</v>
      </c>
      <c r="C1480" s="77" t="s">
        <v>165</v>
      </c>
      <c r="D1480" s="56" t="s">
        <v>59</v>
      </c>
      <c r="E1480" s="56" t="s">
        <v>222</v>
      </c>
      <c r="F1480" s="78">
        <v>439.76</v>
      </c>
      <c r="G1480" s="79">
        <v>58054</v>
      </c>
      <c r="H1480" s="79">
        <v>438.8</v>
      </c>
      <c r="I1480" s="79">
        <v>1</v>
      </c>
      <c r="J1480" s="79">
        <v>-22.271792785819098</v>
      </c>
      <c r="K1480" s="79">
        <v>2.7877040768868801E-2</v>
      </c>
      <c r="L1480" s="79">
        <v>-22.3125717618334</v>
      </c>
      <c r="M1480" s="79">
        <v>2.7979218254835299E-2</v>
      </c>
      <c r="N1480" s="79">
        <v>4.0778976014268997E-2</v>
      </c>
      <c r="O1480" s="79">
        <v>-1.0217748596650701E-4</v>
      </c>
      <c r="P1480" s="79">
        <v>4.1875063221154099E-2</v>
      </c>
      <c r="Q1480" s="79">
        <v>4.1875063221154099E-2</v>
      </c>
      <c r="R1480" s="79">
        <v>0</v>
      </c>
      <c r="S1480" s="79">
        <v>9.8547875691000002E-8</v>
      </c>
      <c r="T1480" s="79" t="s">
        <v>181</v>
      </c>
      <c r="U1480" s="112">
        <v>-5.7367090616696403E-3</v>
      </c>
      <c r="V1480" s="112">
        <v>0</v>
      </c>
      <c r="W1480" s="108">
        <v>-5.7366866630638403E-3</v>
      </c>
    </row>
    <row r="1481" spans="2:23">
      <c r="B1481" s="56" t="s">
        <v>142</v>
      </c>
      <c r="C1481" s="77" t="s">
        <v>165</v>
      </c>
      <c r="D1481" s="56" t="s">
        <v>59</v>
      </c>
      <c r="E1481" s="56" t="s">
        <v>222</v>
      </c>
      <c r="F1481" s="78">
        <v>439.76</v>
      </c>
      <c r="G1481" s="79">
        <v>58104</v>
      </c>
      <c r="H1481" s="79">
        <v>438.12</v>
      </c>
      <c r="I1481" s="79">
        <v>1</v>
      </c>
      <c r="J1481" s="79">
        <v>-23.6382281060468</v>
      </c>
      <c r="K1481" s="79">
        <v>4.9953665022619102E-2</v>
      </c>
      <c r="L1481" s="79">
        <v>-23.678995972444</v>
      </c>
      <c r="M1481" s="79">
        <v>5.0126119613513799E-2</v>
      </c>
      <c r="N1481" s="79">
        <v>4.07678663971595E-2</v>
      </c>
      <c r="O1481" s="79">
        <v>-1.72454590894764E-4</v>
      </c>
      <c r="P1481" s="79">
        <v>4.1830715788509297E-2</v>
      </c>
      <c r="Q1481" s="79">
        <v>4.1830715788509297E-2</v>
      </c>
      <c r="R1481" s="79">
        <v>0</v>
      </c>
      <c r="S1481" s="79">
        <v>1.5643290523400001E-7</v>
      </c>
      <c r="T1481" s="79" t="s">
        <v>181</v>
      </c>
      <c r="U1481" s="112">
        <v>-8.8379172360069091E-3</v>
      </c>
      <c r="V1481" s="112">
        <v>0</v>
      </c>
      <c r="W1481" s="108">
        <v>-8.8378827289363696E-3</v>
      </c>
    </row>
    <row r="1482" spans="2:23">
      <c r="B1482" s="56" t="s">
        <v>142</v>
      </c>
      <c r="C1482" s="77" t="s">
        <v>165</v>
      </c>
      <c r="D1482" s="56" t="s">
        <v>59</v>
      </c>
      <c r="E1482" s="56" t="s">
        <v>223</v>
      </c>
      <c r="F1482" s="78">
        <v>438.8</v>
      </c>
      <c r="G1482" s="79">
        <v>58104</v>
      </c>
      <c r="H1482" s="79">
        <v>438.12</v>
      </c>
      <c r="I1482" s="79">
        <v>1</v>
      </c>
      <c r="J1482" s="79">
        <v>-26.008528284497501</v>
      </c>
      <c r="K1482" s="79">
        <v>2.25932143537519E-2</v>
      </c>
      <c r="L1482" s="79">
        <v>-26.049393491743398</v>
      </c>
      <c r="M1482" s="79">
        <v>2.2664268103008599E-2</v>
      </c>
      <c r="N1482" s="79">
        <v>4.0865207245899302E-2</v>
      </c>
      <c r="O1482" s="79">
        <v>-7.1053749256710005E-5</v>
      </c>
      <c r="P1482" s="79">
        <v>4.1875063221080699E-2</v>
      </c>
      <c r="Q1482" s="79">
        <v>4.1875063221080699E-2</v>
      </c>
      <c r="R1482" s="79">
        <v>0</v>
      </c>
      <c r="S1482" s="79">
        <v>5.8567598719999998E-8</v>
      </c>
      <c r="T1482" s="79" t="s">
        <v>181</v>
      </c>
      <c r="U1482" s="112">
        <v>-3.3658859718850602E-3</v>
      </c>
      <c r="V1482" s="112">
        <v>0</v>
      </c>
      <c r="W1482" s="108">
        <v>-3.3658728300031502E-3</v>
      </c>
    </row>
    <row r="1483" spans="2:23">
      <c r="B1483" s="56" t="s">
        <v>142</v>
      </c>
      <c r="C1483" s="77" t="s">
        <v>165</v>
      </c>
      <c r="D1483" s="56" t="s">
        <v>59</v>
      </c>
      <c r="E1483" s="56" t="s">
        <v>224</v>
      </c>
      <c r="F1483" s="78">
        <v>437.72</v>
      </c>
      <c r="G1483" s="79">
        <v>58200</v>
      </c>
      <c r="H1483" s="79">
        <v>439.03</v>
      </c>
      <c r="I1483" s="79">
        <v>1</v>
      </c>
      <c r="J1483" s="79">
        <v>38.6585844488189</v>
      </c>
      <c r="K1483" s="79">
        <v>6.1199207907465601E-2</v>
      </c>
      <c r="L1483" s="79">
        <v>41.524743031139799</v>
      </c>
      <c r="M1483" s="79">
        <v>7.0610260421699697E-2</v>
      </c>
      <c r="N1483" s="79">
        <v>-2.8661585823208799</v>
      </c>
      <c r="O1483" s="79">
        <v>-9.4110525142340994E-3</v>
      </c>
      <c r="P1483" s="79">
        <v>-2.95174734382041</v>
      </c>
      <c r="Q1483" s="79">
        <v>-2.9517473438203998</v>
      </c>
      <c r="R1483" s="79">
        <v>0</v>
      </c>
      <c r="S1483" s="79">
        <v>3.5678966703269599E-4</v>
      </c>
      <c r="T1483" s="79" t="s">
        <v>181</v>
      </c>
      <c r="U1483" s="112">
        <v>-0.37090240308717898</v>
      </c>
      <c r="V1483" s="112">
        <v>-0.13381727132874599</v>
      </c>
      <c r="W1483" s="108">
        <v>-0.23708420607502301</v>
      </c>
    </row>
    <row r="1484" spans="2:23">
      <c r="B1484" s="56" t="s">
        <v>142</v>
      </c>
      <c r="C1484" s="77" t="s">
        <v>165</v>
      </c>
      <c r="D1484" s="56" t="s">
        <v>59</v>
      </c>
      <c r="E1484" s="56" t="s">
        <v>224</v>
      </c>
      <c r="F1484" s="78">
        <v>437.72</v>
      </c>
      <c r="G1484" s="79">
        <v>58300</v>
      </c>
      <c r="H1484" s="79">
        <v>435.37</v>
      </c>
      <c r="I1484" s="79">
        <v>1</v>
      </c>
      <c r="J1484" s="79">
        <v>-65.218298303412993</v>
      </c>
      <c r="K1484" s="79">
        <v>0.163459177842977</v>
      </c>
      <c r="L1484" s="79">
        <v>-68.548151002862895</v>
      </c>
      <c r="M1484" s="79">
        <v>0.18057676729717101</v>
      </c>
      <c r="N1484" s="79">
        <v>3.3298526994499902</v>
      </c>
      <c r="O1484" s="79">
        <v>-1.71175894541939E-2</v>
      </c>
      <c r="P1484" s="79">
        <v>3.2881403515465601</v>
      </c>
      <c r="Q1484" s="79">
        <v>3.2881403515465601</v>
      </c>
      <c r="R1484" s="79">
        <v>0</v>
      </c>
      <c r="S1484" s="79">
        <v>4.1550004771354402E-4</v>
      </c>
      <c r="T1484" s="79" t="s">
        <v>181</v>
      </c>
      <c r="U1484" s="112">
        <v>0.352555755426468</v>
      </c>
      <c r="V1484" s="112">
        <v>-0.12719801432865299</v>
      </c>
      <c r="W1484" s="108">
        <v>0.47975564292237699</v>
      </c>
    </row>
    <row r="1485" spans="2:23">
      <c r="B1485" s="56" t="s">
        <v>142</v>
      </c>
      <c r="C1485" s="77" t="s">
        <v>165</v>
      </c>
      <c r="D1485" s="56" t="s">
        <v>59</v>
      </c>
      <c r="E1485" s="56" t="s">
        <v>224</v>
      </c>
      <c r="F1485" s="78">
        <v>437.72</v>
      </c>
      <c r="G1485" s="79">
        <v>58500</v>
      </c>
      <c r="H1485" s="79">
        <v>437.75</v>
      </c>
      <c r="I1485" s="79">
        <v>1</v>
      </c>
      <c r="J1485" s="79">
        <v>-1.4693209622316299</v>
      </c>
      <c r="K1485" s="79">
        <v>1.1247890309178E-5</v>
      </c>
      <c r="L1485" s="79">
        <v>-1.0188882464784399</v>
      </c>
      <c r="M1485" s="79">
        <v>5.40867427841E-6</v>
      </c>
      <c r="N1485" s="79">
        <v>-0.450432715753183</v>
      </c>
      <c r="O1485" s="79">
        <v>5.839216030767E-6</v>
      </c>
      <c r="P1485" s="79">
        <v>-0.33639300772797998</v>
      </c>
      <c r="Q1485" s="79">
        <v>-0.33639300772797898</v>
      </c>
      <c r="R1485" s="79">
        <v>0</v>
      </c>
      <c r="S1485" s="79">
        <v>5.8956493192799997E-7</v>
      </c>
      <c r="T1485" s="79" t="s">
        <v>181</v>
      </c>
      <c r="U1485" s="112">
        <v>1.6069010701811201E-2</v>
      </c>
      <c r="V1485" s="112">
        <v>-5.7975120871982403E-3</v>
      </c>
      <c r="W1485" s="108">
        <v>2.1866608165419299E-2</v>
      </c>
    </row>
    <row r="1486" spans="2:23">
      <c r="B1486" s="56" t="s">
        <v>142</v>
      </c>
      <c r="C1486" s="77" t="s">
        <v>165</v>
      </c>
      <c r="D1486" s="56" t="s">
        <v>59</v>
      </c>
      <c r="E1486" s="56" t="s">
        <v>225</v>
      </c>
      <c r="F1486" s="78">
        <v>435.37</v>
      </c>
      <c r="G1486" s="79">
        <v>58304</v>
      </c>
      <c r="H1486" s="79">
        <v>435.37</v>
      </c>
      <c r="I1486" s="79">
        <v>1</v>
      </c>
      <c r="J1486" s="79">
        <v>-87.741546173625295</v>
      </c>
      <c r="K1486" s="79">
        <v>0</v>
      </c>
      <c r="L1486" s="79">
        <v>-87.741553038259198</v>
      </c>
      <c r="M1486" s="79">
        <v>0</v>
      </c>
      <c r="N1486" s="79">
        <v>6.8646339057570001E-6</v>
      </c>
      <c r="O1486" s="79">
        <v>0</v>
      </c>
      <c r="P1486" s="79">
        <v>0</v>
      </c>
      <c r="Q1486" s="79">
        <v>0</v>
      </c>
      <c r="R1486" s="79">
        <v>0</v>
      </c>
      <c r="S1486" s="79">
        <v>0</v>
      </c>
      <c r="T1486" s="79" t="s">
        <v>181</v>
      </c>
      <c r="U1486" s="112">
        <v>0</v>
      </c>
      <c r="V1486" s="112">
        <v>0</v>
      </c>
      <c r="W1486" s="108">
        <v>0</v>
      </c>
    </row>
    <row r="1487" spans="2:23">
      <c r="B1487" s="56" t="s">
        <v>142</v>
      </c>
      <c r="C1487" s="77" t="s">
        <v>165</v>
      </c>
      <c r="D1487" s="56" t="s">
        <v>59</v>
      </c>
      <c r="E1487" s="56" t="s">
        <v>225</v>
      </c>
      <c r="F1487" s="78">
        <v>435.37</v>
      </c>
      <c r="G1487" s="79">
        <v>58350</v>
      </c>
      <c r="H1487" s="79">
        <v>438.32</v>
      </c>
      <c r="I1487" s="79">
        <v>1</v>
      </c>
      <c r="J1487" s="79">
        <v>52.351593128199902</v>
      </c>
      <c r="K1487" s="79">
        <v>0.19815183661128</v>
      </c>
      <c r="L1487" s="79">
        <v>46.400204581082903</v>
      </c>
      <c r="M1487" s="79">
        <v>0.15566038062752699</v>
      </c>
      <c r="N1487" s="79">
        <v>5.9513885471169603</v>
      </c>
      <c r="O1487" s="79">
        <v>4.2491455983753298E-2</v>
      </c>
      <c r="P1487" s="79">
        <v>5.8714092511370701</v>
      </c>
      <c r="Q1487" s="79">
        <v>5.8714092511370701</v>
      </c>
      <c r="R1487" s="79">
        <v>0</v>
      </c>
      <c r="S1487" s="79">
        <v>2.4924301887706401E-3</v>
      </c>
      <c r="T1487" s="79" t="s">
        <v>181</v>
      </c>
      <c r="U1487" s="112">
        <v>1.0055838752277599</v>
      </c>
      <c r="V1487" s="112">
        <v>-0.36280296152067898</v>
      </c>
      <c r="W1487" s="108">
        <v>1.3683921795254499</v>
      </c>
    </row>
    <row r="1488" spans="2:23">
      <c r="B1488" s="56" t="s">
        <v>142</v>
      </c>
      <c r="C1488" s="77" t="s">
        <v>165</v>
      </c>
      <c r="D1488" s="56" t="s">
        <v>59</v>
      </c>
      <c r="E1488" s="56" t="s">
        <v>225</v>
      </c>
      <c r="F1488" s="78">
        <v>435.37</v>
      </c>
      <c r="G1488" s="79">
        <v>58600</v>
      </c>
      <c r="H1488" s="79">
        <v>435.57</v>
      </c>
      <c r="I1488" s="79">
        <v>1</v>
      </c>
      <c r="J1488" s="79">
        <v>57.058539404706103</v>
      </c>
      <c r="K1488" s="79">
        <v>1.2501799368953801E-2</v>
      </c>
      <c r="L1488" s="79">
        <v>59.692185036848102</v>
      </c>
      <c r="M1488" s="79">
        <v>1.3682522705177501E-2</v>
      </c>
      <c r="N1488" s="79">
        <v>-2.6336456321420498</v>
      </c>
      <c r="O1488" s="79">
        <v>-1.18072333622369E-3</v>
      </c>
      <c r="P1488" s="79">
        <v>-2.58326889959605</v>
      </c>
      <c r="Q1488" s="79">
        <v>-2.5832688995960398</v>
      </c>
      <c r="R1488" s="79">
        <v>0</v>
      </c>
      <c r="S1488" s="79">
        <v>2.5625388317261998E-5</v>
      </c>
      <c r="T1488" s="79" t="s">
        <v>182</v>
      </c>
      <c r="U1488" s="112">
        <v>1.25595352030494E-2</v>
      </c>
      <c r="V1488" s="112">
        <v>-4.5313341624113497E-3</v>
      </c>
      <c r="W1488" s="108">
        <v>1.7090936095643799E-2</v>
      </c>
    </row>
    <row r="1489" spans="2:23">
      <c r="B1489" s="56" t="s">
        <v>142</v>
      </c>
      <c r="C1489" s="77" t="s">
        <v>165</v>
      </c>
      <c r="D1489" s="56" t="s">
        <v>59</v>
      </c>
      <c r="E1489" s="56" t="s">
        <v>226</v>
      </c>
      <c r="F1489" s="78">
        <v>435.37</v>
      </c>
      <c r="G1489" s="79">
        <v>58300</v>
      </c>
      <c r="H1489" s="79">
        <v>435.37</v>
      </c>
      <c r="I1489" s="79">
        <v>2</v>
      </c>
      <c r="J1489" s="79">
        <v>54.073943114169197</v>
      </c>
      <c r="K1489" s="79">
        <v>0</v>
      </c>
      <c r="L1489" s="79">
        <v>54.073947344751303</v>
      </c>
      <c r="M1489" s="79">
        <v>0</v>
      </c>
      <c r="N1489" s="79">
        <v>-4.2305821512659996E-6</v>
      </c>
      <c r="O1489" s="79">
        <v>0</v>
      </c>
      <c r="P1489" s="79">
        <v>2.6046000000000001E-14</v>
      </c>
      <c r="Q1489" s="79">
        <v>2.6043000000000001E-14</v>
      </c>
      <c r="R1489" s="79">
        <v>0</v>
      </c>
      <c r="S1489" s="79">
        <v>0</v>
      </c>
      <c r="T1489" s="79" t="s">
        <v>181</v>
      </c>
      <c r="U1489" s="112">
        <v>0</v>
      </c>
      <c r="V1489" s="112">
        <v>0</v>
      </c>
      <c r="W1489" s="108">
        <v>0</v>
      </c>
    </row>
    <row r="1490" spans="2:23">
      <c r="B1490" s="56" t="s">
        <v>142</v>
      </c>
      <c r="C1490" s="77" t="s">
        <v>165</v>
      </c>
      <c r="D1490" s="56" t="s">
        <v>59</v>
      </c>
      <c r="E1490" s="56" t="s">
        <v>227</v>
      </c>
      <c r="F1490" s="78">
        <v>439.16</v>
      </c>
      <c r="G1490" s="79">
        <v>58500</v>
      </c>
      <c r="H1490" s="79">
        <v>437.75</v>
      </c>
      <c r="I1490" s="79">
        <v>1</v>
      </c>
      <c r="J1490" s="79">
        <v>-100.909873036504</v>
      </c>
      <c r="K1490" s="79">
        <v>0.14357751491503301</v>
      </c>
      <c r="L1490" s="79">
        <v>-103.976654273382</v>
      </c>
      <c r="M1490" s="79">
        <v>0.15243713933779801</v>
      </c>
      <c r="N1490" s="79">
        <v>3.0667812368773801</v>
      </c>
      <c r="O1490" s="79">
        <v>-8.8596244227652204E-3</v>
      </c>
      <c r="P1490" s="79">
        <v>2.9196619073230798</v>
      </c>
      <c r="Q1490" s="79">
        <v>2.9196619073230701</v>
      </c>
      <c r="R1490" s="79">
        <v>0</v>
      </c>
      <c r="S1490" s="79">
        <v>1.2019440170833499E-4</v>
      </c>
      <c r="T1490" s="79" t="s">
        <v>181</v>
      </c>
      <c r="U1490" s="112">
        <v>0.43961491771365702</v>
      </c>
      <c r="V1490" s="112">
        <v>-0.15860794708851</v>
      </c>
      <c r="W1490" s="108">
        <v>0.59822520052426598</v>
      </c>
    </row>
    <row r="1491" spans="2:23">
      <c r="B1491" s="56" t="s">
        <v>142</v>
      </c>
      <c r="C1491" s="77" t="s">
        <v>165</v>
      </c>
      <c r="D1491" s="56" t="s">
        <v>59</v>
      </c>
      <c r="E1491" s="56" t="s">
        <v>228</v>
      </c>
      <c r="F1491" s="78">
        <v>437.75</v>
      </c>
      <c r="G1491" s="79">
        <v>58600</v>
      </c>
      <c r="H1491" s="79">
        <v>435.57</v>
      </c>
      <c r="I1491" s="79">
        <v>1</v>
      </c>
      <c r="J1491" s="79">
        <v>-49.867790073253701</v>
      </c>
      <c r="K1491" s="79">
        <v>0.113596863516572</v>
      </c>
      <c r="L1491" s="79">
        <v>-52.494703726371597</v>
      </c>
      <c r="M1491" s="79">
        <v>0.12588009823451601</v>
      </c>
      <c r="N1491" s="79">
        <v>2.6269136531178798</v>
      </c>
      <c r="O1491" s="79">
        <v>-1.2283234717944401E-2</v>
      </c>
      <c r="P1491" s="79">
        <v>2.5832688995986501</v>
      </c>
      <c r="Q1491" s="79">
        <v>2.5832688995986501</v>
      </c>
      <c r="R1491" s="79">
        <v>0</v>
      </c>
      <c r="S1491" s="79">
        <v>3.0483534852470399E-4</v>
      </c>
      <c r="T1491" s="79" t="s">
        <v>182</v>
      </c>
      <c r="U1491" s="112">
        <v>0.36307449185940899</v>
      </c>
      <c r="V1491" s="112">
        <v>-0.130993052040909</v>
      </c>
      <c r="W1491" s="108">
        <v>0.49406947295476999</v>
      </c>
    </row>
    <row r="1492" spans="2:23">
      <c r="B1492" s="56" t="s">
        <v>142</v>
      </c>
      <c r="C1492" s="77" t="s">
        <v>143</v>
      </c>
      <c r="D1492" s="56" t="s">
        <v>60</v>
      </c>
      <c r="E1492" s="56" t="s">
        <v>144</v>
      </c>
      <c r="F1492" s="78">
        <v>342.25</v>
      </c>
      <c r="G1492" s="79">
        <v>50050</v>
      </c>
      <c r="H1492" s="79">
        <v>345.84</v>
      </c>
      <c r="I1492" s="79">
        <v>1</v>
      </c>
      <c r="J1492" s="79">
        <v>29.194236238369399</v>
      </c>
      <c r="K1492" s="79">
        <v>0.155971527606135</v>
      </c>
      <c r="L1492" s="79">
        <v>5.3688140643068101</v>
      </c>
      <c r="M1492" s="79">
        <v>5.2748220956490401E-3</v>
      </c>
      <c r="N1492" s="79">
        <v>23.825422174062599</v>
      </c>
      <c r="O1492" s="79">
        <v>0.150696705510486</v>
      </c>
      <c r="P1492" s="79">
        <v>6.5686970227690402</v>
      </c>
      <c r="Q1492" s="79">
        <v>6.5686970227690402</v>
      </c>
      <c r="R1492" s="79">
        <v>0</v>
      </c>
      <c r="S1492" s="79">
        <v>7.8960438455790895E-3</v>
      </c>
      <c r="T1492" s="79" t="s">
        <v>159</v>
      </c>
      <c r="U1492" s="112">
        <v>-33.7388987862291</v>
      </c>
      <c r="V1492" s="112">
        <v>-25.388411889147999</v>
      </c>
      <c r="W1492" s="108">
        <v>-8.4162057045840104</v>
      </c>
    </row>
    <row r="1493" spans="2:23">
      <c r="B1493" s="56" t="s">
        <v>142</v>
      </c>
      <c r="C1493" s="77" t="s">
        <v>143</v>
      </c>
      <c r="D1493" s="56" t="s">
        <v>60</v>
      </c>
      <c r="E1493" s="56" t="s">
        <v>160</v>
      </c>
      <c r="F1493" s="78">
        <v>358.34</v>
      </c>
      <c r="G1493" s="79">
        <v>56050</v>
      </c>
      <c r="H1493" s="79">
        <v>358.49</v>
      </c>
      <c r="I1493" s="79">
        <v>1</v>
      </c>
      <c r="J1493" s="79">
        <v>7.07151416440459</v>
      </c>
      <c r="K1493" s="79">
        <v>1.6002020024759899E-3</v>
      </c>
      <c r="L1493" s="79">
        <v>10.5759524814115</v>
      </c>
      <c r="M1493" s="79">
        <v>3.5792246684503899E-3</v>
      </c>
      <c r="N1493" s="79">
        <v>-3.50443831700693</v>
      </c>
      <c r="O1493" s="79">
        <v>-1.9790226659744002E-3</v>
      </c>
      <c r="P1493" s="79">
        <v>-3.4624985611518402</v>
      </c>
      <c r="Q1493" s="79">
        <v>-3.4624985611518402</v>
      </c>
      <c r="R1493" s="79">
        <v>0</v>
      </c>
      <c r="S1493" s="79">
        <v>3.83644681151314E-4</v>
      </c>
      <c r="T1493" s="79" t="s">
        <v>159</v>
      </c>
      <c r="U1493" s="112">
        <v>-0.16283658732320699</v>
      </c>
      <c r="V1493" s="112">
        <v>-0.122534003726055</v>
      </c>
      <c r="W1493" s="108">
        <v>-4.0619767225596001E-2</v>
      </c>
    </row>
    <row r="1494" spans="2:23">
      <c r="B1494" s="56" t="s">
        <v>142</v>
      </c>
      <c r="C1494" s="77" t="s">
        <v>143</v>
      </c>
      <c r="D1494" s="56" t="s">
        <v>60</v>
      </c>
      <c r="E1494" s="56" t="s">
        <v>146</v>
      </c>
      <c r="F1494" s="78">
        <v>345.84</v>
      </c>
      <c r="G1494" s="79">
        <v>51450</v>
      </c>
      <c r="H1494" s="79">
        <v>354.27</v>
      </c>
      <c r="I1494" s="79">
        <v>10</v>
      </c>
      <c r="J1494" s="79">
        <v>57.631691918277198</v>
      </c>
      <c r="K1494" s="79">
        <v>0.57912138121401002</v>
      </c>
      <c r="L1494" s="79">
        <v>54.4586355136382</v>
      </c>
      <c r="M1494" s="79">
        <v>0.51710694634279297</v>
      </c>
      <c r="N1494" s="79">
        <v>3.1730564046389298</v>
      </c>
      <c r="O1494" s="79">
        <v>6.2014434871217099E-2</v>
      </c>
      <c r="P1494" s="79">
        <v>2.6286287209461401</v>
      </c>
      <c r="Q1494" s="79">
        <v>2.6286287209461299</v>
      </c>
      <c r="R1494" s="79">
        <v>0</v>
      </c>
      <c r="S1494" s="79">
        <v>1.20477336577236E-3</v>
      </c>
      <c r="T1494" s="79" t="s">
        <v>161</v>
      </c>
      <c r="U1494" s="112">
        <v>-5.0404024922623103</v>
      </c>
      <c r="V1494" s="112">
        <v>-3.7928865245855401</v>
      </c>
      <c r="W1494" s="108">
        <v>-1.25733398939778</v>
      </c>
    </row>
    <row r="1495" spans="2:23">
      <c r="B1495" s="56" t="s">
        <v>142</v>
      </c>
      <c r="C1495" s="77" t="s">
        <v>143</v>
      </c>
      <c r="D1495" s="56" t="s">
        <v>60</v>
      </c>
      <c r="E1495" s="56" t="s">
        <v>162</v>
      </c>
      <c r="F1495" s="78">
        <v>354.27</v>
      </c>
      <c r="G1495" s="79">
        <v>54000</v>
      </c>
      <c r="H1495" s="79">
        <v>355.85</v>
      </c>
      <c r="I1495" s="79">
        <v>10</v>
      </c>
      <c r="J1495" s="79">
        <v>35.327578164003597</v>
      </c>
      <c r="K1495" s="79">
        <v>5.9706127344192103E-2</v>
      </c>
      <c r="L1495" s="79">
        <v>32.190595312994098</v>
      </c>
      <c r="M1495" s="79">
        <v>4.9573454968781003E-2</v>
      </c>
      <c r="N1495" s="79">
        <v>3.1369828510095101</v>
      </c>
      <c r="O1495" s="79">
        <v>1.01326723754111E-2</v>
      </c>
      <c r="P1495" s="79">
        <v>2.62862872094796</v>
      </c>
      <c r="Q1495" s="79">
        <v>2.6286287209479502</v>
      </c>
      <c r="R1495" s="79">
        <v>0</v>
      </c>
      <c r="S1495" s="79">
        <v>3.3055951949202499E-4</v>
      </c>
      <c r="T1495" s="79" t="s">
        <v>161</v>
      </c>
      <c r="U1495" s="112">
        <v>-1.3587262509817</v>
      </c>
      <c r="V1495" s="112">
        <v>-1.02243709621611</v>
      </c>
      <c r="W1495" s="108">
        <v>-0.33893576956778698</v>
      </c>
    </row>
    <row r="1496" spans="2:23">
      <c r="B1496" s="56" t="s">
        <v>142</v>
      </c>
      <c r="C1496" s="77" t="s">
        <v>143</v>
      </c>
      <c r="D1496" s="56" t="s">
        <v>60</v>
      </c>
      <c r="E1496" s="56" t="s">
        <v>163</v>
      </c>
      <c r="F1496" s="78">
        <v>355.85</v>
      </c>
      <c r="G1496" s="79">
        <v>56100</v>
      </c>
      <c r="H1496" s="79">
        <v>358.27</v>
      </c>
      <c r="I1496" s="79">
        <v>10</v>
      </c>
      <c r="J1496" s="79">
        <v>16.0466783876814</v>
      </c>
      <c r="K1496" s="79">
        <v>4.7070248194360099E-2</v>
      </c>
      <c r="L1496" s="79">
        <v>11.6384509787902</v>
      </c>
      <c r="M1496" s="79">
        <v>2.47609073287464E-2</v>
      </c>
      <c r="N1496" s="79">
        <v>4.4082274088911904</v>
      </c>
      <c r="O1496" s="79">
        <v>2.2309340865613699E-2</v>
      </c>
      <c r="P1496" s="79">
        <v>4.31650050844984</v>
      </c>
      <c r="Q1496" s="79">
        <v>4.3165005084498302</v>
      </c>
      <c r="R1496" s="79">
        <v>0</v>
      </c>
      <c r="S1496" s="79">
        <v>3.4059618896910399E-3</v>
      </c>
      <c r="T1496" s="79" t="s">
        <v>161</v>
      </c>
      <c r="U1496" s="112">
        <v>-2.70213708004048</v>
      </c>
      <c r="V1496" s="112">
        <v>-2.0333493871177701</v>
      </c>
      <c r="W1496" s="108">
        <v>-0.67405109015848896</v>
      </c>
    </row>
    <row r="1497" spans="2:23">
      <c r="B1497" s="56" t="s">
        <v>142</v>
      </c>
      <c r="C1497" s="77" t="s">
        <v>143</v>
      </c>
      <c r="D1497" s="56" t="s">
        <v>60</v>
      </c>
      <c r="E1497" s="56" t="s">
        <v>164</v>
      </c>
      <c r="F1497" s="78">
        <v>358.49</v>
      </c>
      <c r="G1497" s="79">
        <v>56100</v>
      </c>
      <c r="H1497" s="79">
        <v>358.27</v>
      </c>
      <c r="I1497" s="79">
        <v>10</v>
      </c>
      <c r="J1497" s="79">
        <v>-0.88166237050658802</v>
      </c>
      <c r="K1497" s="79">
        <v>5.5734456000175003E-5</v>
      </c>
      <c r="L1497" s="79">
        <v>3.3102516261489199</v>
      </c>
      <c r="M1497" s="79">
        <v>7.8567180989782496E-4</v>
      </c>
      <c r="N1497" s="79">
        <v>-4.1919139966555097</v>
      </c>
      <c r="O1497" s="79">
        <v>-7.2993735389764996E-4</v>
      </c>
      <c r="P1497" s="79">
        <v>-4.1520445966260997</v>
      </c>
      <c r="Q1497" s="79">
        <v>-4.1520445966260899</v>
      </c>
      <c r="R1497" s="79">
        <v>0</v>
      </c>
      <c r="S1497" s="79">
        <v>1.2360703096310701E-3</v>
      </c>
      <c r="T1497" s="79" t="s">
        <v>161</v>
      </c>
      <c r="U1497" s="112">
        <v>-1.1838160281541601</v>
      </c>
      <c r="V1497" s="112">
        <v>-0.89081772093938505</v>
      </c>
      <c r="W1497" s="108">
        <v>-0.29530422058101202</v>
      </c>
    </row>
    <row r="1498" spans="2:23">
      <c r="B1498" s="56" t="s">
        <v>142</v>
      </c>
      <c r="C1498" s="77" t="s">
        <v>165</v>
      </c>
      <c r="D1498" s="56" t="s">
        <v>60</v>
      </c>
      <c r="E1498" s="56" t="s">
        <v>166</v>
      </c>
      <c r="F1498" s="78">
        <v>342.02</v>
      </c>
      <c r="G1498" s="79">
        <v>50000</v>
      </c>
      <c r="H1498" s="79">
        <v>343.81</v>
      </c>
      <c r="I1498" s="79">
        <v>1</v>
      </c>
      <c r="J1498" s="79">
        <v>26.6718659036137</v>
      </c>
      <c r="K1498" s="79">
        <v>6.7795317453367199E-2</v>
      </c>
      <c r="L1498" s="79">
        <v>-5.3568469072988902</v>
      </c>
      <c r="M1498" s="79">
        <v>2.7347105775190499E-3</v>
      </c>
      <c r="N1498" s="79">
        <v>32.028712810912502</v>
      </c>
      <c r="O1498" s="79">
        <v>6.5060606875848206E-2</v>
      </c>
      <c r="P1498" s="79">
        <v>8.7413029772296191</v>
      </c>
      <c r="Q1498" s="79">
        <v>8.7413029772296102</v>
      </c>
      <c r="R1498" s="79">
        <v>0</v>
      </c>
      <c r="S1498" s="79">
        <v>7.2819089985956403E-3</v>
      </c>
      <c r="T1498" s="79" t="s">
        <v>167</v>
      </c>
      <c r="U1498" s="112">
        <v>-34.945719934581902</v>
      </c>
      <c r="V1498" s="112">
        <v>-26.2965408884093</v>
      </c>
      <c r="W1498" s="108">
        <v>-8.7172485779016409</v>
      </c>
    </row>
    <row r="1499" spans="2:23">
      <c r="B1499" s="56" t="s">
        <v>142</v>
      </c>
      <c r="C1499" s="77" t="s">
        <v>165</v>
      </c>
      <c r="D1499" s="56" t="s">
        <v>60</v>
      </c>
      <c r="E1499" s="56" t="s">
        <v>168</v>
      </c>
      <c r="F1499" s="78">
        <v>357.99</v>
      </c>
      <c r="G1499" s="79">
        <v>56050</v>
      </c>
      <c r="H1499" s="79">
        <v>358.49</v>
      </c>
      <c r="I1499" s="79">
        <v>1</v>
      </c>
      <c r="J1499" s="79">
        <v>17.884810842714799</v>
      </c>
      <c r="K1499" s="79">
        <v>1.82963614479182E-2</v>
      </c>
      <c r="L1499" s="79">
        <v>22.907656195307201</v>
      </c>
      <c r="M1499" s="79">
        <v>3.0016312747129199E-2</v>
      </c>
      <c r="N1499" s="79">
        <v>-5.0228453525924497</v>
      </c>
      <c r="O1499" s="79">
        <v>-1.1719951299211001E-2</v>
      </c>
      <c r="P1499" s="79">
        <v>-4.9760921876859499</v>
      </c>
      <c r="Q1499" s="79">
        <v>-4.9760921876859401</v>
      </c>
      <c r="R1499" s="79">
        <v>0</v>
      </c>
      <c r="S1499" s="79">
        <v>1.4163574259319701E-3</v>
      </c>
      <c r="T1499" s="79" t="s">
        <v>167</v>
      </c>
      <c r="U1499" s="112">
        <v>-1.7014199615674701</v>
      </c>
      <c r="V1499" s="112">
        <v>-1.2803130017487201</v>
      </c>
      <c r="W1499" s="108">
        <v>-0.42442109557772201</v>
      </c>
    </row>
    <row r="1500" spans="2:23">
      <c r="B1500" s="56" t="s">
        <v>142</v>
      </c>
      <c r="C1500" s="77" t="s">
        <v>165</v>
      </c>
      <c r="D1500" s="56" t="s">
        <v>60</v>
      </c>
      <c r="E1500" s="56" t="s">
        <v>179</v>
      </c>
      <c r="F1500" s="78">
        <v>353.68</v>
      </c>
      <c r="G1500" s="79">
        <v>58350</v>
      </c>
      <c r="H1500" s="79">
        <v>352.01</v>
      </c>
      <c r="I1500" s="79">
        <v>1</v>
      </c>
      <c r="J1500" s="79">
        <v>-39.709919516796901</v>
      </c>
      <c r="K1500" s="79">
        <v>0.11227369281177001</v>
      </c>
      <c r="L1500" s="79">
        <v>-33.803754056608902</v>
      </c>
      <c r="M1500" s="79">
        <v>8.1359797728362701E-2</v>
      </c>
      <c r="N1500" s="79">
        <v>-5.9061654601879896</v>
      </c>
      <c r="O1500" s="79">
        <v>3.0913895083407798E-2</v>
      </c>
      <c r="P1500" s="79">
        <v>-5.8714092511448897</v>
      </c>
      <c r="Q1500" s="79">
        <v>-5.8714092511448897</v>
      </c>
      <c r="R1500" s="79">
        <v>0</v>
      </c>
      <c r="S1500" s="79">
        <v>2.4545093975234002E-3</v>
      </c>
      <c r="T1500" s="79" t="s">
        <v>167</v>
      </c>
      <c r="U1500" s="112">
        <v>1.0538358056716901</v>
      </c>
      <c r="V1500" s="112">
        <v>-0.79300802517139701</v>
      </c>
      <c r="W1500" s="108">
        <v>1.83230906470274</v>
      </c>
    </row>
    <row r="1501" spans="2:23">
      <c r="B1501" s="56" t="s">
        <v>142</v>
      </c>
      <c r="C1501" s="77" t="s">
        <v>165</v>
      </c>
      <c r="D1501" s="56" t="s">
        <v>60</v>
      </c>
      <c r="E1501" s="56" t="s">
        <v>180</v>
      </c>
      <c r="F1501" s="78">
        <v>343.81</v>
      </c>
      <c r="G1501" s="79">
        <v>50050</v>
      </c>
      <c r="H1501" s="79">
        <v>345.84</v>
      </c>
      <c r="I1501" s="79">
        <v>1</v>
      </c>
      <c r="J1501" s="79">
        <v>55.2787764094492</v>
      </c>
      <c r="K1501" s="79">
        <v>0.176927526724768</v>
      </c>
      <c r="L1501" s="79">
        <v>35.637412451848199</v>
      </c>
      <c r="M1501" s="79">
        <v>7.3534457126636005E-2</v>
      </c>
      <c r="N1501" s="79">
        <v>19.641363957601001</v>
      </c>
      <c r="O1501" s="79">
        <v>0.10339306959813201</v>
      </c>
      <c r="P1501" s="79">
        <v>5.2448939014327198</v>
      </c>
      <c r="Q1501" s="79">
        <v>5.2448939014327101</v>
      </c>
      <c r="R1501" s="79">
        <v>0</v>
      </c>
      <c r="S1501" s="79">
        <v>1.5927660069588699E-3</v>
      </c>
      <c r="T1501" s="79" t="s">
        <v>181</v>
      </c>
      <c r="U1501" s="112">
        <v>-4.21945360975357</v>
      </c>
      <c r="V1501" s="112">
        <v>-3.17512515361943</v>
      </c>
      <c r="W1501" s="108">
        <v>-1.05254738056625</v>
      </c>
    </row>
    <row r="1502" spans="2:23">
      <c r="B1502" s="56" t="s">
        <v>142</v>
      </c>
      <c r="C1502" s="77" t="s">
        <v>165</v>
      </c>
      <c r="D1502" s="56" t="s">
        <v>60</v>
      </c>
      <c r="E1502" s="56" t="s">
        <v>180</v>
      </c>
      <c r="F1502" s="78">
        <v>343.81</v>
      </c>
      <c r="G1502" s="79">
        <v>51150</v>
      </c>
      <c r="H1502" s="79">
        <v>341.49</v>
      </c>
      <c r="I1502" s="79">
        <v>1</v>
      </c>
      <c r="J1502" s="79">
        <v>-101.200599250501</v>
      </c>
      <c r="K1502" s="79">
        <v>0.35845464510311698</v>
      </c>
      <c r="L1502" s="79">
        <v>-113.550132513408</v>
      </c>
      <c r="M1502" s="79">
        <v>0.451277140783439</v>
      </c>
      <c r="N1502" s="79">
        <v>12.3495332629071</v>
      </c>
      <c r="O1502" s="79">
        <v>-9.2822495680321401E-2</v>
      </c>
      <c r="P1502" s="79">
        <v>3.4964090757890598</v>
      </c>
      <c r="Q1502" s="79">
        <v>3.49640907578905</v>
      </c>
      <c r="R1502" s="79">
        <v>0</v>
      </c>
      <c r="S1502" s="79">
        <v>4.2787067488410298E-4</v>
      </c>
      <c r="T1502" s="79" t="s">
        <v>181</v>
      </c>
      <c r="U1502" s="112">
        <v>-3.1547109749176698</v>
      </c>
      <c r="V1502" s="112">
        <v>-2.3739097748832401</v>
      </c>
      <c r="W1502" s="108">
        <v>-0.78694614995119105</v>
      </c>
    </row>
    <row r="1503" spans="2:23">
      <c r="B1503" s="56" t="s">
        <v>142</v>
      </c>
      <c r="C1503" s="77" t="s">
        <v>165</v>
      </c>
      <c r="D1503" s="56" t="s">
        <v>60</v>
      </c>
      <c r="E1503" s="56" t="s">
        <v>180</v>
      </c>
      <c r="F1503" s="78">
        <v>343.81</v>
      </c>
      <c r="G1503" s="79">
        <v>51200</v>
      </c>
      <c r="H1503" s="79">
        <v>343.81</v>
      </c>
      <c r="I1503" s="79">
        <v>1</v>
      </c>
      <c r="J1503" s="79">
        <v>0</v>
      </c>
      <c r="K1503" s="79">
        <v>0</v>
      </c>
      <c r="L1503" s="79">
        <v>0</v>
      </c>
      <c r="M1503" s="79">
        <v>0</v>
      </c>
      <c r="N1503" s="79">
        <v>0</v>
      </c>
      <c r="O1503" s="79">
        <v>0</v>
      </c>
      <c r="P1503" s="79">
        <v>0</v>
      </c>
      <c r="Q1503" s="79">
        <v>0</v>
      </c>
      <c r="R1503" s="79">
        <v>0</v>
      </c>
      <c r="S1503" s="79">
        <v>0</v>
      </c>
      <c r="T1503" s="79" t="s">
        <v>182</v>
      </c>
      <c r="U1503" s="112">
        <v>0</v>
      </c>
      <c r="V1503" s="112">
        <v>0</v>
      </c>
      <c r="W1503" s="108">
        <v>0</v>
      </c>
    </row>
    <row r="1504" spans="2:23">
      <c r="B1504" s="56" t="s">
        <v>142</v>
      </c>
      <c r="C1504" s="77" t="s">
        <v>165</v>
      </c>
      <c r="D1504" s="56" t="s">
        <v>60</v>
      </c>
      <c r="E1504" s="56" t="s">
        <v>146</v>
      </c>
      <c r="F1504" s="78">
        <v>345.84</v>
      </c>
      <c r="G1504" s="79">
        <v>50054</v>
      </c>
      <c r="H1504" s="79">
        <v>345.84</v>
      </c>
      <c r="I1504" s="79">
        <v>1</v>
      </c>
      <c r="J1504" s="79">
        <v>81.566834414300203</v>
      </c>
      <c r="K1504" s="79">
        <v>0</v>
      </c>
      <c r="L1504" s="79">
        <v>81.567200254109096</v>
      </c>
      <c r="M1504" s="79">
        <v>0</v>
      </c>
      <c r="N1504" s="79">
        <v>-3.6583980888016399E-4</v>
      </c>
      <c r="O1504" s="79">
        <v>0</v>
      </c>
      <c r="P1504" s="79">
        <v>6.3980900000000001E-13</v>
      </c>
      <c r="Q1504" s="79">
        <v>6.3980900000000001E-13</v>
      </c>
      <c r="R1504" s="79">
        <v>0</v>
      </c>
      <c r="S1504" s="79">
        <v>0</v>
      </c>
      <c r="T1504" s="79" t="s">
        <v>182</v>
      </c>
      <c r="U1504" s="112">
        <v>0</v>
      </c>
      <c r="V1504" s="112">
        <v>0</v>
      </c>
      <c r="W1504" s="108">
        <v>0</v>
      </c>
    </row>
    <row r="1505" spans="2:23">
      <c r="B1505" s="56" t="s">
        <v>142</v>
      </c>
      <c r="C1505" s="77" t="s">
        <v>165</v>
      </c>
      <c r="D1505" s="56" t="s">
        <v>60</v>
      </c>
      <c r="E1505" s="56" t="s">
        <v>146</v>
      </c>
      <c r="F1505" s="78">
        <v>345.84</v>
      </c>
      <c r="G1505" s="79">
        <v>50100</v>
      </c>
      <c r="H1505" s="79">
        <v>345</v>
      </c>
      <c r="I1505" s="79">
        <v>1</v>
      </c>
      <c r="J1505" s="79">
        <v>-139.48599395210701</v>
      </c>
      <c r="K1505" s="79">
        <v>0.15506704979519301</v>
      </c>
      <c r="L1505" s="79">
        <v>-173.55797902603999</v>
      </c>
      <c r="M1505" s="79">
        <v>0.240075305506318</v>
      </c>
      <c r="N1505" s="79">
        <v>34.071985073933099</v>
      </c>
      <c r="O1505" s="79">
        <v>-8.50082557111249E-2</v>
      </c>
      <c r="P1505" s="79">
        <v>5.1949488144121903</v>
      </c>
      <c r="Q1505" s="79">
        <v>5.1949488144121903</v>
      </c>
      <c r="R1505" s="79">
        <v>0</v>
      </c>
      <c r="S1505" s="79">
        <v>2.1509032067937E-4</v>
      </c>
      <c r="T1505" s="79" t="s">
        <v>181</v>
      </c>
      <c r="U1505" s="112">
        <v>-0.74308422563384402</v>
      </c>
      <c r="V1505" s="112">
        <v>-0.55916846925723895</v>
      </c>
      <c r="W1505" s="108">
        <v>-0.18536318385467099</v>
      </c>
    </row>
    <row r="1506" spans="2:23">
      <c r="B1506" s="56" t="s">
        <v>142</v>
      </c>
      <c r="C1506" s="77" t="s">
        <v>165</v>
      </c>
      <c r="D1506" s="56" t="s">
        <v>60</v>
      </c>
      <c r="E1506" s="56" t="s">
        <v>146</v>
      </c>
      <c r="F1506" s="78">
        <v>345.84</v>
      </c>
      <c r="G1506" s="79">
        <v>50900</v>
      </c>
      <c r="H1506" s="79">
        <v>348.98</v>
      </c>
      <c r="I1506" s="79">
        <v>1</v>
      </c>
      <c r="J1506" s="79">
        <v>67.962294490060899</v>
      </c>
      <c r="K1506" s="79">
        <v>0.32563057980094001</v>
      </c>
      <c r="L1506" s="79">
        <v>61.883282510922697</v>
      </c>
      <c r="M1506" s="79">
        <v>0.26998261613003</v>
      </c>
      <c r="N1506" s="79">
        <v>6.0790119791381603</v>
      </c>
      <c r="O1506" s="79">
        <v>5.5647963670909503E-2</v>
      </c>
      <c r="P1506" s="79">
        <v>3.9900133888378999</v>
      </c>
      <c r="Q1506" s="79">
        <v>3.9900133888378901</v>
      </c>
      <c r="R1506" s="79">
        <v>0</v>
      </c>
      <c r="S1506" s="79">
        <v>1.1223745824389499E-3</v>
      </c>
      <c r="T1506" s="79" t="s">
        <v>181</v>
      </c>
      <c r="U1506" s="112">
        <v>0.24456144441658501</v>
      </c>
      <c r="V1506" s="112">
        <v>-0.18403169357701499</v>
      </c>
      <c r="W1506" s="108">
        <v>0.425220085585995</v>
      </c>
    </row>
    <row r="1507" spans="2:23">
      <c r="B1507" s="56" t="s">
        <v>142</v>
      </c>
      <c r="C1507" s="77" t="s">
        <v>165</v>
      </c>
      <c r="D1507" s="56" t="s">
        <v>60</v>
      </c>
      <c r="E1507" s="56" t="s">
        <v>183</v>
      </c>
      <c r="F1507" s="78">
        <v>345.84</v>
      </c>
      <c r="G1507" s="79">
        <v>50454</v>
      </c>
      <c r="H1507" s="79">
        <v>345.84</v>
      </c>
      <c r="I1507" s="79">
        <v>1</v>
      </c>
      <c r="J1507" s="79">
        <v>1.0923360000000001E-12</v>
      </c>
      <c r="K1507" s="79">
        <v>0</v>
      </c>
      <c r="L1507" s="79">
        <v>4.5392399999999999E-13</v>
      </c>
      <c r="M1507" s="79">
        <v>0</v>
      </c>
      <c r="N1507" s="79">
        <v>6.3841300000000002E-13</v>
      </c>
      <c r="O1507" s="79">
        <v>0</v>
      </c>
      <c r="P1507" s="79">
        <v>4.0624100000000002E-13</v>
      </c>
      <c r="Q1507" s="79">
        <v>4.06238E-13</v>
      </c>
      <c r="R1507" s="79">
        <v>0</v>
      </c>
      <c r="S1507" s="79">
        <v>0</v>
      </c>
      <c r="T1507" s="79" t="s">
        <v>182</v>
      </c>
      <c r="U1507" s="112">
        <v>0</v>
      </c>
      <c r="V1507" s="112">
        <v>0</v>
      </c>
      <c r="W1507" s="108">
        <v>0</v>
      </c>
    </row>
    <row r="1508" spans="2:23">
      <c r="B1508" s="56" t="s">
        <v>142</v>
      </c>
      <c r="C1508" s="77" t="s">
        <v>165</v>
      </c>
      <c r="D1508" s="56" t="s">
        <v>60</v>
      </c>
      <c r="E1508" s="56" t="s">
        <v>183</v>
      </c>
      <c r="F1508" s="78">
        <v>345.84</v>
      </c>
      <c r="G1508" s="79">
        <v>50604</v>
      </c>
      <c r="H1508" s="79">
        <v>345.84</v>
      </c>
      <c r="I1508" s="79">
        <v>1</v>
      </c>
      <c r="J1508" s="79">
        <v>5.4616800000000004E-13</v>
      </c>
      <c r="K1508" s="79">
        <v>0</v>
      </c>
      <c r="L1508" s="79">
        <v>2.2696199999999999E-13</v>
      </c>
      <c r="M1508" s="79">
        <v>0</v>
      </c>
      <c r="N1508" s="79">
        <v>3.1920600000000002E-13</v>
      </c>
      <c r="O1508" s="79">
        <v>0</v>
      </c>
      <c r="P1508" s="79">
        <v>2.0312E-13</v>
      </c>
      <c r="Q1508" s="79">
        <v>2.03119E-13</v>
      </c>
      <c r="R1508" s="79">
        <v>0</v>
      </c>
      <c r="S1508" s="79">
        <v>0</v>
      </c>
      <c r="T1508" s="79" t="s">
        <v>182</v>
      </c>
      <c r="U1508" s="112">
        <v>0</v>
      </c>
      <c r="V1508" s="112">
        <v>0</v>
      </c>
      <c r="W1508" s="108">
        <v>0</v>
      </c>
    </row>
    <row r="1509" spans="2:23">
      <c r="B1509" s="56" t="s">
        <v>142</v>
      </c>
      <c r="C1509" s="77" t="s">
        <v>165</v>
      </c>
      <c r="D1509" s="56" t="s">
        <v>60</v>
      </c>
      <c r="E1509" s="56" t="s">
        <v>41</v>
      </c>
      <c r="F1509" s="78">
        <v>345</v>
      </c>
      <c r="G1509" s="79">
        <v>50103</v>
      </c>
      <c r="H1509" s="79">
        <v>344.9</v>
      </c>
      <c r="I1509" s="79">
        <v>1</v>
      </c>
      <c r="J1509" s="79">
        <v>-30.1571311534872</v>
      </c>
      <c r="K1509" s="79">
        <v>4.5472627970431596E-3</v>
      </c>
      <c r="L1509" s="79">
        <v>-30.1563259306322</v>
      </c>
      <c r="M1509" s="79">
        <v>4.5470199681726196E-3</v>
      </c>
      <c r="N1509" s="79">
        <v>-8.0522285499928803E-4</v>
      </c>
      <c r="O1509" s="79">
        <v>2.4282887054000001E-7</v>
      </c>
      <c r="P1509" s="79">
        <v>0</v>
      </c>
      <c r="Q1509" s="79">
        <v>0</v>
      </c>
      <c r="R1509" s="79">
        <v>0</v>
      </c>
      <c r="S1509" s="79">
        <v>0</v>
      </c>
      <c r="T1509" s="79" t="s">
        <v>182</v>
      </c>
      <c r="U1509" s="112">
        <v>3.2415333928850002E-6</v>
      </c>
      <c r="V1509" s="112">
        <v>0</v>
      </c>
      <c r="W1509" s="108">
        <v>3.21602234045334E-6</v>
      </c>
    </row>
    <row r="1510" spans="2:23">
      <c r="B1510" s="56" t="s">
        <v>142</v>
      </c>
      <c r="C1510" s="77" t="s">
        <v>165</v>
      </c>
      <c r="D1510" s="56" t="s">
        <v>60</v>
      </c>
      <c r="E1510" s="56" t="s">
        <v>41</v>
      </c>
      <c r="F1510" s="78">
        <v>345</v>
      </c>
      <c r="G1510" s="79">
        <v>50200</v>
      </c>
      <c r="H1510" s="79">
        <v>345.29</v>
      </c>
      <c r="I1510" s="79">
        <v>1</v>
      </c>
      <c r="J1510" s="79">
        <v>33.612927713551301</v>
      </c>
      <c r="K1510" s="79">
        <v>1.8755159897308599E-2</v>
      </c>
      <c r="L1510" s="79">
        <v>35.413823070137703</v>
      </c>
      <c r="M1510" s="79">
        <v>2.0818705149754101E-2</v>
      </c>
      <c r="N1510" s="79">
        <v>-1.8008953565864101</v>
      </c>
      <c r="O1510" s="79">
        <v>-2.0635452524454399E-3</v>
      </c>
      <c r="P1510" s="79">
        <v>4.1949488144143601</v>
      </c>
      <c r="Q1510" s="79">
        <v>4.1949488144143601</v>
      </c>
      <c r="R1510" s="79">
        <v>0</v>
      </c>
      <c r="S1510" s="79">
        <v>2.92120086222238E-4</v>
      </c>
      <c r="T1510" s="79" t="s">
        <v>181</v>
      </c>
      <c r="U1510" s="112">
        <v>-0.189962672745185</v>
      </c>
      <c r="V1510" s="112">
        <v>-0.142946295010277</v>
      </c>
      <c r="W1510" s="108">
        <v>-4.7386399305617097E-2</v>
      </c>
    </row>
    <row r="1511" spans="2:23">
      <c r="B1511" s="56" t="s">
        <v>142</v>
      </c>
      <c r="C1511" s="77" t="s">
        <v>165</v>
      </c>
      <c r="D1511" s="56" t="s">
        <v>60</v>
      </c>
      <c r="E1511" s="56" t="s">
        <v>184</v>
      </c>
      <c r="F1511" s="78">
        <v>345.77</v>
      </c>
      <c r="G1511" s="79">
        <v>50800</v>
      </c>
      <c r="H1511" s="79">
        <v>351.33</v>
      </c>
      <c r="I1511" s="79">
        <v>1</v>
      </c>
      <c r="J1511" s="79">
        <v>126.619577605497</v>
      </c>
      <c r="K1511" s="79">
        <v>0.81381058489879499</v>
      </c>
      <c r="L1511" s="79">
        <v>123.567112757324</v>
      </c>
      <c r="M1511" s="79">
        <v>0.77504587958899895</v>
      </c>
      <c r="N1511" s="79">
        <v>3.05246484817261</v>
      </c>
      <c r="O1511" s="79">
        <v>3.87647053097957E-2</v>
      </c>
      <c r="P1511" s="79">
        <v>3.6780277117776801</v>
      </c>
      <c r="Q1511" s="79">
        <v>3.6780277117776801</v>
      </c>
      <c r="R1511" s="79">
        <v>0</v>
      </c>
      <c r="S1511" s="79">
        <v>6.8667558719516801E-4</v>
      </c>
      <c r="T1511" s="79" t="s">
        <v>181</v>
      </c>
      <c r="U1511" s="112">
        <v>-3.4602665201104199</v>
      </c>
      <c r="V1511" s="112">
        <v>-2.6038393314321602</v>
      </c>
      <c r="W1511" s="108">
        <v>-0.86316731943310898</v>
      </c>
    </row>
    <row r="1512" spans="2:23">
      <c r="B1512" s="56" t="s">
        <v>142</v>
      </c>
      <c r="C1512" s="77" t="s">
        <v>165</v>
      </c>
      <c r="D1512" s="56" t="s">
        <v>60</v>
      </c>
      <c r="E1512" s="56" t="s">
        <v>71</v>
      </c>
      <c r="F1512" s="78">
        <v>345.29</v>
      </c>
      <c r="G1512" s="79">
        <v>50150</v>
      </c>
      <c r="H1512" s="79">
        <v>345.77</v>
      </c>
      <c r="I1512" s="79">
        <v>1</v>
      </c>
      <c r="J1512" s="79">
        <v>104.014105491636</v>
      </c>
      <c r="K1512" s="79">
        <v>5.6474836217195103E-2</v>
      </c>
      <c r="L1512" s="79">
        <v>100.941229758627</v>
      </c>
      <c r="M1512" s="79">
        <v>5.3187268336260397E-2</v>
      </c>
      <c r="N1512" s="79">
        <v>3.0728757330083201</v>
      </c>
      <c r="O1512" s="79">
        <v>3.2875678809346299E-3</v>
      </c>
      <c r="P1512" s="79">
        <v>3.67802771177778</v>
      </c>
      <c r="Q1512" s="79">
        <v>3.6780277117777702</v>
      </c>
      <c r="R1512" s="79">
        <v>0</v>
      </c>
      <c r="S1512" s="79">
        <v>7.0615574569719996E-5</v>
      </c>
      <c r="T1512" s="79" t="s">
        <v>181</v>
      </c>
      <c r="U1512" s="112">
        <v>-0.33902702194452999</v>
      </c>
      <c r="V1512" s="112">
        <v>-0.25511673422465497</v>
      </c>
      <c r="W1512" s="108">
        <v>-8.4570666463550798E-2</v>
      </c>
    </row>
    <row r="1513" spans="2:23">
      <c r="B1513" s="56" t="s">
        <v>142</v>
      </c>
      <c r="C1513" s="77" t="s">
        <v>165</v>
      </c>
      <c r="D1513" s="56" t="s">
        <v>60</v>
      </c>
      <c r="E1513" s="56" t="s">
        <v>71</v>
      </c>
      <c r="F1513" s="78">
        <v>345.29</v>
      </c>
      <c r="G1513" s="79">
        <v>50250</v>
      </c>
      <c r="H1513" s="79">
        <v>341.75</v>
      </c>
      <c r="I1513" s="79">
        <v>1</v>
      </c>
      <c r="J1513" s="79">
        <v>-98.796704642371594</v>
      </c>
      <c r="K1513" s="79">
        <v>0.481890145435239</v>
      </c>
      <c r="L1513" s="79">
        <v>-86.449359254961607</v>
      </c>
      <c r="M1513" s="79">
        <v>0.36896628599884701</v>
      </c>
      <c r="N1513" s="79">
        <v>-12.34734538741</v>
      </c>
      <c r="O1513" s="79">
        <v>0.11292385943639199</v>
      </c>
      <c r="P1513" s="79">
        <v>-3.4964090757843298</v>
      </c>
      <c r="Q1513" s="79">
        <v>-3.49640907578432</v>
      </c>
      <c r="R1513" s="79">
        <v>0</v>
      </c>
      <c r="S1513" s="79">
        <v>6.0354214911345703E-4</v>
      </c>
      <c r="T1513" s="79" t="s">
        <v>181</v>
      </c>
      <c r="U1513" s="112">
        <v>-4.9179984778420298</v>
      </c>
      <c r="V1513" s="112">
        <v>-3.7007779008074699</v>
      </c>
      <c r="W1513" s="108">
        <v>-1.2268001723056701</v>
      </c>
    </row>
    <row r="1514" spans="2:23">
      <c r="B1514" s="56" t="s">
        <v>142</v>
      </c>
      <c r="C1514" s="77" t="s">
        <v>165</v>
      </c>
      <c r="D1514" s="56" t="s">
        <v>60</v>
      </c>
      <c r="E1514" s="56" t="s">
        <v>71</v>
      </c>
      <c r="F1514" s="78">
        <v>345.29</v>
      </c>
      <c r="G1514" s="79">
        <v>50900</v>
      </c>
      <c r="H1514" s="79">
        <v>348.98</v>
      </c>
      <c r="I1514" s="79">
        <v>1</v>
      </c>
      <c r="J1514" s="79">
        <v>66.533764090195305</v>
      </c>
      <c r="K1514" s="79">
        <v>0.42275383846293202</v>
      </c>
      <c r="L1514" s="79">
        <v>66.059041217040402</v>
      </c>
      <c r="M1514" s="79">
        <v>0.416742606482148</v>
      </c>
      <c r="N1514" s="79">
        <v>0.47472287315492001</v>
      </c>
      <c r="O1514" s="79">
        <v>6.0112319807841003E-3</v>
      </c>
      <c r="P1514" s="79">
        <v>1.69411284083409</v>
      </c>
      <c r="Q1514" s="79">
        <v>1.69411284083408</v>
      </c>
      <c r="R1514" s="79">
        <v>0</v>
      </c>
      <c r="S1514" s="79">
        <v>2.7408674931923903E-4</v>
      </c>
      <c r="T1514" s="79" t="s">
        <v>182</v>
      </c>
      <c r="U1514" s="112">
        <v>0.33498161170783303</v>
      </c>
      <c r="V1514" s="112">
        <v>-0.25207257614467199</v>
      </c>
      <c r="W1514" s="108">
        <v>0.58243403795696402</v>
      </c>
    </row>
    <row r="1515" spans="2:23">
      <c r="B1515" s="56" t="s">
        <v>142</v>
      </c>
      <c r="C1515" s="77" t="s">
        <v>165</v>
      </c>
      <c r="D1515" s="56" t="s">
        <v>60</v>
      </c>
      <c r="E1515" s="56" t="s">
        <v>71</v>
      </c>
      <c r="F1515" s="78">
        <v>345.29</v>
      </c>
      <c r="G1515" s="79">
        <v>53050</v>
      </c>
      <c r="H1515" s="79">
        <v>358.12</v>
      </c>
      <c r="I1515" s="79">
        <v>1</v>
      </c>
      <c r="J1515" s="79">
        <v>104.58399393477301</v>
      </c>
      <c r="K1515" s="79">
        <v>2.1952188257208598</v>
      </c>
      <c r="L1515" s="79">
        <v>102.680531633562</v>
      </c>
      <c r="M1515" s="79">
        <v>2.1160386194137502</v>
      </c>
      <c r="N1515" s="79">
        <v>1.90346230121119</v>
      </c>
      <c r="O1515" s="79">
        <v>7.9180206307107703E-2</v>
      </c>
      <c r="P1515" s="79">
        <v>2.31921733759699</v>
      </c>
      <c r="Q1515" s="79">
        <v>2.3192173375969798</v>
      </c>
      <c r="R1515" s="79">
        <v>0</v>
      </c>
      <c r="S1515" s="79">
        <v>1.0795189501434E-3</v>
      </c>
      <c r="T1515" s="79" t="s">
        <v>181</v>
      </c>
      <c r="U1515" s="112">
        <v>3.4266531347017901</v>
      </c>
      <c r="V1515" s="112">
        <v>-2.5785453679525001</v>
      </c>
      <c r="W1515" s="108">
        <v>5.9579372483972799</v>
      </c>
    </row>
    <row r="1516" spans="2:23">
      <c r="B1516" s="56" t="s">
        <v>142</v>
      </c>
      <c r="C1516" s="77" t="s">
        <v>165</v>
      </c>
      <c r="D1516" s="56" t="s">
        <v>60</v>
      </c>
      <c r="E1516" s="56" t="s">
        <v>185</v>
      </c>
      <c r="F1516" s="78">
        <v>341.75</v>
      </c>
      <c r="G1516" s="79">
        <v>50300</v>
      </c>
      <c r="H1516" s="79">
        <v>341.57</v>
      </c>
      <c r="I1516" s="79">
        <v>1</v>
      </c>
      <c r="J1516" s="79">
        <v>-14.9293443333365</v>
      </c>
      <c r="K1516" s="79">
        <v>3.0981059789042501E-3</v>
      </c>
      <c r="L1516" s="79">
        <v>-2.52678868588682</v>
      </c>
      <c r="M1516" s="79">
        <v>8.8746788777446998E-5</v>
      </c>
      <c r="N1516" s="79">
        <v>-12.402555647449701</v>
      </c>
      <c r="O1516" s="79">
        <v>3.0093591901268102E-3</v>
      </c>
      <c r="P1516" s="79">
        <v>-3.4964090757882702</v>
      </c>
      <c r="Q1516" s="79">
        <v>-3.4964090757882702</v>
      </c>
      <c r="R1516" s="79">
        <v>0</v>
      </c>
      <c r="S1516" s="79">
        <v>1.69925782311039E-4</v>
      </c>
      <c r="T1516" s="79" t="s">
        <v>181</v>
      </c>
      <c r="U1516" s="112">
        <v>-1.2042823556422999</v>
      </c>
      <c r="V1516" s="112">
        <v>-0.90621856598235495</v>
      </c>
      <c r="W1516" s="108">
        <v>-0.300409568661546</v>
      </c>
    </row>
    <row r="1517" spans="2:23">
      <c r="B1517" s="56" t="s">
        <v>142</v>
      </c>
      <c r="C1517" s="77" t="s">
        <v>165</v>
      </c>
      <c r="D1517" s="56" t="s">
        <v>60</v>
      </c>
      <c r="E1517" s="56" t="s">
        <v>186</v>
      </c>
      <c r="F1517" s="78">
        <v>341.57</v>
      </c>
      <c r="G1517" s="79">
        <v>51150</v>
      </c>
      <c r="H1517" s="79">
        <v>341.49</v>
      </c>
      <c r="I1517" s="79">
        <v>1</v>
      </c>
      <c r="J1517" s="79">
        <v>0.67951656495382196</v>
      </c>
      <c r="K1517" s="79">
        <v>1.3205842994534001E-5</v>
      </c>
      <c r="L1517" s="79">
        <v>13.080719846360999</v>
      </c>
      <c r="M1517" s="79">
        <v>4.8936096265909104E-3</v>
      </c>
      <c r="N1517" s="79">
        <v>-12.4012032814072</v>
      </c>
      <c r="O1517" s="79">
        <v>-4.8804037835963798E-3</v>
      </c>
      <c r="P1517" s="79">
        <v>-3.4964090757939799</v>
      </c>
      <c r="Q1517" s="79">
        <v>-3.4964090757939799</v>
      </c>
      <c r="R1517" s="79">
        <v>0</v>
      </c>
      <c r="S1517" s="79">
        <v>3.4963146576342402E-4</v>
      </c>
      <c r="T1517" s="79" t="s">
        <v>181</v>
      </c>
      <c r="U1517" s="112">
        <v>-2.65890056672405</v>
      </c>
      <c r="V1517" s="112">
        <v>-2.0008140511044799</v>
      </c>
      <c r="W1517" s="108">
        <v>-0.66326569398045498</v>
      </c>
    </row>
    <row r="1518" spans="2:23">
      <c r="B1518" s="56" t="s">
        <v>142</v>
      </c>
      <c r="C1518" s="77" t="s">
        <v>165</v>
      </c>
      <c r="D1518" s="56" t="s">
        <v>60</v>
      </c>
      <c r="E1518" s="56" t="s">
        <v>187</v>
      </c>
      <c r="F1518" s="78">
        <v>350.09</v>
      </c>
      <c r="G1518" s="79">
        <v>50354</v>
      </c>
      <c r="H1518" s="79">
        <v>350.09</v>
      </c>
      <c r="I1518" s="79">
        <v>1</v>
      </c>
      <c r="J1518" s="79">
        <v>2.17994E-13</v>
      </c>
      <c r="K1518" s="79">
        <v>0</v>
      </c>
      <c r="L1518" s="79">
        <v>8.7501999999999999E-14</v>
      </c>
      <c r="M1518" s="79">
        <v>0</v>
      </c>
      <c r="N1518" s="79">
        <v>1.30491E-13</v>
      </c>
      <c r="O1518" s="79">
        <v>0</v>
      </c>
      <c r="P1518" s="79">
        <v>8.3068999999999997E-14</v>
      </c>
      <c r="Q1518" s="79">
        <v>8.3071000000000003E-14</v>
      </c>
      <c r="R1518" s="79">
        <v>0</v>
      </c>
      <c r="S1518" s="79">
        <v>0</v>
      </c>
      <c r="T1518" s="79" t="s">
        <v>182</v>
      </c>
      <c r="U1518" s="112">
        <v>0</v>
      </c>
      <c r="V1518" s="112">
        <v>0</v>
      </c>
      <c r="W1518" s="108">
        <v>0</v>
      </c>
    </row>
    <row r="1519" spans="2:23">
      <c r="B1519" s="56" t="s">
        <v>142</v>
      </c>
      <c r="C1519" s="77" t="s">
        <v>165</v>
      </c>
      <c r="D1519" s="56" t="s">
        <v>60</v>
      </c>
      <c r="E1519" s="56" t="s">
        <v>187</v>
      </c>
      <c r="F1519" s="78">
        <v>350.09</v>
      </c>
      <c r="G1519" s="79">
        <v>50900</v>
      </c>
      <c r="H1519" s="79">
        <v>348.98</v>
      </c>
      <c r="I1519" s="79">
        <v>1</v>
      </c>
      <c r="J1519" s="79">
        <v>-203.88555747747401</v>
      </c>
      <c r="K1519" s="79">
        <v>0.32839763232841201</v>
      </c>
      <c r="L1519" s="79">
        <v>-199.902717993191</v>
      </c>
      <c r="M1519" s="79">
        <v>0.31569266362241599</v>
      </c>
      <c r="N1519" s="79">
        <v>-3.9828394842825099</v>
      </c>
      <c r="O1519" s="79">
        <v>1.2704968705995801E-2</v>
      </c>
      <c r="P1519" s="79">
        <v>-3.4306838263485702</v>
      </c>
      <c r="Q1519" s="79">
        <v>-3.4306838263485702</v>
      </c>
      <c r="R1519" s="79">
        <v>0</v>
      </c>
      <c r="S1519" s="79">
        <v>9.2979772979320002E-5</v>
      </c>
      <c r="T1519" s="79" t="s">
        <v>181</v>
      </c>
      <c r="U1519" s="112">
        <v>1.9879409096820001E-2</v>
      </c>
      <c r="V1519" s="112">
        <v>-1.49591908574367E-2</v>
      </c>
      <c r="W1519" s="108">
        <v>3.4564418188297003E-2</v>
      </c>
    </row>
    <row r="1520" spans="2:23">
      <c r="B1520" s="56" t="s">
        <v>142</v>
      </c>
      <c r="C1520" s="77" t="s">
        <v>165</v>
      </c>
      <c r="D1520" s="56" t="s">
        <v>60</v>
      </c>
      <c r="E1520" s="56" t="s">
        <v>187</v>
      </c>
      <c r="F1520" s="78">
        <v>350.09</v>
      </c>
      <c r="G1520" s="79">
        <v>53200</v>
      </c>
      <c r="H1520" s="79">
        <v>355.18</v>
      </c>
      <c r="I1520" s="79">
        <v>1</v>
      </c>
      <c r="J1520" s="79">
        <v>151.72612675816401</v>
      </c>
      <c r="K1520" s="79">
        <v>1.11190548723197</v>
      </c>
      <c r="L1520" s="79">
        <v>147.777975834975</v>
      </c>
      <c r="M1520" s="79">
        <v>1.0547913458529301</v>
      </c>
      <c r="N1520" s="79">
        <v>3.9481509231888299</v>
      </c>
      <c r="O1520" s="79">
        <v>5.7114141379039203E-2</v>
      </c>
      <c r="P1520" s="79">
        <v>3.4306838263550601</v>
      </c>
      <c r="Q1520" s="79">
        <v>3.4306838263550601</v>
      </c>
      <c r="R1520" s="79">
        <v>0</v>
      </c>
      <c r="S1520" s="79">
        <v>5.6847127024280705E-4</v>
      </c>
      <c r="T1520" s="79" t="s">
        <v>181</v>
      </c>
      <c r="U1520" s="112">
        <v>4.43570461661962E-2</v>
      </c>
      <c r="V1520" s="112">
        <v>-3.33785333477747E-2</v>
      </c>
      <c r="W1520" s="108">
        <v>7.7123796075571294E-2</v>
      </c>
    </row>
    <row r="1521" spans="2:23">
      <c r="B1521" s="56" t="s">
        <v>142</v>
      </c>
      <c r="C1521" s="77" t="s">
        <v>165</v>
      </c>
      <c r="D1521" s="56" t="s">
        <v>60</v>
      </c>
      <c r="E1521" s="56" t="s">
        <v>188</v>
      </c>
      <c r="F1521" s="78">
        <v>350.09</v>
      </c>
      <c r="G1521" s="79">
        <v>50404</v>
      </c>
      <c r="H1521" s="79">
        <v>350.09</v>
      </c>
      <c r="I1521" s="79">
        <v>1</v>
      </c>
      <c r="J1521" s="79">
        <v>0</v>
      </c>
      <c r="K1521" s="79">
        <v>0</v>
      </c>
      <c r="L1521" s="79">
        <v>0</v>
      </c>
      <c r="M1521" s="79">
        <v>0</v>
      </c>
      <c r="N1521" s="79">
        <v>0</v>
      </c>
      <c r="O1521" s="79">
        <v>0</v>
      </c>
      <c r="P1521" s="79">
        <v>0</v>
      </c>
      <c r="Q1521" s="79">
        <v>0</v>
      </c>
      <c r="R1521" s="79">
        <v>0</v>
      </c>
      <c r="S1521" s="79">
        <v>0</v>
      </c>
      <c r="T1521" s="79" t="s">
        <v>182</v>
      </c>
      <c r="U1521" s="112">
        <v>0</v>
      </c>
      <c r="V1521" s="112">
        <v>0</v>
      </c>
      <c r="W1521" s="108">
        <v>0</v>
      </c>
    </row>
    <row r="1522" spans="2:23">
      <c r="B1522" s="56" t="s">
        <v>142</v>
      </c>
      <c r="C1522" s="77" t="s">
        <v>165</v>
      </c>
      <c r="D1522" s="56" t="s">
        <v>60</v>
      </c>
      <c r="E1522" s="56" t="s">
        <v>189</v>
      </c>
      <c r="F1522" s="78">
        <v>345.84</v>
      </c>
      <c r="G1522" s="79">
        <v>50499</v>
      </c>
      <c r="H1522" s="79">
        <v>345.84</v>
      </c>
      <c r="I1522" s="79">
        <v>1</v>
      </c>
      <c r="J1522" s="79">
        <v>0</v>
      </c>
      <c r="K1522" s="79">
        <v>0</v>
      </c>
      <c r="L1522" s="79">
        <v>0</v>
      </c>
      <c r="M1522" s="79">
        <v>0</v>
      </c>
      <c r="N1522" s="79">
        <v>0</v>
      </c>
      <c r="O1522" s="79">
        <v>0</v>
      </c>
      <c r="P1522" s="79">
        <v>0</v>
      </c>
      <c r="Q1522" s="79">
        <v>0</v>
      </c>
      <c r="R1522" s="79">
        <v>0</v>
      </c>
      <c r="S1522" s="79">
        <v>0</v>
      </c>
      <c r="T1522" s="79" t="s">
        <v>182</v>
      </c>
      <c r="U1522" s="112">
        <v>0</v>
      </c>
      <c r="V1522" s="112">
        <v>0</v>
      </c>
      <c r="W1522" s="108">
        <v>0</v>
      </c>
    </row>
    <row r="1523" spans="2:23">
      <c r="B1523" s="56" t="s">
        <v>142</v>
      </c>
      <c r="C1523" s="77" t="s">
        <v>165</v>
      </c>
      <c r="D1523" s="56" t="s">
        <v>60</v>
      </c>
      <c r="E1523" s="56" t="s">
        <v>189</v>
      </c>
      <c r="F1523" s="78">
        <v>345.84</v>
      </c>
      <c r="G1523" s="79">
        <v>50554</v>
      </c>
      <c r="H1523" s="79">
        <v>345.84</v>
      </c>
      <c r="I1523" s="79">
        <v>1</v>
      </c>
      <c r="J1523" s="79">
        <v>0</v>
      </c>
      <c r="K1523" s="79">
        <v>0</v>
      </c>
      <c r="L1523" s="79">
        <v>0</v>
      </c>
      <c r="M1523" s="79">
        <v>0</v>
      </c>
      <c r="N1523" s="79">
        <v>0</v>
      </c>
      <c r="O1523" s="79">
        <v>0</v>
      </c>
      <c r="P1523" s="79">
        <v>0</v>
      </c>
      <c r="Q1523" s="79">
        <v>0</v>
      </c>
      <c r="R1523" s="79">
        <v>0</v>
      </c>
      <c r="S1523" s="79">
        <v>0</v>
      </c>
      <c r="T1523" s="79" t="s">
        <v>182</v>
      </c>
      <c r="U1523" s="112">
        <v>0</v>
      </c>
      <c r="V1523" s="112">
        <v>0</v>
      </c>
      <c r="W1523" s="108">
        <v>0</v>
      </c>
    </row>
    <row r="1524" spans="2:23">
      <c r="B1524" s="56" t="s">
        <v>142</v>
      </c>
      <c r="C1524" s="77" t="s">
        <v>165</v>
      </c>
      <c r="D1524" s="56" t="s">
        <v>60</v>
      </c>
      <c r="E1524" s="56" t="s">
        <v>190</v>
      </c>
      <c r="F1524" s="78">
        <v>345.84</v>
      </c>
      <c r="G1524" s="79">
        <v>50604</v>
      </c>
      <c r="H1524" s="79">
        <v>345.84</v>
      </c>
      <c r="I1524" s="79">
        <v>1</v>
      </c>
      <c r="J1524" s="79">
        <v>-1.3296999999999999E-13</v>
      </c>
      <c r="K1524" s="79">
        <v>0</v>
      </c>
      <c r="L1524" s="79">
        <v>-5.5255999999999997E-14</v>
      </c>
      <c r="M1524" s="79">
        <v>0</v>
      </c>
      <c r="N1524" s="79">
        <v>-7.7714000000000003E-14</v>
      </c>
      <c r="O1524" s="79">
        <v>0</v>
      </c>
      <c r="P1524" s="79">
        <v>-4.9452E-14</v>
      </c>
      <c r="Q1524" s="79">
        <v>-4.9453999999999999E-14</v>
      </c>
      <c r="R1524" s="79">
        <v>0</v>
      </c>
      <c r="S1524" s="79">
        <v>0</v>
      </c>
      <c r="T1524" s="79" t="s">
        <v>182</v>
      </c>
      <c r="U1524" s="112">
        <v>0</v>
      </c>
      <c r="V1524" s="112">
        <v>0</v>
      </c>
      <c r="W1524" s="108">
        <v>0</v>
      </c>
    </row>
    <row r="1525" spans="2:23">
      <c r="B1525" s="56" t="s">
        <v>142</v>
      </c>
      <c r="C1525" s="77" t="s">
        <v>165</v>
      </c>
      <c r="D1525" s="56" t="s">
        <v>60</v>
      </c>
      <c r="E1525" s="56" t="s">
        <v>191</v>
      </c>
      <c r="F1525" s="78">
        <v>352.22</v>
      </c>
      <c r="G1525" s="79">
        <v>50750</v>
      </c>
      <c r="H1525" s="79">
        <v>353.23</v>
      </c>
      <c r="I1525" s="79">
        <v>1</v>
      </c>
      <c r="J1525" s="79">
        <v>51.060388344491002</v>
      </c>
      <c r="K1525" s="79">
        <v>6.2311201863576499E-2</v>
      </c>
      <c r="L1525" s="79">
        <v>48.334296843367902</v>
      </c>
      <c r="M1525" s="79">
        <v>5.5835281607093001E-2</v>
      </c>
      <c r="N1525" s="79">
        <v>2.7260915011230802</v>
      </c>
      <c r="O1525" s="79">
        <v>6.4759202564834903E-3</v>
      </c>
      <c r="P1525" s="79">
        <v>2.9855514757903099</v>
      </c>
      <c r="Q1525" s="79">
        <v>2.9855514757903099</v>
      </c>
      <c r="R1525" s="79">
        <v>0</v>
      </c>
      <c r="S1525" s="79">
        <v>2.1303307098878999E-4</v>
      </c>
      <c r="T1525" s="79" t="s">
        <v>181</v>
      </c>
      <c r="U1525" s="112">
        <v>-0.46913344366614601</v>
      </c>
      <c r="V1525" s="112">
        <v>-0.35302139451071701</v>
      </c>
      <c r="W1525" s="108">
        <v>-0.117025857595734</v>
      </c>
    </row>
    <row r="1526" spans="2:23">
      <c r="B1526" s="56" t="s">
        <v>142</v>
      </c>
      <c r="C1526" s="77" t="s">
        <v>165</v>
      </c>
      <c r="D1526" s="56" t="s">
        <v>60</v>
      </c>
      <c r="E1526" s="56" t="s">
        <v>191</v>
      </c>
      <c r="F1526" s="78">
        <v>352.22</v>
      </c>
      <c r="G1526" s="79">
        <v>50800</v>
      </c>
      <c r="H1526" s="79">
        <v>351.33</v>
      </c>
      <c r="I1526" s="79">
        <v>1</v>
      </c>
      <c r="J1526" s="79">
        <v>-59.024430461172599</v>
      </c>
      <c r="K1526" s="79">
        <v>6.5148619416670397E-2</v>
      </c>
      <c r="L1526" s="79">
        <v>-56.292242980577001</v>
      </c>
      <c r="M1526" s="79">
        <v>5.9256870789966803E-2</v>
      </c>
      <c r="N1526" s="79">
        <v>-2.7321874805955799</v>
      </c>
      <c r="O1526" s="79">
        <v>5.89174862670362E-3</v>
      </c>
      <c r="P1526" s="79">
        <v>-2.9855514757837698</v>
      </c>
      <c r="Q1526" s="79">
        <v>-2.9855514757837698</v>
      </c>
      <c r="R1526" s="79">
        <v>0</v>
      </c>
      <c r="S1526" s="79">
        <v>1.66682779392172E-4</v>
      </c>
      <c r="T1526" s="79" t="s">
        <v>181</v>
      </c>
      <c r="U1526" s="112">
        <v>-0.35907698457151999</v>
      </c>
      <c r="V1526" s="112">
        <v>-0.27020426606027698</v>
      </c>
      <c r="W1526" s="108">
        <v>-8.9572151867894995E-2</v>
      </c>
    </row>
    <row r="1527" spans="2:23">
      <c r="B1527" s="56" t="s">
        <v>142</v>
      </c>
      <c r="C1527" s="77" t="s">
        <v>165</v>
      </c>
      <c r="D1527" s="56" t="s">
        <v>60</v>
      </c>
      <c r="E1527" s="56" t="s">
        <v>192</v>
      </c>
      <c r="F1527" s="78">
        <v>353.53</v>
      </c>
      <c r="G1527" s="79">
        <v>50750</v>
      </c>
      <c r="H1527" s="79">
        <v>353.23</v>
      </c>
      <c r="I1527" s="79">
        <v>1</v>
      </c>
      <c r="J1527" s="79">
        <v>-45.750458883445397</v>
      </c>
      <c r="K1527" s="79">
        <v>1.5907594109148299E-2</v>
      </c>
      <c r="L1527" s="79">
        <v>-43.028143538163903</v>
      </c>
      <c r="M1527" s="79">
        <v>1.40708006361903E-2</v>
      </c>
      <c r="N1527" s="79">
        <v>-2.7223153452814701</v>
      </c>
      <c r="O1527" s="79">
        <v>1.83679347295792E-3</v>
      </c>
      <c r="P1527" s="79">
        <v>-2.9855514757899799</v>
      </c>
      <c r="Q1527" s="79">
        <v>-2.9855514757899799</v>
      </c>
      <c r="R1527" s="79">
        <v>0</v>
      </c>
      <c r="S1527" s="79">
        <v>6.7742733870896997E-5</v>
      </c>
      <c r="T1527" s="79" t="s">
        <v>181</v>
      </c>
      <c r="U1527" s="112">
        <v>-0.16760852611044699</v>
      </c>
      <c r="V1527" s="112">
        <v>-0.126124872183496</v>
      </c>
      <c r="W1527" s="108">
        <v>-4.18101326461617E-2</v>
      </c>
    </row>
    <row r="1528" spans="2:23">
      <c r="B1528" s="56" t="s">
        <v>142</v>
      </c>
      <c r="C1528" s="77" t="s">
        <v>165</v>
      </c>
      <c r="D1528" s="56" t="s">
        <v>60</v>
      </c>
      <c r="E1528" s="56" t="s">
        <v>192</v>
      </c>
      <c r="F1528" s="78">
        <v>353.53</v>
      </c>
      <c r="G1528" s="79">
        <v>50950</v>
      </c>
      <c r="H1528" s="79">
        <v>353.96</v>
      </c>
      <c r="I1528" s="79">
        <v>1</v>
      </c>
      <c r="J1528" s="79">
        <v>60.4457960178704</v>
      </c>
      <c r="K1528" s="79">
        <v>3.2152509454859202E-2</v>
      </c>
      <c r="L1528" s="79">
        <v>57.725246045877199</v>
      </c>
      <c r="M1528" s="79">
        <v>2.9323395473302202E-2</v>
      </c>
      <c r="N1528" s="79">
        <v>2.7205499719931998</v>
      </c>
      <c r="O1528" s="79">
        <v>2.8291139815570399E-3</v>
      </c>
      <c r="P1528" s="79">
        <v>2.9855514757916399</v>
      </c>
      <c r="Q1528" s="79">
        <v>2.9855514757916302</v>
      </c>
      <c r="R1528" s="79">
        <v>0</v>
      </c>
      <c r="S1528" s="79">
        <v>7.8438955008493995E-5</v>
      </c>
      <c r="T1528" s="79" t="s">
        <v>181</v>
      </c>
      <c r="U1528" s="112">
        <v>-0.16905156255119899</v>
      </c>
      <c r="V1528" s="112">
        <v>-0.127210752424016</v>
      </c>
      <c r="W1528" s="108">
        <v>-4.2170099686032601E-2</v>
      </c>
    </row>
    <row r="1529" spans="2:23">
      <c r="B1529" s="56" t="s">
        <v>142</v>
      </c>
      <c r="C1529" s="77" t="s">
        <v>165</v>
      </c>
      <c r="D1529" s="56" t="s">
        <v>60</v>
      </c>
      <c r="E1529" s="56" t="s">
        <v>193</v>
      </c>
      <c r="F1529" s="78">
        <v>351.33</v>
      </c>
      <c r="G1529" s="79">
        <v>51300</v>
      </c>
      <c r="H1529" s="79">
        <v>352.21</v>
      </c>
      <c r="I1529" s="79">
        <v>1</v>
      </c>
      <c r="J1529" s="79">
        <v>62.497804027769597</v>
      </c>
      <c r="K1529" s="79">
        <v>5.9800485031973397E-2</v>
      </c>
      <c r="L1529" s="79">
        <v>62.199702411183601</v>
      </c>
      <c r="M1529" s="79">
        <v>5.9231373624409299E-2</v>
      </c>
      <c r="N1529" s="79">
        <v>0.29810161658601098</v>
      </c>
      <c r="O1529" s="79">
        <v>5.6911140756409095E-4</v>
      </c>
      <c r="P1529" s="79">
        <v>0.69247623598531804</v>
      </c>
      <c r="Q1529" s="79">
        <v>0.69247623598531804</v>
      </c>
      <c r="R1529" s="79">
        <v>0</v>
      </c>
      <c r="S1529" s="79">
        <v>7.3415022956610003E-6</v>
      </c>
      <c r="T1529" s="79" t="s">
        <v>181</v>
      </c>
      <c r="U1529" s="112">
        <v>-6.2133102756867599E-2</v>
      </c>
      <c r="V1529" s="112">
        <v>-4.67549582675168E-2</v>
      </c>
      <c r="W1529" s="108">
        <v>-1.5499171362382699E-2</v>
      </c>
    </row>
    <row r="1530" spans="2:23">
      <c r="B1530" s="56" t="s">
        <v>142</v>
      </c>
      <c r="C1530" s="77" t="s">
        <v>165</v>
      </c>
      <c r="D1530" s="56" t="s">
        <v>60</v>
      </c>
      <c r="E1530" s="56" t="s">
        <v>194</v>
      </c>
      <c r="F1530" s="78">
        <v>348.98</v>
      </c>
      <c r="G1530" s="79">
        <v>54750</v>
      </c>
      <c r="H1530" s="79">
        <v>357.74</v>
      </c>
      <c r="I1530" s="79">
        <v>1</v>
      </c>
      <c r="J1530" s="79">
        <v>128.662661346677</v>
      </c>
      <c r="K1530" s="79">
        <v>1.75953320835303</v>
      </c>
      <c r="L1530" s="79">
        <v>126.157452992822</v>
      </c>
      <c r="M1530" s="79">
        <v>1.69168006609166</v>
      </c>
      <c r="N1530" s="79">
        <v>2.5052083538552798</v>
      </c>
      <c r="O1530" s="79">
        <v>6.7853142261369695E-2</v>
      </c>
      <c r="P1530" s="79">
        <v>2.2534424033273202</v>
      </c>
      <c r="Q1530" s="79">
        <v>2.2534424033273202</v>
      </c>
      <c r="R1530" s="79">
        <v>0</v>
      </c>
      <c r="S1530" s="79">
        <v>5.3974090327492603E-4</v>
      </c>
      <c r="T1530" s="79" t="s">
        <v>182</v>
      </c>
      <c r="U1530" s="112">
        <v>2.0309611697053498</v>
      </c>
      <c r="V1530" s="112">
        <v>-1.5282916918554399</v>
      </c>
      <c r="W1530" s="108">
        <v>3.5312413388141399</v>
      </c>
    </row>
    <row r="1531" spans="2:23">
      <c r="B1531" s="56" t="s">
        <v>142</v>
      </c>
      <c r="C1531" s="77" t="s">
        <v>165</v>
      </c>
      <c r="D1531" s="56" t="s">
        <v>60</v>
      </c>
      <c r="E1531" s="56" t="s">
        <v>195</v>
      </c>
      <c r="F1531" s="78">
        <v>353.96</v>
      </c>
      <c r="G1531" s="79">
        <v>53150</v>
      </c>
      <c r="H1531" s="79">
        <v>358.07</v>
      </c>
      <c r="I1531" s="79">
        <v>1</v>
      </c>
      <c r="J1531" s="79">
        <v>122.54028738482</v>
      </c>
      <c r="K1531" s="79">
        <v>0.66070936942358804</v>
      </c>
      <c r="L1531" s="79">
        <v>122.71108250627</v>
      </c>
      <c r="M1531" s="79">
        <v>0.66255242987386198</v>
      </c>
      <c r="N1531" s="79">
        <v>-0.17079512144959599</v>
      </c>
      <c r="O1531" s="79">
        <v>-1.84306045027402E-3</v>
      </c>
      <c r="P1531" s="79">
        <v>3.3804131970019302E-2</v>
      </c>
      <c r="Q1531" s="79">
        <v>3.3804131970019198E-2</v>
      </c>
      <c r="R1531" s="79">
        <v>0</v>
      </c>
      <c r="S1531" s="79">
        <v>5.0279650883000003E-8</v>
      </c>
      <c r="T1531" s="79" t="s">
        <v>181</v>
      </c>
      <c r="U1531" s="112">
        <v>4.5810782953536203E-2</v>
      </c>
      <c r="V1531" s="112">
        <v>0</v>
      </c>
      <c r="W1531" s="108">
        <v>4.5450249482423898E-2</v>
      </c>
    </row>
    <row r="1532" spans="2:23">
      <c r="B1532" s="56" t="s">
        <v>142</v>
      </c>
      <c r="C1532" s="77" t="s">
        <v>165</v>
      </c>
      <c r="D1532" s="56" t="s">
        <v>60</v>
      </c>
      <c r="E1532" s="56" t="s">
        <v>195</v>
      </c>
      <c r="F1532" s="78">
        <v>353.96</v>
      </c>
      <c r="G1532" s="79">
        <v>54500</v>
      </c>
      <c r="H1532" s="79">
        <v>352.74</v>
      </c>
      <c r="I1532" s="79">
        <v>1</v>
      </c>
      <c r="J1532" s="79">
        <v>-32.110538499939999</v>
      </c>
      <c r="K1532" s="79">
        <v>5.7091269624206797E-2</v>
      </c>
      <c r="L1532" s="79">
        <v>-35.0078043397302</v>
      </c>
      <c r="M1532" s="79">
        <v>6.7858502212820707E-2</v>
      </c>
      <c r="N1532" s="79">
        <v>2.89726583979024</v>
      </c>
      <c r="O1532" s="79">
        <v>-1.0767232588613901E-2</v>
      </c>
      <c r="P1532" s="79">
        <v>2.95174734380763</v>
      </c>
      <c r="Q1532" s="79">
        <v>2.95174734380763</v>
      </c>
      <c r="R1532" s="79">
        <v>0</v>
      </c>
      <c r="S1532" s="79">
        <v>4.8242842157336798E-4</v>
      </c>
      <c r="T1532" s="79" t="s">
        <v>181</v>
      </c>
      <c r="U1532" s="112">
        <v>-0.26993731064273002</v>
      </c>
      <c r="V1532" s="112">
        <v>-0.20312695059400601</v>
      </c>
      <c r="W1532" s="108">
        <v>-6.7336161387658799E-2</v>
      </c>
    </row>
    <row r="1533" spans="2:23">
      <c r="B1533" s="56" t="s">
        <v>142</v>
      </c>
      <c r="C1533" s="77" t="s">
        <v>165</v>
      </c>
      <c r="D1533" s="56" t="s">
        <v>60</v>
      </c>
      <c r="E1533" s="56" t="s">
        <v>196</v>
      </c>
      <c r="F1533" s="78">
        <v>343.81</v>
      </c>
      <c r="G1533" s="79">
        <v>51250</v>
      </c>
      <c r="H1533" s="79">
        <v>343.81</v>
      </c>
      <c r="I1533" s="79">
        <v>1</v>
      </c>
      <c r="J1533" s="79">
        <v>0</v>
      </c>
      <c r="K1533" s="79">
        <v>0</v>
      </c>
      <c r="L1533" s="79">
        <v>0</v>
      </c>
      <c r="M1533" s="79">
        <v>0</v>
      </c>
      <c r="N1533" s="79">
        <v>0</v>
      </c>
      <c r="O1533" s="79">
        <v>0</v>
      </c>
      <c r="P1533" s="79">
        <v>0</v>
      </c>
      <c r="Q1533" s="79">
        <v>0</v>
      </c>
      <c r="R1533" s="79">
        <v>0</v>
      </c>
      <c r="S1533" s="79">
        <v>0</v>
      </c>
      <c r="T1533" s="79" t="s">
        <v>182</v>
      </c>
      <c r="U1533" s="112">
        <v>0</v>
      </c>
      <c r="V1533" s="112">
        <v>0</v>
      </c>
      <c r="W1533" s="108">
        <v>0</v>
      </c>
    </row>
    <row r="1534" spans="2:23">
      <c r="B1534" s="56" t="s">
        <v>142</v>
      </c>
      <c r="C1534" s="77" t="s">
        <v>165</v>
      </c>
      <c r="D1534" s="56" t="s">
        <v>60</v>
      </c>
      <c r="E1534" s="56" t="s">
        <v>197</v>
      </c>
      <c r="F1534" s="78">
        <v>352.21</v>
      </c>
      <c r="G1534" s="79">
        <v>53200</v>
      </c>
      <c r="H1534" s="79">
        <v>355.18</v>
      </c>
      <c r="I1534" s="79">
        <v>1</v>
      </c>
      <c r="J1534" s="79">
        <v>67.432111295274595</v>
      </c>
      <c r="K1534" s="79">
        <v>0.23185610042431601</v>
      </c>
      <c r="L1534" s="79">
        <v>67.135177299012597</v>
      </c>
      <c r="M1534" s="79">
        <v>0.22981866225915301</v>
      </c>
      <c r="N1534" s="79">
        <v>0.29693399626191702</v>
      </c>
      <c r="O1534" s="79">
        <v>2.0374381651623598E-3</v>
      </c>
      <c r="P1534" s="79">
        <v>0.69247623598112096</v>
      </c>
      <c r="Q1534" s="79">
        <v>0.69247623598111996</v>
      </c>
      <c r="R1534" s="79">
        <v>0</v>
      </c>
      <c r="S1534" s="79">
        <v>2.4450894973954001E-5</v>
      </c>
      <c r="T1534" s="79" t="s">
        <v>182</v>
      </c>
      <c r="U1534" s="112">
        <v>-0.16126227707079999</v>
      </c>
      <c r="V1534" s="112">
        <v>-0.121349340368111</v>
      </c>
      <c r="W1534" s="108">
        <v>-4.0227053787879802E-2</v>
      </c>
    </row>
    <row r="1535" spans="2:23">
      <c r="B1535" s="56" t="s">
        <v>142</v>
      </c>
      <c r="C1535" s="77" t="s">
        <v>165</v>
      </c>
      <c r="D1535" s="56" t="s">
        <v>60</v>
      </c>
      <c r="E1535" s="56" t="s">
        <v>198</v>
      </c>
      <c r="F1535" s="78">
        <v>358.91</v>
      </c>
      <c r="G1535" s="79">
        <v>53100</v>
      </c>
      <c r="H1535" s="79">
        <v>358.91</v>
      </c>
      <c r="I1535" s="79">
        <v>1</v>
      </c>
      <c r="J1535" s="79">
        <v>2.1302529999999998E-12</v>
      </c>
      <c r="K1535" s="79">
        <v>0</v>
      </c>
      <c r="L1535" s="79">
        <v>9.8320200000000003E-13</v>
      </c>
      <c r="M1535" s="79">
        <v>0</v>
      </c>
      <c r="N1535" s="79">
        <v>1.147051E-12</v>
      </c>
      <c r="O1535" s="79">
        <v>0</v>
      </c>
      <c r="P1535" s="79">
        <v>7.3147300000000003E-13</v>
      </c>
      <c r="Q1535" s="79">
        <v>7.3147300000000003E-13</v>
      </c>
      <c r="R1535" s="79">
        <v>0</v>
      </c>
      <c r="S1535" s="79">
        <v>0</v>
      </c>
      <c r="T1535" s="79" t="s">
        <v>182</v>
      </c>
      <c r="U1535" s="112">
        <v>0</v>
      </c>
      <c r="V1535" s="112">
        <v>0</v>
      </c>
      <c r="W1535" s="108">
        <v>0</v>
      </c>
    </row>
    <row r="1536" spans="2:23">
      <c r="B1536" s="56" t="s">
        <v>142</v>
      </c>
      <c r="C1536" s="77" t="s">
        <v>165</v>
      </c>
      <c r="D1536" s="56" t="s">
        <v>60</v>
      </c>
      <c r="E1536" s="56" t="s">
        <v>199</v>
      </c>
      <c r="F1536" s="78">
        <v>358.91</v>
      </c>
      <c r="G1536" s="79">
        <v>52000</v>
      </c>
      <c r="H1536" s="79">
        <v>358.91</v>
      </c>
      <c r="I1536" s="79">
        <v>1</v>
      </c>
      <c r="J1536" s="79">
        <v>-3.3740920000000002E-12</v>
      </c>
      <c r="K1536" s="79">
        <v>0</v>
      </c>
      <c r="L1536" s="79">
        <v>-1.557287E-12</v>
      </c>
      <c r="M1536" s="79">
        <v>0</v>
      </c>
      <c r="N1536" s="79">
        <v>-1.816805E-12</v>
      </c>
      <c r="O1536" s="79">
        <v>0</v>
      </c>
      <c r="P1536" s="79">
        <v>-1.1585740000000001E-12</v>
      </c>
      <c r="Q1536" s="79">
        <v>-1.158576E-12</v>
      </c>
      <c r="R1536" s="79">
        <v>0</v>
      </c>
      <c r="S1536" s="79">
        <v>0</v>
      </c>
      <c r="T1536" s="79" t="s">
        <v>182</v>
      </c>
      <c r="U1536" s="112">
        <v>0</v>
      </c>
      <c r="V1536" s="112">
        <v>0</v>
      </c>
      <c r="W1536" s="108">
        <v>0</v>
      </c>
    </row>
    <row r="1537" spans="2:23">
      <c r="B1537" s="56" t="s">
        <v>142</v>
      </c>
      <c r="C1537" s="77" t="s">
        <v>165</v>
      </c>
      <c r="D1537" s="56" t="s">
        <v>60</v>
      </c>
      <c r="E1537" s="56" t="s">
        <v>199</v>
      </c>
      <c r="F1537" s="78">
        <v>358.91</v>
      </c>
      <c r="G1537" s="79">
        <v>53050</v>
      </c>
      <c r="H1537" s="79">
        <v>358.12</v>
      </c>
      <c r="I1537" s="79">
        <v>1</v>
      </c>
      <c r="J1537" s="79">
        <v>-121.467024477184</v>
      </c>
      <c r="K1537" s="79">
        <v>0.13868983753220299</v>
      </c>
      <c r="L1537" s="79">
        <v>-122.042786138015</v>
      </c>
      <c r="M1537" s="79">
        <v>0.14000775149429601</v>
      </c>
      <c r="N1537" s="79">
        <v>0.57576166083166402</v>
      </c>
      <c r="O1537" s="79">
        <v>-1.31791396209295E-3</v>
      </c>
      <c r="P1537" s="79">
        <v>0.46036590523472998</v>
      </c>
      <c r="Q1537" s="79">
        <v>0.46036590523472998</v>
      </c>
      <c r="R1537" s="79">
        <v>0</v>
      </c>
      <c r="S1537" s="79">
        <v>1.992205607004E-6</v>
      </c>
      <c r="T1537" s="79" t="s">
        <v>181</v>
      </c>
      <c r="U1537" s="112">
        <v>-1.7640212062727499E-2</v>
      </c>
      <c r="V1537" s="112">
        <v>-1.32742023531379E-2</v>
      </c>
      <c r="W1537" s="108">
        <v>-4.4003704546811103E-3</v>
      </c>
    </row>
    <row r="1538" spans="2:23">
      <c r="B1538" s="56" t="s">
        <v>142</v>
      </c>
      <c r="C1538" s="77" t="s">
        <v>165</v>
      </c>
      <c r="D1538" s="56" t="s">
        <v>60</v>
      </c>
      <c r="E1538" s="56" t="s">
        <v>199</v>
      </c>
      <c r="F1538" s="78">
        <v>358.91</v>
      </c>
      <c r="G1538" s="79">
        <v>53050</v>
      </c>
      <c r="H1538" s="79">
        <v>358.12</v>
      </c>
      <c r="I1538" s="79">
        <v>2</v>
      </c>
      <c r="J1538" s="79">
        <v>-107.85250684751</v>
      </c>
      <c r="K1538" s="79">
        <v>9.8873387482983494E-2</v>
      </c>
      <c r="L1538" s="79">
        <v>-108.36373480205199</v>
      </c>
      <c r="M1538" s="79">
        <v>9.9812941672121305E-2</v>
      </c>
      <c r="N1538" s="79">
        <v>0.51122795454254799</v>
      </c>
      <c r="O1538" s="79">
        <v>-9.3955418913776198E-4</v>
      </c>
      <c r="P1538" s="79">
        <v>0.408766224090018</v>
      </c>
      <c r="Q1538" s="79">
        <v>0.40876622409001701</v>
      </c>
      <c r="R1538" s="79">
        <v>0</v>
      </c>
      <c r="S1538" s="79">
        <v>1.420263520633E-6</v>
      </c>
      <c r="T1538" s="79" t="s">
        <v>181</v>
      </c>
      <c r="U1538" s="112">
        <v>6.7025813969898498E-2</v>
      </c>
      <c r="V1538" s="112">
        <v>-5.0436707583584602E-2</v>
      </c>
      <c r="W1538" s="108">
        <v>0.116538084818484</v>
      </c>
    </row>
    <row r="1539" spans="2:23">
      <c r="B1539" s="56" t="s">
        <v>142</v>
      </c>
      <c r="C1539" s="77" t="s">
        <v>165</v>
      </c>
      <c r="D1539" s="56" t="s">
        <v>60</v>
      </c>
      <c r="E1539" s="56" t="s">
        <v>199</v>
      </c>
      <c r="F1539" s="78">
        <v>358.91</v>
      </c>
      <c r="G1539" s="79">
        <v>53100</v>
      </c>
      <c r="H1539" s="79">
        <v>358.91</v>
      </c>
      <c r="I1539" s="79">
        <v>2</v>
      </c>
      <c r="J1539" s="79">
        <v>1.4911770000000001E-11</v>
      </c>
      <c r="K1539" s="79">
        <v>0</v>
      </c>
      <c r="L1539" s="79">
        <v>6.8824149999999996E-12</v>
      </c>
      <c r="M1539" s="79">
        <v>0</v>
      </c>
      <c r="N1539" s="79">
        <v>8.0293549999999996E-12</v>
      </c>
      <c r="O1539" s="79">
        <v>0</v>
      </c>
      <c r="P1539" s="79">
        <v>5.1203099999999996E-12</v>
      </c>
      <c r="Q1539" s="79">
        <v>5.1203099999999996E-12</v>
      </c>
      <c r="R1539" s="79">
        <v>0</v>
      </c>
      <c r="S1539" s="79">
        <v>0</v>
      </c>
      <c r="T1539" s="79" t="s">
        <v>182</v>
      </c>
      <c r="U1539" s="112">
        <v>0</v>
      </c>
      <c r="V1539" s="112">
        <v>0</v>
      </c>
      <c r="W1539" s="108">
        <v>0</v>
      </c>
    </row>
    <row r="1540" spans="2:23">
      <c r="B1540" s="56" t="s">
        <v>142</v>
      </c>
      <c r="C1540" s="77" t="s">
        <v>165</v>
      </c>
      <c r="D1540" s="56" t="s">
        <v>60</v>
      </c>
      <c r="E1540" s="56" t="s">
        <v>200</v>
      </c>
      <c r="F1540" s="78">
        <v>358.92</v>
      </c>
      <c r="G1540" s="79">
        <v>53000</v>
      </c>
      <c r="H1540" s="79">
        <v>358.91</v>
      </c>
      <c r="I1540" s="79">
        <v>1</v>
      </c>
      <c r="J1540" s="79">
        <v>-41.409455041728002</v>
      </c>
      <c r="K1540" s="79">
        <v>0</v>
      </c>
      <c r="L1540" s="79">
        <v>-41.041141830690897</v>
      </c>
      <c r="M1540" s="79">
        <v>0</v>
      </c>
      <c r="N1540" s="79">
        <v>-0.368313211037125</v>
      </c>
      <c r="O1540" s="79">
        <v>0</v>
      </c>
      <c r="P1540" s="79">
        <v>-0.37051499010566402</v>
      </c>
      <c r="Q1540" s="79">
        <v>-0.37051499010566402</v>
      </c>
      <c r="R1540" s="79">
        <v>0</v>
      </c>
      <c r="S1540" s="79">
        <v>0</v>
      </c>
      <c r="T1540" s="79" t="s">
        <v>181</v>
      </c>
      <c r="U1540" s="112">
        <v>-3.6831321103678902E-3</v>
      </c>
      <c r="V1540" s="112">
        <v>-2.77154496513483E-3</v>
      </c>
      <c r="W1540" s="108">
        <v>-9.1876138798777096E-4</v>
      </c>
    </row>
    <row r="1541" spans="2:23">
      <c r="B1541" s="56" t="s">
        <v>142</v>
      </c>
      <c r="C1541" s="77" t="s">
        <v>165</v>
      </c>
      <c r="D1541" s="56" t="s">
        <v>60</v>
      </c>
      <c r="E1541" s="56" t="s">
        <v>200</v>
      </c>
      <c r="F1541" s="78">
        <v>358.92</v>
      </c>
      <c r="G1541" s="79">
        <v>53000</v>
      </c>
      <c r="H1541" s="79">
        <v>358.91</v>
      </c>
      <c r="I1541" s="79">
        <v>2</v>
      </c>
      <c r="J1541" s="79">
        <v>-36.578351953524198</v>
      </c>
      <c r="K1541" s="79">
        <v>0</v>
      </c>
      <c r="L1541" s="79">
        <v>-36.253008617109302</v>
      </c>
      <c r="M1541" s="79">
        <v>0</v>
      </c>
      <c r="N1541" s="79">
        <v>-0.325343336414946</v>
      </c>
      <c r="O1541" s="79">
        <v>0</v>
      </c>
      <c r="P1541" s="79">
        <v>-0.327288241259241</v>
      </c>
      <c r="Q1541" s="79">
        <v>-0.32728824125924</v>
      </c>
      <c r="R1541" s="79">
        <v>0</v>
      </c>
      <c r="S1541" s="79">
        <v>0</v>
      </c>
      <c r="T1541" s="79" t="s">
        <v>181</v>
      </c>
      <c r="U1541" s="112">
        <v>-3.2534333641464999E-3</v>
      </c>
      <c r="V1541" s="112">
        <v>-2.4481980525268899E-3</v>
      </c>
      <c r="W1541" s="108">
        <v>-8.1157255938625204E-4</v>
      </c>
    </row>
    <row r="1542" spans="2:23">
      <c r="B1542" s="56" t="s">
        <v>142</v>
      </c>
      <c r="C1542" s="77" t="s">
        <v>165</v>
      </c>
      <c r="D1542" s="56" t="s">
        <v>60</v>
      </c>
      <c r="E1542" s="56" t="s">
        <v>200</v>
      </c>
      <c r="F1542" s="78">
        <v>358.92</v>
      </c>
      <c r="G1542" s="79">
        <v>53000</v>
      </c>
      <c r="H1542" s="79">
        <v>358.91</v>
      </c>
      <c r="I1542" s="79">
        <v>3</v>
      </c>
      <c r="J1542" s="79">
        <v>-36.578351953524198</v>
      </c>
      <c r="K1542" s="79">
        <v>0</v>
      </c>
      <c r="L1542" s="79">
        <v>-36.253008617109302</v>
      </c>
      <c r="M1542" s="79">
        <v>0</v>
      </c>
      <c r="N1542" s="79">
        <v>-0.325343336414946</v>
      </c>
      <c r="O1542" s="79">
        <v>0</v>
      </c>
      <c r="P1542" s="79">
        <v>-0.327288241259241</v>
      </c>
      <c r="Q1542" s="79">
        <v>-0.32728824125924</v>
      </c>
      <c r="R1542" s="79">
        <v>0</v>
      </c>
      <c r="S1542" s="79">
        <v>0</v>
      </c>
      <c r="T1542" s="79" t="s">
        <v>181</v>
      </c>
      <c r="U1542" s="112">
        <v>-3.2534333641464999E-3</v>
      </c>
      <c r="V1542" s="112">
        <v>-2.4481980525268899E-3</v>
      </c>
      <c r="W1542" s="108">
        <v>-8.1157255938625204E-4</v>
      </c>
    </row>
    <row r="1543" spans="2:23">
      <c r="B1543" s="56" t="s">
        <v>142</v>
      </c>
      <c r="C1543" s="77" t="s">
        <v>165</v>
      </c>
      <c r="D1543" s="56" t="s">
        <v>60</v>
      </c>
      <c r="E1543" s="56" t="s">
        <v>200</v>
      </c>
      <c r="F1543" s="78">
        <v>358.92</v>
      </c>
      <c r="G1543" s="79">
        <v>53000</v>
      </c>
      <c r="H1543" s="79">
        <v>358.91</v>
      </c>
      <c r="I1543" s="79">
        <v>4</v>
      </c>
      <c r="J1543" s="79">
        <v>-40.146971656308502</v>
      </c>
      <c r="K1543" s="79">
        <v>0</v>
      </c>
      <c r="L1543" s="79">
        <v>-39.789887506584101</v>
      </c>
      <c r="M1543" s="79">
        <v>0</v>
      </c>
      <c r="N1543" s="79">
        <v>-0.35708414972439001</v>
      </c>
      <c r="O1543" s="79">
        <v>0</v>
      </c>
      <c r="P1543" s="79">
        <v>-0.35921880138255302</v>
      </c>
      <c r="Q1543" s="79">
        <v>-0.35921880138255302</v>
      </c>
      <c r="R1543" s="79">
        <v>0</v>
      </c>
      <c r="S1543" s="79">
        <v>0</v>
      </c>
      <c r="T1543" s="79" t="s">
        <v>181</v>
      </c>
      <c r="U1543" s="112">
        <v>-3.5708414972406501E-3</v>
      </c>
      <c r="V1543" s="112">
        <v>-2.68704664302235E-3</v>
      </c>
      <c r="W1543" s="108">
        <v>-8.9075037005975199E-4</v>
      </c>
    </row>
    <row r="1544" spans="2:23">
      <c r="B1544" s="56" t="s">
        <v>142</v>
      </c>
      <c r="C1544" s="77" t="s">
        <v>165</v>
      </c>
      <c r="D1544" s="56" t="s">
        <v>60</v>
      </c>
      <c r="E1544" s="56" t="s">
        <v>200</v>
      </c>
      <c r="F1544" s="78">
        <v>358.92</v>
      </c>
      <c r="G1544" s="79">
        <v>53204</v>
      </c>
      <c r="H1544" s="79">
        <v>357.01</v>
      </c>
      <c r="I1544" s="79">
        <v>1</v>
      </c>
      <c r="J1544" s="79">
        <v>-12.7693396748663</v>
      </c>
      <c r="K1544" s="79">
        <v>2.0838561366564399E-2</v>
      </c>
      <c r="L1544" s="79">
        <v>-12.3795832578803</v>
      </c>
      <c r="M1544" s="79">
        <v>1.95858716334373E-2</v>
      </c>
      <c r="N1544" s="79">
        <v>-0.38975641698607399</v>
      </c>
      <c r="O1544" s="79">
        <v>1.25268973312709E-3</v>
      </c>
      <c r="P1544" s="79">
        <v>-0.38770613470903198</v>
      </c>
      <c r="Q1544" s="79">
        <v>-0.38770613470903198</v>
      </c>
      <c r="R1544" s="79">
        <v>0</v>
      </c>
      <c r="S1544" s="79">
        <v>1.9210390792672E-5</v>
      </c>
      <c r="T1544" s="79" t="s">
        <v>181</v>
      </c>
      <c r="U1544" s="112">
        <v>-0.29601567612457202</v>
      </c>
      <c r="V1544" s="112">
        <v>-0.22275083602203299</v>
      </c>
      <c r="W1544" s="108">
        <v>-7.3841438567128895E-2</v>
      </c>
    </row>
    <row r="1545" spans="2:23">
      <c r="B1545" s="56" t="s">
        <v>142</v>
      </c>
      <c r="C1545" s="77" t="s">
        <v>165</v>
      </c>
      <c r="D1545" s="56" t="s">
        <v>60</v>
      </c>
      <c r="E1545" s="56" t="s">
        <v>200</v>
      </c>
      <c r="F1545" s="78">
        <v>358.92</v>
      </c>
      <c r="G1545" s="79">
        <v>53304</v>
      </c>
      <c r="H1545" s="79">
        <v>360.38</v>
      </c>
      <c r="I1545" s="79">
        <v>1</v>
      </c>
      <c r="J1545" s="79">
        <v>26.7461244465985</v>
      </c>
      <c r="K1545" s="79">
        <v>6.6313424529029205E-2</v>
      </c>
      <c r="L1545" s="79">
        <v>26.9949235724442</v>
      </c>
      <c r="M1545" s="79">
        <v>6.7552890807830807E-2</v>
      </c>
      <c r="N1545" s="79">
        <v>-0.248799125845622</v>
      </c>
      <c r="O1545" s="79">
        <v>-1.23946627880164E-3</v>
      </c>
      <c r="P1545" s="79">
        <v>-0.24768716005864799</v>
      </c>
      <c r="Q1545" s="79">
        <v>-0.24768716005864699</v>
      </c>
      <c r="R1545" s="79">
        <v>0</v>
      </c>
      <c r="S1545" s="79">
        <v>5.6870457422090003E-6</v>
      </c>
      <c r="T1545" s="79" t="s">
        <v>182</v>
      </c>
      <c r="U1545" s="112">
        <v>-8.2527323436406494E-2</v>
      </c>
      <c r="V1545" s="112">
        <v>-6.2101543170923597E-2</v>
      </c>
      <c r="W1545" s="108">
        <v>-2.0586532319573699E-2</v>
      </c>
    </row>
    <row r="1546" spans="2:23">
      <c r="B1546" s="56" t="s">
        <v>142</v>
      </c>
      <c r="C1546" s="77" t="s">
        <v>165</v>
      </c>
      <c r="D1546" s="56" t="s">
        <v>60</v>
      </c>
      <c r="E1546" s="56" t="s">
        <v>200</v>
      </c>
      <c r="F1546" s="78">
        <v>358.92</v>
      </c>
      <c r="G1546" s="79">
        <v>53354</v>
      </c>
      <c r="H1546" s="79">
        <v>359.77</v>
      </c>
      <c r="I1546" s="79">
        <v>1</v>
      </c>
      <c r="J1546" s="79">
        <v>53.002939321814601</v>
      </c>
      <c r="K1546" s="79">
        <v>5.8995543111791199E-2</v>
      </c>
      <c r="L1546" s="79">
        <v>52.384715073335997</v>
      </c>
      <c r="M1546" s="79">
        <v>5.7627325839606502E-2</v>
      </c>
      <c r="N1546" s="79">
        <v>0.61822424847861601</v>
      </c>
      <c r="O1546" s="79">
        <v>1.3682172721846901E-3</v>
      </c>
      <c r="P1546" s="79">
        <v>0.62568856830847797</v>
      </c>
      <c r="Q1546" s="79">
        <v>0.62568856830847697</v>
      </c>
      <c r="R1546" s="79">
        <v>0</v>
      </c>
      <c r="S1546" s="79">
        <v>8.2212098747499996E-6</v>
      </c>
      <c r="T1546" s="79" t="s">
        <v>182</v>
      </c>
      <c r="U1546" s="112">
        <v>-3.3828575533594599E-2</v>
      </c>
      <c r="V1546" s="112">
        <v>-2.54558933506332E-2</v>
      </c>
      <c r="W1546" s="108">
        <v>-8.4385756686284202E-3</v>
      </c>
    </row>
    <row r="1547" spans="2:23">
      <c r="B1547" s="56" t="s">
        <v>142</v>
      </c>
      <c r="C1547" s="77" t="s">
        <v>165</v>
      </c>
      <c r="D1547" s="56" t="s">
        <v>60</v>
      </c>
      <c r="E1547" s="56" t="s">
        <v>200</v>
      </c>
      <c r="F1547" s="78">
        <v>358.92</v>
      </c>
      <c r="G1547" s="79">
        <v>53454</v>
      </c>
      <c r="H1547" s="79">
        <v>361.09</v>
      </c>
      <c r="I1547" s="79">
        <v>1</v>
      </c>
      <c r="J1547" s="79">
        <v>46.411810000901397</v>
      </c>
      <c r="K1547" s="79">
        <v>0.14690662653557601</v>
      </c>
      <c r="L1547" s="79">
        <v>45.8123895325501</v>
      </c>
      <c r="M1547" s="79">
        <v>0.14313645736531999</v>
      </c>
      <c r="N1547" s="79">
        <v>0.59942046835129703</v>
      </c>
      <c r="O1547" s="79">
        <v>3.77016917025674E-3</v>
      </c>
      <c r="P1547" s="79">
        <v>0.607342456839845</v>
      </c>
      <c r="Q1547" s="79">
        <v>0.607342456839845</v>
      </c>
      <c r="R1547" s="79">
        <v>0</v>
      </c>
      <c r="S1547" s="79">
        <v>2.5156583443834001E-5</v>
      </c>
      <c r="T1547" s="79" t="s">
        <v>182</v>
      </c>
      <c r="U1547" s="112">
        <v>5.6537335815987903E-2</v>
      </c>
      <c r="V1547" s="112">
        <v>-4.2544161796924301E-2</v>
      </c>
      <c r="W1547" s="108">
        <v>9.8301720583263502E-2</v>
      </c>
    </row>
    <row r="1548" spans="2:23">
      <c r="B1548" s="56" t="s">
        <v>142</v>
      </c>
      <c r="C1548" s="77" t="s">
        <v>165</v>
      </c>
      <c r="D1548" s="56" t="s">
        <v>60</v>
      </c>
      <c r="E1548" s="56" t="s">
        <v>200</v>
      </c>
      <c r="F1548" s="78">
        <v>358.92</v>
      </c>
      <c r="G1548" s="79">
        <v>53604</v>
      </c>
      <c r="H1548" s="79">
        <v>360.37</v>
      </c>
      <c r="I1548" s="79">
        <v>1</v>
      </c>
      <c r="J1548" s="79">
        <v>41.620085902566899</v>
      </c>
      <c r="K1548" s="79">
        <v>7.5352072448361604E-2</v>
      </c>
      <c r="L1548" s="79">
        <v>41.309836711053102</v>
      </c>
      <c r="M1548" s="79">
        <v>7.4232863495583501E-2</v>
      </c>
      <c r="N1548" s="79">
        <v>0.31024919151376701</v>
      </c>
      <c r="O1548" s="79">
        <v>1.1192089527781101E-3</v>
      </c>
      <c r="P1548" s="79">
        <v>0.30742912802810402</v>
      </c>
      <c r="Q1548" s="79">
        <v>0.30742912802810402</v>
      </c>
      <c r="R1548" s="79">
        <v>0</v>
      </c>
      <c r="S1548" s="79">
        <v>4.1113010910650002E-6</v>
      </c>
      <c r="T1548" s="79" t="s">
        <v>182</v>
      </c>
      <c r="U1548" s="112">
        <v>-4.7343423873077099E-2</v>
      </c>
      <c r="V1548" s="112">
        <v>-3.5625772884525897E-2</v>
      </c>
      <c r="W1548" s="108">
        <v>-1.18098695692392E-2</v>
      </c>
    </row>
    <row r="1549" spans="2:23">
      <c r="B1549" s="56" t="s">
        <v>142</v>
      </c>
      <c r="C1549" s="77" t="s">
        <v>165</v>
      </c>
      <c r="D1549" s="56" t="s">
        <v>60</v>
      </c>
      <c r="E1549" s="56" t="s">
        <v>200</v>
      </c>
      <c r="F1549" s="78">
        <v>358.92</v>
      </c>
      <c r="G1549" s="79">
        <v>53654</v>
      </c>
      <c r="H1549" s="79">
        <v>359.24</v>
      </c>
      <c r="I1549" s="79">
        <v>1</v>
      </c>
      <c r="J1549" s="79">
        <v>-0.48269818757634603</v>
      </c>
      <c r="K1549" s="79">
        <v>1.1363290039918001E-5</v>
      </c>
      <c r="L1549" s="79">
        <v>-0.96632553493002304</v>
      </c>
      <c r="M1549" s="79">
        <v>4.5540696374356997E-5</v>
      </c>
      <c r="N1549" s="79">
        <v>0.48362734735367702</v>
      </c>
      <c r="O1549" s="79">
        <v>-3.4177406334438002E-5</v>
      </c>
      <c r="P1549" s="79">
        <v>0.47924341559606298</v>
      </c>
      <c r="Q1549" s="79">
        <v>0.47924341559606198</v>
      </c>
      <c r="R1549" s="79">
        <v>0</v>
      </c>
      <c r="S1549" s="79">
        <v>1.1201213240396999E-5</v>
      </c>
      <c r="T1549" s="79" t="s">
        <v>182</v>
      </c>
      <c r="U1549" s="112">
        <v>-0.16703317421974301</v>
      </c>
      <c r="V1549" s="112">
        <v>-0.12569192175215699</v>
      </c>
      <c r="W1549" s="108">
        <v>-4.1666610479200401E-2</v>
      </c>
    </row>
    <row r="1550" spans="2:23">
      <c r="B1550" s="56" t="s">
        <v>142</v>
      </c>
      <c r="C1550" s="77" t="s">
        <v>165</v>
      </c>
      <c r="D1550" s="56" t="s">
        <v>60</v>
      </c>
      <c r="E1550" s="56" t="s">
        <v>201</v>
      </c>
      <c r="F1550" s="78">
        <v>358.12</v>
      </c>
      <c r="G1550" s="79">
        <v>53150</v>
      </c>
      <c r="H1550" s="79">
        <v>358.07</v>
      </c>
      <c r="I1550" s="79">
        <v>1</v>
      </c>
      <c r="J1550" s="79">
        <v>12.2423883560942</v>
      </c>
      <c r="K1550" s="79">
        <v>4.1006093480167602E-3</v>
      </c>
      <c r="L1550" s="79">
        <v>10.298705930009699</v>
      </c>
      <c r="M1550" s="79">
        <v>2.9018930872658898E-3</v>
      </c>
      <c r="N1550" s="79">
        <v>1.9436824260844801</v>
      </c>
      <c r="O1550" s="79">
        <v>1.19871626075087E-3</v>
      </c>
      <c r="P1550" s="79">
        <v>1.9350085415243501</v>
      </c>
      <c r="Q1550" s="79">
        <v>1.9350085415243401</v>
      </c>
      <c r="R1550" s="79">
        <v>0</v>
      </c>
      <c r="S1550" s="79">
        <v>1.02442900405927E-4</v>
      </c>
      <c r="T1550" s="79" t="s">
        <v>181</v>
      </c>
      <c r="U1550" s="112">
        <v>0.52643842069782798</v>
      </c>
      <c r="V1550" s="112">
        <v>-0.39614320383225698</v>
      </c>
      <c r="W1550" s="108">
        <v>0.91532085459708501</v>
      </c>
    </row>
    <row r="1551" spans="2:23">
      <c r="B1551" s="56" t="s">
        <v>142</v>
      </c>
      <c r="C1551" s="77" t="s">
        <v>165</v>
      </c>
      <c r="D1551" s="56" t="s">
        <v>60</v>
      </c>
      <c r="E1551" s="56" t="s">
        <v>201</v>
      </c>
      <c r="F1551" s="78">
        <v>358.12</v>
      </c>
      <c r="G1551" s="79">
        <v>53150</v>
      </c>
      <c r="H1551" s="79">
        <v>358.07</v>
      </c>
      <c r="I1551" s="79">
        <v>2</v>
      </c>
      <c r="J1551" s="79">
        <v>12.2064431684087</v>
      </c>
      <c r="K1551" s="79">
        <v>4.0810348096181502E-3</v>
      </c>
      <c r="L1551" s="79">
        <v>10.2684676377099</v>
      </c>
      <c r="M1551" s="79">
        <v>2.8880407026951899E-3</v>
      </c>
      <c r="N1551" s="79">
        <v>1.93797553069878</v>
      </c>
      <c r="O1551" s="79">
        <v>1.19299410692296E-3</v>
      </c>
      <c r="P1551" s="79">
        <v>1.92932711375208</v>
      </c>
      <c r="Q1551" s="79">
        <v>1.92932711375208</v>
      </c>
      <c r="R1551" s="79">
        <v>0</v>
      </c>
      <c r="S1551" s="79">
        <v>1.01953882233817E-4</v>
      </c>
      <c r="T1551" s="79" t="s">
        <v>181</v>
      </c>
      <c r="U1551" s="112">
        <v>0.52410400125353995</v>
      </c>
      <c r="V1551" s="112">
        <v>-0.39438656077318301</v>
      </c>
      <c r="W1551" s="108">
        <v>0.91126198898864097</v>
      </c>
    </row>
    <row r="1552" spans="2:23">
      <c r="B1552" s="56" t="s">
        <v>142</v>
      </c>
      <c r="C1552" s="77" t="s">
        <v>165</v>
      </c>
      <c r="D1552" s="56" t="s">
        <v>60</v>
      </c>
      <c r="E1552" s="56" t="s">
        <v>201</v>
      </c>
      <c r="F1552" s="78">
        <v>358.12</v>
      </c>
      <c r="G1552" s="79">
        <v>53900</v>
      </c>
      <c r="H1552" s="79">
        <v>357.75</v>
      </c>
      <c r="I1552" s="79">
        <v>1</v>
      </c>
      <c r="J1552" s="79">
        <v>-5.7825069089247503</v>
      </c>
      <c r="K1552" s="79">
        <v>1.56821341051766E-3</v>
      </c>
      <c r="L1552" s="79">
        <v>-7.0905001328467199</v>
      </c>
      <c r="M1552" s="79">
        <v>2.3579065110798801E-3</v>
      </c>
      <c r="N1552" s="79">
        <v>1.30799322392197</v>
      </c>
      <c r="O1552" s="79">
        <v>-7.8969310056222202E-4</v>
      </c>
      <c r="P1552" s="79">
        <v>1.40513155443113</v>
      </c>
      <c r="Q1552" s="79">
        <v>1.40513155443112</v>
      </c>
      <c r="R1552" s="79">
        <v>0</v>
      </c>
      <c r="S1552" s="79">
        <v>9.2599110738602003E-5</v>
      </c>
      <c r="T1552" s="79" t="s">
        <v>181</v>
      </c>
      <c r="U1552" s="112">
        <v>0.20129869290139599</v>
      </c>
      <c r="V1552" s="112">
        <v>-0.15147661340428001</v>
      </c>
      <c r="W1552" s="108">
        <v>0.34999894455184999</v>
      </c>
    </row>
    <row r="1553" spans="2:23">
      <c r="B1553" s="56" t="s">
        <v>142</v>
      </c>
      <c r="C1553" s="77" t="s">
        <v>165</v>
      </c>
      <c r="D1553" s="56" t="s">
        <v>60</v>
      </c>
      <c r="E1553" s="56" t="s">
        <v>201</v>
      </c>
      <c r="F1553" s="78">
        <v>358.12</v>
      </c>
      <c r="G1553" s="79">
        <v>53900</v>
      </c>
      <c r="H1553" s="79">
        <v>357.75</v>
      </c>
      <c r="I1553" s="79">
        <v>2</v>
      </c>
      <c r="J1553" s="79">
        <v>-5.78875172118412</v>
      </c>
      <c r="K1553" s="79">
        <v>1.5702620344985401E-3</v>
      </c>
      <c r="L1553" s="79">
        <v>-7.0981575110081101</v>
      </c>
      <c r="M1553" s="79">
        <v>2.3609867447936502E-3</v>
      </c>
      <c r="N1553" s="79">
        <v>1.3094057898239799</v>
      </c>
      <c r="O1553" s="79">
        <v>-7.9072471029510705E-4</v>
      </c>
      <c r="P1553" s="79">
        <v>1.40664902477237</v>
      </c>
      <c r="Q1553" s="79">
        <v>1.40664902477237</v>
      </c>
      <c r="R1553" s="79">
        <v>0</v>
      </c>
      <c r="S1553" s="79">
        <v>9.2720076900929004E-5</v>
      </c>
      <c r="T1553" s="79" t="s">
        <v>181</v>
      </c>
      <c r="U1553" s="112">
        <v>0.20145209305539999</v>
      </c>
      <c r="V1553" s="112">
        <v>-0.15159204652254499</v>
      </c>
      <c r="W1553" s="108">
        <v>0.350265662090953</v>
      </c>
    </row>
    <row r="1554" spans="2:23">
      <c r="B1554" s="56" t="s">
        <v>142</v>
      </c>
      <c r="C1554" s="77" t="s">
        <v>165</v>
      </c>
      <c r="D1554" s="56" t="s">
        <v>60</v>
      </c>
      <c r="E1554" s="56" t="s">
        <v>202</v>
      </c>
      <c r="F1554" s="78">
        <v>358.07</v>
      </c>
      <c r="G1554" s="79">
        <v>53550</v>
      </c>
      <c r="H1554" s="79">
        <v>357.76</v>
      </c>
      <c r="I1554" s="79">
        <v>1</v>
      </c>
      <c r="J1554" s="79">
        <v>-6.2177305101767297</v>
      </c>
      <c r="K1554" s="79">
        <v>9.4988044316977698E-4</v>
      </c>
      <c r="L1554" s="79">
        <v>-8.0108731093943604</v>
      </c>
      <c r="M1554" s="79">
        <v>1.5767573415412699E-3</v>
      </c>
      <c r="N1554" s="79">
        <v>1.79314259921763</v>
      </c>
      <c r="O1554" s="79">
        <v>-6.2687689837149303E-4</v>
      </c>
      <c r="P1554" s="79">
        <v>1.86892612883729</v>
      </c>
      <c r="Q1554" s="79">
        <v>1.86892612883729</v>
      </c>
      <c r="R1554" s="79">
        <v>0</v>
      </c>
      <c r="S1554" s="79">
        <v>8.5820181379997002E-5</v>
      </c>
      <c r="T1554" s="79" t="s">
        <v>182</v>
      </c>
      <c r="U1554" s="112">
        <v>0.33150556067683501</v>
      </c>
      <c r="V1554" s="112">
        <v>-0.249456859020001</v>
      </c>
      <c r="W1554" s="108">
        <v>0.57639021236365195</v>
      </c>
    </row>
    <row r="1555" spans="2:23">
      <c r="B1555" s="56" t="s">
        <v>142</v>
      </c>
      <c r="C1555" s="77" t="s">
        <v>165</v>
      </c>
      <c r="D1555" s="56" t="s">
        <v>60</v>
      </c>
      <c r="E1555" s="56" t="s">
        <v>202</v>
      </c>
      <c r="F1555" s="78">
        <v>358.07</v>
      </c>
      <c r="G1555" s="79">
        <v>54200</v>
      </c>
      <c r="H1555" s="79">
        <v>358.06</v>
      </c>
      <c r="I1555" s="79">
        <v>1</v>
      </c>
      <c r="J1555" s="79">
        <v>9.0507226457772703</v>
      </c>
      <c r="K1555" s="79">
        <v>5.4064283071118401E-4</v>
      </c>
      <c r="L1555" s="79">
        <v>7.2267838352693703</v>
      </c>
      <c r="M1555" s="79">
        <v>3.4469427037129002E-4</v>
      </c>
      <c r="N1555" s="79">
        <v>1.8239388105079</v>
      </c>
      <c r="O1555" s="79">
        <v>1.9594856033989399E-4</v>
      </c>
      <c r="P1555" s="79">
        <v>1.90126727318144</v>
      </c>
      <c r="Q1555" s="79">
        <v>1.90126727318144</v>
      </c>
      <c r="R1555" s="79">
        <v>0</v>
      </c>
      <c r="S1555" s="79">
        <v>2.3857793810867E-5</v>
      </c>
      <c r="T1555" s="79" t="s">
        <v>182</v>
      </c>
      <c r="U1555" s="112">
        <v>8.8401709363166395E-2</v>
      </c>
      <c r="V1555" s="112">
        <v>-6.6521999524563294E-2</v>
      </c>
      <c r="W1555" s="108">
        <v>0.15370445047471501</v>
      </c>
    </row>
    <row r="1556" spans="2:23">
      <c r="B1556" s="56" t="s">
        <v>142</v>
      </c>
      <c r="C1556" s="77" t="s">
        <v>165</v>
      </c>
      <c r="D1556" s="56" t="s">
        <v>60</v>
      </c>
      <c r="E1556" s="56" t="s">
        <v>203</v>
      </c>
      <c r="F1556" s="78">
        <v>358.04</v>
      </c>
      <c r="G1556" s="79">
        <v>53150</v>
      </c>
      <c r="H1556" s="79">
        <v>358.07</v>
      </c>
      <c r="I1556" s="79">
        <v>1</v>
      </c>
      <c r="J1556" s="79">
        <v>-36.936009989186097</v>
      </c>
      <c r="K1556" s="79">
        <v>0</v>
      </c>
      <c r="L1556" s="79">
        <v>-36.903318883098002</v>
      </c>
      <c r="M1556" s="79">
        <v>0</v>
      </c>
      <c r="N1556" s="79">
        <v>-3.2691106088106298E-2</v>
      </c>
      <c r="O1556" s="79">
        <v>0</v>
      </c>
      <c r="P1556" s="79">
        <v>-4.4628621306027599E-2</v>
      </c>
      <c r="Q1556" s="79">
        <v>-4.4628621306027599E-2</v>
      </c>
      <c r="R1556" s="79">
        <v>0</v>
      </c>
      <c r="S1556" s="79">
        <v>0</v>
      </c>
      <c r="T1556" s="79" t="s">
        <v>182</v>
      </c>
      <c r="U1556" s="112">
        <v>9.807331826422979E-4</v>
      </c>
      <c r="V1556" s="112">
        <v>0</v>
      </c>
      <c r="W1556" s="108">
        <v>9.7301475663478599E-4</v>
      </c>
    </row>
    <row r="1557" spans="2:23">
      <c r="B1557" s="56" t="s">
        <v>142</v>
      </c>
      <c r="C1557" s="77" t="s">
        <v>165</v>
      </c>
      <c r="D1557" s="56" t="s">
        <v>60</v>
      </c>
      <c r="E1557" s="56" t="s">
        <v>203</v>
      </c>
      <c r="F1557" s="78">
        <v>358.04</v>
      </c>
      <c r="G1557" s="79">
        <v>53150</v>
      </c>
      <c r="H1557" s="79">
        <v>358.07</v>
      </c>
      <c r="I1557" s="79">
        <v>2</v>
      </c>
      <c r="J1557" s="79">
        <v>-31.0118242865965</v>
      </c>
      <c r="K1557" s="79">
        <v>0</v>
      </c>
      <c r="L1557" s="79">
        <v>-30.984376523883999</v>
      </c>
      <c r="M1557" s="79">
        <v>0</v>
      </c>
      <c r="N1557" s="79">
        <v>-2.7447762712518E-2</v>
      </c>
      <c r="O1557" s="79">
        <v>0</v>
      </c>
      <c r="P1557" s="79">
        <v>-3.74706137044837E-2</v>
      </c>
      <c r="Q1557" s="79">
        <v>-3.7470613704483603E-2</v>
      </c>
      <c r="R1557" s="79">
        <v>0</v>
      </c>
      <c r="S1557" s="79">
        <v>0</v>
      </c>
      <c r="T1557" s="79" t="s">
        <v>182</v>
      </c>
      <c r="U1557" s="112">
        <v>8.2343288137479197E-4</v>
      </c>
      <c r="V1557" s="112">
        <v>0</v>
      </c>
      <c r="W1557" s="108">
        <v>8.1695241769768798E-4</v>
      </c>
    </row>
    <row r="1558" spans="2:23">
      <c r="B1558" s="56" t="s">
        <v>142</v>
      </c>
      <c r="C1558" s="77" t="s">
        <v>165</v>
      </c>
      <c r="D1558" s="56" t="s">
        <v>60</v>
      </c>
      <c r="E1558" s="56" t="s">
        <v>203</v>
      </c>
      <c r="F1558" s="78">
        <v>358.04</v>
      </c>
      <c r="G1558" s="79">
        <v>53150</v>
      </c>
      <c r="H1558" s="79">
        <v>358.07</v>
      </c>
      <c r="I1558" s="79">
        <v>3</v>
      </c>
      <c r="J1558" s="79">
        <v>-37.944501729505397</v>
      </c>
      <c r="K1558" s="79">
        <v>0</v>
      </c>
      <c r="L1558" s="79">
        <v>-37.9109180334898</v>
      </c>
      <c r="M1558" s="79">
        <v>0</v>
      </c>
      <c r="N1558" s="79">
        <v>-3.3583696015582198E-2</v>
      </c>
      <c r="O1558" s="79">
        <v>0</v>
      </c>
      <c r="P1558" s="79">
        <v>-4.5847150215482801E-2</v>
      </c>
      <c r="Q1558" s="79">
        <v>-4.5847150215482697E-2</v>
      </c>
      <c r="R1558" s="79">
        <v>0</v>
      </c>
      <c r="S1558" s="79">
        <v>0</v>
      </c>
      <c r="T1558" s="79" t="s">
        <v>182</v>
      </c>
      <c r="U1558" s="112">
        <v>1.00751088046655E-3</v>
      </c>
      <c r="V1558" s="112">
        <v>0</v>
      </c>
      <c r="W1558" s="108">
        <v>9.9958171245197007E-4</v>
      </c>
    </row>
    <row r="1559" spans="2:23">
      <c r="B1559" s="56" t="s">
        <v>142</v>
      </c>
      <c r="C1559" s="77" t="s">
        <v>165</v>
      </c>
      <c r="D1559" s="56" t="s">
        <v>60</v>
      </c>
      <c r="E1559" s="56" t="s">
        <v>203</v>
      </c>
      <c r="F1559" s="78">
        <v>358.04</v>
      </c>
      <c r="G1559" s="79">
        <v>53654</v>
      </c>
      <c r="H1559" s="79">
        <v>359.24</v>
      </c>
      <c r="I1559" s="79">
        <v>1</v>
      </c>
      <c r="J1559" s="79">
        <v>59.957926010435401</v>
      </c>
      <c r="K1559" s="79">
        <v>0.112881520792247</v>
      </c>
      <c r="L1559" s="79">
        <v>60.3558883172836</v>
      </c>
      <c r="M1559" s="79">
        <v>0.114384964193448</v>
      </c>
      <c r="N1559" s="79">
        <v>-0.39796230684817602</v>
      </c>
      <c r="O1559" s="79">
        <v>-1.50344340120068E-3</v>
      </c>
      <c r="P1559" s="79">
        <v>-0.39333627181243802</v>
      </c>
      <c r="Q1559" s="79">
        <v>-0.39333627181243702</v>
      </c>
      <c r="R1559" s="79">
        <v>0</v>
      </c>
      <c r="S1559" s="79">
        <v>4.8580014735119997E-6</v>
      </c>
      <c r="T1559" s="79" t="s">
        <v>182</v>
      </c>
      <c r="U1559" s="112">
        <v>-6.16401731888052E-2</v>
      </c>
      <c r="V1559" s="112">
        <v>-4.63840303665915E-2</v>
      </c>
      <c r="W1559" s="108">
        <v>-1.53762095351764E-2</v>
      </c>
    </row>
    <row r="1560" spans="2:23">
      <c r="B1560" s="56" t="s">
        <v>142</v>
      </c>
      <c r="C1560" s="77" t="s">
        <v>165</v>
      </c>
      <c r="D1560" s="56" t="s">
        <v>60</v>
      </c>
      <c r="E1560" s="56" t="s">
        <v>203</v>
      </c>
      <c r="F1560" s="78">
        <v>358.04</v>
      </c>
      <c r="G1560" s="79">
        <v>53654</v>
      </c>
      <c r="H1560" s="79">
        <v>359.24</v>
      </c>
      <c r="I1560" s="79">
        <v>2</v>
      </c>
      <c r="J1560" s="79">
        <v>59.957926010435401</v>
      </c>
      <c r="K1560" s="79">
        <v>0.112881520792247</v>
      </c>
      <c r="L1560" s="79">
        <v>60.3558883172836</v>
      </c>
      <c r="M1560" s="79">
        <v>0.114384964193448</v>
      </c>
      <c r="N1560" s="79">
        <v>-0.39796230684817602</v>
      </c>
      <c r="O1560" s="79">
        <v>-1.50344340120068E-3</v>
      </c>
      <c r="P1560" s="79">
        <v>-0.39333627181243802</v>
      </c>
      <c r="Q1560" s="79">
        <v>-0.39333627181243702</v>
      </c>
      <c r="R1560" s="79">
        <v>0</v>
      </c>
      <c r="S1560" s="79">
        <v>4.8580014735119997E-6</v>
      </c>
      <c r="T1560" s="79" t="s">
        <v>182</v>
      </c>
      <c r="U1560" s="112">
        <v>-6.16401731888052E-2</v>
      </c>
      <c r="V1560" s="112">
        <v>-4.63840303665915E-2</v>
      </c>
      <c r="W1560" s="108">
        <v>-1.53762095351764E-2</v>
      </c>
    </row>
    <row r="1561" spans="2:23">
      <c r="B1561" s="56" t="s">
        <v>142</v>
      </c>
      <c r="C1561" s="77" t="s">
        <v>165</v>
      </c>
      <c r="D1561" s="56" t="s">
        <v>60</v>
      </c>
      <c r="E1561" s="56" t="s">
        <v>203</v>
      </c>
      <c r="F1561" s="78">
        <v>358.04</v>
      </c>
      <c r="G1561" s="79">
        <v>53704</v>
      </c>
      <c r="H1561" s="79">
        <v>358.97</v>
      </c>
      <c r="I1561" s="79">
        <v>1</v>
      </c>
      <c r="J1561" s="79">
        <v>25.418514249415299</v>
      </c>
      <c r="K1561" s="79">
        <v>2.7007016225875199E-2</v>
      </c>
      <c r="L1561" s="79">
        <v>25.007706665524299</v>
      </c>
      <c r="M1561" s="79">
        <v>2.61411094135603E-2</v>
      </c>
      <c r="N1561" s="79">
        <v>0.41080758389108701</v>
      </c>
      <c r="O1561" s="79">
        <v>8.6590681231486701E-4</v>
      </c>
      <c r="P1561" s="79">
        <v>0.42150897570375601</v>
      </c>
      <c r="Q1561" s="79">
        <v>0.42150897570375501</v>
      </c>
      <c r="R1561" s="79">
        <v>0</v>
      </c>
      <c r="S1561" s="79">
        <v>7.4265983338310003E-6</v>
      </c>
      <c r="T1561" s="79" t="s">
        <v>182</v>
      </c>
      <c r="U1561" s="112">
        <v>-7.1619131269772707E-2</v>
      </c>
      <c r="V1561" s="112">
        <v>-5.3893163951222602E-2</v>
      </c>
      <c r="W1561" s="108">
        <v>-1.78654716909739E-2</v>
      </c>
    </row>
    <row r="1562" spans="2:23">
      <c r="B1562" s="56" t="s">
        <v>142</v>
      </c>
      <c r="C1562" s="77" t="s">
        <v>165</v>
      </c>
      <c r="D1562" s="56" t="s">
        <v>60</v>
      </c>
      <c r="E1562" s="56" t="s">
        <v>203</v>
      </c>
      <c r="F1562" s="78">
        <v>358.04</v>
      </c>
      <c r="G1562" s="79">
        <v>58004</v>
      </c>
      <c r="H1562" s="79">
        <v>353.06</v>
      </c>
      <c r="I1562" s="79">
        <v>1</v>
      </c>
      <c r="J1562" s="79">
        <v>-39.735622892950801</v>
      </c>
      <c r="K1562" s="79">
        <v>0.33441519811310999</v>
      </c>
      <c r="L1562" s="79">
        <v>-40.219631202455403</v>
      </c>
      <c r="M1562" s="79">
        <v>0.34261164787422999</v>
      </c>
      <c r="N1562" s="79">
        <v>0.48400830950458001</v>
      </c>
      <c r="O1562" s="79">
        <v>-8.19644976111987E-3</v>
      </c>
      <c r="P1562" s="79">
        <v>0.49310995315023298</v>
      </c>
      <c r="Q1562" s="79">
        <v>0.49310995315023298</v>
      </c>
      <c r="R1562" s="79">
        <v>0</v>
      </c>
      <c r="S1562" s="79">
        <v>5.1500742804735999E-5</v>
      </c>
      <c r="T1562" s="79" t="s">
        <v>182</v>
      </c>
      <c r="U1562" s="112">
        <v>-0.50388633123335203</v>
      </c>
      <c r="V1562" s="112">
        <v>-0.37917282966821497</v>
      </c>
      <c r="W1562" s="108">
        <v>-0.125695003925823</v>
      </c>
    </row>
    <row r="1563" spans="2:23">
      <c r="B1563" s="56" t="s">
        <v>142</v>
      </c>
      <c r="C1563" s="77" t="s">
        <v>165</v>
      </c>
      <c r="D1563" s="56" t="s">
        <v>60</v>
      </c>
      <c r="E1563" s="56" t="s">
        <v>204</v>
      </c>
      <c r="F1563" s="78">
        <v>355.18</v>
      </c>
      <c r="G1563" s="79">
        <v>53050</v>
      </c>
      <c r="H1563" s="79">
        <v>358.12</v>
      </c>
      <c r="I1563" s="79">
        <v>1</v>
      </c>
      <c r="J1563" s="79">
        <v>178.983124172483</v>
      </c>
      <c r="K1563" s="79">
        <v>0.772042505598873</v>
      </c>
      <c r="L1563" s="79">
        <v>175.42089814145399</v>
      </c>
      <c r="M1563" s="79">
        <v>0.74161704526458205</v>
      </c>
      <c r="N1563" s="79">
        <v>3.5622260310286902</v>
      </c>
      <c r="O1563" s="79">
        <v>3.0425460334290302E-2</v>
      </c>
      <c r="P1563" s="79">
        <v>3.4877667675605699</v>
      </c>
      <c r="Q1563" s="79">
        <v>3.4877667675605699</v>
      </c>
      <c r="R1563" s="79">
        <v>0</v>
      </c>
      <c r="S1563" s="79">
        <v>2.93164860300088E-4</v>
      </c>
      <c r="T1563" s="79" t="s">
        <v>181</v>
      </c>
      <c r="U1563" s="112">
        <v>0.37829589700028299</v>
      </c>
      <c r="V1563" s="112">
        <v>-0.28466643531762198</v>
      </c>
      <c r="W1563" s="108">
        <v>0.65774478100188205</v>
      </c>
    </row>
    <row r="1564" spans="2:23">
      <c r="B1564" s="56" t="s">
        <v>142</v>
      </c>
      <c r="C1564" s="77" t="s">
        <v>165</v>
      </c>
      <c r="D1564" s="56" t="s">
        <v>60</v>
      </c>
      <c r="E1564" s="56" t="s">
        <v>204</v>
      </c>
      <c r="F1564" s="78">
        <v>355.18</v>
      </c>
      <c r="G1564" s="79">
        <v>53204</v>
      </c>
      <c r="H1564" s="79">
        <v>357.01</v>
      </c>
      <c r="I1564" s="79">
        <v>1</v>
      </c>
      <c r="J1564" s="79">
        <v>31.7884322624279</v>
      </c>
      <c r="K1564" s="79">
        <v>0</v>
      </c>
      <c r="L1564" s="79">
        <v>31.469070506087601</v>
      </c>
      <c r="M1564" s="79">
        <v>0</v>
      </c>
      <c r="N1564" s="79">
        <v>0.319361756340303</v>
      </c>
      <c r="O1564" s="79">
        <v>0</v>
      </c>
      <c r="P1564" s="79">
        <v>0.31769664738275999</v>
      </c>
      <c r="Q1564" s="79">
        <v>0.31769664738275899</v>
      </c>
      <c r="R1564" s="79">
        <v>0</v>
      </c>
      <c r="S1564" s="79">
        <v>0</v>
      </c>
      <c r="T1564" s="79" t="s">
        <v>182</v>
      </c>
      <c r="U1564" s="112">
        <v>-0.58443201410274903</v>
      </c>
      <c r="V1564" s="112">
        <v>-0.43978319474081801</v>
      </c>
      <c r="W1564" s="108">
        <v>-0.145787213809144</v>
      </c>
    </row>
    <row r="1565" spans="2:23">
      <c r="B1565" s="56" t="s">
        <v>142</v>
      </c>
      <c r="C1565" s="77" t="s">
        <v>165</v>
      </c>
      <c r="D1565" s="56" t="s">
        <v>60</v>
      </c>
      <c r="E1565" s="56" t="s">
        <v>204</v>
      </c>
      <c r="F1565" s="78">
        <v>355.18</v>
      </c>
      <c r="G1565" s="79">
        <v>53204</v>
      </c>
      <c r="H1565" s="79">
        <v>357.01</v>
      </c>
      <c r="I1565" s="79">
        <v>2</v>
      </c>
      <c r="J1565" s="79">
        <v>31.7884322624279</v>
      </c>
      <c r="K1565" s="79">
        <v>0</v>
      </c>
      <c r="L1565" s="79">
        <v>31.469070506087601</v>
      </c>
      <c r="M1565" s="79">
        <v>0</v>
      </c>
      <c r="N1565" s="79">
        <v>0.319361756340303</v>
      </c>
      <c r="O1565" s="79">
        <v>0</v>
      </c>
      <c r="P1565" s="79">
        <v>0.31769664738275999</v>
      </c>
      <c r="Q1565" s="79">
        <v>0.31769664738275899</v>
      </c>
      <c r="R1565" s="79">
        <v>0</v>
      </c>
      <c r="S1565" s="79">
        <v>0</v>
      </c>
      <c r="T1565" s="79" t="s">
        <v>182</v>
      </c>
      <c r="U1565" s="112">
        <v>-0.58443201410274903</v>
      </c>
      <c r="V1565" s="112">
        <v>-0.43978319474081801</v>
      </c>
      <c r="W1565" s="108">
        <v>-0.145787213809144</v>
      </c>
    </row>
    <row r="1566" spans="2:23">
      <c r="B1566" s="56" t="s">
        <v>142</v>
      </c>
      <c r="C1566" s="77" t="s">
        <v>165</v>
      </c>
      <c r="D1566" s="56" t="s">
        <v>60</v>
      </c>
      <c r="E1566" s="56" t="s">
        <v>205</v>
      </c>
      <c r="F1566" s="78">
        <v>357.01</v>
      </c>
      <c r="G1566" s="79">
        <v>53254</v>
      </c>
      <c r="H1566" s="79">
        <v>359.19</v>
      </c>
      <c r="I1566" s="79">
        <v>1</v>
      </c>
      <c r="J1566" s="79">
        <v>28.572214827509601</v>
      </c>
      <c r="K1566" s="79">
        <v>8.6045551899742306E-2</v>
      </c>
      <c r="L1566" s="79">
        <v>28.572248683684599</v>
      </c>
      <c r="M1566" s="79">
        <v>8.6045755816380395E-2</v>
      </c>
      <c r="N1566" s="79">
        <v>-3.3856175074565003E-5</v>
      </c>
      <c r="O1566" s="79">
        <v>-2.03916638122E-7</v>
      </c>
      <c r="P1566" s="79">
        <v>0</v>
      </c>
      <c r="Q1566" s="79">
        <v>0</v>
      </c>
      <c r="R1566" s="79">
        <v>0</v>
      </c>
      <c r="S1566" s="79">
        <v>0</v>
      </c>
      <c r="T1566" s="79" t="s">
        <v>182</v>
      </c>
      <c r="U1566" s="112">
        <v>7.8391355121399996E-7</v>
      </c>
      <c r="V1566" s="112">
        <v>0</v>
      </c>
      <c r="W1566" s="108">
        <v>7.7774410691618005E-7</v>
      </c>
    </row>
    <row r="1567" spans="2:23">
      <c r="B1567" s="56" t="s">
        <v>142</v>
      </c>
      <c r="C1567" s="77" t="s">
        <v>165</v>
      </c>
      <c r="D1567" s="56" t="s">
        <v>60</v>
      </c>
      <c r="E1567" s="56" t="s">
        <v>205</v>
      </c>
      <c r="F1567" s="78">
        <v>357.01</v>
      </c>
      <c r="G1567" s="79">
        <v>53304</v>
      </c>
      <c r="H1567" s="79">
        <v>360.38</v>
      </c>
      <c r="I1567" s="79">
        <v>1</v>
      </c>
      <c r="J1567" s="79">
        <v>37.073544974217903</v>
      </c>
      <c r="K1567" s="79">
        <v>0.153113477896827</v>
      </c>
      <c r="L1567" s="79">
        <v>36.8243840676543</v>
      </c>
      <c r="M1567" s="79">
        <v>0.15106232818258</v>
      </c>
      <c r="N1567" s="79">
        <v>0.24916090656355</v>
      </c>
      <c r="O1567" s="79">
        <v>2.0511497142471501E-3</v>
      </c>
      <c r="P1567" s="79">
        <v>0.247687160058082</v>
      </c>
      <c r="Q1567" s="79">
        <v>0.247687160058081</v>
      </c>
      <c r="R1567" s="79">
        <v>0</v>
      </c>
      <c r="S1567" s="79">
        <v>6.8342707193010001E-6</v>
      </c>
      <c r="T1567" s="79" t="s">
        <v>182</v>
      </c>
      <c r="U1567" s="112">
        <v>-0.10393510836728501</v>
      </c>
      <c r="V1567" s="112">
        <v>-7.8210831885506094E-2</v>
      </c>
      <c r="W1567" s="108">
        <v>-2.5926728002881198E-2</v>
      </c>
    </row>
    <row r="1568" spans="2:23">
      <c r="B1568" s="56" t="s">
        <v>142</v>
      </c>
      <c r="C1568" s="77" t="s">
        <v>165</v>
      </c>
      <c r="D1568" s="56" t="s">
        <v>60</v>
      </c>
      <c r="E1568" s="56" t="s">
        <v>205</v>
      </c>
      <c r="F1568" s="78">
        <v>357.01</v>
      </c>
      <c r="G1568" s="79">
        <v>54104</v>
      </c>
      <c r="H1568" s="79">
        <v>358.99</v>
      </c>
      <c r="I1568" s="79">
        <v>1</v>
      </c>
      <c r="J1568" s="79">
        <v>27.8393443030903</v>
      </c>
      <c r="K1568" s="79">
        <v>7.7425406213478001E-2</v>
      </c>
      <c r="L1568" s="79">
        <v>27.839364022489999</v>
      </c>
      <c r="M1568" s="79">
        <v>7.7425515898753502E-2</v>
      </c>
      <c r="N1568" s="79">
        <v>-1.9719399724227E-5</v>
      </c>
      <c r="O1568" s="79">
        <v>-1.09685275478E-7</v>
      </c>
      <c r="P1568" s="79">
        <v>1.0511000000000001E-13</v>
      </c>
      <c r="Q1568" s="79">
        <v>1.0511000000000001E-13</v>
      </c>
      <c r="R1568" s="79">
        <v>0</v>
      </c>
      <c r="S1568" s="79">
        <v>0</v>
      </c>
      <c r="T1568" s="79" t="s">
        <v>182</v>
      </c>
      <c r="U1568" s="112">
        <v>-2.2291716721199999E-7</v>
      </c>
      <c r="V1568" s="112">
        <v>0</v>
      </c>
      <c r="W1568" s="108">
        <v>-2.2467153801476001E-7</v>
      </c>
    </row>
    <row r="1569" spans="2:23">
      <c r="B1569" s="56" t="s">
        <v>142</v>
      </c>
      <c r="C1569" s="77" t="s">
        <v>165</v>
      </c>
      <c r="D1569" s="56" t="s">
        <v>60</v>
      </c>
      <c r="E1569" s="56" t="s">
        <v>206</v>
      </c>
      <c r="F1569" s="78">
        <v>359.19</v>
      </c>
      <c r="G1569" s="79">
        <v>54104</v>
      </c>
      <c r="H1569" s="79">
        <v>358.99</v>
      </c>
      <c r="I1569" s="79">
        <v>1</v>
      </c>
      <c r="J1569" s="79">
        <v>-3.33964308912409</v>
      </c>
      <c r="K1569" s="79">
        <v>9.7702171833552302E-4</v>
      </c>
      <c r="L1569" s="79">
        <v>-3.33966274793009</v>
      </c>
      <c r="M1569" s="79">
        <v>9.7703322084428902E-4</v>
      </c>
      <c r="N1569" s="79">
        <v>1.9658806003907999E-5</v>
      </c>
      <c r="O1569" s="79">
        <v>-1.1502508765999999E-8</v>
      </c>
      <c r="P1569" s="79">
        <v>0</v>
      </c>
      <c r="Q1569" s="79">
        <v>0</v>
      </c>
      <c r="R1569" s="79">
        <v>0</v>
      </c>
      <c r="S1569" s="79">
        <v>0</v>
      </c>
      <c r="T1569" s="79" t="s">
        <v>182</v>
      </c>
      <c r="U1569" s="112">
        <v>-1.9867467189000001E-7</v>
      </c>
      <c r="V1569" s="112">
        <v>0</v>
      </c>
      <c r="W1569" s="108">
        <v>-2.0023825287378999E-7</v>
      </c>
    </row>
    <row r="1570" spans="2:23">
      <c r="B1570" s="56" t="s">
        <v>142</v>
      </c>
      <c r="C1570" s="77" t="s">
        <v>165</v>
      </c>
      <c r="D1570" s="56" t="s">
        <v>60</v>
      </c>
      <c r="E1570" s="56" t="s">
        <v>207</v>
      </c>
      <c r="F1570" s="78">
        <v>359.77</v>
      </c>
      <c r="G1570" s="79">
        <v>53404</v>
      </c>
      <c r="H1570" s="79">
        <v>361.01</v>
      </c>
      <c r="I1570" s="79">
        <v>1</v>
      </c>
      <c r="J1570" s="79">
        <v>15.016789529245999</v>
      </c>
      <c r="K1570" s="79">
        <v>2.19189856668233E-2</v>
      </c>
      <c r="L1570" s="79">
        <v>14.400123536309399</v>
      </c>
      <c r="M1570" s="79">
        <v>2.01557378240865E-2</v>
      </c>
      <c r="N1570" s="79">
        <v>0.61666599293657698</v>
      </c>
      <c r="O1570" s="79">
        <v>1.7632478427368099E-3</v>
      </c>
      <c r="P1570" s="79">
        <v>0.625688568307191</v>
      </c>
      <c r="Q1570" s="79">
        <v>0.62568856830719</v>
      </c>
      <c r="R1570" s="79">
        <v>0</v>
      </c>
      <c r="S1570" s="79">
        <v>3.8052457134400999E-5</v>
      </c>
      <c r="T1570" s="79" t="s">
        <v>182</v>
      </c>
      <c r="U1570" s="112">
        <v>-0.129208941197442</v>
      </c>
      <c r="V1570" s="112">
        <v>-9.7229309103007894E-2</v>
      </c>
      <c r="W1570" s="108">
        <v>-3.2231313620497401E-2</v>
      </c>
    </row>
    <row r="1571" spans="2:23">
      <c r="B1571" s="56" t="s">
        <v>142</v>
      </c>
      <c r="C1571" s="77" t="s">
        <v>165</v>
      </c>
      <c r="D1571" s="56" t="s">
        <v>60</v>
      </c>
      <c r="E1571" s="56" t="s">
        <v>208</v>
      </c>
      <c r="F1571" s="78">
        <v>361.01</v>
      </c>
      <c r="G1571" s="79">
        <v>53854</v>
      </c>
      <c r="H1571" s="79">
        <v>354.59</v>
      </c>
      <c r="I1571" s="79">
        <v>1</v>
      </c>
      <c r="J1571" s="79">
        <v>-48.306826299230899</v>
      </c>
      <c r="K1571" s="79">
        <v>0.46071267129035498</v>
      </c>
      <c r="L1571" s="79">
        <v>-48.928578615679001</v>
      </c>
      <c r="M1571" s="79">
        <v>0.47264856615038497</v>
      </c>
      <c r="N1571" s="79">
        <v>0.62175231644817097</v>
      </c>
      <c r="O1571" s="79">
        <v>-1.19358948600304E-2</v>
      </c>
      <c r="P1571" s="79">
        <v>0.62568856830777797</v>
      </c>
      <c r="Q1571" s="79">
        <v>0.62568856830777797</v>
      </c>
      <c r="R1571" s="79">
        <v>0</v>
      </c>
      <c r="S1571" s="79">
        <v>7.7291117408014005E-5</v>
      </c>
      <c r="T1571" s="79" t="s">
        <v>182</v>
      </c>
      <c r="U1571" s="112">
        <v>-0.279013309321615</v>
      </c>
      <c r="V1571" s="112">
        <v>-0.20995661015773101</v>
      </c>
      <c r="W1571" s="108">
        <v>-6.9600179319601801E-2</v>
      </c>
    </row>
    <row r="1572" spans="2:23">
      <c r="B1572" s="56" t="s">
        <v>142</v>
      </c>
      <c r="C1572" s="77" t="s">
        <v>165</v>
      </c>
      <c r="D1572" s="56" t="s">
        <v>60</v>
      </c>
      <c r="E1572" s="56" t="s">
        <v>209</v>
      </c>
      <c r="F1572" s="78">
        <v>361.09</v>
      </c>
      <c r="G1572" s="79">
        <v>53754</v>
      </c>
      <c r="H1572" s="79">
        <v>356.31</v>
      </c>
      <c r="I1572" s="79">
        <v>1</v>
      </c>
      <c r="J1572" s="79">
        <v>-38.352836552169002</v>
      </c>
      <c r="K1572" s="79">
        <v>0.23858647961309701</v>
      </c>
      <c r="L1572" s="79">
        <v>-38.954141877370198</v>
      </c>
      <c r="M1572" s="79">
        <v>0.24612636247705</v>
      </c>
      <c r="N1572" s="79">
        <v>0.60130532520114</v>
      </c>
      <c r="O1572" s="79">
        <v>-7.53988286395341E-3</v>
      </c>
      <c r="P1572" s="79">
        <v>0.60734245684122301</v>
      </c>
      <c r="Q1572" s="79">
        <v>0.60734245684122201</v>
      </c>
      <c r="R1572" s="79">
        <v>0</v>
      </c>
      <c r="S1572" s="79">
        <v>5.9829880272848997E-5</v>
      </c>
      <c r="T1572" s="79" t="s">
        <v>182</v>
      </c>
      <c r="U1572" s="112">
        <v>0.169683471161345</v>
      </c>
      <c r="V1572" s="112">
        <v>-0.12768626160326699</v>
      </c>
      <c r="W1572" s="108">
        <v>0.29502941603031602</v>
      </c>
    </row>
    <row r="1573" spans="2:23">
      <c r="B1573" s="56" t="s">
        <v>142</v>
      </c>
      <c r="C1573" s="77" t="s">
        <v>165</v>
      </c>
      <c r="D1573" s="56" t="s">
        <v>60</v>
      </c>
      <c r="E1573" s="56" t="s">
        <v>210</v>
      </c>
      <c r="F1573" s="78">
        <v>357.76</v>
      </c>
      <c r="G1573" s="79">
        <v>54050</v>
      </c>
      <c r="H1573" s="79">
        <v>356.91</v>
      </c>
      <c r="I1573" s="79">
        <v>1</v>
      </c>
      <c r="J1573" s="79">
        <v>-47.596923014779499</v>
      </c>
      <c r="K1573" s="79">
        <v>3.1580611101819402E-2</v>
      </c>
      <c r="L1573" s="79">
        <v>-52.115270516551199</v>
      </c>
      <c r="M1573" s="79">
        <v>3.7861059808925603E-2</v>
      </c>
      <c r="N1573" s="79">
        <v>4.5183475017717196</v>
      </c>
      <c r="O1573" s="79">
        <v>-6.2804487071062296E-3</v>
      </c>
      <c r="P1573" s="79">
        <v>4.6174609766416799</v>
      </c>
      <c r="Q1573" s="79">
        <v>4.6174609766416799</v>
      </c>
      <c r="R1573" s="79">
        <v>0</v>
      </c>
      <c r="S1573" s="79">
        <v>2.9721398543907399E-4</v>
      </c>
      <c r="T1573" s="79" t="s">
        <v>181</v>
      </c>
      <c r="U1573" s="112">
        <v>1.5963712377520001</v>
      </c>
      <c r="V1573" s="112">
        <v>-1.2012641778509801</v>
      </c>
      <c r="W1573" s="108">
        <v>2.7756178655358501</v>
      </c>
    </row>
    <row r="1574" spans="2:23">
      <c r="B1574" s="56" t="s">
        <v>142</v>
      </c>
      <c r="C1574" s="77" t="s">
        <v>165</v>
      </c>
      <c r="D1574" s="56" t="s">
        <v>60</v>
      </c>
      <c r="E1574" s="56" t="s">
        <v>210</v>
      </c>
      <c r="F1574" s="78">
        <v>357.76</v>
      </c>
      <c r="G1574" s="79">
        <v>54850</v>
      </c>
      <c r="H1574" s="79">
        <v>357.82</v>
      </c>
      <c r="I1574" s="79">
        <v>1</v>
      </c>
      <c r="J1574" s="79">
        <v>-5.2446455280642903</v>
      </c>
      <c r="K1574" s="79">
        <v>7.1488891152401502E-4</v>
      </c>
      <c r="L1574" s="79">
        <v>-4.3474600032892203</v>
      </c>
      <c r="M1574" s="79">
        <v>4.9122161640038496E-4</v>
      </c>
      <c r="N1574" s="79">
        <v>-0.89718552477507396</v>
      </c>
      <c r="O1574" s="79">
        <v>2.23667295123629E-4</v>
      </c>
      <c r="P1574" s="79">
        <v>-0.84726757462090396</v>
      </c>
      <c r="Q1574" s="79">
        <v>-0.84726757462090396</v>
      </c>
      <c r="R1574" s="79">
        <v>0</v>
      </c>
      <c r="S1574" s="79">
        <v>1.8657242294674E-5</v>
      </c>
      <c r="T1574" s="79" t="s">
        <v>182</v>
      </c>
      <c r="U1574" s="112">
        <v>0.133857053008789</v>
      </c>
      <c r="V1574" s="112">
        <v>-0.100726998162778</v>
      </c>
      <c r="W1574" s="108">
        <v>0.232737861327525</v>
      </c>
    </row>
    <row r="1575" spans="2:23">
      <c r="B1575" s="56" t="s">
        <v>142</v>
      </c>
      <c r="C1575" s="77" t="s">
        <v>165</v>
      </c>
      <c r="D1575" s="56" t="s">
        <v>60</v>
      </c>
      <c r="E1575" s="56" t="s">
        <v>211</v>
      </c>
      <c r="F1575" s="78">
        <v>360.37</v>
      </c>
      <c r="G1575" s="79">
        <v>53654</v>
      </c>
      <c r="H1575" s="79">
        <v>359.24</v>
      </c>
      <c r="I1575" s="79">
        <v>1</v>
      </c>
      <c r="J1575" s="79">
        <v>-44.3155783822586</v>
      </c>
      <c r="K1575" s="79">
        <v>7.7376497201751604E-2</v>
      </c>
      <c r="L1575" s="79">
        <v>-44.625811542895399</v>
      </c>
      <c r="M1575" s="79">
        <v>7.84636444009634E-2</v>
      </c>
      <c r="N1575" s="79">
        <v>0.31023316063684098</v>
      </c>
      <c r="O1575" s="79">
        <v>-1.0871471992118199E-3</v>
      </c>
      <c r="P1575" s="79">
        <v>0.30742912802803402</v>
      </c>
      <c r="Q1575" s="79">
        <v>0.30742912802803402</v>
      </c>
      <c r="R1575" s="79">
        <v>0</v>
      </c>
      <c r="S1575" s="79">
        <v>3.723799149147E-6</v>
      </c>
      <c r="T1575" s="79" t="s">
        <v>182</v>
      </c>
      <c r="U1575" s="112">
        <v>-4.0597526492779902E-2</v>
      </c>
      <c r="V1575" s="112">
        <v>-3.0549506989243799E-2</v>
      </c>
      <c r="W1575" s="108">
        <v>-1.0127097989338999E-2</v>
      </c>
    </row>
    <row r="1576" spans="2:23">
      <c r="B1576" s="56" t="s">
        <v>142</v>
      </c>
      <c r="C1576" s="77" t="s">
        <v>165</v>
      </c>
      <c r="D1576" s="56" t="s">
        <v>60</v>
      </c>
      <c r="E1576" s="56" t="s">
        <v>212</v>
      </c>
      <c r="F1576" s="78">
        <v>358.97</v>
      </c>
      <c r="G1576" s="79">
        <v>58004</v>
      </c>
      <c r="H1576" s="79">
        <v>353.06</v>
      </c>
      <c r="I1576" s="79">
        <v>1</v>
      </c>
      <c r="J1576" s="79">
        <v>-46.015994724647797</v>
      </c>
      <c r="K1576" s="79">
        <v>0.43641093189980601</v>
      </c>
      <c r="L1576" s="79">
        <v>-46.430316429120801</v>
      </c>
      <c r="M1576" s="79">
        <v>0.44430507987227702</v>
      </c>
      <c r="N1576" s="79">
        <v>0.41432170447295302</v>
      </c>
      <c r="O1576" s="79">
        <v>-7.8941479724710401E-3</v>
      </c>
      <c r="P1576" s="79">
        <v>0.42150897570359103</v>
      </c>
      <c r="Q1576" s="79">
        <v>0.42150897570359003</v>
      </c>
      <c r="R1576" s="79">
        <v>0</v>
      </c>
      <c r="S1576" s="79">
        <v>3.6617749200990003E-5</v>
      </c>
      <c r="T1576" s="79" t="s">
        <v>182</v>
      </c>
      <c r="U1576" s="112">
        <v>-0.361793816984113</v>
      </c>
      <c r="V1576" s="112">
        <v>-0.27224867363747002</v>
      </c>
      <c r="W1576" s="108">
        <v>-9.0249868725049795E-2</v>
      </c>
    </row>
    <row r="1577" spans="2:23">
      <c r="B1577" s="56" t="s">
        <v>142</v>
      </c>
      <c r="C1577" s="77" t="s">
        <v>165</v>
      </c>
      <c r="D1577" s="56" t="s">
        <v>60</v>
      </c>
      <c r="E1577" s="56" t="s">
        <v>213</v>
      </c>
      <c r="F1577" s="78">
        <v>356.31</v>
      </c>
      <c r="G1577" s="79">
        <v>53854</v>
      </c>
      <c r="H1577" s="79">
        <v>354.59</v>
      </c>
      <c r="I1577" s="79">
        <v>1</v>
      </c>
      <c r="J1577" s="79">
        <v>-52.721860583378103</v>
      </c>
      <c r="K1577" s="79">
        <v>0.13758993187697099</v>
      </c>
      <c r="L1577" s="79">
        <v>-53.411794609113997</v>
      </c>
      <c r="M1577" s="79">
        <v>0.14121458026662601</v>
      </c>
      <c r="N1577" s="79">
        <v>0.68993402573593898</v>
      </c>
      <c r="O1577" s="79">
        <v>-3.6246483896548E-3</v>
      </c>
      <c r="P1577" s="79">
        <v>0.69104823585080899</v>
      </c>
      <c r="Q1577" s="79">
        <v>0.69104823585080899</v>
      </c>
      <c r="R1577" s="79">
        <v>0</v>
      </c>
      <c r="S1577" s="79">
        <v>2.3638609381490001E-5</v>
      </c>
      <c r="T1577" s="79" t="s">
        <v>181</v>
      </c>
      <c r="U1577" s="112">
        <v>-0.101694745836966</v>
      </c>
      <c r="V1577" s="112">
        <v>-7.65249663490776E-2</v>
      </c>
      <c r="W1577" s="108">
        <v>-2.5367867086066E-2</v>
      </c>
    </row>
    <row r="1578" spans="2:23">
      <c r="B1578" s="56" t="s">
        <v>142</v>
      </c>
      <c r="C1578" s="77" t="s">
        <v>165</v>
      </c>
      <c r="D1578" s="56" t="s">
        <v>60</v>
      </c>
      <c r="E1578" s="56" t="s">
        <v>213</v>
      </c>
      <c r="F1578" s="78">
        <v>356.31</v>
      </c>
      <c r="G1578" s="79">
        <v>58104</v>
      </c>
      <c r="H1578" s="79">
        <v>351.46</v>
      </c>
      <c r="I1578" s="79">
        <v>1</v>
      </c>
      <c r="J1578" s="79">
        <v>-44.108691405862302</v>
      </c>
      <c r="K1578" s="79">
        <v>0.24981204282782701</v>
      </c>
      <c r="L1578" s="79">
        <v>-44.025352335722403</v>
      </c>
      <c r="M1578" s="79">
        <v>0.24886894363973</v>
      </c>
      <c r="N1578" s="79">
        <v>-8.33390701398595E-2</v>
      </c>
      <c r="O1578" s="79">
        <v>9.4309918809666301E-4</v>
      </c>
      <c r="P1578" s="79">
        <v>-8.3705779009533104E-2</v>
      </c>
      <c r="Q1578" s="79">
        <v>-8.3705779009533104E-2</v>
      </c>
      <c r="R1578" s="79">
        <v>0</v>
      </c>
      <c r="S1578" s="79">
        <v>8.9965481524400005E-7</v>
      </c>
      <c r="T1578" s="79" t="s">
        <v>182</v>
      </c>
      <c r="U1578" s="112">
        <v>-7.0445833998733096E-2</v>
      </c>
      <c r="V1578" s="112">
        <v>0</v>
      </c>
      <c r="W1578" s="108">
        <v>-7.1000246724722202E-2</v>
      </c>
    </row>
    <row r="1579" spans="2:23">
      <c r="B1579" s="56" t="s">
        <v>142</v>
      </c>
      <c r="C1579" s="77" t="s">
        <v>165</v>
      </c>
      <c r="D1579" s="56" t="s">
        <v>60</v>
      </c>
      <c r="E1579" s="56" t="s">
        <v>214</v>
      </c>
      <c r="F1579" s="78">
        <v>355.58</v>
      </c>
      <c r="G1579" s="79">
        <v>54050</v>
      </c>
      <c r="H1579" s="79">
        <v>356.91</v>
      </c>
      <c r="I1579" s="79">
        <v>1</v>
      </c>
      <c r="J1579" s="79">
        <v>64.824935453554303</v>
      </c>
      <c r="K1579" s="79">
        <v>8.8625921890797293E-2</v>
      </c>
      <c r="L1579" s="79">
        <v>69.795803661830803</v>
      </c>
      <c r="M1579" s="79">
        <v>0.102738969263609</v>
      </c>
      <c r="N1579" s="79">
        <v>-4.9708682082764701</v>
      </c>
      <c r="O1579" s="79">
        <v>-1.41130473728122E-2</v>
      </c>
      <c r="P1579" s="79">
        <v>-4.8941021937047298</v>
      </c>
      <c r="Q1579" s="79">
        <v>-4.8941021937047298</v>
      </c>
      <c r="R1579" s="79">
        <v>0</v>
      </c>
      <c r="S1579" s="79">
        <v>5.0515266319635301E-4</v>
      </c>
      <c r="T1579" s="79" t="s">
        <v>181</v>
      </c>
      <c r="U1579" s="112">
        <v>1.58355215568042</v>
      </c>
      <c r="V1579" s="112">
        <v>-1.1916178601766501</v>
      </c>
      <c r="W1579" s="108">
        <v>2.7533292697655098</v>
      </c>
    </row>
    <row r="1580" spans="2:23">
      <c r="B1580" s="56" t="s">
        <v>142</v>
      </c>
      <c r="C1580" s="77" t="s">
        <v>165</v>
      </c>
      <c r="D1580" s="56" t="s">
        <v>60</v>
      </c>
      <c r="E1580" s="56" t="s">
        <v>214</v>
      </c>
      <c r="F1580" s="78">
        <v>355.58</v>
      </c>
      <c r="G1580" s="79">
        <v>56000</v>
      </c>
      <c r="H1580" s="79">
        <v>358.34</v>
      </c>
      <c r="I1580" s="79">
        <v>1</v>
      </c>
      <c r="J1580" s="79">
        <v>36.340239551318</v>
      </c>
      <c r="K1580" s="79">
        <v>0.127531598438198</v>
      </c>
      <c r="L1580" s="79">
        <v>32.210123286928699</v>
      </c>
      <c r="M1580" s="79">
        <v>0.100190606511309</v>
      </c>
      <c r="N1580" s="79">
        <v>4.1301162643892404</v>
      </c>
      <c r="O1580" s="79">
        <v>2.73409919268887E-2</v>
      </c>
      <c r="P1580" s="79">
        <v>4.1220902403966697</v>
      </c>
      <c r="Q1580" s="79">
        <v>4.1220902403966599</v>
      </c>
      <c r="R1580" s="79">
        <v>0</v>
      </c>
      <c r="S1580" s="79">
        <v>1.64088151112894E-3</v>
      </c>
      <c r="T1580" s="79" t="s">
        <v>181</v>
      </c>
      <c r="U1580" s="112">
        <v>-1.63948041149207</v>
      </c>
      <c r="V1580" s="112">
        <v>-1.2337036912461301</v>
      </c>
      <c r="W1580" s="108">
        <v>-0.40897020614629997</v>
      </c>
    </row>
    <row r="1581" spans="2:23">
      <c r="B1581" s="56" t="s">
        <v>142</v>
      </c>
      <c r="C1581" s="77" t="s">
        <v>165</v>
      </c>
      <c r="D1581" s="56" t="s">
        <v>60</v>
      </c>
      <c r="E1581" s="56" t="s">
        <v>214</v>
      </c>
      <c r="F1581" s="78">
        <v>355.58</v>
      </c>
      <c r="G1581" s="79">
        <v>58450</v>
      </c>
      <c r="H1581" s="79">
        <v>352.85</v>
      </c>
      <c r="I1581" s="79">
        <v>1</v>
      </c>
      <c r="J1581" s="79">
        <v>-140.150197288258</v>
      </c>
      <c r="K1581" s="79">
        <v>0.50244435012240796</v>
      </c>
      <c r="L1581" s="79">
        <v>-143.14057450219801</v>
      </c>
      <c r="M1581" s="79">
        <v>0.524114351680395</v>
      </c>
      <c r="N1581" s="79">
        <v>2.9903772139392002</v>
      </c>
      <c r="O1581" s="79">
        <v>-2.1670001557986901E-2</v>
      </c>
      <c r="P1581" s="79">
        <v>2.9196619073158501</v>
      </c>
      <c r="Q1581" s="79">
        <v>2.9196619073158501</v>
      </c>
      <c r="R1581" s="79">
        <v>0</v>
      </c>
      <c r="S1581" s="79">
        <v>2.1805480820453899E-4</v>
      </c>
      <c r="T1581" s="79" t="s">
        <v>181</v>
      </c>
      <c r="U1581" s="112">
        <v>0.48789019219155999</v>
      </c>
      <c r="V1581" s="112">
        <v>-0.36713578693003202</v>
      </c>
      <c r="W1581" s="108">
        <v>0.84829687596575798</v>
      </c>
    </row>
    <row r="1582" spans="2:23">
      <c r="B1582" s="56" t="s">
        <v>142</v>
      </c>
      <c r="C1582" s="77" t="s">
        <v>165</v>
      </c>
      <c r="D1582" s="56" t="s">
        <v>60</v>
      </c>
      <c r="E1582" s="56" t="s">
        <v>215</v>
      </c>
      <c r="F1582" s="78">
        <v>354.59</v>
      </c>
      <c r="G1582" s="79">
        <v>53850</v>
      </c>
      <c r="H1582" s="79">
        <v>355.58</v>
      </c>
      <c r="I1582" s="79">
        <v>1</v>
      </c>
      <c r="J1582" s="79">
        <v>-11.6589158908137</v>
      </c>
      <c r="K1582" s="79">
        <v>0</v>
      </c>
      <c r="L1582" s="79">
        <v>-12.306491825469401</v>
      </c>
      <c r="M1582" s="79">
        <v>0</v>
      </c>
      <c r="N1582" s="79">
        <v>0.647575934655653</v>
      </c>
      <c r="O1582" s="79">
        <v>0</v>
      </c>
      <c r="P1582" s="79">
        <v>0.64825378795778299</v>
      </c>
      <c r="Q1582" s="79">
        <v>0.64825378795778299</v>
      </c>
      <c r="R1582" s="79">
        <v>0</v>
      </c>
      <c r="S1582" s="79">
        <v>0</v>
      </c>
      <c r="T1582" s="79" t="s">
        <v>181</v>
      </c>
      <c r="U1582" s="112">
        <v>-0.64110017530910202</v>
      </c>
      <c r="V1582" s="112">
        <v>-0.48242580221960102</v>
      </c>
      <c r="W1582" s="108">
        <v>-0.15992314944341199</v>
      </c>
    </row>
    <row r="1583" spans="2:23">
      <c r="B1583" s="56" t="s">
        <v>142</v>
      </c>
      <c r="C1583" s="77" t="s">
        <v>165</v>
      </c>
      <c r="D1583" s="56" t="s">
        <v>60</v>
      </c>
      <c r="E1583" s="56" t="s">
        <v>215</v>
      </c>
      <c r="F1583" s="78">
        <v>354.59</v>
      </c>
      <c r="G1583" s="79">
        <v>53850</v>
      </c>
      <c r="H1583" s="79">
        <v>355.58</v>
      </c>
      <c r="I1583" s="79">
        <v>2</v>
      </c>
      <c r="J1583" s="79">
        <v>-26.966805457369102</v>
      </c>
      <c r="K1583" s="79">
        <v>0</v>
      </c>
      <c r="L1583" s="79">
        <v>-28.4646337642492</v>
      </c>
      <c r="M1583" s="79">
        <v>0</v>
      </c>
      <c r="N1583" s="79">
        <v>1.4978283068801099</v>
      </c>
      <c r="O1583" s="79">
        <v>0</v>
      </c>
      <c r="P1583" s="79">
        <v>1.49939616604291</v>
      </c>
      <c r="Q1583" s="79">
        <v>1.4993961660429</v>
      </c>
      <c r="R1583" s="79">
        <v>0</v>
      </c>
      <c r="S1583" s="79">
        <v>0</v>
      </c>
      <c r="T1583" s="79" t="s">
        <v>181</v>
      </c>
      <c r="U1583" s="112">
        <v>-1.48285002381131</v>
      </c>
      <c r="V1583" s="112">
        <v>-1.11583983261839</v>
      </c>
      <c r="W1583" s="108">
        <v>-0.3698985823016</v>
      </c>
    </row>
    <row r="1584" spans="2:23">
      <c r="B1584" s="56" t="s">
        <v>142</v>
      </c>
      <c r="C1584" s="77" t="s">
        <v>165</v>
      </c>
      <c r="D1584" s="56" t="s">
        <v>60</v>
      </c>
      <c r="E1584" s="56" t="s">
        <v>215</v>
      </c>
      <c r="F1584" s="78">
        <v>354.59</v>
      </c>
      <c r="G1584" s="79">
        <v>58004</v>
      </c>
      <c r="H1584" s="79">
        <v>353.06</v>
      </c>
      <c r="I1584" s="79">
        <v>1</v>
      </c>
      <c r="J1584" s="79">
        <v>-51.693546176775399</v>
      </c>
      <c r="K1584" s="79">
        <v>9.0855572355234102E-2</v>
      </c>
      <c r="L1584" s="79">
        <v>-50.866665655215698</v>
      </c>
      <c r="M1584" s="79">
        <v>8.7972200945903106E-2</v>
      </c>
      <c r="N1584" s="79">
        <v>-0.82688052155971403</v>
      </c>
      <c r="O1584" s="79">
        <v>2.8833714093310001E-3</v>
      </c>
      <c r="P1584" s="79">
        <v>-0.83091314984372699</v>
      </c>
      <c r="Q1584" s="79">
        <v>-0.83091314984372699</v>
      </c>
      <c r="R1584" s="79">
        <v>0</v>
      </c>
      <c r="S1584" s="79">
        <v>2.3474166527830001E-5</v>
      </c>
      <c r="T1584" s="79" t="s">
        <v>181</v>
      </c>
      <c r="U1584" s="112">
        <v>-0.244918309079798</v>
      </c>
      <c r="V1584" s="112">
        <v>-0.18430023307842999</v>
      </c>
      <c r="W1584" s="108">
        <v>-6.10951437121535E-2</v>
      </c>
    </row>
    <row r="1585" spans="2:23">
      <c r="B1585" s="56" t="s">
        <v>142</v>
      </c>
      <c r="C1585" s="77" t="s">
        <v>165</v>
      </c>
      <c r="D1585" s="56" t="s">
        <v>60</v>
      </c>
      <c r="E1585" s="56" t="s">
        <v>216</v>
      </c>
      <c r="F1585" s="78">
        <v>357.75</v>
      </c>
      <c r="G1585" s="79">
        <v>54000</v>
      </c>
      <c r="H1585" s="79">
        <v>355.85</v>
      </c>
      <c r="I1585" s="79">
        <v>1</v>
      </c>
      <c r="J1585" s="79">
        <v>-39.347542637347999</v>
      </c>
      <c r="K1585" s="79">
        <v>9.3822684162833903E-2</v>
      </c>
      <c r="L1585" s="79">
        <v>-41.072372762432401</v>
      </c>
      <c r="M1585" s="79">
        <v>0.102228552142774</v>
      </c>
      <c r="N1585" s="79">
        <v>1.7248301250844</v>
      </c>
      <c r="O1585" s="79">
        <v>-8.4058679799397604E-3</v>
      </c>
      <c r="P1585" s="79">
        <v>1.9645130045769399</v>
      </c>
      <c r="Q1585" s="79">
        <v>1.9645130045769299</v>
      </c>
      <c r="R1585" s="79">
        <v>0</v>
      </c>
      <c r="S1585" s="79">
        <v>2.3387426751620601E-4</v>
      </c>
      <c r="T1585" s="79" t="s">
        <v>181</v>
      </c>
      <c r="U1585" s="112">
        <v>0.27796354241781002</v>
      </c>
      <c r="V1585" s="112">
        <v>-0.209166663968015</v>
      </c>
      <c r="W1585" s="108">
        <v>0.48329646391584702</v>
      </c>
    </row>
    <row r="1586" spans="2:23">
      <c r="B1586" s="56" t="s">
        <v>142</v>
      </c>
      <c r="C1586" s="77" t="s">
        <v>165</v>
      </c>
      <c r="D1586" s="56" t="s">
        <v>60</v>
      </c>
      <c r="E1586" s="56" t="s">
        <v>216</v>
      </c>
      <c r="F1586" s="78">
        <v>357.75</v>
      </c>
      <c r="G1586" s="79">
        <v>54850</v>
      </c>
      <c r="H1586" s="79">
        <v>357.82</v>
      </c>
      <c r="I1586" s="79">
        <v>1</v>
      </c>
      <c r="J1586" s="79">
        <v>19.209753199968901</v>
      </c>
      <c r="K1586" s="79">
        <v>2.9004548975092199E-3</v>
      </c>
      <c r="L1586" s="79">
        <v>18.312323504982601</v>
      </c>
      <c r="M1586" s="79">
        <v>2.63578177030795E-3</v>
      </c>
      <c r="N1586" s="79">
        <v>0.89742969498632397</v>
      </c>
      <c r="O1586" s="79">
        <v>2.64673127201264E-4</v>
      </c>
      <c r="P1586" s="79">
        <v>0.84726757462091695</v>
      </c>
      <c r="Q1586" s="79">
        <v>0.84726757462091595</v>
      </c>
      <c r="R1586" s="79">
        <v>0</v>
      </c>
      <c r="S1586" s="79">
        <v>5.6423980160119999E-6</v>
      </c>
      <c r="T1586" s="79" t="s">
        <v>182</v>
      </c>
      <c r="U1586" s="112">
        <v>3.18759961666676E-2</v>
      </c>
      <c r="V1586" s="112">
        <v>-2.3986583711101399E-2</v>
      </c>
      <c r="W1586" s="108">
        <v>5.5422938192337699E-2</v>
      </c>
    </row>
    <row r="1587" spans="2:23">
      <c r="B1587" s="56" t="s">
        <v>142</v>
      </c>
      <c r="C1587" s="77" t="s">
        <v>165</v>
      </c>
      <c r="D1587" s="56" t="s">
        <v>60</v>
      </c>
      <c r="E1587" s="56" t="s">
        <v>163</v>
      </c>
      <c r="F1587" s="78">
        <v>355.85</v>
      </c>
      <c r="G1587" s="79">
        <v>54250</v>
      </c>
      <c r="H1587" s="79">
        <v>355.49</v>
      </c>
      <c r="I1587" s="79">
        <v>1</v>
      </c>
      <c r="J1587" s="79">
        <v>-39.488445884904003</v>
      </c>
      <c r="K1587" s="79">
        <v>2.12069880743079E-2</v>
      </c>
      <c r="L1587" s="79">
        <v>-39.930251975595603</v>
      </c>
      <c r="M1587" s="79">
        <v>2.168418031055E-2</v>
      </c>
      <c r="N1587" s="79">
        <v>0.44180609069162102</v>
      </c>
      <c r="O1587" s="79">
        <v>-4.7719223624210198E-4</v>
      </c>
      <c r="P1587" s="79">
        <v>0.27664121707753903</v>
      </c>
      <c r="Q1587" s="79">
        <v>0.27664121707753903</v>
      </c>
      <c r="R1587" s="79">
        <v>0</v>
      </c>
      <c r="S1587" s="79">
        <v>1.0408129366119999E-6</v>
      </c>
      <c r="T1587" s="79" t="s">
        <v>181</v>
      </c>
      <c r="U1587" s="112">
        <v>-1.0672770015238701E-2</v>
      </c>
      <c r="V1587" s="112">
        <v>-8.0312248144752095E-3</v>
      </c>
      <c r="W1587" s="108">
        <v>-2.6623343119493901E-3</v>
      </c>
    </row>
    <row r="1588" spans="2:23">
      <c r="B1588" s="56" t="s">
        <v>142</v>
      </c>
      <c r="C1588" s="77" t="s">
        <v>165</v>
      </c>
      <c r="D1588" s="56" t="s">
        <v>60</v>
      </c>
      <c r="E1588" s="56" t="s">
        <v>217</v>
      </c>
      <c r="F1588" s="78">
        <v>356.91</v>
      </c>
      <c r="G1588" s="79">
        <v>54250</v>
      </c>
      <c r="H1588" s="79">
        <v>355.49</v>
      </c>
      <c r="I1588" s="79">
        <v>1</v>
      </c>
      <c r="J1588" s="79">
        <v>-30.7907589173949</v>
      </c>
      <c r="K1588" s="79">
        <v>5.5936179247838801E-2</v>
      </c>
      <c r="L1588" s="79">
        <v>-30.347635749656199</v>
      </c>
      <c r="M1588" s="79">
        <v>5.43377607400349E-2</v>
      </c>
      <c r="N1588" s="79">
        <v>-0.443123167738674</v>
      </c>
      <c r="O1588" s="79">
        <v>1.5984185078039301E-3</v>
      </c>
      <c r="P1588" s="79">
        <v>-0.27664121707832001</v>
      </c>
      <c r="Q1588" s="79">
        <v>-0.27664121707832001</v>
      </c>
      <c r="R1588" s="79">
        <v>0</v>
      </c>
      <c r="S1588" s="79">
        <v>4.5152914162079999E-6</v>
      </c>
      <c r="T1588" s="79" t="s">
        <v>181</v>
      </c>
      <c r="U1588" s="112">
        <v>-5.9878225709163999E-2</v>
      </c>
      <c r="V1588" s="112">
        <v>-4.5058170603840798E-2</v>
      </c>
      <c r="W1588" s="108">
        <v>-1.49366897831154E-2</v>
      </c>
    </row>
    <row r="1589" spans="2:23">
      <c r="B1589" s="56" t="s">
        <v>142</v>
      </c>
      <c r="C1589" s="77" t="s">
        <v>165</v>
      </c>
      <c r="D1589" s="56" t="s">
        <v>60</v>
      </c>
      <c r="E1589" s="56" t="s">
        <v>218</v>
      </c>
      <c r="F1589" s="78">
        <v>358.06</v>
      </c>
      <c r="G1589" s="79">
        <v>53550</v>
      </c>
      <c r="H1589" s="79">
        <v>357.76</v>
      </c>
      <c r="I1589" s="79">
        <v>1</v>
      </c>
      <c r="J1589" s="79">
        <v>-12.044331509052199</v>
      </c>
      <c r="K1589" s="79">
        <v>2.5676668105490599E-3</v>
      </c>
      <c r="L1589" s="79">
        <v>-13.868590701471099</v>
      </c>
      <c r="M1589" s="79">
        <v>3.4043792023952602E-3</v>
      </c>
      <c r="N1589" s="79">
        <v>1.82425919241891</v>
      </c>
      <c r="O1589" s="79">
        <v>-8.3671239184620401E-4</v>
      </c>
      <c r="P1589" s="79">
        <v>1.90126727317832</v>
      </c>
      <c r="Q1589" s="79">
        <v>1.90126727317832</v>
      </c>
      <c r="R1589" s="79">
        <v>0</v>
      </c>
      <c r="S1589" s="79">
        <v>6.3982265219842993E-5</v>
      </c>
      <c r="T1589" s="79" t="s">
        <v>182</v>
      </c>
      <c r="U1589" s="112">
        <v>0.24781002556001999</v>
      </c>
      <c r="V1589" s="112">
        <v>-0.18647624034919699</v>
      </c>
      <c r="W1589" s="108">
        <v>0.43086840826064898</v>
      </c>
    </row>
    <row r="1590" spans="2:23">
      <c r="B1590" s="56" t="s">
        <v>142</v>
      </c>
      <c r="C1590" s="77" t="s">
        <v>165</v>
      </c>
      <c r="D1590" s="56" t="s">
        <v>60</v>
      </c>
      <c r="E1590" s="56" t="s">
        <v>219</v>
      </c>
      <c r="F1590" s="78">
        <v>352.74</v>
      </c>
      <c r="G1590" s="79">
        <v>58200</v>
      </c>
      <c r="H1590" s="79">
        <v>352.76</v>
      </c>
      <c r="I1590" s="79">
        <v>1</v>
      </c>
      <c r="J1590" s="79">
        <v>1.15849255326182</v>
      </c>
      <c r="K1590" s="79">
        <v>2.3674732128789001E-5</v>
      </c>
      <c r="L1590" s="79">
        <v>-1.7450610674175999</v>
      </c>
      <c r="M1590" s="79">
        <v>5.3718000595853997E-5</v>
      </c>
      <c r="N1590" s="79">
        <v>2.9035536206794199</v>
      </c>
      <c r="O1590" s="79">
        <v>-3.0043268467063999E-5</v>
      </c>
      <c r="P1590" s="79">
        <v>2.95174734381412</v>
      </c>
      <c r="Q1590" s="79">
        <v>2.9517473438141102</v>
      </c>
      <c r="R1590" s="79">
        <v>0</v>
      </c>
      <c r="S1590" s="79">
        <v>1.5369401041343E-4</v>
      </c>
      <c r="T1590" s="79" t="s">
        <v>181</v>
      </c>
      <c r="U1590" s="112">
        <v>-6.8668835365292502E-2</v>
      </c>
      <c r="V1590" s="112">
        <v>-5.1673075853730099E-2</v>
      </c>
      <c r="W1590" s="108">
        <v>-1.71295171069543E-2</v>
      </c>
    </row>
    <row r="1591" spans="2:23">
      <c r="B1591" s="56" t="s">
        <v>142</v>
      </c>
      <c r="C1591" s="77" t="s">
        <v>165</v>
      </c>
      <c r="D1591" s="56" t="s">
        <v>60</v>
      </c>
      <c r="E1591" s="56" t="s">
        <v>220</v>
      </c>
      <c r="F1591" s="78">
        <v>357.74</v>
      </c>
      <c r="G1591" s="79">
        <v>53000</v>
      </c>
      <c r="H1591" s="79">
        <v>358.91</v>
      </c>
      <c r="I1591" s="79">
        <v>1</v>
      </c>
      <c r="J1591" s="79">
        <v>77.796787817704001</v>
      </c>
      <c r="K1591" s="79">
        <v>0.14961384961429</v>
      </c>
      <c r="L1591" s="79">
        <v>75.330174468899997</v>
      </c>
      <c r="M1591" s="79">
        <v>0.14027698178592901</v>
      </c>
      <c r="N1591" s="79">
        <v>2.4666133488039499</v>
      </c>
      <c r="O1591" s="79">
        <v>9.3368678283617598E-3</v>
      </c>
      <c r="P1591" s="79">
        <v>2.2534424033304199</v>
      </c>
      <c r="Q1591" s="79">
        <v>2.2534424033304199</v>
      </c>
      <c r="R1591" s="79">
        <v>0</v>
      </c>
      <c r="S1591" s="79">
        <v>1.2552822588195401E-4</v>
      </c>
      <c r="T1591" s="79" t="s">
        <v>182</v>
      </c>
      <c r="U1591" s="112">
        <v>0.45969554649706901</v>
      </c>
      <c r="V1591" s="112">
        <v>-0.34591940750710598</v>
      </c>
      <c r="W1591" s="108">
        <v>0.79927471843034303</v>
      </c>
    </row>
    <row r="1592" spans="2:23">
      <c r="B1592" s="56" t="s">
        <v>142</v>
      </c>
      <c r="C1592" s="77" t="s">
        <v>165</v>
      </c>
      <c r="D1592" s="56" t="s">
        <v>60</v>
      </c>
      <c r="E1592" s="56" t="s">
        <v>221</v>
      </c>
      <c r="F1592" s="78">
        <v>358.34</v>
      </c>
      <c r="G1592" s="79">
        <v>56100</v>
      </c>
      <c r="H1592" s="79">
        <v>358.27</v>
      </c>
      <c r="I1592" s="79">
        <v>1</v>
      </c>
      <c r="J1592" s="79">
        <v>-4.82221103390276</v>
      </c>
      <c r="K1592" s="79">
        <v>2.1695720065375498E-3</v>
      </c>
      <c r="L1592" s="79">
        <v>-8.9413015379584504</v>
      </c>
      <c r="M1592" s="79">
        <v>7.4590432688787303E-3</v>
      </c>
      <c r="N1592" s="79">
        <v>4.1190905040556798</v>
      </c>
      <c r="O1592" s="79">
        <v>-5.2894712623411796E-3</v>
      </c>
      <c r="P1592" s="79">
        <v>4.1220902403972302</v>
      </c>
      <c r="Q1592" s="79">
        <v>4.1220902403972204</v>
      </c>
      <c r="R1592" s="79">
        <v>0</v>
      </c>
      <c r="S1592" s="79">
        <v>1.5853188877329499E-3</v>
      </c>
      <c r="T1592" s="79" t="s">
        <v>181</v>
      </c>
      <c r="U1592" s="112">
        <v>-1.60690766536928</v>
      </c>
      <c r="V1592" s="112">
        <v>-1.2091928054532799</v>
      </c>
      <c r="W1592" s="108">
        <v>-0.40084489851638899</v>
      </c>
    </row>
    <row r="1593" spans="2:23">
      <c r="B1593" s="56" t="s">
        <v>142</v>
      </c>
      <c r="C1593" s="77" t="s">
        <v>165</v>
      </c>
      <c r="D1593" s="56" t="s">
        <v>60</v>
      </c>
      <c r="E1593" s="56" t="s">
        <v>164</v>
      </c>
      <c r="F1593" s="78">
        <v>358.49</v>
      </c>
      <c r="G1593" s="79">
        <v>56100</v>
      </c>
      <c r="H1593" s="79">
        <v>358.27</v>
      </c>
      <c r="I1593" s="79">
        <v>1</v>
      </c>
      <c r="J1593" s="79">
        <v>-0.910222988720086</v>
      </c>
      <c r="K1593" s="79">
        <v>6.8434586447467996E-5</v>
      </c>
      <c r="L1593" s="79">
        <v>3.4174840950462899</v>
      </c>
      <c r="M1593" s="79">
        <v>9.6470171679527504E-4</v>
      </c>
      <c r="N1593" s="79">
        <v>-4.3277070837663798</v>
      </c>
      <c r="O1593" s="79">
        <v>-8.9626713034780695E-4</v>
      </c>
      <c r="P1593" s="79">
        <v>-4.2865461522442496</v>
      </c>
      <c r="Q1593" s="79">
        <v>-4.2865461522442496</v>
      </c>
      <c r="R1593" s="79">
        <v>0</v>
      </c>
      <c r="S1593" s="79">
        <v>1.5177318758054299E-3</v>
      </c>
      <c r="T1593" s="79" t="s">
        <v>181</v>
      </c>
      <c r="U1593" s="112">
        <v>-1.2732997726027599</v>
      </c>
      <c r="V1593" s="112">
        <v>-0.95815394835566603</v>
      </c>
      <c r="W1593" s="108">
        <v>-0.31762603983384602</v>
      </c>
    </row>
    <row r="1594" spans="2:23">
      <c r="B1594" s="56" t="s">
        <v>142</v>
      </c>
      <c r="C1594" s="77" t="s">
        <v>165</v>
      </c>
      <c r="D1594" s="56" t="s">
        <v>60</v>
      </c>
      <c r="E1594" s="56" t="s">
        <v>222</v>
      </c>
      <c r="F1594" s="78">
        <v>353.06</v>
      </c>
      <c r="G1594" s="79">
        <v>58054</v>
      </c>
      <c r="H1594" s="79">
        <v>352.12</v>
      </c>
      <c r="I1594" s="79">
        <v>1</v>
      </c>
      <c r="J1594" s="79">
        <v>-26.678550539606402</v>
      </c>
      <c r="K1594" s="79">
        <v>4.0000072309861502E-2</v>
      </c>
      <c r="L1594" s="79">
        <v>-26.7188075620804</v>
      </c>
      <c r="M1594" s="79">
        <v>4.0120880877718999E-2</v>
      </c>
      <c r="N1594" s="79">
        <v>4.0257022473999503E-2</v>
      </c>
      <c r="O1594" s="79">
        <v>-1.20808567857534E-4</v>
      </c>
      <c r="P1594" s="79">
        <v>4.1875063221153502E-2</v>
      </c>
      <c r="Q1594" s="79">
        <v>4.1875063221153398E-2</v>
      </c>
      <c r="R1594" s="79">
        <v>0</v>
      </c>
      <c r="S1594" s="79">
        <v>9.8547875691000002E-8</v>
      </c>
      <c r="T1594" s="79" t="s">
        <v>181</v>
      </c>
      <c r="U1594" s="112">
        <v>-4.7542918153283698E-3</v>
      </c>
      <c r="V1594" s="112">
        <v>0</v>
      </c>
      <c r="W1594" s="108">
        <v>-4.7917083627076196E-3</v>
      </c>
    </row>
    <row r="1595" spans="2:23">
      <c r="B1595" s="56" t="s">
        <v>142</v>
      </c>
      <c r="C1595" s="77" t="s">
        <v>165</v>
      </c>
      <c r="D1595" s="56" t="s">
        <v>60</v>
      </c>
      <c r="E1595" s="56" t="s">
        <v>222</v>
      </c>
      <c r="F1595" s="78">
        <v>353.06</v>
      </c>
      <c r="G1595" s="79">
        <v>58104</v>
      </c>
      <c r="H1595" s="79">
        <v>351.46</v>
      </c>
      <c r="I1595" s="79">
        <v>1</v>
      </c>
      <c r="J1595" s="79">
        <v>-28.329085281705201</v>
      </c>
      <c r="K1595" s="79">
        <v>7.1746814317092497E-2</v>
      </c>
      <c r="L1595" s="79">
        <v>-28.369387808305898</v>
      </c>
      <c r="M1595" s="79">
        <v>7.1951101516853896E-2</v>
      </c>
      <c r="N1595" s="79">
        <v>4.0302526600649598E-2</v>
      </c>
      <c r="O1595" s="79">
        <v>-2.0428719976142601E-4</v>
      </c>
      <c r="P1595" s="79">
        <v>4.1830715788508201E-2</v>
      </c>
      <c r="Q1595" s="79">
        <v>4.1830715788508097E-2</v>
      </c>
      <c r="R1595" s="79">
        <v>0</v>
      </c>
      <c r="S1595" s="79">
        <v>1.5643290523400001E-7</v>
      </c>
      <c r="T1595" s="79" t="s">
        <v>181</v>
      </c>
      <c r="U1595" s="112">
        <v>-7.4781664269195696E-3</v>
      </c>
      <c r="V1595" s="112">
        <v>0</v>
      </c>
      <c r="W1595" s="108">
        <v>-7.5370200226371397E-3</v>
      </c>
    </row>
    <row r="1596" spans="2:23">
      <c r="B1596" s="56" t="s">
        <v>142</v>
      </c>
      <c r="C1596" s="77" t="s">
        <v>165</v>
      </c>
      <c r="D1596" s="56" t="s">
        <v>60</v>
      </c>
      <c r="E1596" s="56" t="s">
        <v>223</v>
      </c>
      <c r="F1596" s="78">
        <v>352.12</v>
      </c>
      <c r="G1596" s="79">
        <v>58104</v>
      </c>
      <c r="H1596" s="79">
        <v>351.46</v>
      </c>
      <c r="I1596" s="79">
        <v>1</v>
      </c>
      <c r="J1596" s="79">
        <v>-31.1915640079803</v>
      </c>
      <c r="K1596" s="79">
        <v>3.2495316419815401E-2</v>
      </c>
      <c r="L1596" s="79">
        <v>-31.232057967946499</v>
      </c>
      <c r="M1596" s="79">
        <v>3.2579744260099797E-2</v>
      </c>
      <c r="N1596" s="79">
        <v>4.0493959966147998E-2</v>
      </c>
      <c r="O1596" s="79">
        <v>-8.4427840284450998E-5</v>
      </c>
      <c r="P1596" s="79">
        <v>4.1875063221079402E-2</v>
      </c>
      <c r="Q1596" s="79">
        <v>4.1875063221079402E-2</v>
      </c>
      <c r="R1596" s="79">
        <v>0</v>
      </c>
      <c r="S1596" s="79">
        <v>5.8567598719999998E-8</v>
      </c>
      <c r="T1596" s="79" t="s">
        <v>181</v>
      </c>
      <c r="U1596" s="112">
        <v>-2.9748563560084399E-3</v>
      </c>
      <c r="V1596" s="112">
        <v>0</v>
      </c>
      <c r="W1596" s="108">
        <v>-2.99826864497063E-3</v>
      </c>
    </row>
    <row r="1597" spans="2:23">
      <c r="B1597" s="56" t="s">
        <v>142</v>
      </c>
      <c r="C1597" s="77" t="s">
        <v>165</v>
      </c>
      <c r="D1597" s="56" t="s">
        <v>60</v>
      </c>
      <c r="E1597" s="56" t="s">
        <v>224</v>
      </c>
      <c r="F1597" s="78">
        <v>351.68</v>
      </c>
      <c r="G1597" s="79">
        <v>58200</v>
      </c>
      <c r="H1597" s="79">
        <v>352.76</v>
      </c>
      <c r="I1597" s="79">
        <v>1</v>
      </c>
      <c r="J1597" s="79">
        <v>38.220753558901997</v>
      </c>
      <c r="K1597" s="79">
        <v>5.98208248068927E-2</v>
      </c>
      <c r="L1597" s="79">
        <v>41.129223826092399</v>
      </c>
      <c r="M1597" s="79">
        <v>6.9271554501382296E-2</v>
      </c>
      <c r="N1597" s="79">
        <v>-2.9084702671903799</v>
      </c>
      <c r="O1597" s="79">
        <v>-9.4507296944895906E-3</v>
      </c>
      <c r="P1597" s="79">
        <v>-2.9517473438203998</v>
      </c>
      <c r="Q1597" s="79">
        <v>-2.9517473438203998</v>
      </c>
      <c r="R1597" s="79">
        <v>0</v>
      </c>
      <c r="S1597" s="79">
        <v>3.5678966703269599E-4</v>
      </c>
      <c r="T1597" s="79" t="s">
        <v>181</v>
      </c>
      <c r="U1597" s="112">
        <v>-0.18758812442755701</v>
      </c>
      <c r="V1597" s="112">
        <v>-0.14115945510419101</v>
      </c>
      <c r="W1597" s="108">
        <v>-4.6794065595401599E-2</v>
      </c>
    </row>
    <row r="1598" spans="2:23">
      <c r="B1598" s="56" t="s">
        <v>142</v>
      </c>
      <c r="C1598" s="77" t="s">
        <v>165</v>
      </c>
      <c r="D1598" s="56" t="s">
        <v>60</v>
      </c>
      <c r="E1598" s="56" t="s">
        <v>224</v>
      </c>
      <c r="F1598" s="78">
        <v>351.68</v>
      </c>
      <c r="G1598" s="79">
        <v>58300</v>
      </c>
      <c r="H1598" s="79">
        <v>349.75</v>
      </c>
      <c r="I1598" s="79">
        <v>1</v>
      </c>
      <c r="J1598" s="79">
        <v>-66.271342857076604</v>
      </c>
      <c r="K1598" s="79">
        <v>0.16878036667520199</v>
      </c>
      <c r="L1598" s="79">
        <v>-69.594963567540603</v>
      </c>
      <c r="M1598" s="79">
        <v>0.18613412760096401</v>
      </c>
      <c r="N1598" s="79">
        <v>3.3236207104640001</v>
      </c>
      <c r="O1598" s="79">
        <v>-1.7353760925761502E-2</v>
      </c>
      <c r="P1598" s="79">
        <v>3.2881403515465601</v>
      </c>
      <c r="Q1598" s="79">
        <v>3.2881403515465499</v>
      </c>
      <c r="R1598" s="79">
        <v>0</v>
      </c>
      <c r="S1598" s="79">
        <v>4.1550004771354299E-4</v>
      </c>
      <c r="T1598" s="79" t="s">
        <v>181</v>
      </c>
      <c r="U1598" s="112">
        <v>0.32836370811709897</v>
      </c>
      <c r="V1598" s="112">
        <v>-0.24709262516083</v>
      </c>
      <c r="W1598" s="108">
        <v>0.57092745915847498</v>
      </c>
    </row>
    <row r="1599" spans="2:23">
      <c r="B1599" s="56" t="s">
        <v>142</v>
      </c>
      <c r="C1599" s="77" t="s">
        <v>165</v>
      </c>
      <c r="D1599" s="56" t="s">
        <v>60</v>
      </c>
      <c r="E1599" s="56" t="s">
        <v>224</v>
      </c>
      <c r="F1599" s="78">
        <v>351.68</v>
      </c>
      <c r="G1599" s="79">
        <v>58500</v>
      </c>
      <c r="H1599" s="79">
        <v>351.7</v>
      </c>
      <c r="I1599" s="79">
        <v>1</v>
      </c>
      <c r="J1599" s="79">
        <v>0.60388775243608395</v>
      </c>
      <c r="K1599" s="79">
        <v>1.8999849753950001E-6</v>
      </c>
      <c r="L1599" s="79">
        <v>1.0056342659536199</v>
      </c>
      <c r="M1599" s="79">
        <v>5.268874442441E-6</v>
      </c>
      <c r="N1599" s="79">
        <v>-0.40174651351753898</v>
      </c>
      <c r="O1599" s="79">
        <v>-3.3688894670459999E-6</v>
      </c>
      <c r="P1599" s="79">
        <v>-0.33639300772799102</v>
      </c>
      <c r="Q1599" s="79">
        <v>-0.33639300772799002</v>
      </c>
      <c r="R1599" s="79">
        <v>0</v>
      </c>
      <c r="S1599" s="79">
        <v>5.8956493192799997E-7</v>
      </c>
      <c r="T1599" s="79" t="s">
        <v>181</v>
      </c>
      <c r="U1599" s="112">
        <v>6.8501255336781896E-3</v>
      </c>
      <c r="V1599" s="112">
        <v>-5.15469724258981E-3</v>
      </c>
      <c r="W1599" s="108">
        <v>1.1910344137254E-2</v>
      </c>
    </row>
    <row r="1600" spans="2:23">
      <c r="B1600" s="56" t="s">
        <v>142</v>
      </c>
      <c r="C1600" s="77" t="s">
        <v>165</v>
      </c>
      <c r="D1600" s="56" t="s">
        <v>60</v>
      </c>
      <c r="E1600" s="56" t="s">
        <v>225</v>
      </c>
      <c r="F1600" s="78">
        <v>349.75</v>
      </c>
      <c r="G1600" s="79">
        <v>58304</v>
      </c>
      <c r="H1600" s="79">
        <v>349.75</v>
      </c>
      <c r="I1600" s="79">
        <v>1</v>
      </c>
      <c r="J1600" s="79">
        <v>-87.733382946060104</v>
      </c>
      <c r="K1600" s="79">
        <v>0</v>
      </c>
      <c r="L1600" s="79">
        <v>-87.730537927144596</v>
      </c>
      <c r="M1600" s="79">
        <v>0</v>
      </c>
      <c r="N1600" s="79">
        <v>-2.8450189155204701E-3</v>
      </c>
      <c r="O1600" s="79">
        <v>0</v>
      </c>
      <c r="P1600" s="79">
        <v>0</v>
      </c>
      <c r="Q1600" s="79">
        <v>0</v>
      </c>
      <c r="R1600" s="79">
        <v>0</v>
      </c>
      <c r="S1600" s="79">
        <v>0</v>
      </c>
      <c r="T1600" s="79" t="s">
        <v>181</v>
      </c>
      <c r="U1600" s="112">
        <v>0</v>
      </c>
      <c r="V1600" s="112">
        <v>0</v>
      </c>
      <c r="W1600" s="108">
        <v>0</v>
      </c>
    </row>
    <row r="1601" spans="2:23">
      <c r="B1601" s="56" t="s">
        <v>142</v>
      </c>
      <c r="C1601" s="77" t="s">
        <v>165</v>
      </c>
      <c r="D1601" s="56" t="s">
        <v>60</v>
      </c>
      <c r="E1601" s="56" t="s">
        <v>225</v>
      </c>
      <c r="F1601" s="78">
        <v>349.75</v>
      </c>
      <c r="G1601" s="79">
        <v>58350</v>
      </c>
      <c r="H1601" s="79">
        <v>352.01</v>
      </c>
      <c r="I1601" s="79">
        <v>1</v>
      </c>
      <c r="J1601" s="79">
        <v>50.2555575647255</v>
      </c>
      <c r="K1601" s="79">
        <v>0.18260240308202599</v>
      </c>
      <c r="L1601" s="79">
        <v>44.313621604167899</v>
      </c>
      <c r="M1601" s="79">
        <v>0.14197529741467399</v>
      </c>
      <c r="N1601" s="79">
        <v>5.9419359605576201</v>
      </c>
      <c r="O1601" s="79">
        <v>4.06271056673519E-2</v>
      </c>
      <c r="P1601" s="79">
        <v>5.8714092511370097</v>
      </c>
      <c r="Q1601" s="79">
        <v>5.871409251137</v>
      </c>
      <c r="R1601" s="79">
        <v>0</v>
      </c>
      <c r="S1601" s="79">
        <v>2.4924301887705798E-3</v>
      </c>
      <c r="T1601" s="79" t="s">
        <v>181</v>
      </c>
      <c r="U1601" s="112">
        <v>0.82646356570026103</v>
      </c>
      <c r="V1601" s="112">
        <v>-0.62191115217834103</v>
      </c>
      <c r="W1601" s="108">
        <v>1.4369759263530799</v>
      </c>
    </row>
    <row r="1602" spans="2:23">
      <c r="B1602" s="56" t="s">
        <v>142</v>
      </c>
      <c r="C1602" s="77" t="s">
        <v>165</v>
      </c>
      <c r="D1602" s="56" t="s">
        <v>60</v>
      </c>
      <c r="E1602" s="56" t="s">
        <v>225</v>
      </c>
      <c r="F1602" s="78">
        <v>349.75</v>
      </c>
      <c r="G1602" s="79">
        <v>58600</v>
      </c>
      <c r="H1602" s="79">
        <v>349.92</v>
      </c>
      <c r="I1602" s="79">
        <v>1</v>
      </c>
      <c r="J1602" s="79">
        <v>58.094104117429701</v>
      </c>
      <c r="K1602" s="79">
        <v>1.2959711743514001E-2</v>
      </c>
      <c r="L1602" s="79">
        <v>60.717977897864699</v>
      </c>
      <c r="M1602" s="79">
        <v>1.4156823705621499E-2</v>
      </c>
      <c r="N1602" s="79">
        <v>-2.62387378043505</v>
      </c>
      <c r="O1602" s="79">
        <v>-1.1971119621075001E-3</v>
      </c>
      <c r="P1602" s="79">
        <v>-2.58326889959603</v>
      </c>
      <c r="Q1602" s="79">
        <v>-2.58326889959603</v>
      </c>
      <c r="R1602" s="79">
        <v>0</v>
      </c>
      <c r="S1602" s="79">
        <v>2.5625388317260999E-5</v>
      </c>
      <c r="T1602" s="79" t="s">
        <v>182</v>
      </c>
      <c r="U1602" s="112">
        <v>2.72668794101215E-2</v>
      </c>
      <c r="V1602" s="112">
        <v>-2.05182383035705E-2</v>
      </c>
      <c r="W1602" s="108">
        <v>4.7409046115564103E-2</v>
      </c>
    </row>
    <row r="1603" spans="2:23">
      <c r="B1603" s="56" t="s">
        <v>142</v>
      </c>
      <c r="C1603" s="77" t="s">
        <v>165</v>
      </c>
      <c r="D1603" s="56" t="s">
        <v>60</v>
      </c>
      <c r="E1603" s="56" t="s">
        <v>226</v>
      </c>
      <c r="F1603" s="78">
        <v>349.75</v>
      </c>
      <c r="G1603" s="79">
        <v>58300</v>
      </c>
      <c r="H1603" s="79">
        <v>349.75</v>
      </c>
      <c r="I1603" s="79">
        <v>2</v>
      </c>
      <c r="J1603" s="79">
        <v>54.068912226041</v>
      </c>
      <c r="K1603" s="79">
        <v>0</v>
      </c>
      <c r="L1603" s="79">
        <v>54.067158878878701</v>
      </c>
      <c r="M1603" s="79">
        <v>0</v>
      </c>
      <c r="N1603" s="79">
        <v>1.75334716230324E-3</v>
      </c>
      <c r="O1603" s="79">
        <v>0</v>
      </c>
      <c r="P1603" s="79">
        <v>2.6266999999999999E-14</v>
      </c>
      <c r="Q1603" s="79">
        <v>2.6263999999999999E-14</v>
      </c>
      <c r="R1603" s="79">
        <v>0</v>
      </c>
      <c r="S1603" s="79">
        <v>0</v>
      </c>
      <c r="T1603" s="79" t="s">
        <v>181</v>
      </c>
      <c r="U1603" s="112">
        <v>0</v>
      </c>
      <c r="V1603" s="112">
        <v>0</v>
      </c>
      <c r="W1603" s="108">
        <v>0</v>
      </c>
    </row>
    <row r="1604" spans="2:23">
      <c r="B1604" s="56" t="s">
        <v>142</v>
      </c>
      <c r="C1604" s="77" t="s">
        <v>165</v>
      </c>
      <c r="D1604" s="56" t="s">
        <v>60</v>
      </c>
      <c r="E1604" s="56" t="s">
        <v>227</v>
      </c>
      <c r="F1604" s="78">
        <v>352.85</v>
      </c>
      <c r="G1604" s="79">
        <v>58500</v>
      </c>
      <c r="H1604" s="79">
        <v>351.7</v>
      </c>
      <c r="I1604" s="79">
        <v>1</v>
      </c>
      <c r="J1604" s="79">
        <v>-104.008110989928</v>
      </c>
      <c r="K1604" s="79">
        <v>0.15252938883887299</v>
      </c>
      <c r="L1604" s="79">
        <v>-107.01477008962701</v>
      </c>
      <c r="M1604" s="79">
        <v>0.16147547034443199</v>
      </c>
      <c r="N1604" s="79">
        <v>3.0066590996987701</v>
      </c>
      <c r="O1604" s="79">
        <v>-8.9460815055592002E-3</v>
      </c>
      <c r="P1604" s="79">
        <v>2.9196619073230701</v>
      </c>
      <c r="Q1604" s="79">
        <v>2.9196619073230599</v>
      </c>
      <c r="R1604" s="79">
        <v>0</v>
      </c>
      <c r="S1604" s="79">
        <v>1.20194401708334E-4</v>
      </c>
      <c r="T1604" s="79" t="s">
        <v>181</v>
      </c>
      <c r="U1604" s="112">
        <v>0.30617710228282302</v>
      </c>
      <c r="V1604" s="112">
        <v>-0.23039727624290099</v>
      </c>
      <c r="W1604" s="108">
        <v>0.532351507604788</v>
      </c>
    </row>
    <row r="1605" spans="2:23">
      <c r="B1605" s="56" t="s">
        <v>142</v>
      </c>
      <c r="C1605" s="77" t="s">
        <v>165</v>
      </c>
      <c r="D1605" s="56" t="s">
        <v>60</v>
      </c>
      <c r="E1605" s="56" t="s">
        <v>228</v>
      </c>
      <c r="F1605" s="78">
        <v>351.7</v>
      </c>
      <c r="G1605" s="79">
        <v>58600</v>
      </c>
      <c r="H1605" s="79">
        <v>349.92</v>
      </c>
      <c r="I1605" s="79">
        <v>1</v>
      </c>
      <c r="J1605" s="79">
        <v>-50.898254220212898</v>
      </c>
      <c r="K1605" s="79">
        <v>0.118340082672156</v>
      </c>
      <c r="L1605" s="79">
        <v>-53.515288327827797</v>
      </c>
      <c r="M1605" s="79">
        <v>0.13082231635414601</v>
      </c>
      <c r="N1605" s="79">
        <v>2.6170341076149701</v>
      </c>
      <c r="O1605" s="79">
        <v>-1.24822336819895E-2</v>
      </c>
      <c r="P1605" s="79">
        <v>2.5832688995986599</v>
      </c>
      <c r="Q1605" s="79">
        <v>2.5832688995986501</v>
      </c>
      <c r="R1605" s="79">
        <v>0</v>
      </c>
      <c r="S1605" s="79">
        <v>3.0483534852470502E-4</v>
      </c>
      <c r="T1605" s="79" t="s">
        <v>182</v>
      </c>
      <c r="U1605" s="112">
        <v>0.27942831357583497</v>
      </c>
      <c r="V1605" s="112">
        <v>-0.210268899512775</v>
      </c>
      <c r="W1605" s="108">
        <v>0.48584326812967099</v>
      </c>
    </row>
    <row r="1606" spans="2:23">
      <c r="B1606" s="56" t="s">
        <v>142</v>
      </c>
      <c r="C1606" s="77" t="s">
        <v>143</v>
      </c>
      <c r="D1606" s="56" t="s">
        <v>61</v>
      </c>
      <c r="E1606" s="56" t="s">
        <v>144</v>
      </c>
      <c r="F1606" s="78">
        <v>333.24</v>
      </c>
      <c r="G1606" s="79">
        <v>50050</v>
      </c>
      <c r="H1606" s="79">
        <v>336.8</v>
      </c>
      <c r="I1606" s="79">
        <v>1</v>
      </c>
      <c r="J1606" s="79">
        <v>29.700373618358402</v>
      </c>
      <c r="K1606" s="79">
        <v>0.161426531331824</v>
      </c>
      <c r="L1606" s="79">
        <v>5.8924534983678001</v>
      </c>
      <c r="M1606" s="79">
        <v>6.3539445061681198E-3</v>
      </c>
      <c r="N1606" s="79">
        <v>23.807920119990602</v>
      </c>
      <c r="O1606" s="79">
        <v>0.155072586825656</v>
      </c>
      <c r="P1606" s="79">
        <v>6.5686970227747397</v>
      </c>
      <c r="Q1606" s="79">
        <v>6.5686970227747299</v>
      </c>
      <c r="R1606" s="79">
        <v>0</v>
      </c>
      <c r="S1606" s="79">
        <v>7.8960438455927696E-3</v>
      </c>
      <c r="T1606" s="79" t="s">
        <v>159</v>
      </c>
      <c r="U1606" s="112">
        <v>-32.804421658273398</v>
      </c>
      <c r="V1606" s="112">
        <v>-24.785507869720199</v>
      </c>
      <c r="W1606" s="108">
        <v>-8.0623681085563703</v>
      </c>
    </row>
    <row r="1607" spans="2:23">
      <c r="B1607" s="56" t="s">
        <v>142</v>
      </c>
      <c r="C1607" s="77" t="s">
        <v>143</v>
      </c>
      <c r="D1607" s="56" t="s">
        <v>61</v>
      </c>
      <c r="E1607" s="56" t="s">
        <v>160</v>
      </c>
      <c r="F1607" s="78">
        <v>348.97</v>
      </c>
      <c r="G1607" s="79">
        <v>56050</v>
      </c>
      <c r="H1607" s="79">
        <v>349.21</v>
      </c>
      <c r="I1607" s="79">
        <v>1</v>
      </c>
      <c r="J1607" s="79">
        <v>11.813711464281401</v>
      </c>
      <c r="K1607" s="79">
        <v>4.4660409139614197E-3</v>
      </c>
      <c r="L1607" s="79">
        <v>15.3241791118766</v>
      </c>
      <c r="M1607" s="79">
        <v>7.5145748944920104E-3</v>
      </c>
      <c r="N1607" s="79">
        <v>-3.5104676475951901</v>
      </c>
      <c r="O1607" s="79">
        <v>-3.0485339805305998E-3</v>
      </c>
      <c r="P1607" s="79">
        <v>-3.4624985611572399</v>
      </c>
      <c r="Q1607" s="79">
        <v>-3.4624985611572301</v>
      </c>
      <c r="R1607" s="79">
        <v>0</v>
      </c>
      <c r="S1607" s="79">
        <v>3.8364468115251101E-4</v>
      </c>
      <c r="T1607" s="79" t="s">
        <v>159</v>
      </c>
      <c r="U1607" s="112">
        <v>-0.243170764146557</v>
      </c>
      <c r="V1607" s="112">
        <v>-0.183728612905459</v>
      </c>
      <c r="W1607" s="108">
        <v>-5.97642669702129E-2</v>
      </c>
    </row>
    <row r="1608" spans="2:23">
      <c r="B1608" s="56" t="s">
        <v>142</v>
      </c>
      <c r="C1608" s="77" t="s">
        <v>143</v>
      </c>
      <c r="D1608" s="56" t="s">
        <v>61</v>
      </c>
      <c r="E1608" s="56" t="s">
        <v>146</v>
      </c>
      <c r="F1608" s="78">
        <v>336.8</v>
      </c>
      <c r="G1608" s="79">
        <v>51450</v>
      </c>
      <c r="H1608" s="79">
        <v>345.22</v>
      </c>
      <c r="I1608" s="79">
        <v>10</v>
      </c>
      <c r="J1608" s="79">
        <v>59.0218187905676</v>
      </c>
      <c r="K1608" s="79">
        <v>0.60739615327591201</v>
      </c>
      <c r="L1608" s="79">
        <v>55.8429486847349</v>
      </c>
      <c r="M1608" s="79">
        <v>0.54373031226864199</v>
      </c>
      <c r="N1608" s="79">
        <v>3.1788701058326998</v>
      </c>
      <c r="O1608" s="79">
        <v>6.3665841007269894E-2</v>
      </c>
      <c r="P1608" s="79">
        <v>2.6286287209475501</v>
      </c>
      <c r="Q1608" s="79">
        <v>2.6286287209475501</v>
      </c>
      <c r="R1608" s="79">
        <v>0</v>
      </c>
      <c r="S1608" s="79">
        <v>1.20477336577366E-3</v>
      </c>
      <c r="T1608" s="79" t="s">
        <v>161</v>
      </c>
      <c r="U1608" s="112">
        <v>-5.0553978492222598</v>
      </c>
      <c r="V1608" s="112">
        <v>-3.81962542981957</v>
      </c>
      <c r="W1608" s="108">
        <v>-1.2424690433569801</v>
      </c>
    </row>
    <row r="1609" spans="2:23">
      <c r="B1609" s="56" t="s">
        <v>142</v>
      </c>
      <c r="C1609" s="77" t="s">
        <v>143</v>
      </c>
      <c r="D1609" s="56" t="s">
        <v>61</v>
      </c>
      <c r="E1609" s="56" t="s">
        <v>162</v>
      </c>
      <c r="F1609" s="78">
        <v>345.22</v>
      </c>
      <c r="G1609" s="79">
        <v>54000</v>
      </c>
      <c r="H1609" s="79">
        <v>346.84</v>
      </c>
      <c r="I1609" s="79">
        <v>10</v>
      </c>
      <c r="J1609" s="79">
        <v>37.400162084742398</v>
      </c>
      <c r="K1609" s="79">
        <v>6.6917258410485805E-2</v>
      </c>
      <c r="L1609" s="79">
        <v>34.258509928191003</v>
      </c>
      <c r="M1609" s="79">
        <v>5.6147200839597997E-2</v>
      </c>
      <c r="N1609" s="79">
        <v>3.1416521565514399</v>
      </c>
      <c r="O1609" s="79">
        <v>1.07700575708877E-2</v>
      </c>
      <c r="P1609" s="79">
        <v>2.6286287209527002</v>
      </c>
      <c r="Q1609" s="79">
        <v>2.6286287209527002</v>
      </c>
      <c r="R1609" s="79">
        <v>0</v>
      </c>
      <c r="S1609" s="79">
        <v>3.3055951949321799E-4</v>
      </c>
      <c r="T1609" s="79" t="s">
        <v>161</v>
      </c>
      <c r="U1609" s="112">
        <v>-1.3627134723588901</v>
      </c>
      <c r="V1609" s="112">
        <v>-1.02960344325432</v>
      </c>
      <c r="W1609" s="108">
        <v>-0.33491514513183201</v>
      </c>
    </row>
    <row r="1610" spans="2:23">
      <c r="B1610" s="56" t="s">
        <v>142</v>
      </c>
      <c r="C1610" s="77" t="s">
        <v>143</v>
      </c>
      <c r="D1610" s="56" t="s">
        <v>61</v>
      </c>
      <c r="E1610" s="56" t="s">
        <v>163</v>
      </c>
      <c r="F1610" s="78">
        <v>346.84</v>
      </c>
      <c r="G1610" s="79">
        <v>56100</v>
      </c>
      <c r="H1610" s="79">
        <v>349.06</v>
      </c>
      <c r="I1610" s="79">
        <v>10</v>
      </c>
      <c r="J1610" s="79">
        <v>14.9864379677446</v>
      </c>
      <c r="K1610" s="79">
        <v>4.1055659437281102E-2</v>
      </c>
      <c r="L1610" s="79">
        <v>10.571848194567</v>
      </c>
      <c r="M1610" s="79">
        <v>2.0430454492711698E-2</v>
      </c>
      <c r="N1610" s="79">
        <v>4.4145897731775703</v>
      </c>
      <c r="O1610" s="79">
        <v>2.06252049445694E-2</v>
      </c>
      <c r="P1610" s="79">
        <v>4.3165005084485104</v>
      </c>
      <c r="Q1610" s="79">
        <v>4.3165005084484998</v>
      </c>
      <c r="R1610" s="79">
        <v>0</v>
      </c>
      <c r="S1610" s="79">
        <v>3.40596188968894E-3</v>
      </c>
      <c r="T1610" s="79" t="s">
        <v>161</v>
      </c>
      <c r="U1610" s="112">
        <v>-2.6238492359913899</v>
      </c>
      <c r="V1610" s="112">
        <v>-1.98245945516379</v>
      </c>
      <c r="W1610" s="108">
        <v>-0.64486545814721796</v>
      </c>
    </row>
    <row r="1611" spans="2:23">
      <c r="B1611" s="56" t="s">
        <v>142</v>
      </c>
      <c r="C1611" s="77" t="s">
        <v>143</v>
      </c>
      <c r="D1611" s="56" t="s">
        <v>61</v>
      </c>
      <c r="E1611" s="56" t="s">
        <v>164</v>
      </c>
      <c r="F1611" s="78">
        <v>349.21</v>
      </c>
      <c r="G1611" s="79">
        <v>56100</v>
      </c>
      <c r="H1611" s="79">
        <v>349.06</v>
      </c>
      <c r="I1611" s="79">
        <v>10</v>
      </c>
      <c r="J1611" s="79">
        <v>0.27768170865310399</v>
      </c>
      <c r="K1611" s="79">
        <v>5.5285813156799997E-6</v>
      </c>
      <c r="L1611" s="79">
        <v>4.4770157587111203</v>
      </c>
      <c r="M1611" s="79">
        <v>1.43713114643871E-3</v>
      </c>
      <c r="N1611" s="79">
        <v>-4.1993340500580203</v>
      </c>
      <c r="O1611" s="79">
        <v>-1.4316025651230301E-3</v>
      </c>
      <c r="P1611" s="79">
        <v>-4.1520445966314501</v>
      </c>
      <c r="Q1611" s="79">
        <v>-4.1520445966314501</v>
      </c>
      <c r="R1611" s="79">
        <v>0</v>
      </c>
      <c r="S1611" s="79">
        <v>1.23607030963426E-3</v>
      </c>
      <c r="T1611" s="79" t="s">
        <v>161</v>
      </c>
      <c r="U1611" s="112">
        <v>-1.1297226690828299</v>
      </c>
      <c r="V1611" s="112">
        <v>-0.85356633922220304</v>
      </c>
      <c r="W1611" s="108">
        <v>-0.27765281502621703</v>
      </c>
    </row>
    <row r="1612" spans="2:23">
      <c r="B1612" s="56" t="s">
        <v>142</v>
      </c>
      <c r="C1612" s="77" t="s">
        <v>165</v>
      </c>
      <c r="D1612" s="56" t="s">
        <v>61</v>
      </c>
      <c r="E1612" s="56" t="s">
        <v>166</v>
      </c>
      <c r="F1612" s="78">
        <v>332.99</v>
      </c>
      <c r="G1612" s="79">
        <v>50000</v>
      </c>
      <c r="H1612" s="79">
        <v>334.7</v>
      </c>
      <c r="I1612" s="79">
        <v>1</v>
      </c>
      <c r="J1612" s="79">
        <v>26.083949459678902</v>
      </c>
      <c r="K1612" s="79">
        <v>6.4839491570257202E-2</v>
      </c>
      <c r="L1612" s="79">
        <v>-5.9239627874746903</v>
      </c>
      <c r="M1612" s="79">
        <v>3.34439483573378E-3</v>
      </c>
      <c r="N1612" s="79">
        <v>32.007912247153499</v>
      </c>
      <c r="O1612" s="79">
        <v>6.14950967345234E-2</v>
      </c>
      <c r="P1612" s="79">
        <v>8.7413029772277593</v>
      </c>
      <c r="Q1612" s="79">
        <v>8.7413029772277504</v>
      </c>
      <c r="R1612" s="79">
        <v>0</v>
      </c>
      <c r="S1612" s="79">
        <v>7.2819089985925404E-3</v>
      </c>
      <c r="T1612" s="79" t="s">
        <v>167</v>
      </c>
      <c r="U1612" s="112">
        <v>-33.975527716443601</v>
      </c>
      <c r="V1612" s="112">
        <v>-25.670341588888501</v>
      </c>
      <c r="W1612" s="108">
        <v>-8.3501917511581407</v>
      </c>
    </row>
    <row r="1613" spans="2:23">
      <c r="B1613" s="56" t="s">
        <v>142</v>
      </c>
      <c r="C1613" s="77" t="s">
        <v>165</v>
      </c>
      <c r="D1613" s="56" t="s">
        <v>61</v>
      </c>
      <c r="E1613" s="56" t="s">
        <v>168</v>
      </c>
      <c r="F1613" s="78">
        <v>348.83</v>
      </c>
      <c r="G1613" s="79">
        <v>56050</v>
      </c>
      <c r="H1613" s="79">
        <v>349.21</v>
      </c>
      <c r="I1613" s="79">
        <v>1</v>
      </c>
      <c r="J1613" s="79">
        <v>14.6964635689499</v>
      </c>
      <c r="K1613" s="79">
        <v>1.23544015699947E-2</v>
      </c>
      <c r="L1613" s="79">
        <v>19.7287710696049</v>
      </c>
      <c r="M1613" s="79">
        <v>2.2263636132845401E-2</v>
      </c>
      <c r="N1613" s="79">
        <v>-5.0323075006549196</v>
      </c>
      <c r="O1613" s="79">
        <v>-9.9092345628507706E-3</v>
      </c>
      <c r="P1613" s="79">
        <v>-4.9760921877028004</v>
      </c>
      <c r="Q1613" s="79">
        <v>-4.9760921877027897</v>
      </c>
      <c r="R1613" s="79">
        <v>0</v>
      </c>
      <c r="S1613" s="79">
        <v>1.4163574259415601E-3</v>
      </c>
      <c r="T1613" s="79" t="s">
        <v>167</v>
      </c>
      <c r="U1613" s="112">
        <v>-1.5455623977723201</v>
      </c>
      <c r="V1613" s="112">
        <v>-1.1677556572154399</v>
      </c>
      <c r="W1613" s="108">
        <v>-0.37985406709466601</v>
      </c>
    </row>
    <row r="1614" spans="2:23">
      <c r="B1614" s="56" t="s">
        <v>142</v>
      </c>
      <c r="C1614" s="77" t="s">
        <v>165</v>
      </c>
      <c r="D1614" s="56" t="s">
        <v>61</v>
      </c>
      <c r="E1614" s="56" t="s">
        <v>179</v>
      </c>
      <c r="F1614" s="78">
        <v>345.15</v>
      </c>
      <c r="G1614" s="79">
        <v>58350</v>
      </c>
      <c r="H1614" s="79">
        <v>343.45</v>
      </c>
      <c r="I1614" s="79">
        <v>1</v>
      </c>
      <c r="J1614" s="79">
        <v>-41.245049685749599</v>
      </c>
      <c r="K1614" s="79">
        <v>0.121122173598893</v>
      </c>
      <c r="L1614" s="79">
        <v>-35.331043897075098</v>
      </c>
      <c r="M1614" s="79">
        <v>8.8877725595421703E-2</v>
      </c>
      <c r="N1614" s="79">
        <v>-5.9140057886745598</v>
      </c>
      <c r="O1614" s="79">
        <v>3.2244448003471197E-2</v>
      </c>
      <c r="P1614" s="79">
        <v>-5.8714092511331097</v>
      </c>
      <c r="Q1614" s="79">
        <v>-5.8714092511331</v>
      </c>
      <c r="R1614" s="79">
        <v>0</v>
      </c>
      <c r="S1614" s="79">
        <v>2.45450939751355E-3</v>
      </c>
      <c r="T1614" s="79" t="s">
        <v>167</v>
      </c>
      <c r="U1614" s="112">
        <v>1.05446805457417</v>
      </c>
      <c r="V1614" s="112">
        <v>-0.79670742369040903</v>
      </c>
      <c r="W1614" s="108">
        <v>1.8411439984737099</v>
      </c>
    </row>
    <row r="1615" spans="2:23">
      <c r="B1615" s="56" t="s">
        <v>142</v>
      </c>
      <c r="C1615" s="77" t="s">
        <v>165</v>
      </c>
      <c r="D1615" s="56" t="s">
        <v>61</v>
      </c>
      <c r="E1615" s="56" t="s">
        <v>180</v>
      </c>
      <c r="F1615" s="78">
        <v>334.7</v>
      </c>
      <c r="G1615" s="79">
        <v>50050</v>
      </c>
      <c r="H1615" s="79">
        <v>336.8</v>
      </c>
      <c r="I1615" s="79">
        <v>1</v>
      </c>
      <c r="J1615" s="79">
        <v>58.501274349448998</v>
      </c>
      <c r="K1615" s="79">
        <v>0.1981569079195</v>
      </c>
      <c r="L1615" s="79">
        <v>38.876951074010996</v>
      </c>
      <c r="M1615" s="79">
        <v>8.75110631065594E-2</v>
      </c>
      <c r="N1615" s="79">
        <v>19.624323275438002</v>
      </c>
      <c r="O1615" s="79">
        <v>0.11064584481294</v>
      </c>
      <c r="P1615" s="79">
        <v>5.2448939014211202</v>
      </c>
      <c r="Q1615" s="79">
        <v>5.2448939014211202</v>
      </c>
      <c r="R1615" s="79">
        <v>0</v>
      </c>
      <c r="S1615" s="79">
        <v>1.59276600695182E-3</v>
      </c>
      <c r="T1615" s="79" t="s">
        <v>181</v>
      </c>
      <c r="U1615" s="112">
        <v>-4.0617364824754896</v>
      </c>
      <c r="V1615" s="112">
        <v>-3.0688607346850101</v>
      </c>
      <c r="W1615" s="108">
        <v>-0.99825611994629904</v>
      </c>
    </row>
    <row r="1616" spans="2:23">
      <c r="B1616" s="56" t="s">
        <v>142</v>
      </c>
      <c r="C1616" s="77" t="s">
        <v>165</v>
      </c>
      <c r="D1616" s="56" t="s">
        <v>61</v>
      </c>
      <c r="E1616" s="56" t="s">
        <v>180</v>
      </c>
      <c r="F1616" s="78">
        <v>334.7</v>
      </c>
      <c r="G1616" s="79">
        <v>51150</v>
      </c>
      <c r="H1616" s="79">
        <v>332.4</v>
      </c>
      <c r="I1616" s="79">
        <v>1</v>
      </c>
      <c r="J1616" s="79">
        <v>-102.82424754251799</v>
      </c>
      <c r="K1616" s="79">
        <v>0.37004890589397499</v>
      </c>
      <c r="L1616" s="79">
        <v>-115.16885924794001</v>
      </c>
      <c r="M1616" s="79">
        <v>0.46423531491651698</v>
      </c>
      <c r="N1616" s="79">
        <v>12.3446117054224</v>
      </c>
      <c r="O1616" s="79">
        <v>-9.4186409022541495E-2</v>
      </c>
      <c r="P1616" s="79">
        <v>3.4964090757870898</v>
      </c>
      <c r="Q1616" s="79">
        <v>3.49640907578708</v>
      </c>
      <c r="R1616" s="79">
        <v>0</v>
      </c>
      <c r="S1616" s="79">
        <v>4.27870674883621E-4</v>
      </c>
      <c r="T1616" s="79" t="s">
        <v>181</v>
      </c>
      <c r="U1616" s="112">
        <v>-3.0232698069969399</v>
      </c>
      <c r="V1616" s="112">
        <v>-2.28424321496037</v>
      </c>
      <c r="W1616" s="108">
        <v>-0.74303136111976298</v>
      </c>
    </row>
    <row r="1617" spans="2:23">
      <c r="B1617" s="56" t="s">
        <v>142</v>
      </c>
      <c r="C1617" s="77" t="s">
        <v>165</v>
      </c>
      <c r="D1617" s="56" t="s">
        <v>61</v>
      </c>
      <c r="E1617" s="56" t="s">
        <v>180</v>
      </c>
      <c r="F1617" s="78">
        <v>334.7</v>
      </c>
      <c r="G1617" s="79">
        <v>51200</v>
      </c>
      <c r="H1617" s="79">
        <v>334.7</v>
      </c>
      <c r="I1617" s="79">
        <v>1</v>
      </c>
      <c r="J1617" s="79">
        <v>0</v>
      </c>
      <c r="K1617" s="79">
        <v>0</v>
      </c>
      <c r="L1617" s="79">
        <v>0</v>
      </c>
      <c r="M1617" s="79">
        <v>0</v>
      </c>
      <c r="N1617" s="79">
        <v>0</v>
      </c>
      <c r="O1617" s="79">
        <v>0</v>
      </c>
      <c r="P1617" s="79">
        <v>0</v>
      </c>
      <c r="Q1617" s="79">
        <v>0</v>
      </c>
      <c r="R1617" s="79">
        <v>0</v>
      </c>
      <c r="S1617" s="79">
        <v>0</v>
      </c>
      <c r="T1617" s="79" t="s">
        <v>182</v>
      </c>
      <c r="U1617" s="112">
        <v>0</v>
      </c>
      <c r="V1617" s="112">
        <v>0</v>
      </c>
      <c r="W1617" s="108">
        <v>0</v>
      </c>
    </row>
    <row r="1618" spans="2:23">
      <c r="B1618" s="56" t="s">
        <v>142</v>
      </c>
      <c r="C1618" s="77" t="s">
        <v>165</v>
      </c>
      <c r="D1618" s="56" t="s">
        <v>61</v>
      </c>
      <c r="E1618" s="56" t="s">
        <v>146</v>
      </c>
      <c r="F1618" s="78">
        <v>336.8</v>
      </c>
      <c r="G1618" s="79">
        <v>50054</v>
      </c>
      <c r="H1618" s="79">
        <v>336.8</v>
      </c>
      <c r="I1618" s="79">
        <v>1</v>
      </c>
      <c r="J1618" s="79">
        <v>77.058514119171207</v>
      </c>
      <c r="K1618" s="79">
        <v>0</v>
      </c>
      <c r="L1618" s="79">
        <v>77.058799582894395</v>
      </c>
      <c r="M1618" s="79">
        <v>0</v>
      </c>
      <c r="N1618" s="79">
        <v>-2.8546372321525099E-4</v>
      </c>
      <c r="O1618" s="79">
        <v>0</v>
      </c>
      <c r="P1618" s="79">
        <v>6.0661500000000004E-13</v>
      </c>
      <c r="Q1618" s="79">
        <v>6.0661299999999999E-13</v>
      </c>
      <c r="R1618" s="79">
        <v>0</v>
      </c>
      <c r="S1618" s="79">
        <v>0</v>
      </c>
      <c r="T1618" s="79" t="s">
        <v>182</v>
      </c>
      <c r="U1618" s="112">
        <v>0</v>
      </c>
      <c r="V1618" s="112">
        <v>0</v>
      </c>
      <c r="W1618" s="108">
        <v>0</v>
      </c>
    </row>
    <row r="1619" spans="2:23">
      <c r="B1619" s="56" t="s">
        <v>142</v>
      </c>
      <c r="C1619" s="77" t="s">
        <v>165</v>
      </c>
      <c r="D1619" s="56" t="s">
        <v>61</v>
      </c>
      <c r="E1619" s="56" t="s">
        <v>146</v>
      </c>
      <c r="F1619" s="78">
        <v>336.8</v>
      </c>
      <c r="G1619" s="79">
        <v>50100</v>
      </c>
      <c r="H1619" s="79">
        <v>336</v>
      </c>
      <c r="I1619" s="79">
        <v>1</v>
      </c>
      <c r="J1619" s="79">
        <v>-135.437463420912</v>
      </c>
      <c r="K1619" s="79">
        <v>0.14619615278819101</v>
      </c>
      <c r="L1619" s="79">
        <v>-169.449600157828</v>
      </c>
      <c r="M1619" s="79">
        <v>0.22884394093937199</v>
      </c>
      <c r="N1619" s="79">
        <v>34.012136736915203</v>
      </c>
      <c r="O1619" s="79">
        <v>-8.2647788151180707E-2</v>
      </c>
      <c r="P1619" s="79">
        <v>5.1949488144155502</v>
      </c>
      <c r="Q1619" s="79">
        <v>5.1949488144155502</v>
      </c>
      <c r="R1619" s="79">
        <v>0</v>
      </c>
      <c r="S1619" s="79">
        <v>2.1509032067964801E-4</v>
      </c>
      <c r="T1619" s="79" t="s">
        <v>181</v>
      </c>
      <c r="U1619" s="112">
        <v>-0.59300654452463197</v>
      </c>
      <c r="V1619" s="112">
        <v>-0.44804839204973401</v>
      </c>
      <c r="W1619" s="108">
        <v>-0.14574367756106399</v>
      </c>
    </row>
    <row r="1620" spans="2:23">
      <c r="B1620" s="56" t="s">
        <v>142</v>
      </c>
      <c r="C1620" s="77" t="s">
        <v>165</v>
      </c>
      <c r="D1620" s="56" t="s">
        <v>61</v>
      </c>
      <c r="E1620" s="56" t="s">
        <v>146</v>
      </c>
      <c r="F1620" s="78">
        <v>336.8</v>
      </c>
      <c r="G1620" s="79">
        <v>50900</v>
      </c>
      <c r="H1620" s="79">
        <v>339.99</v>
      </c>
      <c r="I1620" s="79">
        <v>1</v>
      </c>
      <c r="J1620" s="79">
        <v>71.225150692071196</v>
      </c>
      <c r="K1620" s="79">
        <v>0.35764805742313099</v>
      </c>
      <c r="L1620" s="79">
        <v>65.136081604083699</v>
      </c>
      <c r="M1620" s="79">
        <v>0.29911099343473702</v>
      </c>
      <c r="N1620" s="79">
        <v>6.0890690879874301</v>
      </c>
      <c r="O1620" s="79">
        <v>5.8537063988394498E-2</v>
      </c>
      <c r="P1620" s="79">
        <v>3.9900133888354401</v>
      </c>
      <c r="Q1620" s="79">
        <v>3.9900133888354299</v>
      </c>
      <c r="R1620" s="79">
        <v>0</v>
      </c>
      <c r="S1620" s="79">
        <v>1.1223745824375699E-3</v>
      </c>
      <c r="T1620" s="79" t="s">
        <v>181</v>
      </c>
      <c r="U1620" s="112">
        <v>0.38451937767287298</v>
      </c>
      <c r="V1620" s="112">
        <v>-0.29052510544618199</v>
      </c>
      <c r="W1620" s="108">
        <v>0.67138643169721401</v>
      </c>
    </row>
    <row r="1621" spans="2:23">
      <c r="B1621" s="56" t="s">
        <v>142</v>
      </c>
      <c r="C1621" s="77" t="s">
        <v>165</v>
      </c>
      <c r="D1621" s="56" t="s">
        <v>61</v>
      </c>
      <c r="E1621" s="56" t="s">
        <v>183</v>
      </c>
      <c r="F1621" s="78">
        <v>336.8</v>
      </c>
      <c r="G1621" s="79">
        <v>50454</v>
      </c>
      <c r="H1621" s="79">
        <v>336.8</v>
      </c>
      <c r="I1621" s="79">
        <v>1</v>
      </c>
      <c r="J1621" s="79">
        <v>1.0751079999999999E-12</v>
      </c>
      <c r="K1621" s="79">
        <v>0</v>
      </c>
      <c r="L1621" s="79">
        <v>4.67923E-13</v>
      </c>
      <c r="M1621" s="79">
        <v>0</v>
      </c>
      <c r="N1621" s="79">
        <v>6.0718400000000003E-13</v>
      </c>
      <c r="O1621" s="79">
        <v>0</v>
      </c>
      <c r="P1621" s="79">
        <v>3.8516399999999998E-13</v>
      </c>
      <c r="Q1621" s="79">
        <v>3.8516300000000001E-13</v>
      </c>
      <c r="R1621" s="79">
        <v>0</v>
      </c>
      <c r="S1621" s="79">
        <v>0</v>
      </c>
      <c r="T1621" s="79" t="s">
        <v>182</v>
      </c>
      <c r="U1621" s="112">
        <v>0</v>
      </c>
      <c r="V1621" s="112">
        <v>0</v>
      </c>
      <c r="W1621" s="108">
        <v>0</v>
      </c>
    </row>
    <row r="1622" spans="2:23">
      <c r="B1622" s="56" t="s">
        <v>142</v>
      </c>
      <c r="C1622" s="77" t="s">
        <v>165</v>
      </c>
      <c r="D1622" s="56" t="s">
        <v>61</v>
      </c>
      <c r="E1622" s="56" t="s">
        <v>183</v>
      </c>
      <c r="F1622" s="78">
        <v>336.8</v>
      </c>
      <c r="G1622" s="79">
        <v>50604</v>
      </c>
      <c r="H1622" s="79">
        <v>336.8</v>
      </c>
      <c r="I1622" s="79">
        <v>1</v>
      </c>
      <c r="J1622" s="79">
        <v>5.3755399999999995E-13</v>
      </c>
      <c r="K1622" s="79">
        <v>0</v>
      </c>
      <c r="L1622" s="79">
        <v>2.3396199999999999E-13</v>
      </c>
      <c r="M1622" s="79">
        <v>0</v>
      </c>
      <c r="N1622" s="79">
        <v>3.0359200000000002E-13</v>
      </c>
      <c r="O1622" s="79">
        <v>0</v>
      </c>
      <c r="P1622" s="79">
        <v>1.9258199999999999E-13</v>
      </c>
      <c r="Q1622" s="79">
        <v>1.9258E-13</v>
      </c>
      <c r="R1622" s="79">
        <v>0</v>
      </c>
      <c r="S1622" s="79">
        <v>0</v>
      </c>
      <c r="T1622" s="79" t="s">
        <v>182</v>
      </c>
      <c r="U1622" s="112">
        <v>0</v>
      </c>
      <c r="V1622" s="112">
        <v>0</v>
      </c>
      <c r="W1622" s="108">
        <v>0</v>
      </c>
    </row>
    <row r="1623" spans="2:23">
      <c r="B1623" s="56" t="s">
        <v>142</v>
      </c>
      <c r="C1623" s="77" t="s">
        <v>165</v>
      </c>
      <c r="D1623" s="56" t="s">
        <v>61</v>
      </c>
      <c r="E1623" s="56" t="s">
        <v>41</v>
      </c>
      <c r="F1623" s="78">
        <v>336</v>
      </c>
      <c r="G1623" s="79">
        <v>50103</v>
      </c>
      <c r="H1623" s="79">
        <v>335.9</v>
      </c>
      <c r="I1623" s="79">
        <v>1</v>
      </c>
      <c r="J1623" s="79">
        <v>-30.156868657591499</v>
      </c>
      <c r="K1623" s="79">
        <v>4.5471836361561302E-3</v>
      </c>
      <c r="L1623" s="79">
        <v>-30.1563272809659</v>
      </c>
      <c r="M1623" s="79">
        <v>4.5470203753836301E-3</v>
      </c>
      <c r="N1623" s="79">
        <v>-5.4137662565123502E-4</v>
      </c>
      <c r="O1623" s="79">
        <v>1.6326077249700001E-7</v>
      </c>
      <c r="P1623" s="79">
        <v>0</v>
      </c>
      <c r="Q1623" s="79">
        <v>0</v>
      </c>
      <c r="R1623" s="79">
        <v>0</v>
      </c>
      <c r="S1623" s="79">
        <v>0</v>
      </c>
      <c r="T1623" s="79" t="s">
        <v>182</v>
      </c>
      <c r="U1623" s="112">
        <v>7.0979395517200005E-7</v>
      </c>
      <c r="V1623" s="112">
        <v>0</v>
      </c>
      <c r="W1623" s="108">
        <v>7.0594759711433003E-7</v>
      </c>
    </row>
    <row r="1624" spans="2:23">
      <c r="B1624" s="56" t="s">
        <v>142</v>
      </c>
      <c r="C1624" s="77" t="s">
        <v>165</v>
      </c>
      <c r="D1624" s="56" t="s">
        <v>61</v>
      </c>
      <c r="E1624" s="56" t="s">
        <v>41</v>
      </c>
      <c r="F1624" s="78">
        <v>336</v>
      </c>
      <c r="G1624" s="79">
        <v>50200</v>
      </c>
      <c r="H1624" s="79">
        <v>336.33</v>
      </c>
      <c r="I1624" s="79">
        <v>1</v>
      </c>
      <c r="J1624" s="79">
        <v>38.310279030045002</v>
      </c>
      <c r="K1624" s="79">
        <v>2.4363446157374499E-2</v>
      </c>
      <c r="L1624" s="79">
        <v>40.064913213676597</v>
      </c>
      <c r="M1624" s="79">
        <v>2.6646274695602601E-2</v>
      </c>
      <c r="N1624" s="79">
        <v>-1.75463418363155</v>
      </c>
      <c r="O1624" s="79">
        <v>-2.2828285382281701E-3</v>
      </c>
      <c r="P1624" s="79">
        <v>4.1949488144234</v>
      </c>
      <c r="Q1624" s="79">
        <v>4.1949488144233902</v>
      </c>
      <c r="R1624" s="79">
        <v>0</v>
      </c>
      <c r="S1624" s="79">
        <v>2.92120086223496E-4</v>
      </c>
      <c r="T1624" s="79" t="s">
        <v>181</v>
      </c>
      <c r="U1624" s="112">
        <v>-0.18837777495508901</v>
      </c>
      <c r="V1624" s="112">
        <v>-0.14232955765132899</v>
      </c>
      <c r="W1624" s="108">
        <v>-4.6297751595193198E-2</v>
      </c>
    </row>
    <row r="1625" spans="2:23">
      <c r="B1625" s="56" t="s">
        <v>142</v>
      </c>
      <c r="C1625" s="77" t="s">
        <v>165</v>
      </c>
      <c r="D1625" s="56" t="s">
        <v>61</v>
      </c>
      <c r="E1625" s="56" t="s">
        <v>184</v>
      </c>
      <c r="F1625" s="78">
        <v>336.83</v>
      </c>
      <c r="G1625" s="79">
        <v>50800</v>
      </c>
      <c r="H1625" s="79">
        <v>342.61</v>
      </c>
      <c r="I1625" s="79">
        <v>1</v>
      </c>
      <c r="J1625" s="79">
        <v>135.994646158666</v>
      </c>
      <c r="K1625" s="79">
        <v>0.93878304246673805</v>
      </c>
      <c r="L1625" s="79">
        <v>132.929657304317</v>
      </c>
      <c r="M1625" s="79">
        <v>0.89694411283335496</v>
      </c>
      <c r="N1625" s="79">
        <v>3.0649888543484298</v>
      </c>
      <c r="O1625" s="79">
        <v>4.1838929633383801E-2</v>
      </c>
      <c r="P1625" s="79">
        <v>3.6780277117716702</v>
      </c>
      <c r="Q1625" s="79">
        <v>3.67802771177166</v>
      </c>
      <c r="R1625" s="79">
        <v>0</v>
      </c>
      <c r="S1625" s="79">
        <v>6.8667558719292198E-4</v>
      </c>
      <c r="T1625" s="79" t="s">
        <v>181</v>
      </c>
      <c r="U1625" s="112">
        <v>-3.50211440308086</v>
      </c>
      <c r="V1625" s="112">
        <v>-2.6460361045971799</v>
      </c>
      <c r="W1625" s="108">
        <v>-0.86071736822691602</v>
      </c>
    </row>
    <row r="1626" spans="2:23">
      <c r="B1626" s="56" t="s">
        <v>142</v>
      </c>
      <c r="C1626" s="77" t="s">
        <v>165</v>
      </c>
      <c r="D1626" s="56" t="s">
        <v>61</v>
      </c>
      <c r="E1626" s="56" t="s">
        <v>71</v>
      </c>
      <c r="F1626" s="78">
        <v>336.33</v>
      </c>
      <c r="G1626" s="79">
        <v>50150</v>
      </c>
      <c r="H1626" s="79">
        <v>336.83</v>
      </c>
      <c r="I1626" s="79">
        <v>1</v>
      </c>
      <c r="J1626" s="79">
        <v>111.265896106421</v>
      </c>
      <c r="K1626" s="79">
        <v>6.4624120101824903E-2</v>
      </c>
      <c r="L1626" s="79">
        <v>108.178672550638</v>
      </c>
      <c r="M1626" s="79">
        <v>6.1087703516950802E-2</v>
      </c>
      <c r="N1626" s="79">
        <v>3.0872235557832099</v>
      </c>
      <c r="O1626" s="79">
        <v>3.5364165848740998E-3</v>
      </c>
      <c r="P1626" s="79">
        <v>3.6780277117771498</v>
      </c>
      <c r="Q1626" s="79">
        <v>3.6780277117771401</v>
      </c>
      <c r="R1626" s="79">
        <v>0</v>
      </c>
      <c r="S1626" s="79">
        <v>7.0615574569695005E-5</v>
      </c>
      <c r="T1626" s="79" t="s">
        <v>181</v>
      </c>
      <c r="U1626" s="112">
        <v>-0.35332468375468301</v>
      </c>
      <c r="V1626" s="112">
        <v>-0.26695583360664099</v>
      </c>
      <c r="W1626" s="108">
        <v>-8.68368810748745E-2</v>
      </c>
    </row>
    <row r="1627" spans="2:23">
      <c r="B1627" s="56" t="s">
        <v>142</v>
      </c>
      <c r="C1627" s="77" t="s">
        <v>165</v>
      </c>
      <c r="D1627" s="56" t="s">
        <v>61</v>
      </c>
      <c r="E1627" s="56" t="s">
        <v>71</v>
      </c>
      <c r="F1627" s="78">
        <v>336.33</v>
      </c>
      <c r="G1627" s="79">
        <v>50250</v>
      </c>
      <c r="H1627" s="79">
        <v>332.73</v>
      </c>
      <c r="I1627" s="79">
        <v>1</v>
      </c>
      <c r="J1627" s="79">
        <v>-103.620406673137</v>
      </c>
      <c r="K1627" s="79">
        <v>0.53009500508747298</v>
      </c>
      <c r="L1627" s="79">
        <v>-91.284744250614494</v>
      </c>
      <c r="M1627" s="79">
        <v>0.411395496789278</v>
      </c>
      <c r="N1627" s="79">
        <v>-12.335662422522001</v>
      </c>
      <c r="O1627" s="79">
        <v>0.11869950829819501</v>
      </c>
      <c r="P1627" s="79">
        <v>-3.4964090757986601</v>
      </c>
      <c r="Q1627" s="79">
        <v>-3.4964090757986499</v>
      </c>
      <c r="R1627" s="79">
        <v>0</v>
      </c>
      <c r="S1627" s="79">
        <v>6.03542149118405E-4</v>
      </c>
      <c r="T1627" s="79" t="s">
        <v>181</v>
      </c>
      <c r="U1627" s="112">
        <v>-4.6998382100836196</v>
      </c>
      <c r="V1627" s="112">
        <v>-3.55098096701427</v>
      </c>
      <c r="W1627" s="108">
        <v>-1.1550828755670599</v>
      </c>
    </row>
    <row r="1628" spans="2:23">
      <c r="B1628" s="56" t="s">
        <v>142</v>
      </c>
      <c r="C1628" s="77" t="s">
        <v>165</v>
      </c>
      <c r="D1628" s="56" t="s">
        <v>61</v>
      </c>
      <c r="E1628" s="56" t="s">
        <v>71</v>
      </c>
      <c r="F1628" s="78">
        <v>336.33</v>
      </c>
      <c r="G1628" s="79">
        <v>50900</v>
      </c>
      <c r="H1628" s="79">
        <v>339.99</v>
      </c>
      <c r="I1628" s="79">
        <v>1</v>
      </c>
      <c r="J1628" s="79">
        <v>67.722207414085403</v>
      </c>
      <c r="K1628" s="79">
        <v>0.43799139950697702</v>
      </c>
      <c r="L1628" s="79">
        <v>67.239611943404896</v>
      </c>
      <c r="M1628" s="79">
        <v>0.43177129706562001</v>
      </c>
      <c r="N1628" s="79">
        <v>0.482595470680514</v>
      </c>
      <c r="O1628" s="79">
        <v>6.2201024413574002E-3</v>
      </c>
      <c r="P1628" s="79">
        <v>1.69411284084153</v>
      </c>
      <c r="Q1628" s="79">
        <v>1.69411284084152</v>
      </c>
      <c r="R1628" s="79">
        <v>0</v>
      </c>
      <c r="S1628" s="79">
        <v>2.7408674932164601E-4</v>
      </c>
      <c r="T1628" s="79" t="s">
        <v>182</v>
      </c>
      <c r="U1628" s="112">
        <v>0.33709041887872698</v>
      </c>
      <c r="V1628" s="112">
        <v>-0.254689971887336</v>
      </c>
      <c r="W1628" s="108">
        <v>0.58857354565585995</v>
      </c>
    </row>
    <row r="1629" spans="2:23">
      <c r="B1629" s="56" t="s">
        <v>142</v>
      </c>
      <c r="C1629" s="77" t="s">
        <v>165</v>
      </c>
      <c r="D1629" s="56" t="s">
        <v>61</v>
      </c>
      <c r="E1629" s="56" t="s">
        <v>71</v>
      </c>
      <c r="F1629" s="78">
        <v>336.33</v>
      </c>
      <c r="G1629" s="79">
        <v>53050</v>
      </c>
      <c r="H1629" s="79">
        <v>349.06</v>
      </c>
      <c r="I1629" s="79">
        <v>1</v>
      </c>
      <c r="J1629" s="79">
        <v>106.516489651307</v>
      </c>
      <c r="K1629" s="79">
        <v>2.2770945473247601</v>
      </c>
      <c r="L1629" s="79">
        <v>104.60595635075001</v>
      </c>
      <c r="M1629" s="79">
        <v>2.1961409050838401</v>
      </c>
      <c r="N1629" s="79">
        <v>1.9105333005573899</v>
      </c>
      <c r="O1629" s="79">
        <v>8.0953642240919096E-2</v>
      </c>
      <c r="P1629" s="79">
        <v>2.3192173375939902</v>
      </c>
      <c r="Q1629" s="79">
        <v>2.3192173375939902</v>
      </c>
      <c r="R1629" s="79">
        <v>0</v>
      </c>
      <c r="S1629" s="79">
        <v>1.0795189501406101E-3</v>
      </c>
      <c r="T1629" s="79" t="s">
        <v>181</v>
      </c>
      <c r="U1629" s="112">
        <v>3.4213195116561002</v>
      </c>
      <c r="V1629" s="112">
        <v>-2.5849912113781399</v>
      </c>
      <c r="W1629" s="108">
        <v>5.9737626554181604</v>
      </c>
    </row>
    <row r="1630" spans="2:23">
      <c r="B1630" s="56" t="s">
        <v>142</v>
      </c>
      <c r="C1630" s="77" t="s">
        <v>165</v>
      </c>
      <c r="D1630" s="56" t="s">
        <v>61</v>
      </c>
      <c r="E1630" s="56" t="s">
        <v>185</v>
      </c>
      <c r="F1630" s="78">
        <v>332.73</v>
      </c>
      <c r="G1630" s="79">
        <v>50300</v>
      </c>
      <c r="H1630" s="79">
        <v>332.52</v>
      </c>
      <c r="I1630" s="79">
        <v>1</v>
      </c>
      <c r="J1630" s="79">
        <v>-18.7086224242884</v>
      </c>
      <c r="K1630" s="79">
        <v>4.8651744869027298E-3</v>
      </c>
      <c r="L1630" s="79">
        <v>-6.3133162917074497</v>
      </c>
      <c r="M1630" s="79">
        <v>5.5402568012802701E-4</v>
      </c>
      <c r="N1630" s="79">
        <v>-12.395306132580901</v>
      </c>
      <c r="O1630" s="79">
        <v>4.3111488067747103E-3</v>
      </c>
      <c r="P1630" s="79">
        <v>-3.49640907577851</v>
      </c>
      <c r="Q1630" s="79">
        <v>-3.49640907577851</v>
      </c>
      <c r="R1630" s="79">
        <v>0</v>
      </c>
      <c r="S1630" s="79">
        <v>1.6992578231009E-4</v>
      </c>
      <c r="T1630" s="79" t="s">
        <v>181</v>
      </c>
      <c r="U1630" s="112">
        <v>-1.169018415989</v>
      </c>
      <c r="V1630" s="112">
        <v>-0.88325639303065795</v>
      </c>
      <c r="W1630" s="108">
        <v>-0.28731056116661602</v>
      </c>
    </row>
    <row r="1631" spans="2:23">
      <c r="B1631" s="56" t="s">
        <v>142</v>
      </c>
      <c r="C1631" s="77" t="s">
        <v>165</v>
      </c>
      <c r="D1631" s="56" t="s">
        <v>61</v>
      </c>
      <c r="E1631" s="56" t="s">
        <v>186</v>
      </c>
      <c r="F1631" s="78">
        <v>332.52</v>
      </c>
      <c r="G1631" s="79">
        <v>51150</v>
      </c>
      <c r="H1631" s="79">
        <v>332.4</v>
      </c>
      <c r="I1631" s="79">
        <v>1</v>
      </c>
      <c r="J1631" s="79">
        <v>-1.2807650785870399</v>
      </c>
      <c r="K1631" s="79">
        <v>4.6914272734702998E-5</v>
      </c>
      <c r="L1631" s="79">
        <v>11.1146405988059</v>
      </c>
      <c r="M1631" s="79">
        <v>3.53310773932186E-3</v>
      </c>
      <c r="N1631" s="79">
        <v>-12.395405677393001</v>
      </c>
      <c r="O1631" s="79">
        <v>-3.4861934665871598E-3</v>
      </c>
      <c r="P1631" s="79">
        <v>-3.4964090757896602</v>
      </c>
      <c r="Q1631" s="79">
        <v>-3.4964090757896602</v>
      </c>
      <c r="R1631" s="79">
        <v>0</v>
      </c>
      <c r="S1631" s="79">
        <v>3.4963146576256002E-4</v>
      </c>
      <c r="T1631" s="79" t="s">
        <v>181</v>
      </c>
      <c r="U1631" s="112">
        <v>-2.6464685611887702</v>
      </c>
      <c r="V1631" s="112">
        <v>-1.99954957394496</v>
      </c>
      <c r="W1631" s="108">
        <v>-0.65042462721314998</v>
      </c>
    </row>
    <row r="1632" spans="2:23">
      <c r="B1632" s="56" t="s">
        <v>142</v>
      </c>
      <c r="C1632" s="77" t="s">
        <v>165</v>
      </c>
      <c r="D1632" s="56" t="s">
        <v>61</v>
      </c>
      <c r="E1632" s="56" t="s">
        <v>187</v>
      </c>
      <c r="F1632" s="78">
        <v>341.08</v>
      </c>
      <c r="G1632" s="79">
        <v>50354</v>
      </c>
      <c r="H1632" s="79">
        <v>341.08</v>
      </c>
      <c r="I1632" s="79">
        <v>1</v>
      </c>
      <c r="J1632" s="79">
        <v>2.1594800000000001E-13</v>
      </c>
      <c r="K1632" s="79">
        <v>0</v>
      </c>
      <c r="L1632" s="79">
        <v>9.1792999999999996E-14</v>
      </c>
      <c r="M1632" s="79">
        <v>0</v>
      </c>
      <c r="N1632" s="79">
        <v>1.2415499999999999E-13</v>
      </c>
      <c r="O1632" s="79">
        <v>0</v>
      </c>
      <c r="P1632" s="79">
        <v>7.8790999999999995E-14</v>
      </c>
      <c r="Q1632" s="79">
        <v>7.8790999999999995E-14</v>
      </c>
      <c r="R1632" s="79">
        <v>0</v>
      </c>
      <c r="S1632" s="79">
        <v>0</v>
      </c>
      <c r="T1632" s="79" t="s">
        <v>182</v>
      </c>
      <c r="U1632" s="112">
        <v>0</v>
      </c>
      <c r="V1632" s="112">
        <v>0</v>
      </c>
      <c r="W1632" s="108">
        <v>0</v>
      </c>
    </row>
    <row r="1633" spans="2:23">
      <c r="B1633" s="56" t="s">
        <v>142</v>
      </c>
      <c r="C1633" s="77" t="s">
        <v>165</v>
      </c>
      <c r="D1633" s="56" t="s">
        <v>61</v>
      </c>
      <c r="E1633" s="56" t="s">
        <v>187</v>
      </c>
      <c r="F1633" s="78">
        <v>341.08</v>
      </c>
      <c r="G1633" s="79">
        <v>50900</v>
      </c>
      <c r="H1633" s="79">
        <v>339.99</v>
      </c>
      <c r="I1633" s="79">
        <v>1</v>
      </c>
      <c r="J1633" s="79">
        <v>-207.13411489194399</v>
      </c>
      <c r="K1633" s="79">
        <v>0.33894587826134498</v>
      </c>
      <c r="L1633" s="79">
        <v>-203.142364573413</v>
      </c>
      <c r="M1633" s="79">
        <v>0.32600788024737198</v>
      </c>
      <c r="N1633" s="79">
        <v>-3.9917503185308099</v>
      </c>
      <c r="O1633" s="79">
        <v>1.29379980139732E-2</v>
      </c>
      <c r="P1633" s="79">
        <v>-3.43068382633956</v>
      </c>
      <c r="Q1633" s="79">
        <v>-3.43068382633956</v>
      </c>
      <c r="R1633" s="79">
        <v>0</v>
      </c>
      <c r="S1633" s="79">
        <v>9.2979772978832003E-5</v>
      </c>
      <c r="T1633" s="79" t="s">
        <v>181</v>
      </c>
      <c r="U1633" s="112">
        <v>5.4833306489875097E-2</v>
      </c>
      <c r="V1633" s="112">
        <v>-4.14295171451321E-2</v>
      </c>
      <c r="W1633" s="108">
        <v>9.5741177480309997E-2</v>
      </c>
    </row>
    <row r="1634" spans="2:23">
      <c r="B1634" s="56" t="s">
        <v>142</v>
      </c>
      <c r="C1634" s="77" t="s">
        <v>165</v>
      </c>
      <c r="D1634" s="56" t="s">
        <v>61</v>
      </c>
      <c r="E1634" s="56" t="s">
        <v>187</v>
      </c>
      <c r="F1634" s="78">
        <v>341.08</v>
      </c>
      <c r="G1634" s="79">
        <v>53200</v>
      </c>
      <c r="H1634" s="79">
        <v>346.19</v>
      </c>
      <c r="I1634" s="79">
        <v>1</v>
      </c>
      <c r="J1634" s="79">
        <v>156.75140137687299</v>
      </c>
      <c r="K1634" s="79">
        <v>1.18677938856354</v>
      </c>
      <c r="L1634" s="79">
        <v>152.795543405129</v>
      </c>
      <c r="M1634" s="79">
        <v>1.12763489147984</v>
      </c>
      <c r="N1634" s="79">
        <v>3.9558579717438298</v>
      </c>
      <c r="O1634" s="79">
        <v>5.9144497083695298E-2</v>
      </c>
      <c r="P1634" s="79">
        <v>3.4306838263466002</v>
      </c>
      <c r="Q1634" s="79">
        <v>3.4306838263466002</v>
      </c>
      <c r="R1634" s="79">
        <v>0</v>
      </c>
      <c r="S1634" s="79">
        <v>5.6847127024000201E-4</v>
      </c>
      <c r="T1634" s="79" t="s">
        <v>181</v>
      </c>
      <c r="U1634" s="112">
        <v>0.10968501974461201</v>
      </c>
      <c r="V1634" s="112">
        <v>-8.2872941592764496E-2</v>
      </c>
      <c r="W1634" s="108">
        <v>0.191514493918752</v>
      </c>
    </row>
    <row r="1635" spans="2:23">
      <c r="B1635" s="56" t="s">
        <v>142</v>
      </c>
      <c r="C1635" s="77" t="s">
        <v>165</v>
      </c>
      <c r="D1635" s="56" t="s">
        <v>61</v>
      </c>
      <c r="E1635" s="56" t="s">
        <v>188</v>
      </c>
      <c r="F1635" s="78">
        <v>341.08</v>
      </c>
      <c r="G1635" s="79">
        <v>50404</v>
      </c>
      <c r="H1635" s="79">
        <v>341.08</v>
      </c>
      <c r="I1635" s="79">
        <v>1</v>
      </c>
      <c r="J1635" s="79">
        <v>0</v>
      </c>
      <c r="K1635" s="79">
        <v>0</v>
      </c>
      <c r="L1635" s="79">
        <v>0</v>
      </c>
      <c r="M1635" s="79">
        <v>0</v>
      </c>
      <c r="N1635" s="79">
        <v>0</v>
      </c>
      <c r="O1635" s="79">
        <v>0</v>
      </c>
      <c r="P1635" s="79">
        <v>0</v>
      </c>
      <c r="Q1635" s="79">
        <v>0</v>
      </c>
      <c r="R1635" s="79">
        <v>0</v>
      </c>
      <c r="S1635" s="79">
        <v>0</v>
      </c>
      <c r="T1635" s="79" t="s">
        <v>182</v>
      </c>
      <c r="U1635" s="112">
        <v>0</v>
      </c>
      <c r="V1635" s="112">
        <v>0</v>
      </c>
      <c r="W1635" s="108">
        <v>0</v>
      </c>
    </row>
    <row r="1636" spans="2:23">
      <c r="B1636" s="56" t="s">
        <v>142</v>
      </c>
      <c r="C1636" s="77" t="s">
        <v>165</v>
      </c>
      <c r="D1636" s="56" t="s">
        <v>61</v>
      </c>
      <c r="E1636" s="56" t="s">
        <v>189</v>
      </c>
      <c r="F1636" s="78">
        <v>336.8</v>
      </c>
      <c r="G1636" s="79">
        <v>50499</v>
      </c>
      <c r="H1636" s="79">
        <v>336.8</v>
      </c>
      <c r="I1636" s="79">
        <v>1</v>
      </c>
      <c r="J1636" s="79">
        <v>0</v>
      </c>
      <c r="K1636" s="79">
        <v>0</v>
      </c>
      <c r="L1636" s="79">
        <v>0</v>
      </c>
      <c r="M1636" s="79">
        <v>0</v>
      </c>
      <c r="N1636" s="79">
        <v>0</v>
      </c>
      <c r="O1636" s="79">
        <v>0</v>
      </c>
      <c r="P1636" s="79">
        <v>0</v>
      </c>
      <c r="Q1636" s="79">
        <v>0</v>
      </c>
      <c r="R1636" s="79">
        <v>0</v>
      </c>
      <c r="S1636" s="79">
        <v>0</v>
      </c>
      <c r="T1636" s="79" t="s">
        <v>182</v>
      </c>
      <c r="U1636" s="112">
        <v>0</v>
      </c>
      <c r="V1636" s="112">
        <v>0</v>
      </c>
      <c r="W1636" s="108">
        <v>0</v>
      </c>
    </row>
    <row r="1637" spans="2:23">
      <c r="B1637" s="56" t="s">
        <v>142</v>
      </c>
      <c r="C1637" s="77" t="s">
        <v>165</v>
      </c>
      <c r="D1637" s="56" t="s">
        <v>61</v>
      </c>
      <c r="E1637" s="56" t="s">
        <v>189</v>
      </c>
      <c r="F1637" s="78">
        <v>336.8</v>
      </c>
      <c r="G1637" s="79">
        <v>50554</v>
      </c>
      <c r="H1637" s="79">
        <v>336.8</v>
      </c>
      <c r="I1637" s="79">
        <v>1</v>
      </c>
      <c r="J1637" s="79">
        <v>0</v>
      </c>
      <c r="K1637" s="79">
        <v>0</v>
      </c>
      <c r="L1637" s="79">
        <v>0</v>
      </c>
      <c r="M1637" s="79">
        <v>0</v>
      </c>
      <c r="N1637" s="79">
        <v>0</v>
      </c>
      <c r="O1637" s="79">
        <v>0</v>
      </c>
      <c r="P1637" s="79">
        <v>0</v>
      </c>
      <c r="Q1637" s="79">
        <v>0</v>
      </c>
      <c r="R1637" s="79">
        <v>0</v>
      </c>
      <c r="S1637" s="79">
        <v>0</v>
      </c>
      <c r="T1637" s="79" t="s">
        <v>182</v>
      </c>
      <c r="U1637" s="112">
        <v>0</v>
      </c>
      <c r="V1637" s="112">
        <v>0</v>
      </c>
      <c r="W1637" s="108">
        <v>0</v>
      </c>
    </row>
    <row r="1638" spans="2:23">
      <c r="B1638" s="56" t="s">
        <v>142</v>
      </c>
      <c r="C1638" s="77" t="s">
        <v>165</v>
      </c>
      <c r="D1638" s="56" t="s">
        <v>61</v>
      </c>
      <c r="E1638" s="56" t="s">
        <v>190</v>
      </c>
      <c r="F1638" s="78">
        <v>336.8</v>
      </c>
      <c r="G1638" s="79">
        <v>50604</v>
      </c>
      <c r="H1638" s="79">
        <v>336.8</v>
      </c>
      <c r="I1638" s="79">
        <v>1</v>
      </c>
      <c r="J1638" s="79">
        <v>-1.3087299999999999E-13</v>
      </c>
      <c r="K1638" s="79">
        <v>0</v>
      </c>
      <c r="L1638" s="79">
        <v>-5.6960000000000004E-14</v>
      </c>
      <c r="M1638" s="79">
        <v>0</v>
      </c>
      <c r="N1638" s="79">
        <v>-7.3912000000000004E-14</v>
      </c>
      <c r="O1638" s="79">
        <v>0</v>
      </c>
      <c r="P1638" s="79">
        <v>-4.6885999999999997E-14</v>
      </c>
      <c r="Q1638" s="79">
        <v>-4.6885999999999997E-14</v>
      </c>
      <c r="R1638" s="79">
        <v>0</v>
      </c>
      <c r="S1638" s="79">
        <v>0</v>
      </c>
      <c r="T1638" s="79" t="s">
        <v>182</v>
      </c>
      <c r="U1638" s="112">
        <v>0</v>
      </c>
      <c r="V1638" s="112">
        <v>0</v>
      </c>
      <c r="W1638" s="108">
        <v>0</v>
      </c>
    </row>
    <row r="1639" spans="2:23">
      <c r="B1639" s="56" t="s">
        <v>142</v>
      </c>
      <c r="C1639" s="77" t="s">
        <v>165</v>
      </c>
      <c r="D1639" s="56" t="s">
        <v>61</v>
      </c>
      <c r="E1639" s="56" t="s">
        <v>191</v>
      </c>
      <c r="F1639" s="78">
        <v>343.63</v>
      </c>
      <c r="G1639" s="79">
        <v>50750</v>
      </c>
      <c r="H1639" s="79">
        <v>344.82</v>
      </c>
      <c r="I1639" s="79">
        <v>1</v>
      </c>
      <c r="J1639" s="79">
        <v>63.340237567668801</v>
      </c>
      <c r="K1639" s="79">
        <v>9.5886458113576503E-2</v>
      </c>
      <c r="L1639" s="79">
        <v>60.607185664290903</v>
      </c>
      <c r="M1639" s="79">
        <v>8.7790219804085398E-2</v>
      </c>
      <c r="N1639" s="79">
        <v>2.7330519033778602</v>
      </c>
      <c r="O1639" s="79">
        <v>8.0962383094910408E-3</v>
      </c>
      <c r="P1639" s="79">
        <v>2.9855514757917998</v>
      </c>
      <c r="Q1639" s="79">
        <v>2.98555147579179</v>
      </c>
      <c r="R1639" s="79">
        <v>0</v>
      </c>
      <c r="S1639" s="79">
        <v>2.1303307098900201E-4</v>
      </c>
      <c r="T1639" s="79" t="s">
        <v>181</v>
      </c>
      <c r="U1639" s="112">
        <v>-0.46540413293509297</v>
      </c>
      <c r="V1639" s="112">
        <v>-0.35163789563574999</v>
      </c>
      <c r="W1639" s="108">
        <v>-0.114382734073285</v>
      </c>
    </row>
    <row r="1640" spans="2:23">
      <c r="B1640" s="56" t="s">
        <v>142</v>
      </c>
      <c r="C1640" s="77" t="s">
        <v>165</v>
      </c>
      <c r="D1640" s="56" t="s">
        <v>61</v>
      </c>
      <c r="E1640" s="56" t="s">
        <v>191</v>
      </c>
      <c r="F1640" s="78">
        <v>343.63</v>
      </c>
      <c r="G1640" s="79">
        <v>50800</v>
      </c>
      <c r="H1640" s="79">
        <v>342.61</v>
      </c>
      <c r="I1640" s="79">
        <v>1</v>
      </c>
      <c r="J1640" s="79">
        <v>-70.044679144302506</v>
      </c>
      <c r="K1640" s="79">
        <v>9.1747007329208902E-2</v>
      </c>
      <c r="L1640" s="79">
        <v>-67.304134729799998</v>
      </c>
      <c r="M1640" s="79">
        <v>8.4708130517296198E-2</v>
      </c>
      <c r="N1640" s="79">
        <v>-2.74054441450249</v>
      </c>
      <c r="O1640" s="79">
        <v>7.0388768119126902E-3</v>
      </c>
      <c r="P1640" s="79">
        <v>-2.9855514757930699</v>
      </c>
      <c r="Q1640" s="79">
        <v>-2.9855514757930699</v>
      </c>
      <c r="R1640" s="79">
        <v>0</v>
      </c>
      <c r="S1640" s="79">
        <v>1.66682779393211E-4</v>
      </c>
      <c r="T1640" s="79" t="s">
        <v>181</v>
      </c>
      <c r="U1640" s="112">
        <v>-0.38017589108900501</v>
      </c>
      <c r="V1640" s="112">
        <v>-0.28724336733087802</v>
      </c>
      <c r="W1640" s="108">
        <v>-9.3436123089978701E-2</v>
      </c>
    </row>
    <row r="1641" spans="2:23">
      <c r="B1641" s="56" t="s">
        <v>142</v>
      </c>
      <c r="C1641" s="77" t="s">
        <v>165</v>
      </c>
      <c r="D1641" s="56" t="s">
        <v>61</v>
      </c>
      <c r="E1641" s="56" t="s">
        <v>192</v>
      </c>
      <c r="F1641" s="78">
        <v>345.17</v>
      </c>
      <c r="G1641" s="79">
        <v>50750</v>
      </c>
      <c r="H1641" s="79">
        <v>344.82</v>
      </c>
      <c r="I1641" s="79">
        <v>1</v>
      </c>
      <c r="J1641" s="79">
        <v>-58.608697411426498</v>
      </c>
      <c r="K1641" s="79">
        <v>2.61058435332076E-2</v>
      </c>
      <c r="L1641" s="79">
        <v>-55.880624879781898</v>
      </c>
      <c r="M1641" s="79">
        <v>2.3732096200857301E-2</v>
      </c>
      <c r="N1641" s="79">
        <v>-2.7280725316446</v>
      </c>
      <c r="O1641" s="79">
        <v>2.3737473323503099E-3</v>
      </c>
      <c r="P1641" s="79">
        <v>-2.98555147578687</v>
      </c>
      <c r="Q1641" s="79">
        <v>-2.98555147578687</v>
      </c>
      <c r="R1641" s="79">
        <v>0</v>
      </c>
      <c r="S1641" s="79">
        <v>6.7742733870755997E-5</v>
      </c>
      <c r="T1641" s="79" t="s">
        <v>181</v>
      </c>
      <c r="U1641" s="112">
        <v>-0.13589442515147501</v>
      </c>
      <c r="V1641" s="112">
        <v>-0.10267555938434</v>
      </c>
      <c r="W1641" s="108">
        <v>-3.3398878080678797E-2</v>
      </c>
    </row>
    <row r="1642" spans="2:23">
      <c r="B1642" s="56" t="s">
        <v>142</v>
      </c>
      <c r="C1642" s="77" t="s">
        <v>165</v>
      </c>
      <c r="D1642" s="56" t="s">
        <v>61</v>
      </c>
      <c r="E1642" s="56" t="s">
        <v>192</v>
      </c>
      <c r="F1642" s="78">
        <v>345.17</v>
      </c>
      <c r="G1642" s="79">
        <v>50950</v>
      </c>
      <c r="H1642" s="79">
        <v>345.68</v>
      </c>
      <c r="I1642" s="79">
        <v>1</v>
      </c>
      <c r="J1642" s="79">
        <v>73.491162465189902</v>
      </c>
      <c r="K1642" s="79">
        <v>4.7528368452267503E-2</v>
      </c>
      <c r="L1642" s="79">
        <v>70.765625184954899</v>
      </c>
      <c r="M1642" s="79">
        <v>4.4068408628794298E-2</v>
      </c>
      <c r="N1642" s="79">
        <v>2.72553728023497</v>
      </c>
      <c r="O1642" s="79">
        <v>3.4599598234732001E-3</v>
      </c>
      <c r="P1642" s="79">
        <v>2.9855514757914299</v>
      </c>
      <c r="Q1642" s="79">
        <v>2.9855514757914299</v>
      </c>
      <c r="R1642" s="79">
        <v>0</v>
      </c>
      <c r="S1642" s="79">
        <v>7.8438955008484007E-5</v>
      </c>
      <c r="T1642" s="79" t="s">
        <v>181</v>
      </c>
      <c r="U1642" s="112">
        <v>-0.19486739089657901</v>
      </c>
      <c r="V1642" s="112">
        <v>-0.14723281211698699</v>
      </c>
      <c r="W1642" s="108">
        <v>-4.7892709529476801E-2</v>
      </c>
    </row>
    <row r="1643" spans="2:23">
      <c r="B1643" s="56" t="s">
        <v>142</v>
      </c>
      <c r="C1643" s="77" t="s">
        <v>165</v>
      </c>
      <c r="D1643" s="56" t="s">
        <v>61</v>
      </c>
      <c r="E1643" s="56" t="s">
        <v>193</v>
      </c>
      <c r="F1643" s="78">
        <v>342.61</v>
      </c>
      <c r="G1643" s="79">
        <v>51300</v>
      </c>
      <c r="H1643" s="79">
        <v>343.47</v>
      </c>
      <c r="I1643" s="79">
        <v>1</v>
      </c>
      <c r="J1643" s="79">
        <v>61.378657264569298</v>
      </c>
      <c r="K1643" s="79">
        <v>5.7677968779978502E-2</v>
      </c>
      <c r="L1643" s="79">
        <v>61.078639137965098</v>
      </c>
      <c r="M1643" s="79">
        <v>5.7115488433459601E-2</v>
      </c>
      <c r="N1643" s="79">
        <v>0.30001812660419602</v>
      </c>
      <c r="O1643" s="79">
        <v>5.6248034651881296E-4</v>
      </c>
      <c r="P1643" s="79">
        <v>0.69247623598418395</v>
      </c>
      <c r="Q1643" s="79">
        <v>0.69247623598418295</v>
      </c>
      <c r="R1643" s="79">
        <v>0</v>
      </c>
      <c r="S1643" s="79">
        <v>7.3415022956369996E-6</v>
      </c>
      <c r="T1643" s="79" t="s">
        <v>181</v>
      </c>
      <c r="U1643" s="112">
        <v>-6.5062330809798896E-2</v>
      </c>
      <c r="V1643" s="112">
        <v>-4.9158096097752901E-2</v>
      </c>
      <c r="W1643" s="108">
        <v>-1.5990419415212301E-2</v>
      </c>
    </row>
    <row r="1644" spans="2:23">
      <c r="B1644" s="56" t="s">
        <v>142</v>
      </c>
      <c r="C1644" s="77" t="s">
        <v>165</v>
      </c>
      <c r="D1644" s="56" t="s">
        <v>61</v>
      </c>
      <c r="E1644" s="56" t="s">
        <v>194</v>
      </c>
      <c r="F1644" s="78">
        <v>339.99</v>
      </c>
      <c r="G1644" s="79">
        <v>54750</v>
      </c>
      <c r="H1644" s="79">
        <v>348.62</v>
      </c>
      <c r="I1644" s="79">
        <v>1</v>
      </c>
      <c r="J1644" s="79">
        <v>130.12482861438599</v>
      </c>
      <c r="K1644" s="79">
        <v>1.7997523449202399</v>
      </c>
      <c r="L1644" s="79">
        <v>127.61449843736899</v>
      </c>
      <c r="M1644" s="79">
        <v>1.7309815658719701</v>
      </c>
      <c r="N1644" s="79">
        <v>2.5103301770174098</v>
      </c>
      <c r="O1644" s="79">
        <v>6.8770779048276498E-2</v>
      </c>
      <c r="P1644" s="79">
        <v>2.2534424033315701</v>
      </c>
      <c r="Q1644" s="79">
        <v>2.2534424033315599</v>
      </c>
      <c r="R1644" s="79">
        <v>0</v>
      </c>
      <c r="S1644" s="79">
        <v>5.3974090327695901E-4</v>
      </c>
      <c r="T1644" s="79" t="s">
        <v>182</v>
      </c>
      <c r="U1644" s="112">
        <v>2.0139736525566398</v>
      </c>
      <c r="V1644" s="112">
        <v>-1.5216655954141001</v>
      </c>
      <c r="W1644" s="108">
        <v>3.5164796955240698</v>
      </c>
    </row>
    <row r="1645" spans="2:23">
      <c r="B1645" s="56" t="s">
        <v>142</v>
      </c>
      <c r="C1645" s="77" t="s">
        <v>165</v>
      </c>
      <c r="D1645" s="56" t="s">
        <v>61</v>
      </c>
      <c r="E1645" s="56" t="s">
        <v>195</v>
      </c>
      <c r="F1645" s="78">
        <v>345.68</v>
      </c>
      <c r="G1645" s="79">
        <v>53150</v>
      </c>
      <c r="H1645" s="79">
        <v>349.11</v>
      </c>
      <c r="I1645" s="79">
        <v>1</v>
      </c>
      <c r="J1645" s="79">
        <v>103.160586583992</v>
      </c>
      <c r="K1645" s="79">
        <v>0.46825269147154602</v>
      </c>
      <c r="L1645" s="79">
        <v>103.33180980478799</v>
      </c>
      <c r="M1645" s="79">
        <v>0.46980836837144602</v>
      </c>
      <c r="N1645" s="79">
        <v>-0.17122322079590199</v>
      </c>
      <c r="O1645" s="79">
        <v>-1.55567689990024E-3</v>
      </c>
      <c r="P1645" s="79">
        <v>3.3804131971712302E-2</v>
      </c>
      <c r="Q1645" s="79">
        <v>3.3804131971712198E-2</v>
      </c>
      <c r="R1645" s="79">
        <v>0</v>
      </c>
      <c r="S1645" s="79">
        <v>5.0279650887999999E-8</v>
      </c>
      <c r="T1645" s="79" t="s">
        <v>181</v>
      </c>
      <c r="U1645" s="112">
        <v>4.6861270689100801E-2</v>
      </c>
      <c r="V1645" s="112">
        <v>0</v>
      </c>
      <c r="W1645" s="108">
        <v>4.6607330478995602E-2</v>
      </c>
    </row>
    <row r="1646" spans="2:23">
      <c r="B1646" s="56" t="s">
        <v>142</v>
      </c>
      <c r="C1646" s="77" t="s">
        <v>165</v>
      </c>
      <c r="D1646" s="56" t="s">
        <v>61</v>
      </c>
      <c r="E1646" s="56" t="s">
        <v>195</v>
      </c>
      <c r="F1646" s="78">
        <v>345.68</v>
      </c>
      <c r="G1646" s="79">
        <v>54500</v>
      </c>
      <c r="H1646" s="79">
        <v>344.27</v>
      </c>
      <c r="I1646" s="79">
        <v>1</v>
      </c>
      <c r="J1646" s="79">
        <v>-36.983964589383</v>
      </c>
      <c r="K1646" s="79">
        <v>7.5735841066777401E-2</v>
      </c>
      <c r="L1646" s="79">
        <v>-39.885966781337501</v>
      </c>
      <c r="M1646" s="79">
        <v>8.8087598462557995E-2</v>
      </c>
      <c r="N1646" s="79">
        <v>2.90200219195451</v>
      </c>
      <c r="O1646" s="79">
        <v>-1.2351757395780601E-2</v>
      </c>
      <c r="P1646" s="79">
        <v>2.9517473438159798</v>
      </c>
      <c r="Q1646" s="79">
        <v>2.9517473438159798</v>
      </c>
      <c r="R1646" s="79">
        <v>0</v>
      </c>
      <c r="S1646" s="79">
        <v>4.8242842157609703E-4</v>
      </c>
      <c r="T1646" s="79" t="s">
        <v>181</v>
      </c>
      <c r="U1646" s="112">
        <v>-0.169224416953481</v>
      </c>
      <c r="V1646" s="112">
        <v>-0.12785816381223999</v>
      </c>
      <c r="W1646" s="108">
        <v>-4.1590415970363503E-2</v>
      </c>
    </row>
    <row r="1647" spans="2:23">
      <c r="B1647" s="56" t="s">
        <v>142</v>
      </c>
      <c r="C1647" s="77" t="s">
        <v>165</v>
      </c>
      <c r="D1647" s="56" t="s">
        <v>61</v>
      </c>
      <c r="E1647" s="56" t="s">
        <v>196</v>
      </c>
      <c r="F1647" s="78">
        <v>334.7</v>
      </c>
      <c r="G1647" s="79">
        <v>51250</v>
      </c>
      <c r="H1647" s="79">
        <v>334.7</v>
      </c>
      <c r="I1647" s="79">
        <v>1</v>
      </c>
      <c r="J1647" s="79">
        <v>0</v>
      </c>
      <c r="K1647" s="79">
        <v>0</v>
      </c>
      <c r="L1647" s="79">
        <v>0</v>
      </c>
      <c r="M1647" s="79">
        <v>0</v>
      </c>
      <c r="N1647" s="79">
        <v>0</v>
      </c>
      <c r="O1647" s="79">
        <v>0</v>
      </c>
      <c r="P1647" s="79">
        <v>0</v>
      </c>
      <c r="Q1647" s="79">
        <v>0</v>
      </c>
      <c r="R1647" s="79">
        <v>0</v>
      </c>
      <c r="S1647" s="79">
        <v>0</v>
      </c>
      <c r="T1647" s="79" t="s">
        <v>182</v>
      </c>
      <c r="U1647" s="112">
        <v>0</v>
      </c>
      <c r="V1647" s="112">
        <v>0</v>
      </c>
      <c r="W1647" s="108">
        <v>0</v>
      </c>
    </row>
    <row r="1648" spans="2:23">
      <c r="B1648" s="56" t="s">
        <v>142</v>
      </c>
      <c r="C1648" s="77" t="s">
        <v>165</v>
      </c>
      <c r="D1648" s="56" t="s">
        <v>61</v>
      </c>
      <c r="E1648" s="56" t="s">
        <v>197</v>
      </c>
      <c r="F1648" s="78">
        <v>343.47</v>
      </c>
      <c r="G1648" s="79">
        <v>53200</v>
      </c>
      <c r="H1648" s="79">
        <v>346.19</v>
      </c>
      <c r="I1648" s="79">
        <v>1</v>
      </c>
      <c r="J1648" s="79">
        <v>61.573165993383597</v>
      </c>
      <c r="K1648" s="79">
        <v>0.193316080745183</v>
      </c>
      <c r="L1648" s="79">
        <v>61.274359223872402</v>
      </c>
      <c r="M1648" s="79">
        <v>0.191444356542121</v>
      </c>
      <c r="N1648" s="79">
        <v>0.298806769511273</v>
      </c>
      <c r="O1648" s="79">
        <v>1.87172420306222E-3</v>
      </c>
      <c r="P1648" s="79">
        <v>0.69247623598425201</v>
      </c>
      <c r="Q1648" s="79">
        <v>0.69247623598425201</v>
      </c>
      <c r="R1648" s="79">
        <v>0</v>
      </c>
      <c r="S1648" s="79">
        <v>2.4450894974174998E-5</v>
      </c>
      <c r="T1648" s="79" t="s">
        <v>182</v>
      </c>
      <c r="U1648" s="112">
        <v>-0.16732775612870601</v>
      </c>
      <c r="V1648" s="112">
        <v>-0.126425134378332</v>
      </c>
      <c r="W1648" s="108">
        <v>-4.1124272171039603E-2</v>
      </c>
    </row>
    <row r="1649" spans="2:23">
      <c r="B1649" s="56" t="s">
        <v>142</v>
      </c>
      <c r="C1649" s="77" t="s">
        <v>165</v>
      </c>
      <c r="D1649" s="56" t="s">
        <v>61</v>
      </c>
      <c r="E1649" s="56" t="s">
        <v>198</v>
      </c>
      <c r="F1649" s="78">
        <v>349.8</v>
      </c>
      <c r="G1649" s="79">
        <v>53100</v>
      </c>
      <c r="H1649" s="79">
        <v>349.8</v>
      </c>
      <c r="I1649" s="79">
        <v>1</v>
      </c>
      <c r="J1649" s="79">
        <v>2.115558E-12</v>
      </c>
      <c r="K1649" s="79">
        <v>0</v>
      </c>
      <c r="L1649" s="79">
        <v>1.023968E-12</v>
      </c>
      <c r="M1649" s="79">
        <v>0</v>
      </c>
      <c r="N1649" s="79">
        <v>1.091589E-12</v>
      </c>
      <c r="O1649" s="79">
        <v>0</v>
      </c>
      <c r="P1649" s="79">
        <v>6.9402600000000004E-13</v>
      </c>
      <c r="Q1649" s="79">
        <v>6.9403000000000002E-13</v>
      </c>
      <c r="R1649" s="79">
        <v>0</v>
      </c>
      <c r="S1649" s="79">
        <v>0</v>
      </c>
      <c r="T1649" s="79" t="s">
        <v>182</v>
      </c>
      <c r="U1649" s="112">
        <v>0</v>
      </c>
      <c r="V1649" s="112">
        <v>0</v>
      </c>
      <c r="W1649" s="108">
        <v>0</v>
      </c>
    </row>
    <row r="1650" spans="2:23">
      <c r="B1650" s="56" t="s">
        <v>142</v>
      </c>
      <c r="C1650" s="77" t="s">
        <v>165</v>
      </c>
      <c r="D1650" s="56" t="s">
        <v>61</v>
      </c>
      <c r="E1650" s="56" t="s">
        <v>199</v>
      </c>
      <c r="F1650" s="78">
        <v>349.8</v>
      </c>
      <c r="G1650" s="79">
        <v>52000</v>
      </c>
      <c r="H1650" s="79">
        <v>349.8</v>
      </c>
      <c r="I1650" s="79">
        <v>1</v>
      </c>
      <c r="J1650" s="79">
        <v>1.6924461000000001E-11</v>
      </c>
      <c r="K1650" s="79">
        <v>0</v>
      </c>
      <c r="L1650" s="79">
        <v>8.1917450000000005E-12</v>
      </c>
      <c r="M1650" s="79">
        <v>0</v>
      </c>
      <c r="N1650" s="79">
        <v>8.7327159999999993E-12</v>
      </c>
      <c r="O1650" s="79">
        <v>0</v>
      </c>
      <c r="P1650" s="79">
        <v>5.5522069999999997E-12</v>
      </c>
      <c r="Q1650" s="79">
        <v>5.5522069999999997E-12</v>
      </c>
      <c r="R1650" s="79">
        <v>0</v>
      </c>
      <c r="S1650" s="79">
        <v>0</v>
      </c>
      <c r="T1650" s="79" t="s">
        <v>182</v>
      </c>
      <c r="U1650" s="112">
        <v>0</v>
      </c>
      <c r="V1650" s="112">
        <v>0</v>
      </c>
      <c r="W1650" s="108">
        <v>0</v>
      </c>
    </row>
    <row r="1651" spans="2:23">
      <c r="B1651" s="56" t="s">
        <v>142</v>
      </c>
      <c r="C1651" s="77" t="s">
        <v>165</v>
      </c>
      <c r="D1651" s="56" t="s">
        <v>61</v>
      </c>
      <c r="E1651" s="56" t="s">
        <v>199</v>
      </c>
      <c r="F1651" s="78">
        <v>349.8</v>
      </c>
      <c r="G1651" s="79">
        <v>53050</v>
      </c>
      <c r="H1651" s="79">
        <v>349.06</v>
      </c>
      <c r="I1651" s="79">
        <v>1</v>
      </c>
      <c r="J1651" s="79">
        <v>-116.965775695933</v>
      </c>
      <c r="K1651" s="79">
        <v>0.12860133123102199</v>
      </c>
      <c r="L1651" s="79">
        <v>-117.54173455811301</v>
      </c>
      <c r="M1651" s="79">
        <v>0.129870958011541</v>
      </c>
      <c r="N1651" s="79">
        <v>0.57595886218040304</v>
      </c>
      <c r="O1651" s="79">
        <v>-1.2696267805196E-3</v>
      </c>
      <c r="P1651" s="79">
        <v>0.46036590522919602</v>
      </c>
      <c r="Q1651" s="79">
        <v>0.46036590522919502</v>
      </c>
      <c r="R1651" s="79">
        <v>0</v>
      </c>
      <c r="S1651" s="79">
        <v>1.9922056069559999E-6</v>
      </c>
      <c r="T1651" s="79" t="s">
        <v>181</v>
      </c>
      <c r="U1651" s="112">
        <v>-1.7436127903458599E-2</v>
      </c>
      <c r="V1651" s="112">
        <v>-1.31739339858055E-2</v>
      </c>
      <c r="W1651" s="108">
        <v>-4.2852906541061102E-3</v>
      </c>
    </row>
    <row r="1652" spans="2:23">
      <c r="B1652" s="56" t="s">
        <v>142</v>
      </c>
      <c r="C1652" s="77" t="s">
        <v>165</v>
      </c>
      <c r="D1652" s="56" t="s">
        <v>61</v>
      </c>
      <c r="E1652" s="56" t="s">
        <v>199</v>
      </c>
      <c r="F1652" s="78">
        <v>349.8</v>
      </c>
      <c r="G1652" s="79">
        <v>53050</v>
      </c>
      <c r="H1652" s="79">
        <v>349.06</v>
      </c>
      <c r="I1652" s="79">
        <v>2</v>
      </c>
      <c r="J1652" s="79">
        <v>-103.855776318436</v>
      </c>
      <c r="K1652" s="79">
        <v>9.1681189334993293E-2</v>
      </c>
      <c r="L1652" s="79">
        <v>-104.367179371205</v>
      </c>
      <c r="M1652" s="79">
        <v>9.2586319104161097E-2</v>
      </c>
      <c r="N1652" s="79">
        <v>0.51140305276871101</v>
      </c>
      <c r="O1652" s="79">
        <v>-9.0512976916776698E-4</v>
      </c>
      <c r="P1652" s="79">
        <v>0.40876622408880298</v>
      </c>
      <c r="Q1652" s="79">
        <v>0.40876622408880298</v>
      </c>
      <c r="R1652" s="79">
        <v>0</v>
      </c>
      <c r="S1652" s="79">
        <v>1.4202635206240001E-6</v>
      </c>
      <c r="T1652" s="79" t="s">
        <v>181</v>
      </c>
      <c r="U1652" s="112">
        <v>6.2158763808557803E-2</v>
      </c>
      <c r="V1652" s="112">
        <v>-4.6964294801415403E-2</v>
      </c>
      <c r="W1652" s="108">
        <v>0.108531723120703</v>
      </c>
    </row>
    <row r="1653" spans="2:23">
      <c r="B1653" s="56" t="s">
        <v>142</v>
      </c>
      <c r="C1653" s="77" t="s">
        <v>165</v>
      </c>
      <c r="D1653" s="56" t="s">
        <v>61</v>
      </c>
      <c r="E1653" s="56" t="s">
        <v>199</v>
      </c>
      <c r="F1653" s="78">
        <v>349.8</v>
      </c>
      <c r="G1653" s="79">
        <v>53100</v>
      </c>
      <c r="H1653" s="79">
        <v>349.8</v>
      </c>
      <c r="I1653" s="79">
        <v>2</v>
      </c>
      <c r="J1653" s="79">
        <v>1.4808903999999999E-11</v>
      </c>
      <c r="K1653" s="79">
        <v>0</v>
      </c>
      <c r="L1653" s="79">
        <v>7.1677769999999999E-12</v>
      </c>
      <c r="M1653" s="79">
        <v>0</v>
      </c>
      <c r="N1653" s="79">
        <v>7.6411259999999995E-12</v>
      </c>
      <c r="O1653" s="79">
        <v>0</v>
      </c>
      <c r="P1653" s="79">
        <v>4.858181E-12</v>
      </c>
      <c r="Q1653" s="79">
        <v>4.8581830000000003E-12</v>
      </c>
      <c r="R1653" s="79">
        <v>0</v>
      </c>
      <c r="S1653" s="79">
        <v>0</v>
      </c>
      <c r="T1653" s="79" t="s">
        <v>182</v>
      </c>
      <c r="U1653" s="112">
        <v>0</v>
      </c>
      <c r="V1653" s="112">
        <v>0</v>
      </c>
      <c r="W1653" s="108">
        <v>0</v>
      </c>
    </row>
    <row r="1654" spans="2:23">
      <c r="B1654" s="56" t="s">
        <v>142</v>
      </c>
      <c r="C1654" s="77" t="s">
        <v>165</v>
      </c>
      <c r="D1654" s="56" t="s">
        <v>61</v>
      </c>
      <c r="E1654" s="56" t="s">
        <v>200</v>
      </c>
      <c r="F1654" s="78">
        <v>349.81</v>
      </c>
      <c r="G1654" s="79">
        <v>53000</v>
      </c>
      <c r="H1654" s="79">
        <v>349.8</v>
      </c>
      <c r="I1654" s="79">
        <v>1</v>
      </c>
      <c r="J1654" s="79">
        <v>-40.9423216786466</v>
      </c>
      <c r="K1654" s="79">
        <v>0</v>
      </c>
      <c r="L1654" s="79">
        <v>-40.572971637722503</v>
      </c>
      <c r="M1654" s="79">
        <v>0</v>
      </c>
      <c r="N1654" s="79">
        <v>-0.36935004092411</v>
      </c>
      <c r="O1654" s="79">
        <v>0</v>
      </c>
      <c r="P1654" s="79">
        <v>-0.37051499010521599</v>
      </c>
      <c r="Q1654" s="79">
        <v>-0.37051499010521499</v>
      </c>
      <c r="R1654" s="79">
        <v>0</v>
      </c>
      <c r="S1654" s="79">
        <v>0</v>
      </c>
      <c r="T1654" s="79" t="s">
        <v>181</v>
      </c>
      <c r="U1654" s="112">
        <v>-3.6935004092377398E-3</v>
      </c>
      <c r="V1654" s="112">
        <v>-2.7906385429870501E-3</v>
      </c>
      <c r="W1654" s="108">
        <v>-9.0775445513358196E-4</v>
      </c>
    </row>
    <row r="1655" spans="2:23">
      <c r="B1655" s="56" t="s">
        <v>142</v>
      </c>
      <c r="C1655" s="77" t="s">
        <v>165</v>
      </c>
      <c r="D1655" s="56" t="s">
        <v>61</v>
      </c>
      <c r="E1655" s="56" t="s">
        <v>200</v>
      </c>
      <c r="F1655" s="78">
        <v>349.81</v>
      </c>
      <c r="G1655" s="79">
        <v>53000</v>
      </c>
      <c r="H1655" s="79">
        <v>349.8</v>
      </c>
      <c r="I1655" s="79">
        <v>2</v>
      </c>
      <c r="J1655" s="79">
        <v>-36.165717482803302</v>
      </c>
      <c r="K1655" s="79">
        <v>0</v>
      </c>
      <c r="L1655" s="79">
        <v>-35.839458279987497</v>
      </c>
      <c r="M1655" s="79">
        <v>0</v>
      </c>
      <c r="N1655" s="79">
        <v>-0.32625920281573201</v>
      </c>
      <c r="O1655" s="79">
        <v>0</v>
      </c>
      <c r="P1655" s="79">
        <v>-0.32728824125922101</v>
      </c>
      <c r="Q1655" s="79">
        <v>-0.32728824125922001</v>
      </c>
      <c r="R1655" s="79">
        <v>0</v>
      </c>
      <c r="S1655" s="79">
        <v>0</v>
      </c>
      <c r="T1655" s="79" t="s">
        <v>181</v>
      </c>
      <c r="U1655" s="112">
        <v>-3.2625920281543499E-3</v>
      </c>
      <c r="V1655" s="112">
        <v>-2.4650640463009499E-3</v>
      </c>
      <c r="W1655" s="108">
        <v>-8.0184976869994103E-4</v>
      </c>
    </row>
    <row r="1656" spans="2:23">
      <c r="B1656" s="56" t="s">
        <v>142</v>
      </c>
      <c r="C1656" s="77" t="s">
        <v>165</v>
      </c>
      <c r="D1656" s="56" t="s">
        <v>61</v>
      </c>
      <c r="E1656" s="56" t="s">
        <v>200</v>
      </c>
      <c r="F1656" s="78">
        <v>349.81</v>
      </c>
      <c r="G1656" s="79">
        <v>53000</v>
      </c>
      <c r="H1656" s="79">
        <v>349.8</v>
      </c>
      <c r="I1656" s="79">
        <v>3</v>
      </c>
      <c r="J1656" s="79">
        <v>-36.165717482803302</v>
      </c>
      <c r="K1656" s="79">
        <v>0</v>
      </c>
      <c r="L1656" s="79">
        <v>-35.839458279987497</v>
      </c>
      <c r="M1656" s="79">
        <v>0</v>
      </c>
      <c r="N1656" s="79">
        <v>-0.32625920281573201</v>
      </c>
      <c r="O1656" s="79">
        <v>0</v>
      </c>
      <c r="P1656" s="79">
        <v>-0.32728824125922101</v>
      </c>
      <c r="Q1656" s="79">
        <v>-0.32728824125922001</v>
      </c>
      <c r="R1656" s="79">
        <v>0</v>
      </c>
      <c r="S1656" s="79">
        <v>0</v>
      </c>
      <c r="T1656" s="79" t="s">
        <v>181</v>
      </c>
      <c r="U1656" s="112">
        <v>-3.2625920281543499E-3</v>
      </c>
      <c r="V1656" s="112">
        <v>-2.4650640463009499E-3</v>
      </c>
      <c r="W1656" s="108">
        <v>-8.0184976869994103E-4</v>
      </c>
    </row>
    <row r="1657" spans="2:23">
      <c r="B1657" s="56" t="s">
        <v>142</v>
      </c>
      <c r="C1657" s="77" t="s">
        <v>165</v>
      </c>
      <c r="D1657" s="56" t="s">
        <v>61</v>
      </c>
      <c r="E1657" s="56" t="s">
        <v>200</v>
      </c>
      <c r="F1657" s="78">
        <v>349.81</v>
      </c>
      <c r="G1657" s="79">
        <v>53000</v>
      </c>
      <c r="H1657" s="79">
        <v>349.8</v>
      </c>
      <c r="I1657" s="79">
        <v>4</v>
      </c>
      <c r="J1657" s="79">
        <v>-39.694080164052998</v>
      </c>
      <c r="K1657" s="79">
        <v>0</v>
      </c>
      <c r="L1657" s="79">
        <v>-39.3359907951086</v>
      </c>
      <c r="M1657" s="79">
        <v>0</v>
      </c>
      <c r="N1657" s="79">
        <v>-0.35808936894447002</v>
      </c>
      <c r="O1657" s="79">
        <v>0</v>
      </c>
      <c r="P1657" s="79">
        <v>-0.359218801382306</v>
      </c>
      <c r="Q1657" s="79">
        <v>-0.359218801382306</v>
      </c>
      <c r="R1657" s="79">
        <v>0</v>
      </c>
      <c r="S1657" s="79">
        <v>0</v>
      </c>
      <c r="T1657" s="79" t="s">
        <v>181</v>
      </c>
      <c r="U1657" s="112">
        <v>-3.5808936894414401E-3</v>
      </c>
      <c r="V1657" s="112">
        <v>-2.7055580996014298E-3</v>
      </c>
      <c r="W1657" s="108">
        <v>-8.8007901442768396E-4</v>
      </c>
    </row>
    <row r="1658" spans="2:23">
      <c r="B1658" s="56" t="s">
        <v>142</v>
      </c>
      <c r="C1658" s="77" t="s">
        <v>165</v>
      </c>
      <c r="D1658" s="56" t="s">
        <v>61</v>
      </c>
      <c r="E1658" s="56" t="s">
        <v>200</v>
      </c>
      <c r="F1658" s="78">
        <v>349.81</v>
      </c>
      <c r="G1658" s="79">
        <v>53204</v>
      </c>
      <c r="H1658" s="79">
        <v>347.98</v>
      </c>
      <c r="I1658" s="79">
        <v>1</v>
      </c>
      <c r="J1658" s="79">
        <v>-12.4436954500809</v>
      </c>
      <c r="K1658" s="79">
        <v>1.97892621148676E-2</v>
      </c>
      <c r="L1658" s="79">
        <v>-12.053328667775901</v>
      </c>
      <c r="M1658" s="79">
        <v>1.85671331462041E-2</v>
      </c>
      <c r="N1658" s="79">
        <v>-0.39036678230496802</v>
      </c>
      <c r="O1658" s="79">
        <v>1.22212896866348E-3</v>
      </c>
      <c r="P1658" s="79">
        <v>-0.38770613470899501</v>
      </c>
      <c r="Q1658" s="79">
        <v>-0.38770613470899501</v>
      </c>
      <c r="R1658" s="79">
        <v>0</v>
      </c>
      <c r="S1658" s="79">
        <v>1.9210390792667999E-5</v>
      </c>
      <c r="T1658" s="79" t="s">
        <v>181</v>
      </c>
      <c r="U1658" s="112">
        <v>-0.287976525096239</v>
      </c>
      <c r="V1658" s="112">
        <v>-0.21758177917053401</v>
      </c>
      <c r="W1658" s="108">
        <v>-7.0776213528009002E-2</v>
      </c>
    </row>
    <row r="1659" spans="2:23">
      <c r="B1659" s="56" t="s">
        <v>142</v>
      </c>
      <c r="C1659" s="77" t="s">
        <v>165</v>
      </c>
      <c r="D1659" s="56" t="s">
        <v>61</v>
      </c>
      <c r="E1659" s="56" t="s">
        <v>200</v>
      </c>
      <c r="F1659" s="78">
        <v>349.81</v>
      </c>
      <c r="G1659" s="79">
        <v>53304</v>
      </c>
      <c r="H1659" s="79">
        <v>351.17</v>
      </c>
      <c r="I1659" s="79">
        <v>1</v>
      </c>
      <c r="J1659" s="79">
        <v>25.910163408353</v>
      </c>
      <c r="K1659" s="79">
        <v>6.2232899839468503E-2</v>
      </c>
      <c r="L1659" s="79">
        <v>26.159349974665201</v>
      </c>
      <c r="M1659" s="79">
        <v>6.3435684494693501E-2</v>
      </c>
      <c r="N1659" s="79">
        <v>-0.249186566312187</v>
      </c>
      <c r="O1659" s="79">
        <v>-1.20278465522502E-3</v>
      </c>
      <c r="P1659" s="79">
        <v>-0.247687160058043</v>
      </c>
      <c r="Q1659" s="79">
        <v>-0.247687160058043</v>
      </c>
      <c r="R1659" s="79">
        <v>0</v>
      </c>
      <c r="S1659" s="79">
        <v>5.687045742181E-6</v>
      </c>
      <c r="T1659" s="79" t="s">
        <v>182</v>
      </c>
      <c r="U1659" s="112">
        <v>-8.2670263625240603E-2</v>
      </c>
      <c r="V1659" s="112">
        <v>-6.2461837950387199E-2</v>
      </c>
      <c r="W1659" s="108">
        <v>-2.0317934695549999E-2</v>
      </c>
    </row>
    <row r="1660" spans="2:23">
      <c r="B1660" s="56" t="s">
        <v>142</v>
      </c>
      <c r="C1660" s="77" t="s">
        <v>165</v>
      </c>
      <c r="D1660" s="56" t="s">
        <v>61</v>
      </c>
      <c r="E1660" s="56" t="s">
        <v>200</v>
      </c>
      <c r="F1660" s="78">
        <v>349.81</v>
      </c>
      <c r="G1660" s="79">
        <v>53354</v>
      </c>
      <c r="H1660" s="79">
        <v>350.61</v>
      </c>
      <c r="I1660" s="79">
        <v>1</v>
      </c>
      <c r="J1660" s="79">
        <v>51.994978737636899</v>
      </c>
      <c r="K1660" s="79">
        <v>5.6773034092473501E-2</v>
      </c>
      <c r="L1660" s="79">
        <v>51.375192976815498</v>
      </c>
      <c r="M1660" s="79">
        <v>5.5427619521505697E-2</v>
      </c>
      <c r="N1660" s="79">
        <v>0.61978576082135595</v>
      </c>
      <c r="O1660" s="79">
        <v>1.3454145709678E-3</v>
      </c>
      <c r="P1660" s="79">
        <v>0.62568856830837105</v>
      </c>
      <c r="Q1660" s="79">
        <v>0.62568856830837005</v>
      </c>
      <c r="R1660" s="79">
        <v>0</v>
      </c>
      <c r="S1660" s="79">
        <v>8.2212098747469994E-6</v>
      </c>
      <c r="T1660" s="79" t="s">
        <v>182</v>
      </c>
      <c r="U1660" s="112">
        <v>-2.4650971758457801E-2</v>
      </c>
      <c r="V1660" s="112">
        <v>-1.8625137211081201E-2</v>
      </c>
      <c r="W1660" s="108">
        <v>-6.0584884141735703E-3</v>
      </c>
    </row>
    <row r="1661" spans="2:23">
      <c r="B1661" s="56" t="s">
        <v>142</v>
      </c>
      <c r="C1661" s="77" t="s">
        <v>165</v>
      </c>
      <c r="D1661" s="56" t="s">
        <v>61</v>
      </c>
      <c r="E1661" s="56" t="s">
        <v>200</v>
      </c>
      <c r="F1661" s="78">
        <v>349.81</v>
      </c>
      <c r="G1661" s="79">
        <v>53454</v>
      </c>
      <c r="H1661" s="79">
        <v>351.88</v>
      </c>
      <c r="I1661" s="79">
        <v>1</v>
      </c>
      <c r="J1661" s="79">
        <v>45.659126288547199</v>
      </c>
      <c r="K1661" s="79">
        <v>0.14218034647616501</v>
      </c>
      <c r="L1661" s="79">
        <v>45.058160502848402</v>
      </c>
      <c r="M1661" s="79">
        <v>0.13846221986281099</v>
      </c>
      <c r="N1661" s="79">
        <v>0.60096578569874803</v>
      </c>
      <c r="O1661" s="79">
        <v>3.71812661335398E-3</v>
      </c>
      <c r="P1661" s="79">
        <v>0.60734245684047605</v>
      </c>
      <c r="Q1661" s="79">
        <v>0.60734245684047605</v>
      </c>
      <c r="R1661" s="79">
        <v>0</v>
      </c>
      <c r="S1661" s="79">
        <v>2.5156583443885999E-5</v>
      </c>
      <c r="T1661" s="79" t="s">
        <v>182</v>
      </c>
      <c r="U1661" s="112">
        <v>6.0486955265770602E-2</v>
      </c>
      <c r="V1661" s="112">
        <v>-4.5701153380250797E-2</v>
      </c>
      <c r="W1661" s="108">
        <v>0.105612677586988</v>
      </c>
    </row>
    <row r="1662" spans="2:23">
      <c r="B1662" s="56" t="s">
        <v>142</v>
      </c>
      <c r="C1662" s="77" t="s">
        <v>165</v>
      </c>
      <c r="D1662" s="56" t="s">
        <v>61</v>
      </c>
      <c r="E1662" s="56" t="s">
        <v>200</v>
      </c>
      <c r="F1662" s="78">
        <v>349.81</v>
      </c>
      <c r="G1662" s="79">
        <v>53604</v>
      </c>
      <c r="H1662" s="79">
        <v>351.2</v>
      </c>
      <c r="I1662" s="79">
        <v>1</v>
      </c>
      <c r="J1662" s="79">
        <v>41.053420660070003</v>
      </c>
      <c r="K1662" s="79">
        <v>7.3314175633330994E-2</v>
      </c>
      <c r="L1662" s="79">
        <v>40.742470843607698</v>
      </c>
      <c r="M1662" s="79">
        <v>7.2207778474236595E-2</v>
      </c>
      <c r="N1662" s="79">
        <v>0.31094981646236902</v>
      </c>
      <c r="O1662" s="79">
        <v>1.10639715909433E-3</v>
      </c>
      <c r="P1662" s="79">
        <v>0.30742912802731998</v>
      </c>
      <c r="Q1662" s="79">
        <v>0.30742912802731998</v>
      </c>
      <c r="R1662" s="79">
        <v>0</v>
      </c>
      <c r="S1662" s="79">
        <v>4.1113010910439997E-6</v>
      </c>
      <c r="T1662" s="79" t="s">
        <v>182</v>
      </c>
      <c r="U1662" s="112">
        <v>-4.4422508634331101E-2</v>
      </c>
      <c r="V1662" s="112">
        <v>-3.3563598493474497E-2</v>
      </c>
      <c r="W1662" s="108">
        <v>-1.09177543395335E-2</v>
      </c>
    </row>
    <row r="1663" spans="2:23">
      <c r="B1663" s="56" t="s">
        <v>142</v>
      </c>
      <c r="C1663" s="77" t="s">
        <v>165</v>
      </c>
      <c r="D1663" s="56" t="s">
        <v>61</v>
      </c>
      <c r="E1663" s="56" t="s">
        <v>200</v>
      </c>
      <c r="F1663" s="78">
        <v>349.81</v>
      </c>
      <c r="G1663" s="79">
        <v>53654</v>
      </c>
      <c r="H1663" s="79">
        <v>350.16</v>
      </c>
      <c r="I1663" s="79">
        <v>1</v>
      </c>
      <c r="J1663" s="79">
        <v>0.61668903095815097</v>
      </c>
      <c r="K1663" s="79">
        <v>1.8547492451293001E-5</v>
      </c>
      <c r="L1663" s="79">
        <v>0.131982720123828</v>
      </c>
      <c r="M1663" s="79">
        <v>8.4954601131800001E-7</v>
      </c>
      <c r="N1663" s="79">
        <v>0.48470631083432397</v>
      </c>
      <c r="O1663" s="79">
        <v>1.7697946439974999E-5</v>
      </c>
      <c r="P1663" s="79">
        <v>0.47924341559762201</v>
      </c>
      <c r="Q1663" s="79">
        <v>0.47924341559762101</v>
      </c>
      <c r="R1663" s="79">
        <v>0</v>
      </c>
      <c r="S1663" s="79">
        <v>1.120121324047E-5</v>
      </c>
      <c r="T1663" s="79" t="s">
        <v>182</v>
      </c>
      <c r="U1663" s="112">
        <v>-0.16345319300722899</v>
      </c>
      <c r="V1663" s="112">
        <v>-0.12349769320166699</v>
      </c>
      <c r="W1663" s="108">
        <v>-4.01720177929379E-2</v>
      </c>
    </row>
    <row r="1664" spans="2:23">
      <c r="B1664" s="56" t="s">
        <v>142</v>
      </c>
      <c r="C1664" s="77" t="s">
        <v>165</v>
      </c>
      <c r="D1664" s="56" t="s">
        <v>61</v>
      </c>
      <c r="E1664" s="56" t="s">
        <v>201</v>
      </c>
      <c r="F1664" s="78">
        <v>349.06</v>
      </c>
      <c r="G1664" s="79">
        <v>53150</v>
      </c>
      <c r="H1664" s="79">
        <v>349.11</v>
      </c>
      <c r="I1664" s="79">
        <v>1</v>
      </c>
      <c r="J1664" s="79">
        <v>17.411860856933199</v>
      </c>
      <c r="K1664" s="79">
        <v>8.2948105029929196E-3</v>
      </c>
      <c r="L1664" s="79">
        <v>15.464135490321601</v>
      </c>
      <c r="M1664" s="79">
        <v>6.5428563496283303E-3</v>
      </c>
      <c r="N1664" s="79">
        <v>1.9477253666116301</v>
      </c>
      <c r="O1664" s="79">
        <v>1.7519541533645899E-3</v>
      </c>
      <c r="P1664" s="79">
        <v>1.9350085415202201</v>
      </c>
      <c r="Q1664" s="79">
        <v>1.9350085415202101</v>
      </c>
      <c r="R1664" s="79">
        <v>0</v>
      </c>
      <c r="S1664" s="79">
        <v>1.0244290040549E-4</v>
      </c>
      <c r="T1664" s="79" t="s">
        <v>181</v>
      </c>
      <c r="U1664" s="112">
        <v>0.51419464729667397</v>
      </c>
      <c r="V1664" s="112">
        <v>-0.38850175777829898</v>
      </c>
      <c r="W1664" s="108">
        <v>0.89780471282260699</v>
      </c>
    </row>
    <row r="1665" spans="2:23">
      <c r="B1665" s="56" t="s">
        <v>142</v>
      </c>
      <c r="C1665" s="77" t="s">
        <v>165</v>
      </c>
      <c r="D1665" s="56" t="s">
        <v>61</v>
      </c>
      <c r="E1665" s="56" t="s">
        <v>201</v>
      </c>
      <c r="F1665" s="78">
        <v>349.06</v>
      </c>
      <c r="G1665" s="79">
        <v>53150</v>
      </c>
      <c r="H1665" s="79">
        <v>349.11</v>
      </c>
      <c r="I1665" s="79">
        <v>2</v>
      </c>
      <c r="J1665" s="79">
        <v>17.360737449627099</v>
      </c>
      <c r="K1665" s="79">
        <v>8.2552146593319001E-3</v>
      </c>
      <c r="L1665" s="79">
        <v>15.4187308489765</v>
      </c>
      <c r="M1665" s="79">
        <v>6.5116235786032099E-3</v>
      </c>
      <c r="N1665" s="79">
        <v>1.9420066006505801</v>
      </c>
      <c r="O1665" s="79">
        <v>1.7435910807286901E-3</v>
      </c>
      <c r="P1665" s="79">
        <v>1.9293271137513699</v>
      </c>
      <c r="Q1665" s="79">
        <v>1.9293271137513599</v>
      </c>
      <c r="R1665" s="79">
        <v>0</v>
      </c>
      <c r="S1665" s="79">
        <v>1.01953882233741E-4</v>
      </c>
      <c r="T1665" s="79" t="s">
        <v>181</v>
      </c>
      <c r="U1665" s="112">
        <v>0.51156116238362304</v>
      </c>
      <c r="V1665" s="112">
        <v>-0.38651201805000401</v>
      </c>
      <c r="W1665" s="108">
        <v>0.89320654133538002</v>
      </c>
    </row>
    <row r="1666" spans="2:23">
      <c r="B1666" s="56" t="s">
        <v>142</v>
      </c>
      <c r="C1666" s="77" t="s">
        <v>165</v>
      </c>
      <c r="D1666" s="56" t="s">
        <v>61</v>
      </c>
      <c r="E1666" s="56" t="s">
        <v>201</v>
      </c>
      <c r="F1666" s="78">
        <v>349.06</v>
      </c>
      <c r="G1666" s="79">
        <v>53900</v>
      </c>
      <c r="H1666" s="79">
        <v>348.72</v>
      </c>
      <c r="I1666" s="79">
        <v>1</v>
      </c>
      <c r="J1666" s="79">
        <v>-5.59115635828371</v>
      </c>
      <c r="K1666" s="79">
        <v>1.4661422799282101E-3</v>
      </c>
      <c r="L1666" s="79">
        <v>-6.9014048552845502</v>
      </c>
      <c r="M1666" s="79">
        <v>2.2338183429999698E-3</v>
      </c>
      <c r="N1666" s="79">
        <v>1.3102484970008399</v>
      </c>
      <c r="O1666" s="79">
        <v>-7.6767606307175595E-4</v>
      </c>
      <c r="P1666" s="79">
        <v>1.40513155442808</v>
      </c>
      <c r="Q1666" s="79">
        <v>1.40513155442807</v>
      </c>
      <c r="R1666" s="79">
        <v>0</v>
      </c>
      <c r="S1666" s="79">
        <v>9.2599110738199994E-5</v>
      </c>
      <c r="T1666" s="79" t="s">
        <v>181</v>
      </c>
      <c r="U1666" s="112">
        <v>0.177649987335147</v>
      </c>
      <c r="V1666" s="112">
        <v>-0.134224136155148</v>
      </c>
      <c r="W1666" s="108">
        <v>0.31018408437524703</v>
      </c>
    </row>
    <row r="1667" spans="2:23">
      <c r="B1667" s="56" t="s">
        <v>142</v>
      </c>
      <c r="C1667" s="77" t="s">
        <v>165</v>
      </c>
      <c r="D1667" s="56" t="s">
        <v>61</v>
      </c>
      <c r="E1667" s="56" t="s">
        <v>201</v>
      </c>
      <c r="F1667" s="78">
        <v>349.06</v>
      </c>
      <c r="G1667" s="79">
        <v>53900</v>
      </c>
      <c r="H1667" s="79">
        <v>348.72</v>
      </c>
      <c r="I1667" s="79">
        <v>2</v>
      </c>
      <c r="J1667" s="79">
        <v>-5.5971945217058696</v>
      </c>
      <c r="K1667" s="79">
        <v>1.4680575640373299E-3</v>
      </c>
      <c r="L1667" s="79">
        <v>-6.9088580201948497</v>
      </c>
      <c r="M1667" s="79">
        <v>2.2367364750508498E-3</v>
      </c>
      <c r="N1667" s="79">
        <v>1.3116634984889799</v>
      </c>
      <c r="O1667" s="79">
        <v>-7.6867891101352196E-4</v>
      </c>
      <c r="P1667" s="79">
        <v>1.40664902477344</v>
      </c>
      <c r="Q1667" s="79">
        <v>1.40664902477343</v>
      </c>
      <c r="R1667" s="79">
        <v>0</v>
      </c>
      <c r="S1667" s="79">
        <v>9.2720076901069002E-5</v>
      </c>
      <c r="T1667" s="79" t="s">
        <v>181</v>
      </c>
      <c r="U1667" s="112">
        <v>0.17778120422271301</v>
      </c>
      <c r="V1667" s="112">
        <v>-0.13432327758288901</v>
      </c>
      <c r="W1667" s="108">
        <v>0.31041319438383602</v>
      </c>
    </row>
    <row r="1668" spans="2:23">
      <c r="B1668" s="56" t="s">
        <v>142</v>
      </c>
      <c r="C1668" s="77" t="s">
        <v>165</v>
      </c>
      <c r="D1668" s="56" t="s">
        <v>61</v>
      </c>
      <c r="E1668" s="56" t="s">
        <v>202</v>
      </c>
      <c r="F1668" s="78">
        <v>349.11</v>
      </c>
      <c r="G1668" s="79">
        <v>53550</v>
      </c>
      <c r="H1668" s="79">
        <v>348.78</v>
      </c>
      <c r="I1668" s="79">
        <v>1</v>
      </c>
      <c r="J1668" s="79">
        <v>-7.8497253217380702</v>
      </c>
      <c r="K1668" s="79">
        <v>1.5139588699889001E-3</v>
      </c>
      <c r="L1668" s="79">
        <v>-9.6457270048408805</v>
      </c>
      <c r="M1668" s="79">
        <v>2.2859940150335898E-3</v>
      </c>
      <c r="N1668" s="79">
        <v>1.7960016831028101</v>
      </c>
      <c r="O1668" s="79">
        <v>-7.7203514504469199E-4</v>
      </c>
      <c r="P1668" s="79">
        <v>1.8689261288397701</v>
      </c>
      <c r="Q1668" s="79">
        <v>1.8689261288397601</v>
      </c>
      <c r="R1668" s="79">
        <v>0</v>
      </c>
      <c r="S1668" s="79">
        <v>8.5820181380224007E-5</v>
      </c>
      <c r="T1668" s="79" t="s">
        <v>182</v>
      </c>
      <c r="U1668" s="112">
        <v>0.32328275173638099</v>
      </c>
      <c r="V1668" s="112">
        <v>-0.24425753548640999</v>
      </c>
      <c r="W1668" s="108">
        <v>0.56446479870826305</v>
      </c>
    </row>
    <row r="1669" spans="2:23">
      <c r="B1669" s="56" t="s">
        <v>142</v>
      </c>
      <c r="C1669" s="77" t="s">
        <v>165</v>
      </c>
      <c r="D1669" s="56" t="s">
        <v>61</v>
      </c>
      <c r="E1669" s="56" t="s">
        <v>202</v>
      </c>
      <c r="F1669" s="78">
        <v>349.11</v>
      </c>
      <c r="G1669" s="79">
        <v>54200</v>
      </c>
      <c r="H1669" s="79">
        <v>349.09</v>
      </c>
      <c r="I1669" s="79">
        <v>1</v>
      </c>
      <c r="J1669" s="79">
        <v>6.95258805589887</v>
      </c>
      <c r="K1669" s="79">
        <v>3.1903397245518201E-4</v>
      </c>
      <c r="L1669" s="79">
        <v>5.1257948473931103</v>
      </c>
      <c r="M1669" s="79">
        <v>1.7340690059590799E-4</v>
      </c>
      <c r="N1669" s="79">
        <v>1.8267932085057601</v>
      </c>
      <c r="O1669" s="79">
        <v>1.4562707185927399E-4</v>
      </c>
      <c r="P1669" s="79">
        <v>1.9012672731801099</v>
      </c>
      <c r="Q1669" s="79">
        <v>1.9012672731800999</v>
      </c>
      <c r="R1669" s="79">
        <v>0</v>
      </c>
      <c r="S1669" s="79">
        <v>2.3857793810834E-5</v>
      </c>
      <c r="T1669" s="79" t="s">
        <v>182</v>
      </c>
      <c r="U1669" s="112">
        <v>8.7374274956258394E-2</v>
      </c>
      <c r="V1669" s="112">
        <v>-6.6015971935090206E-2</v>
      </c>
      <c r="W1669" s="108">
        <v>0.15255902846831201</v>
      </c>
    </row>
    <row r="1670" spans="2:23">
      <c r="B1670" s="56" t="s">
        <v>142</v>
      </c>
      <c r="C1670" s="77" t="s">
        <v>165</v>
      </c>
      <c r="D1670" s="56" t="s">
        <v>61</v>
      </c>
      <c r="E1670" s="56" t="s">
        <v>203</v>
      </c>
      <c r="F1670" s="78">
        <v>349.05</v>
      </c>
      <c r="G1670" s="79">
        <v>53150</v>
      </c>
      <c r="H1670" s="79">
        <v>349.11</v>
      </c>
      <c r="I1670" s="79">
        <v>1</v>
      </c>
      <c r="J1670" s="79">
        <v>-35.529119941087103</v>
      </c>
      <c r="K1670" s="79">
        <v>0</v>
      </c>
      <c r="L1670" s="79">
        <v>-35.495963330881999</v>
      </c>
      <c r="M1670" s="79">
        <v>0</v>
      </c>
      <c r="N1670" s="79">
        <v>-3.3156610205109502E-2</v>
      </c>
      <c r="O1670" s="79">
        <v>0</v>
      </c>
      <c r="P1670" s="79">
        <v>-4.4628621306159397E-2</v>
      </c>
      <c r="Q1670" s="79">
        <v>-4.46286213061593E-2</v>
      </c>
      <c r="R1670" s="79">
        <v>0</v>
      </c>
      <c r="S1670" s="79">
        <v>0</v>
      </c>
      <c r="T1670" s="79" t="s">
        <v>182</v>
      </c>
      <c r="U1670" s="112">
        <v>1.9893966123066399E-3</v>
      </c>
      <c r="V1670" s="112">
        <v>0</v>
      </c>
      <c r="W1670" s="108">
        <v>1.9786161151864601E-3</v>
      </c>
    </row>
    <row r="1671" spans="2:23">
      <c r="B1671" s="56" t="s">
        <v>142</v>
      </c>
      <c r="C1671" s="77" t="s">
        <v>165</v>
      </c>
      <c r="D1671" s="56" t="s">
        <v>61</v>
      </c>
      <c r="E1671" s="56" t="s">
        <v>203</v>
      </c>
      <c r="F1671" s="78">
        <v>349.05</v>
      </c>
      <c r="G1671" s="79">
        <v>53150</v>
      </c>
      <c r="H1671" s="79">
        <v>349.11</v>
      </c>
      <c r="I1671" s="79">
        <v>2</v>
      </c>
      <c r="J1671" s="79">
        <v>-29.830586059322801</v>
      </c>
      <c r="K1671" s="79">
        <v>0</v>
      </c>
      <c r="L1671" s="79">
        <v>-29.802747454938601</v>
      </c>
      <c r="M1671" s="79">
        <v>0</v>
      </c>
      <c r="N1671" s="79">
        <v>-2.7838604384200501E-2</v>
      </c>
      <c r="O1671" s="79">
        <v>0</v>
      </c>
      <c r="P1671" s="79">
        <v>-3.74706137047481E-2</v>
      </c>
      <c r="Q1671" s="79">
        <v>-3.74706137047481E-2</v>
      </c>
      <c r="R1671" s="79">
        <v>0</v>
      </c>
      <c r="S1671" s="79">
        <v>0</v>
      </c>
      <c r="T1671" s="79" t="s">
        <v>182</v>
      </c>
      <c r="U1671" s="112">
        <v>1.6703162630520899E-3</v>
      </c>
      <c r="V1671" s="112">
        <v>0</v>
      </c>
      <c r="W1671" s="108">
        <v>1.6612648554281801E-3</v>
      </c>
    </row>
    <row r="1672" spans="2:23">
      <c r="B1672" s="56" t="s">
        <v>142</v>
      </c>
      <c r="C1672" s="77" t="s">
        <v>165</v>
      </c>
      <c r="D1672" s="56" t="s">
        <v>61</v>
      </c>
      <c r="E1672" s="56" t="s">
        <v>203</v>
      </c>
      <c r="F1672" s="78">
        <v>349.05</v>
      </c>
      <c r="G1672" s="79">
        <v>53150</v>
      </c>
      <c r="H1672" s="79">
        <v>349.11</v>
      </c>
      <c r="I1672" s="79">
        <v>3</v>
      </c>
      <c r="J1672" s="79">
        <v>-36.499198301253301</v>
      </c>
      <c r="K1672" s="79">
        <v>0</v>
      </c>
      <c r="L1672" s="79">
        <v>-36.465136391110804</v>
      </c>
      <c r="M1672" s="79">
        <v>0</v>
      </c>
      <c r="N1672" s="79">
        <v>-3.4061910142496599E-2</v>
      </c>
      <c r="O1672" s="79">
        <v>0</v>
      </c>
      <c r="P1672" s="79">
        <v>-4.5847150215550997E-2</v>
      </c>
      <c r="Q1672" s="79">
        <v>-4.5847150215550997E-2</v>
      </c>
      <c r="R1672" s="79">
        <v>0</v>
      </c>
      <c r="S1672" s="79">
        <v>0</v>
      </c>
      <c r="T1672" s="79" t="s">
        <v>182</v>
      </c>
      <c r="U1672" s="112">
        <v>2.0437146085498701E-3</v>
      </c>
      <c r="V1672" s="112">
        <v>0</v>
      </c>
      <c r="W1672" s="108">
        <v>2.0326397633854401E-3</v>
      </c>
    </row>
    <row r="1673" spans="2:23">
      <c r="B1673" s="56" t="s">
        <v>142</v>
      </c>
      <c r="C1673" s="77" t="s">
        <v>165</v>
      </c>
      <c r="D1673" s="56" t="s">
        <v>61</v>
      </c>
      <c r="E1673" s="56" t="s">
        <v>203</v>
      </c>
      <c r="F1673" s="78">
        <v>349.05</v>
      </c>
      <c r="G1673" s="79">
        <v>53654</v>
      </c>
      <c r="H1673" s="79">
        <v>350.16</v>
      </c>
      <c r="I1673" s="79">
        <v>1</v>
      </c>
      <c r="J1673" s="79">
        <v>57.280148377255301</v>
      </c>
      <c r="K1673" s="79">
        <v>0.10302388350098</v>
      </c>
      <c r="L1673" s="79">
        <v>57.678934953177603</v>
      </c>
      <c r="M1673" s="79">
        <v>0.104463389472253</v>
      </c>
      <c r="N1673" s="79">
        <v>-0.39878657592230499</v>
      </c>
      <c r="O1673" s="79">
        <v>-1.43950597127282E-3</v>
      </c>
      <c r="P1673" s="79">
        <v>-0.39333627181263903</v>
      </c>
      <c r="Q1673" s="79">
        <v>-0.39333627181263903</v>
      </c>
      <c r="R1673" s="79">
        <v>0</v>
      </c>
      <c r="S1673" s="79">
        <v>4.8580014735169997E-6</v>
      </c>
      <c r="T1673" s="79" t="s">
        <v>182</v>
      </c>
      <c r="U1673" s="112">
        <v>-6.0605385813069797E-2</v>
      </c>
      <c r="V1673" s="112">
        <v>-4.5790634039068003E-2</v>
      </c>
      <c r="W1673" s="108">
        <v>-1.4895032592742399E-2</v>
      </c>
    </row>
    <row r="1674" spans="2:23">
      <c r="B1674" s="56" t="s">
        <v>142</v>
      </c>
      <c r="C1674" s="77" t="s">
        <v>165</v>
      </c>
      <c r="D1674" s="56" t="s">
        <v>61</v>
      </c>
      <c r="E1674" s="56" t="s">
        <v>203</v>
      </c>
      <c r="F1674" s="78">
        <v>349.05</v>
      </c>
      <c r="G1674" s="79">
        <v>53654</v>
      </c>
      <c r="H1674" s="79">
        <v>350.16</v>
      </c>
      <c r="I1674" s="79">
        <v>2</v>
      </c>
      <c r="J1674" s="79">
        <v>57.280148377255301</v>
      </c>
      <c r="K1674" s="79">
        <v>0.10302388350098</v>
      </c>
      <c r="L1674" s="79">
        <v>57.678934953177603</v>
      </c>
      <c r="M1674" s="79">
        <v>0.104463389472253</v>
      </c>
      <c r="N1674" s="79">
        <v>-0.39878657592230499</v>
      </c>
      <c r="O1674" s="79">
        <v>-1.43950597127282E-3</v>
      </c>
      <c r="P1674" s="79">
        <v>-0.39333627181263903</v>
      </c>
      <c r="Q1674" s="79">
        <v>-0.39333627181263903</v>
      </c>
      <c r="R1674" s="79">
        <v>0</v>
      </c>
      <c r="S1674" s="79">
        <v>4.8580014735169997E-6</v>
      </c>
      <c r="T1674" s="79" t="s">
        <v>182</v>
      </c>
      <c r="U1674" s="112">
        <v>-6.0605385813069797E-2</v>
      </c>
      <c r="V1674" s="112">
        <v>-4.5790634039068003E-2</v>
      </c>
      <c r="W1674" s="108">
        <v>-1.4895032592742399E-2</v>
      </c>
    </row>
    <row r="1675" spans="2:23">
      <c r="B1675" s="56" t="s">
        <v>142</v>
      </c>
      <c r="C1675" s="77" t="s">
        <v>165</v>
      </c>
      <c r="D1675" s="56" t="s">
        <v>61</v>
      </c>
      <c r="E1675" s="56" t="s">
        <v>203</v>
      </c>
      <c r="F1675" s="78">
        <v>349.05</v>
      </c>
      <c r="G1675" s="79">
        <v>53704</v>
      </c>
      <c r="H1675" s="79">
        <v>349.94</v>
      </c>
      <c r="I1675" s="79">
        <v>1</v>
      </c>
      <c r="J1675" s="79">
        <v>25.088986925059299</v>
      </c>
      <c r="K1675" s="79">
        <v>2.63113136738982E-2</v>
      </c>
      <c r="L1675" s="79">
        <v>24.676844197739499</v>
      </c>
      <c r="M1675" s="79">
        <v>2.54539695335874E-2</v>
      </c>
      <c r="N1675" s="79">
        <v>0.41214272731980001</v>
      </c>
      <c r="O1675" s="79">
        <v>8.5734414031079099E-4</v>
      </c>
      <c r="P1675" s="79">
        <v>0.42150897570367002</v>
      </c>
      <c r="Q1675" s="79">
        <v>0.42150897570366902</v>
      </c>
      <c r="R1675" s="79">
        <v>0</v>
      </c>
      <c r="S1675" s="79">
        <v>7.4265983338280001E-6</v>
      </c>
      <c r="T1675" s="79" t="s">
        <v>182</v>
      </c>
      <c r="U1675" s="112">
        <v>-6.7169536996696505E-2</v>
      </c>
      <c r="V1675" s="112">
        <v>-5.0750203895675403E-2</v>
      </c>
      <c r="W1675" s="108">
        <v>-1.6508309111192099E-2</v>
      </c>
    </row>
    <row r="1676" spans="2:23">
      <c r="B1676" s="56" t="s">
        <v>142</v>
      </c>
      <c r="C1676" s="77" t="s">
        <v>165</v>
      </c>
      <c r="D1676" s="56" t="s">
        <v>61</v>
      </c>
      <c r="E1676" s="56" t="s">
        <v>203</v>
      </c>
      <c r="F1676" s="78">
        <v>349.05</v>
      </c>
      <c r="G1676" s="79">
        <v>58004</v>
      </c>
      <c r="H1676" s="79">
        <v>344.38</v>
      </c>
      <c r="I1676" s="79">
        <v>1</v>
      </c>
      <c r="J1676" s="79">
        <v>-38.059961493074901</v>
      </c>
      <c r="K1676" s="79">
        <v>0.30680514966334999</v>
      </c>
      <c r="L1676" s="79">
        <v>-38.545397983435102</v>
      </c>
      <c r="M1676" s="79">
        <v>0.31468136406755698</v>
      </c>
      <c r="N1676" s="79">
        <v>0.48543649036019199</v>
      </c>
      <c r="O1676" s="79">
        <v>-7.8762144042069104E-3</v>
      </c>
      <c r="P1676" s="79">
        <v>0.49310995314834599</v>
      </c>
      <c r="Q1676" s="79">
        <v>0.49310995314834499</v>
      </c>
      <c r="R1676" s="79">
        <v>0</v>
      </c>
      <c r="S1676" s="79">
        <v>5.1500742804342E-5</v>
      </c>
      <c r="T1676" s="79" t="s">
        <v>182</v>
      </c>
      <c r="U1676" s="112">
        <v>-0.46381326717249599</v>
      </c>
      <c r="V1676" s="112">
        <v>-0.350435910845733</v>
      </c>
      <c r="W1676" s="108">
        <v>-0.113991745763143</v>
      </c>
    </row>
    <row r="1677" spans="2:23">
      <c r="B1677" s="56" t="s">
        <v>142</v>
      </c>
      <c r="C1677" s="77" t="s">
        <v>165</v>
      </c>
      <c r="D1677" s="56" t="s">
        <v>61</v>
      </c>
      <c r="E1677" s="56" t="s">
        <v>204</v>
      </c>
      <c r="F1677" s="78">
        <v>346.19</v>
      </c>
      <c r="G1677" s="79">
        <v>53050</v>
      </c>
      <c r="H1677" s="79">
        <v>349.06</v>
      </c>
      <c r="I1677" s="79">
        <v>1</v>
      </c>
      <c r="J1677" s="79">
        <v>178.622617837479</v>
      </c>
      <c r="K1677" s="79">
        <v>0.76893555443504902</v>
      </c>
      <c r="L1677" s="79">
        <v>175.05357948325499</v>
      </c>
      <c r="M1677" s="79">
        <v>0.73851451212659502</v>
      </c>
      <c r="N1677" s="79">
        <v>3.5690383542242401</v>
      </c>
      <c r="O1677" s="79">
        <v>3.04210423084545E-2</v>
      </c>
      <c r="P1677" s="79">
        <v>3.4877667675588699</v>
      </c>
      <c r="Q1677" s="79">
        <v>3.4877667675588699</v>
      </c>
      <c r="R1677" s="79">
        <v>0</v>
      </c>
      <c r="S1677" s="79">
        <v>2.9316486029980199E-4</v>
      </c>
      <c r="T1677" s="79" t="s">
        <v>181</v>
      </c>
      <c r="U1677" s="112">
        <v>0.33197475585290498</v>
      </c>
      <c r="V1677" s="112">
        <v>-0.25082481286986602</v>
      </c>
      <c r="W1677" s="108">
        <v>0.57964139049255403</v>
      </c>
    </row>
    <row r="1678" spans="2:23">
      <c r="B1678" s="56" t="s">
        <v>142</v>
      </c>
      <c r="C1678" s="77" t="s">
        <v>165</v>
      </c>
      <c r="D1678" s="56" t="s">
        <v>61</v>
      </c>
      <c r="E1678" s="56" t="s">
        <v>204</v>
      </c>
      <c r="F1678" s="78">
        <v>346.19</v>
      </c>
      <c r="G1678" s="79">
        <v>53204</v>
      </c>
      <c r="H1678" s="79">
        <v>347.98</v>
      </c>
      <c r="I1678" s="79">
        <v>1</v>
      </c>
      <c r="J1678" s="79">
        <v>31.5434368959551</v>
      </c>
      <c r="K1678" s="79">
        <v>0</v>
      </c>
      <c r="L1678" s="79">
        <v>31.223263453649501</v>
      </c>
      <c r="M1678" s="79">
        <v>0</v>
      </c>
      <c r="N1678" s="79">
        <v>0.32017344230559902</v>
      </c>
      <c r="O1678" s="79">
        <v>0</v>
      </c>
      <c r="P1678" s="79">
        <v>0.31769664738341502</v>
      </c>
      <c r="Q1678" s="79">
        <v>0.31769664738341502</v>
      </c>
      <c r="R1678" s="79">
        <v>0</v>
      </c>
      <c r="S1678" s="79">
        <v>0</v>
      </c>
      <c r="T1678" s="79" t="s">
        <v>182</v>
      </c>
      <c r="U1678" s="112">
        <v>-0.57311046172702795</v>
      </c>
      <c r="V1678" s="112">
        <v>-0.43301582961368101</v>
      </c>
      <c r="W1678" s="108">
        <v>-0.14085380188809599</v>
      </c>
    </row>
    <row r="1679" spans="2:23">
      <c r="B1679" s="56" t="s">
        <v>142</v>
      </c>
      <c r="C1679" s="77" t="s">
        <v>165</v>
      </c>
      <c r="D1679" s="56" t="s">
        <v>61</v>
      </c>
      <c r="E1679" s="56" t="s">
        <v>204</v>
      </c>
      <c r="F1679" s="78">
        <v>346.19</v>
      </c>
      <c r="G1679" s="79">
        <v>53204</v>
      </c>
      <c r="H1679" s="79">
        <v>347.98</v>
      </c>
      <c r="I1679" s="79">
        <v>2</v>
      </c>
      <c r="J1679" s="79">
        <v>31.5434368959551</v>
      </c>
      <c r="K1679" s="79">
        <v>0</v>
      </c>
      <c r="L1679" s="79">
        <v>31.223263453649501</v>
      </c>
      <c r="M1679" s="79">
        <v>0</v>
      </c>
      <c r="N1679" s="79">
        <v>0.32017344230559902</v>
      </c>
      <c r="O1679" s="79">
        <v>0</v>
      </c>
      <c r="P1679" s="79">
        <v>0.31769664738341502</v>
      </c>
      <c r="Q1679" s="79">
        <v>0.31769664738341502</v>
      </c>
      <c r="R1679" s="79">
        <v>0</v>
      </c>
      <c r="S1679" s="79">
        <v>0</v>
      </c>
      <c r="T1679" s="79" t="s">
        <v>182</v>
      </c>
      <c r="U1679" s="112">
        <v>-0.57311046172702795</v>
      </c>
      <c r="V1679" s="112">
        <v>-0.43301582961368101</v>
      </c>
      <c r="W1679" s="108">
        <v>-0.14085380188809599</v>
      </c>
    </row>
    <row r="1680" spans="2:23">
      <c r="B1680" s="56" t="s">
        <v>142</v>
      </c>
      <c r="C1680" s="77" t="s">
        <v>165</v>
      </c>
      <c r="D1680" s="56" t="s">
        <v>61</v>
      </c>
      <c r="E1680" s="56" t="s">
        <v>205</v>
      </c>
      <c r="F1680" s="78">
        <v>347.98</v>
      </c>
      <c r="G1680" s="79">
        <v>53254</v>
      </c>
      <c r="H1680" s="79">
        <v>350.03</v>
      </c>
      <c r="I1680" s="79">
        <v>1</v>
      </c>
      <c r="J1680" s="79">
        <v>27.686178779056402</v>
      </c>
      <c r="K1680" s="79">
        <v>8.0791681813670801E-2</v>
      </c>
      <c r="L1680" s="79">
        <v>27.686201724949001</v>
      </c>
      <c r="M1680" s="79">
        <v>8.0791815731611802E-2</v>
      </c>
      <c r="N1680" s="79">
        <v>-2.2945892663717001E-5</v>
      </c>
      <c r="O1680" s="79">
        <v>-1.33917940929E-7</v>
      </c>
      <c r="P1680" s="79">
        <v>0</v>
      </c>
      <c r="Q1680" s="79">
        <v>0</v>
      </c>
      <c r="R1680" s="79">
        <v>0</v>
      </c>
      <c r="S1680" s="79">
        <v>0</v>
      </c>
      <c r="T1680" s="79" t="s">
        <v>182</v>
      </c>
      <c r="U1680" s="112">
        <v>3.01048986607E-7</v>
      </c>
      <c r="V1680" s="112">
        <v>0</v>
      </c>
      <c r="W1680" s="108">
        <v>2.9941760867408001E-7</v>
      </c>
    </row>
    <row r="1681" spans="2:23">
      <c r="B1681" s="56" t="s">
        <v>142</v>
      </c>
      <c r="C1681" s="77" t="s">
        <v>165</v>
      </c>
      <c r="D1681" s="56" t="s">
        <v>61</v>
      </c>
      <c r="E1681" s="56" t="s">
        <v>205</v>
      </c>
      <c r="F1681" s="78">
        <v>347.98</v>
      </c>
      <c r="G1681" s="79">
        <v>53304</v>
      </c>
      <c r="H1681" s="79">
        <v>351.17</v>
      </c>
      <c r="I1681" s="79">
        <v>1</v>
      </c>
      <c r="J1681" s="79">
        <v>36.0006130332184</v>
      </c>
      <c r="K1681" s="79">
        <v>0.14437931705870299</v>
      </c>
      <c r="L1681" s="79">
        <v>35.751060127621898</v>
      </c>
      <c r="M1681" s="79">
        <v>0.14238460664772001</v>
      </c>
      <c r="N1681" s="79">
        <v>0.24955290559646701</v>
      </c>
      <c r="O1681" s="79">
        <v>1.9947104109827099E-3</v>
      </c>
      <c r="P1681" s="79">
        <v>0.24768716005831601</v>
      </c>
      <c r="Q1681" s="79">
        <v>0.24768716005831601</v>
      </c>
      <c r="R1681" s="79">
        <v>0</v>
      </c>
      <c r="S1681" s="79">
        <v>6.8342707193140003E-6</v>
      </c>
      <c r="T1681" s="79" t="s">
        <v>182</v>
      </c>
      <c r="U1681" s="112">
        <v>-9.8772876933450299E-2</v>
      </c>
      <c r="V1681" s="112">
        <v>-7.4628229817656599E-2</v>
      </c>
      <c r="W1681" s="108">
        <v>-2.4275486435157801E-2</v>
      </c>
    </row>
    <row r="1682" spans="2:23">
      <c r="B1682" s="56" t="s">
        <v>142</v>
      </c>
      <c r="C1682" s="77" t="s">
        <v>165</v>
      </c>
      <c r="D1682" s="56" t="s">
        <v>61</v>
      </c>
      <c r="E1682" s="56" t="s">
        <v>205</v>
      </c>
      <c r="F1682" s="78">
        <v>347.98</v>
      </c>
      <c r="G1682" s="79">
        <v>54104</v>
      </c>
      <c r="H1682" s="79">
        <v>349.84</v>
      </c>
      <c r="I1682" s="79">
        <v>1</v>
      </c>
      <c r="J1682" s="79">
        <v>26.9880712520618</v>
      </c>
      <c r="K1682" s="79">
        <v>7.2762763391645904E-2</v>
      </c>
      <c r="L1682" s="79">
        <v>26.988084863178699</v>
      </c>
      <c r="M1682" s="79">
        <v>7.2762836785755403E-2</v>
      </c>
      <c r="N1682" s="79">
        <v>-1.3611116900235999E-5</v>
      </c>
      <c r="O1682" s="79">
        <v>-7.3394109496999997E-8</v>
      </c>
      <c r="P1682" s="79">
        <v>9.9729999999999995E-14</v>
      </c>
      <c r="Q1682" s="79">
        <v>9.9727000000000005E-14</v>
      </c>
      <c r="R1682" s="79">
        <v>0</v>
      </c>
      <c r="S1682" s="79">
        <v>0</v>
      </c>
      <c r="T1682" s="79" t="s">
        <v>182</v>
      </c>
      <c r="U1682" s="112">
        <v>-2.9126130999E-7</v>
      </c>
      <c r="V1682" s="112">
        <v>0</v>
      </c>
      <c r="W1682" s="108">
        <v>-2.9283964871549002E-7</v>
      </c>
    </row>
    <row r="1683" spans="2:23">
      <c r="B1683" s="56" t="s">
        <v>142</v>
      </c>
      <c r="C1683" s="77" t="s">
        <v>165</v>
      </c>
      <c r="D1683" s="56" t="s">
        <v>61</v>
      </c>
      <c r="E1683" s="56" t="s">
        <v>206</v>
      </c>
      <c r="F1683" s="78">
        <v>350.03</v>
      </c>
      <c r="G1683" s="79">
        <v>54104</v>
      </c>
      <c r="H1683" s="79">
        <v>349.84</v>
      </c>
      <c r="I1683" s="79">
        <v>1</v>
      </c>
      <c r="J1683" s="79">
        <v>-3.2218357558805302</v>
      </c>
      <c r="K1683" s="79">
        <v>9.0930776587743302E-4</v>
      </c>
      <c r="L1683" s="79">
        <v>-3.22184878801162</v>
      </c>
      <c r="M1683" s="79">
        <v>9.0931512208232705E-4</v>
      </c>
      <c r="N1683" s="79">
        <v>1.3032131096491E-5</v>
      </c>
      <c r="O1683" s="79">
        <v>-7.3562048949999999E-9</v>
      </c>
      <c r="P1683" s="79">
        <v>0</v>
      </c>
      <c r="Q1683" s="79">
        <v>0</v>
      </c>
      <c r="R1683" s="79">
        <v>0</v>
      </c>
      <c r="S1683" s="79">
        <v>0</v>
      </c>
      <c r="T1683" s="79" t="s">
        <v>182</v>
      </c>
      <c r="U1683" s="112">
        <v>-9.8088651503999999E-8</v>
      </c>
      <c r="V1683" s="112">
        <v>0</v>
      </c>
      <c r="W1683" s="108">
        <v>-9.8620191780340005E-8</v>
      </c>
    </row>
    <row r="1684" spans="2:23">
      <c r="B1684" s="56" t="s">
        <v>142</v>
      </c>
      <c r="C1684" s="77" t="s">
        <v>165</v>
      </c>
      <c r="D1684" s="56" t="s">
        <v>61</v>
      </c>
      <c r="E1684" s="56" t="s">
        <v>207</v>
      </c>
      <c r="F1684" s="78">
        <v>350.61</v>
      </c>
      <c r="G1684" s="79">
        <v>53404</v>
      </c>
      <c r="H1684" s="79">
        <v>351.83</v>
      </c>
      <c r="I1684" s="79">
        <v>1</v>
      </c>
      <c r="J1684" s="79">
        <v>15.351048751839601</v>
      </c>
      <c r="K1684" s="79">
        <v>2.2905636624347799E-2</v>
      </c>
      <c r="L1684" s="79">
        <v>14.7328302451458</v>
      </c>
      <c r="M1684" s="79">
        <v>2.1097871099537799E-2</v>
      </c>
      <c r="N1684" s="79">
        <v>0.61821850669385203</v>
      </c>
      <c r="O1684" s="79">
        <v>1.80776552481007E-3</v>
      </c>
      <c r="P1684" s="79">
        <v>0.62568856830823905</v>
      </c>
      <c r="Q1684" s="79">
        <v>0.62568856830823905</v>
      </c>
      <c r="R1684" s="79">
        <v>0</v>
      </c>
      <c r="S1684" s="79">
        <v>3.8052457134529003E-5</v>
      </c>
      <c r="T1684" s="79" t="s">
        <v>182</v>
      </c>
      <c r="U1684" s="112">
        <v>-0.11930317054268701</v>
      </c>
      <c r="V1684" s="112">
        <v>-9.0139972689401104E-2</v>
      </c>
      <c r="W1684" s="108">
        <v>-2.9321232590315799E-2</v>
      </c>
    </row>
    <row r="1685" spans="2:23">
      <c r="B1685" s="56" t="s">
        <v>142</v>
      </c>
      <c r="C1685" s="77" t="s">
        <v>165</v>
      </c>
      <c r="D1685" s="56" t="s">
        <v>61</v>
      </c>
      <c r="E1685" s="56" t="s">
        <v>208</v>
      </c>
      <c r="F1685" s="78">
        <v>351.83</v>
      </c>
      <c r="G1685" s="79">
        <v>53854</v>
      </c>
      <c r="H1685" s="79">
        <v>345.84</v>
      </c>
      <c r="I1685" s="79">
        <v>1</v>
      </c>
      <c r="J1685" s="79">
        <v>-46.050342455764302</v>
      </c>
      <c r="K1685" s="79">
        <v>0.41867677857508001</v>
      </c>
      <c r="L1685" s="79">
        <v>-46.673359693697002</v>
      </c>
      <c r="M1685" s="79">
        <v>0.43008200658134399</v>
      </c>
      <c r="N1685" s="79">
        <v>0.62301723793268804</v>
      </c>
      <c r="O1685" s="79">
        <v>-1.14052280062637E-2</v>
      </c>
      <c r="P1685" s="79">
        <v>0.62568856830702302</v>
      </c>
      <c r="Q1685" s="79">
        <v>0.62568856830702202</v>
      </c>
      <c r="R1685" s="79">
        <v>0</v>
      </c>
      <c r="S1685" s="79">
        <v>7.7291117407827996E-5</v>
      </c>
      <c r="T1685" s="79" t="s">
        <v>182</v>
      </c>
      <c r="U1685" s="112">
        <v>-0.24666945634819101</v>
      </c>
      <c r="V1685" s="112">
        <v>-0.18637206335249501</v>
      </c>
      <c r="W1685" s="108">
        <v>-6.0624143261340802E-2</v>
      </c>
    </row>
    <row r="1686" spans="2:23">
      <c r="B1686" s="56" t="s">
        <v>142</v>
      </c>
      <c r="C1686" s="77" t="s">
        <v>165</v>
      </c>
      <c r="D1686" s="56" t="s">
        <v>61</v>
      </c>
      <c r="E1686" s="56" t="s">
        <v>209</v>
      </c>
      <c r="F1686" s="78">
        <v>351.88</v>
      </c>
      <c r="G1686" s="79">
        <v>53754</v>
      </c>
      <c r="H1686" s="79">
        <v>347.41</v>
      </c>
      <c r="I1686" s="79">
        <v>1</v>
      </c>
      <c r="J1686" s="79">
        <v>-36.589640711268103</v>
      </c>
      <c r="K1686" s="79">
        <v>0.21715365315698501</v>
      </c>
      <c r="L1686" s="79">
        <v>-37.192353900482502</v>
      </c>
      <c r="M1686" s="79">
        <v>0.22436658680044599</v>
      </c>
      <c r="N1686" s="79">
        <v>0.60271318921435402</v>
      </c>
      <c r="O1686" s="79">
        <v>-7.2129336434610001E-3</v>
      </c>
      <c r="P1686" s="79">
        <v>0.60734245684085797</v>
      </c>
      <c r="Q1686" s="79">
        <v>0.60734245684085697</v>
      </c>
      <c r="R1686" s="79">
        <v>0</v>
      </c>
      <c r="S1686" s="79">
        <v>5.9829880272778002E-5</v>
      </c>
      <c r="T1686" s="79" t="s">
        <v>182</v>
      </c>
      <c r="U1686" s="112">
        <v>0.17216177202022601</v>
      </c>
      <c r="V1686" s="112">
        <v>-0.130077493812365</v>
      </c>
      <c r="W1686" s="108">
        <v>0.300601437802345</v>
      </c>
    </row>
    <row r="1687" spans="2:23">
      <c r="B1687" s="56" t="s">
        <v>142</v>
      </c>
      <c r="C1687" s="77" t="s">
        <v>165</v>
      </c>
      <c r="D1687" s="56" t="s">
        <v>61</v>
      </c>
      <c r="E1687" s="56" t="s">
        <v>210</v>
      </c>
      <c r="F1687" s="78">
        <v>348.78</v>
      </c>
      <c r="G1687" s="79">
        <v>54050</v>
      </c>
      <c r="H1687" s="79">
        <v>347.97</v>
      </c>
      <c r="I1687" s="79">
        <v>1</v>
      </c>
      <c r="J1687" s="79">
        <v>-47.864093583308097</v>
      </c>
      <c r="K1687" s="79">
        <v>3.1936142076450298E-2</v>
      </c>
      <c r="L1687" s="79">
        <v>-52.3901065039258</v>
      </c>
      <c r="M1687" s="79">
        <v>3.8261442237327997E-2</v>
      </c>
      <c r="N1687" s="79">
        <v>4.5260129206176902</v>
      </c>
      <c r="O1687" s="79">
        <v>-6.3253001608776999E-3</v>
      </c>
      <c r="P1687" s="79">
        <v>4.6174609766195998</v>
      </c>
      <c r="Q1687" s="79">
        <v>4.6174609766195998</v>
      </c>
      <c r="R1687" s="79">
        <v>0</v>
      </c>
      <c r="S1687" s="79">
        <v>2.9721398543623202E-4</v>
      </c>
      <c r="T1687" s="79" t="s">
        <v>181</v>
      </c>
      <c r="U1687" s="112">
        <v>1.4624940221543099</v>
      </c>
      <c r="V1687" s="112">
        <v>-1.1049930242066099</v>
      </c>
      <c r="W1687" s="108">
        <v>2.5535738897092299</v>
      </c>
    </row>
    <row r="1688" spans="2:23">
      <c r="B1688" s="56" t="s">
        <v>142</v>
      </c>
      <c r="C1688" s="77" t="s">
        <v>165</v>
      </c>
      <c r="D1688" s="56" t="s">
        <v>61</v>
      </c>
      <c r="E1688" s="56" t="s">
        <v>210</v>
      </c>
      <c r="F1688" s="78">
        <v>348.78</v>
      </c>
      <c r="G1688" s="79">
        <v>54850</v>
      </c>
      <c r="H1688" s="79">
        <v>348.79</v>
      </c>
      <c r="I1688" s="79">
        <v>1</v>
      </c>
      <c r="J1688" s="79">
        <v>-7.0075121539773999</v>
      </c>
      <c r="K1688" s="79">
        <v>1.27624483902579E-3</v>
      </c>
      <c r="L1688" s="79">
        <v>-6.1085517608056197</v>
      </c>
      <c r="M1688" s="79">
        <v>9.6980137592933395E-4</v>
      </c>
      <c r="N1688" s="79">
        <v>-0.898960393171778</v>
      </c>
      <c r="O1688" s="79">
        <v>3.0644346309645099E-4</v>
      </c>
      <c r="P1688" s="79">
        <v>-0.84726757462128799</v>
      </c>
      <c r="Q1688" s="79">
        <v>-0.84726757462128799</v>
      </c>
      <c r="R1688" s="79">
        <v>0</v>
      </c>
      <c r="S1688" s="79">
        <v>1.8657242294690999E-5</v>
      </c>
      <c r="T1688" s="79" t="s">
        <v>182</v>
      </c>
      <c r="U1688" s="112">
        <v>0.11587248720785601</v>
      </c>
      <c r="V1688" s="112">
        <v>-8.7547906605146802E-2</v>
      </c>
      <c r="W1688" s="108">
        <v>0.20231806310824499</v>
      </c>
    </row>
    <row r="1689" spans="2:23">
      <c r="B1689" s="56" t="s">
        <v>142</v>
      </c>
      <c r="C1689" s="77" t="s">
        <v>165</v>
      </c>
      <c r="D1689" s="56" t="s">
        <v>61</v>
      </c>
      <c r="E1689" s="56" t="s">
        <v>211</v>
      </c>
      <c r="F1689" s="78">
        <v>351.2</v>
      </c>
      <c r="G1689" s="79">
        <v>53654</v>
      </c>
      <c r="H1689" s="79">
        <v>350.16</v>
      </c>
      <c r="I1689" s="79">
        <v>1</v>
      </c>
      <c r="J1689" s="79">
        <v>-42.275444527984199</v>
      </c>
      <c r="K1689" s="79">
        <v>7.0416200475523494E-2</v>
      </c>
      <c r="L1689" s="79">
        <v>-42.586360928931597</v>
      </c>
      <c r="M1689" s="79">
        <v>7.1455766604467799E-2</v>
      </c>
      <c r="N1689" s="79">
        <v>0.310916400947442</v>
      </c>
      <c r="O1689" s="79">
        <v>-1.0395661289443201E-3</v>
      </c>
      <c r="P1689" s="79">
        <v>0.30742912802742001</v>
      </c>
      <c r="Q1689" s="79">
        <v>0.30742912802742001</v>
      </c>
      <c r="R1689" s="79">
        <v>0</v>
      </c>
      <c r="S1689" s="79">
        <v>3.7237991491319999E-6</v>
      </c>
      <c r="T1689" s="79" t="s">
        <v>182</v>
      </c>
      <c r="U1689" s="112">
        <v>-4.1201993112865501E-2</v>
      </c>
      <c r="V1689" s="112">
        <v>-3.1130325514808599E-2</v>
      </c>
      <c r="W1689" s="108">
        <v>-1.0126245746458601E-2</v>
      </c>
    </row>
    <row r="1690" spans="2:23">
      <c r="B1690" s="56" t="s">
        <v>142</v>
      </c>
      <c r="C1690" s="77" t="s">
        <v>165</v>
      </c>
      <c r="D1690" s="56" t="s">
        <v>61</v>
      </c>
      <c r="E1690" s="56" t="s">
        <v>212</v>
      </c>
      <c r="F1690" s="78">
        <v>349.94</v>
      </c>
      <c r="G1690" s="79">
        <v>58004</v>
      </c>
      <c r="H1690" s="79">
        <v>344.38</v>
      </c>
      <c r="I1690" s="79">
        <v>1</v>
      </c>
      <c r="J1690" s="79">
        <v>-44.226129433341498</v>
      </c>
      <c r="K1690" s="79">
        <v>0.40312140313132799</v>
      </c>
      <c r="L1690" s="79">
        <v>-44.641648741509599</v>
      </c>
      <c r="M1690" s="79">
        <v>0.410731908966464</v>
      </c>
      <c r="N1690" s="79">
        <v>0.41551930816813898</v>
      </c>
      <c r="O1690" s="79">
        <v>-7.6105058351352301E-3</v>
      </c>
      <c r="P1690" s="79">
        <v>0.42150897570431001</v>
      </c>
      <c r="Q1690" s="79">
        <v>0.42150897570430901</v>
      </c>
      <c r="R1690" s="79">
        <v>0</v>
      </c>
      <c r="S1690" s="79">
        <v>3.6617749201114998E-5</v>
      </c>
      <c r="T1690" s="79" t="s">
        <v>182</v>
      </c>
      <c r="U1690" s="112">
        <v>-0.33177585231069501</v>
      </c>
      <c r="V1690" s="112">
        <v>-0.25067453052798799</v>
      </c>
      <c r="W1690" s="108">
        <v>-8.1540808087504801E-2</v>
      </c>
    </row>
    <row r="1691" spans="2:23">
      <c r="B1691" s="56" t="s">
        <v>142</v>
      </c>
      <c r="C1691" s="77" t="s">
        <v>165</v>
      </c>
      <c r="D1691" s="56" t="s">
        <v>61</v>
      </c>
      <c r="E1691" s="56" t="s">
        <v>213</v>
      </c>
      <c r="F1691" s="78">
        <v>347.41</v>
      </c>
      <c r="G1691" s="79">
        <v>53854</v>
      </c>
      <c r="H1691" s="79">
        <v>345.84</v>
      </c>
      <c r="I1691" s="79">
        <v>1</v>
      </c>
      <c r="J1691" s="79">
        <v>-49.499467407459001</v>
      </c>
      <c r="K1691" s="79">
        <v>0.121284765044294</v>
      </c>
      <c r="L1691" s="79">
        <v>-50.190316551543297</v>
      </c>
      <c r="M1691" s="79">
        <v>0.124693859839434</v>
      </c>
      <c r="N1691" s="79">
        <v>0.69084914408421005</v>
      </c>
      <c r="O1691" s="79">
        <v>-3.40909479513982E-3</v>
      </c>
      <c r="P1691" s="79">
        <v>0.69104823585023401</v>
      </c>
      <c r="Q1691" s="79">
        <v>0.69104823585023401</v>
      </c>
      <c r="R1691" s="79">
        <v>0</v>
      </c>
      <c r="S1691" s="79">
        <v>2.3638609381450001E-5</v>
      </c>
      <c r="T1691" s="79" t="s">
        <v>181</v>
      </c>
      <c r="U1691" s="112">
        <v>-9.7044327153096493E-2</v>
      </c>
      <c r="V1691" s="112">
        <v>-7.3322217334630402E-2</v>
      </c>
      <c r="W1691" s="108">
        <v>-2.3850659417374898E-2</v>
      </c>
    </row>
    <row r="1692" spans="2:23">
      <c r="B1692" s="56" t="s">
        <v>142</v>
      </c>
      <c r="C1692" s="77" t="s">
        <v>165</v>
      </c>
      <c r="D1692" s="56" t="s">
        <v>61</v>
      </c>
      <c r="E1692" s="56" t="s">
        <v>213</v>
      </c>
      <c r="F1692" s="78">
        <v>347.41</v>
      </c>
      <c r="G1692" s="79">
        <v>58104</v>
      </c>
      <c r="H1692" s="79">
        <v>342.79</v>
      </c>
      <c r="I1692" s="79">
        <v>1</v>
      </c>
      <c r="J1692" s="79">
        <v>-43.311194500369197</v>
      </c>
      <c r="K1692" s="79">
        <v>0.24086036866586699</v>
      </c>
      <c r="L1692" s="79">
        <v>-43.228035553529999</v>
      </c>
      <c r="M1692" s="79">
        <v>0.23993633662373601</v>
      </c>
      <c r="N1692" s="79">
        <v>-8.3158946839140296E-2</v>
      </c>
      <c r="O1692" s="79">
        <v>9.24032042131338E-4</v>
      </c>
      <c r="P1692" s="79">
        <v>-8.3705779010016204E-2</v>
      </c>
      <c r="Q1692" s="79">
        <v>-8.3705779010016204E-2</v>
      </c>
      <c r="R1692" s="79">
        <v>0</v>
      </c>
      <c r="S1692" s="79">
        <v>8.9965481525400002E-7</v>
      </c>
      <c r="T1692" s="79" t="s">
        <v>182</v>
      </c>
      <c r="U1692" s="112">
        <v>-6.5310876657303493E-2</v>
      </c>
      <c r="V1692" s="112">
        <v>0</v>
      </c>
      <c r="W1692" s="108">
        <v>-6.5664794882239003E-2</v>
      </c>
    </row>
    <row r="1693" spans="2:23">
      <c r="B1693" s="56" t="s">
        <v>142</v>
      </c>
      <c r="C1693" s="77" t="s">
        <v>165</v>
      </c>
      <c r="D1693" s="56" t="s">
        <v>61</v>
      </c>
      <c r="E1693" s="56" t="s">
        <v>214</v>
      </c>
      <c r="F1693" s="78">
        <v>346.73</v>
      </c>
      <c r="G1693" s="79">
        <v>54050</v>
      </c>
      <c r="H1693" s="79">
        <v>347.97</v>
      </c>
      <c r="I1693" s="79">
        <v>1</v>
      </c>
      <c r="J1693" s="79">
        <v>62.632558160496899</v>
      </c>
      <c r="K1693" s="79">
        <v>8.2732639537044003E-2</v>
      </c>
      <c r="L1693" s="79">
        <v>67.611793121500995</v>
      </c>
      <c r="M1693" s="79">
        <v>9.6409867862417106E-2</v>
      </c>
      <c r="N1693" s="79">
        <v>-4.9792349610041304</v>
      </c>
      <c r="O1693" s="79">
        <v>-1.36772283253731E-2</v>
      </c>
      <c r="P1693" s="79">
        <v>-4.8941021937107099</v>
      </c>
      <c r="Q1693" s="79">
        <v>-4.8941021937107001</v>
      </c>
      <c r="R1693" s="79">
        <v>0</v>
      </c>
      <c r="S1693" s="79">
        <v>5.0515266319758705E-4</v>
      </c>
      <c r="T1693" s="79" t="s">
        <v>181</v>
      </c>
      <c r="U1693" s="112">
        <v>1.4234660928268199</v>
      </c>
      <c r="V1693" s="112">
        <v>-1.07550532100727</v>
      </c>
      <c r="W1693" s="108">
        <v>2.4854295419099199</v>
      </c>
    </row>
    <row r="1694" spans="2:23">
      <c r="B1694" s="56" t="s">
        <v>142</v>
      </c>
      <c r="C1694" s="77" t="s">
        <v>165</v>
      </c>
      <c r="D1694" s="56" t="s">
        <v>61</v>
      </c>
      <c r="E1694" s="56" t="s">
        <v>214</v>
      </c>
      <c r="F1694" s="78">
        <v>346.73</v>
      </c>
      <c r="G1694" s="79">
        <v>56000</v>
      </c>
      <c r="H1694" s="79">
        <v>349.23</v>
      </c>
      <c r="I1694" s="79">
        <v>1</v>
      </c>
      <c r="J1694" s="79">
        <v>33.432453044163502</v>
      </c>
      <c r="K1694" s="79">
        <v>0.107939081471253</v>
      </c>
      <c r="L1694" s="79">
        <v>29.2976300347384</v>
      </c>
      <c r="M1694" s="79">
        <v>8.2890968204252805E-2</v>
      </c>
      <c r="N1694" s="79">
        <v>4.1348230094250997</v>
      </c>
      <c r="O1694" s="79">
        <v>2.5048113266999801E-2</v>
      </c>
      <c r="P1694" s="79">
        <v>4.1220902403980997</v>
      </c>
      <c r="Q1694" s="79">
        <v>4.1220902403980997</v>
      </c>
      <c r="R1694" s="79">
        <v>0</v>
      </c>
      <c r="S1694" s="79">
        <v>1.64088151113008E-3</v>
      </c>
      <c r="T1694" s="79" t="s">
        <v>181</v>
      </c>
      <c r="U1694" s="112">
        <v>-1.6208150689121701</v>
      </c>
      <c r="V1694" s="112">
        <v>-1.2246131044274</v>
      </c>
      <c r="W1694" s="108">
        <v>-0.398348974342287</v>
      </c>
    </row>
    <row r="1695" spans="2:23">
      <c r="B1695" s="56" t="s">
        <v>142</v>
      </c>
      <c r="C1695" s="77" t="s">
        <v>165</v>
      </c>
      <c r="D1695" s="56" t="s">
        <v>61</v>
      </c>
      <c r="E1695" s="56" t="s">
        <v>214</v>
      </c>
      <c r="F1695" s="78">
        <v>346.73</v>
      </c>
      <c r="G1695" s="79">
        <v>58450</v>
      </c>
      <c r="H1695" s="79">
        <v>344.15</v>
      </c>
      <c r="I1695" s="79">
        <v>1</v>
      </c>
      <c r="J1695" s="79">
        <v>-136.156007146289</v>
      </c>
      <c r="K1695" s="79">
        <v>0.47421376285407701</v>
      </c>
      <c r="L1695" s="79">
        <v>-139.15293113976099</v>
      </c>
      <c r="M1695" s="79">
        <v>0.49531930830165499</v>
      </c>
      <c r="N1695" s="79">
        <v>2.9969239934724698</v>
      </c>
      <c r="O1695" s="79">
        <v>-2.11055454475771E-2</v>
      </c>
      <c r="P1695" s="79">
        <v>2.91966190731985</v>
      </c>
      <c r="Q1695" s="79">
        <v>2.9196619073198402</v>
      </c>
      <c r="R1695" s="79">
        <v>0</v>
      </c>
      <c r="S1695" s="79">
        <v>2.18054808205136E-4</v>
      </c>
      <c r="T1695" s="79" t="s">
        <v>181</v>
      </c>
      <c r="U1695" s="112">
        <v>0.44136428374804598</v>
      </c>
      <c r="V1695" s="112">
        <v>-0.33347449445101401</v>
      </c>
      <c r="W1695" s="108">
        <v>0.77063994365530897</v>
      </c>
    </row>
    <row r="1696" spans="2:23">
      <c r="B1696" s="56" t="s">
        <v>142</v>
      </c>
      <c r="C1696" s="77" t="s">
        <v>165</v>
      </c>
      <c r="D1696" s="56" t="s">
        <v>61</v>
      </c>
      <c r="E1696" s="56" t="s">
        <v>215</v>
      </c>
      <c r="F1696" s="78">
        <v>345.84</v>
      </c>
      <c r="G1696" s="79">
        <v>53850</v>
      </c>
      <c r="H1696" s="79">
        <v>346.73</v>
      </c>
      <c r="I1696" s="79">
        <v>1</v>
      </c>
      <c r="J1696" s="79">
        <v>-12.000853615584401</v>
      </c>
      <c r="K1696" s="79">
        <v>0</v>
      </c>
      <c r="L1696" s="79">
        <v>-12.6491058211687</v>
      </c>
      <c r="M1696" s="79">
        <v>0</v>
      </c>
      <c r="N1696" s="79">
        <v>0.64825220558427898</v>
      </c>
      <c r="O1696" s="79">
        <v>0</v>
      </c>
      <c r="P1696" s="79">
        <v>0.64825378795865696</v>
      </c>
      <c r="Q1696" s="79">
        <v>0.64825378795865696</v>
      </c>
      <c r="R1696" s="79">
        <v>0</v>
      </c>
      <c r="S1696" s="79">
        <v>0</v>
      </c>
      <c r="T1696" s="79" t="s">
        <v>181</v>
      </c>
      <c r="U1696" s="112">
        <v>-0.57694446297003599</v>
      </c>
      <c r="V1696" s="112">
        <v>-0.43591262410592901</v>
      </c>
      <c r="W1696" s="108">
        <v>-0.14179608734192201</v>
      </c>
    </row>
    <row r="1697" spans="2:23">
      <c r="B1697" s="56" t="s">
        <v>142</v>
      </c>
      <c r="C1697" s="77" t="s">
        <v>165</v>
      </c>
      <c r="D1697" s="56" t="s">
        <v>61</v>
      </c>
      <c r="E1697" s="56" t="s">
        <v>215</v>
      </c>
      <c r="F1697" s="78">
        <v>345.84</v>
      </c>
      <c r="G1697" s="79">
        <v>53850</v>
      </c>
      <c r="H1697" s="79">
        <v>346.73</v>
      </c>
      <c r="I1697" s="79">
        <v>2</v>
      </c>
      <c r="J1697" s="79">
        <v>-27.7576995841378</v>
      </c>
      <c r="K1697" s="79">
        <v>0</v>
      </c>
      <c r="L1697" s="79">
        <v>-29.2570920901831</v>
      </c>
      <c r="M1697" s="79">
        <v>0</v>
      </c>
      <c r="N1697" s="79">
        <v>1.4993925060453299</v>
      </c>
      <c r="O1697" s="79">
        <v>0</v>
      </c>
      <c r="P1697" s="79">
        <v>1.49939616604133</v>
      </c>
      <c r="Q1697" s="79">
        <v>1.49939616604133</v>
      </c>
      <c r="R1697" s="79">
        <v>0</v>
      </c>
      <c r="S1697" s="79">
        <v>0</v>
      </c>
      <c r="T1697" s="79" t="s">
        <v>181</v>
      </c>
      <c r="U1697" s="112">
        <v>-1.3344593303804</v>
      </c>
      <c r="V1697" s="112">
        <v>-1.0082559168246501</v>
      </c>
      <c r="W1697" s="108">
        <v>-0.32797110278306102</v>
      </c>
    </row>
    <row r="1698" spans="2:23">
      <c r="B1698" s="56" t="s">
        <v>142</v>
      </c>
      <c r="C1698" s="77" t="s">
        <v>165</v>
      </c>
      <c r="D1698" s="56" t="s">
        <v>61</v>
      </c>
      <c r="E1698" s="56" t="s">
        <v>215</v>
      </c>
      <c r="F1698" s="78">
        <v>345.84</v>
      </c>
      <c r="G1698" s="79">
        <v>58004</v>
      </c>
      <c r="H1698" s="79">
        <v>344.38</v>
      </c>
      <c r="I1698" s="79">
        <v>1</v>
      </c>
      <c r="J1698" s="79">
        <v>-51.034791900481402</v>
      </c>
      <c r="K1698" s="79">
        <v>8.8554699467065096E-2</v>
      </c>
      <c r="L1698" s="79">
        <v>-50.207218944084303</v>
      </c>
      <c r="M1698" s="79">
        <v>8.5706004359373505E-2</v>
      </c>
      <c r="N1698" s="79">
        <v>-0.82757295639709405</v>
      </c>
      <c r="O1698" s="79">
        <v>2.84869510769161E-3</v>
      </c>
      <c r="P1698" s="79">
        <v>-0.83091314984264297</v>
      </c>
      <c r="Q1698" s="79">
        <v>-0.83091314984264197</v>
      </c>
      <c r="R1698" s="79">
        <v>0</v>
      </c>
      <c r="S1698" s="79">
        <v>2.3474166527768001E-5</v>
      </c>
      <c r="T1698" s="79" t="s">
        <v>181</v>
      </c>
      <c r="U1698" s="112">
        <v>-0.22514334772428801</v>
      </c>
      <c r="V1698" s="112">
        <v>-0.170107928588587</v>
      </c>
      <c r="W1698" s="108">
        <v>-5.5333654879055602E-2</v>
      </c>
    </row>
    <row r="1699" spans="2:23">
      <c r="B1699" s="56" t="s">
        <v>142</v>
      </c>
      <c r="C1699" s="77" t="s">
        <v>165</v>
      </c>
      <c r="D1699" s="56" t="s">
        <v>61</v>
      </c>
      <c r="E1699" s="56" t="s">
        <v>216</v>
      </c>
      <c r="F1699" s="78">
        <v>348.72</v>
      </c>
      <c r="G1699" s="79">
        <v>54000</v>
      </c>
      <c r="H1699" s="79">
        <v>346.84</v>
      </c>
      <c r="I1699" s="79">
        <v>1</v>
      </c>
      <c r="J1699" s="79">
        <v>-40.029345991649201</v>
      </c>
      <c r="K1699" s="79">
        <v>9.7102321555461293E-2</v>
      </c>
      <c r="L1699" s="79">
        <v>-41.756909201573897</v>
      </c>
      <c r="M1699" s="79">
        <v>0.10566455164374999</v>
      </c>
      <c r="N1699" s="79">
        <v>1.72756320992472</v>
      </c>
      <c r="O1699" s="79">
        <v>-8.5622300882891907E-3</v>
      </c>
      <c r="P1699" s="79">
        <v>1.9645130045761301</v>
      </c>
      <c r="Q1699" s="79">
        <v>1.9645130045761301</v>
      </c>
      <c r="R1699" s="79">
        <v>0</v>
      </c>
      <c r="S1699" s="79">
        <v>2.3387426751601299E-4</v>
      </c>
      <c r="T1699" s="79" t="s">
        <v>181</v>
      </c>
      <c r="U1699" s="112">
        <v>0.27004645455334098</v>
      </c>
      <c r="V1699" s="112">
        <v>-0.204034644909943</v>
      </c>
      <c r="W1699" s="108">
        <v>0.47151206426141601</v>
      </c>
    </row>
    <row r="1700" spans="2:23">
      <c r="B1700" s="56" t="s">
        <v>142</v>
      </c>
      <c r="C1700" s="77" t="s">
        <v>165</v>
      </c>
      <c r="D1700" s="56" t="s">
        <v>61</v>
      </c>
      <c r="E1700" s="56" t="s">
        <v>216</v>
      </c>
      <c r="F1700" s="78">
        <v>348.72</v>
      </c>
      <c r="G1700" s="79">
        <v>54850</v>
      </c>
      <c r="H1700" s="79">
        <v>348.79</v>
      </c>
      <c r="I1700" s="79">
        <v>1</v>
      </c>
      <c r="J1700" s="79">
        <v>20.572513563671599</v>
      </c>
      <c r="K1700" s="79">
        <v>3.32657455061377E-3</v>
      </c>
      <c r="L1700" s="79">
        <v>19.673257717175499</v>
      </c>
      <c r="M1700" s="79">
        <v>3.04211136396234E-3</v>
      </c>
      <c r="N1700" s="79">
        <v>0.89925584649613</v>
      </c>
      <c r="O1700" s="79">
        <v>2.8446318665143502E-4</v>
      </c>
      <c r="P1700" s="79">
        <v>0.84726757462097602</v>
      </c>
      <c r="Q1700" s="79">
        <v>0.84726757462097602</v>
      </c>
      <c r="R1700" s="79">
        <v>0</v>
      </c>
      <c r="S1700" s="79">
        <v>5.6423980160119999E-6</v>
      </c>
      <c r="T1700" s="79" t="s">
        <v>182</v>
      </c>
      <c r="U1700" s="112">
        <v>3.62600494058982E-2</v>
      </c>
      <c r="V1700" s="112">
        <v>-2.73964208016962E-2</v>
      </c>
      <c r="W1700" s="108">
        <v>6.3311517175349094E-2</v>
      </c>
    </row>
    <row r="1701" spans="2:23">
      <c r="B1701" s="56" t="s">
        <v>142</v>
      </c>
      <c r="C1701" s="77" t="s">
        <v>165</v>
      </c>
      <c r="D1701" s="56" t="s">
        <v>61</v>
      </c>
      <c r="E1701" s="56" t="s">
        <v>163</v>
      </c>
      <c r="F1701" s="78">
        <v>346.84</v>
      </c>
      <c r="G1701" s="79">
        <v>54250</v>
      </c>
      <c r="H1701" s="79">
        <v>346.52</v>
      </c>
      <c r="I1701" s="79">
        <v>1</v>
      </c>
      <c r="J1701" s="79">
        <v>-36.437787938611002</v>
      </c>
      <c r="K1701" s="79">
        <v>1.8056888502084902E-2</v>
      </c>
      <c r="L1701" s="79">
        <v>-36.8812180963305</v>
      </c>
      <c r="M1701" s="79">
        <v>1.8499049776459699E-2</v>
      </c>
      <c r="N1701" s="79">
        <v>0.44343015771953798</v>
      </c>
      <c r="O1701" s="79">
        <v>-4.42161274374827E-4</v>
      </c>
      <c r="P1701" s="79">
        <v>0.27664121707845901</v>
      </c>
      <c r="Q1701" s="79">
        <v>0.27664121707845901</v>
      </c>
      <c r="R1701" s="79">
        <v>0</v>
      </c>
      <c r="S1701" s="79">
        <v>1.0408129366180001E-6</v>
      </c>
      <c r="T1701" s="79" t="s">
        <v>181</v>
      </c>
      <c r="U1701" s="112">
        <v>-1.13908201300159E-2</v>
      </c>
      <c r="V1701" s="112">
        <v>-8.6063782777854002E-3</v>
      </c>
      <c r="W1701" s="108">
        <v>-2.7995306822725398E-3</v>
      </c>
    </row>
    <row r="1702" spans="2:23">
      <c r="B1702" s="56" t="s">
        <v>142</v>
      </c>
      <c r="C1702" s="77" t="s">
        <v>165</v>
      </c>
      <c r="D1702" s="56" t="s">
        <v>61</v>
      </c>
      <c r="E1702" s="56" t="s">
        <v>217</v>
      </c>
      <c r="F1702" s="78">
        <v>347.97</v>
      </c>
      <c r="G1702" s="79">
        <v>54250</v>
      </c>
      <c r="H1702" s="79">
        <v>346.52</v>
      </c>
      <c r="I1702" s="79">
        <v>1</v>
      </c>
      <c r="J1702" s="79">
        <v>-31.847690938415099</v>
      </c>
      <c r="K1702" s="79">
        <v>5.9842249668419799E-2</v>
      </c>
      <c r="L1702" s="79">
        <v>-31.403641604283798</v>
      </c>
      <c r="M1702" s="79">
        <v>5.8185133654608E-2</v>
      </c>
      <c r="N1702" s="79">
        <v>-0.44404933413134101</v>
      </c>
      <c r="O1702" s="79">
        <v>1.6571160138118301E-3</v>
      </c>
      <c r="P1702" s="79">
        <v>-0.27664121707878397</v>
      </c>
      <c r="Q1702" s="79">
        <v>-0.27664121707878297</v>
      </c>
      <c r="R1702" s="79">
        <v>0</v>
      </c>
      <c r="S1702" s="79">
        <v>4.515291416223E-6</v>
      </c>
      <c r="T1702" s="79" t="s">
        <v>181</v>
      </c>
      <c r="U1702" s="112">
        <v>-6.8446284274375394E-2</v>
      </c>
      <c r="V1702" s="112">
        <v>-5.17148552475023E-2</v>
      </c>
      <c r="W1702" s="108">
        <v>-1.6822096278101301E-2</v>
      </c>
    </row>
    <row r="1703" spans="2:23">
      <c r="B1703" s="56" t="s">
        <v>142</v>
      </c>
      <c r="C1703" s="77" t="s">
        <v>165</v>
      </c>
      <c r="D1703" s="56" t="s">
        <v>61</v>
      </c>
      <c r="E1703" s="56" t="s">
        <v>218</v>
      </c>
      <c r="F1703" s="78">
        <v>349.09</v>
      </c>
      <c r="G1703" s="79">
        <v>53550</v>
      </c>
      <c r="H1703" s="79">
        <v>348.78</v>
      </c>
      <c r="I1703" s="79">
        <v>1</v>
      </c>
      <c r="J1703" s="79">
        <v>-13.541694351836</v>
      </c>
      <c r="K1703" s="79">
        <v>3.24578150075827E-3</v>
      </c>
      <c r="L1703" s="79">
        <v>-15.3688822485489</v>
      </c>
      <c r="M1703" s="79">
        <v>4.1807849857847601E-3</v>
      </c>
      <c r="N1703" s="79">
        <v>1.8271878967128901</v>
      </c>
      <c r="O1703" s="79">
        <v>-9.3500348502648903E-4</v>
      </c>
      <c r="P1703" s="79">
        <v>1.9012672731805</v>
      </c>
      <c r="Q1703" s="79">
        <v>1.9012672731805</v>
      </c>
      <c r="R1703" s="79">
        <v>0</v>
      </c>
      <c r="S1703" s="79">
        <v>6.3982265219989998E-5</v>
      </c>
      <c r="T1703" s="79" t="s">
        <v>182</v>
      </c>
      <c r="U1703" s="112">
        <v>0.240172806933282</v>
      </c>
      <c r="V1703" s="112">
        <v>-0.18146349471874801</v>
      </c>
      <c r="W1703" s="108">
        <v>0.41935146367271398</v>
      </c>
    </row>
    <row r="1704" spans="2:23">
      <c r="B1704" s="56" t="s">
        <v>142</v>
      </c>
      <c r="C1704" s="77" t="s">
        <v>165</v>
      </c>
      <c r="D1704" s="56" t="s">
        <v>61</v>
      </c>
      <c r="E1704" s="56" t="s">
        <v>219</v>
      </c>
      <c r="F1704" s="78">
        <v>344.27</v>
      </c>
      <c r="G1704" s="79">
        <v>58200</v>
      </c>
      <c r="H1704" s="79">
        <v>344.23</v>
      </c>
      <c r="I1704" s="79">
        <v>1</v>
      </c>
      <c r="J1704" s="79">
        <v>-3.72465619811988</v>
      </c>
      <c r="K1704" s="79">
        <v>2.4472084532956099E-4</v>
      </c>
      <c r="L1704" s="79">
        <v>-6.6336978395453396</v>
      </c>
      <c r="M1704" s="79">
        <v>7.7626490554549301E-4</v>
      </c>
      <c r="N1704" s="79">
        <v>2.9090416414254601</v>
      </c>
      <c r="O1704" s="79">
        <v>-5.3154406021593196E-4</v>
      </c>
      <c r="P1704" s="79">
        <v>2.9517473438171802</v>
      </c>
      <c r="Q1704" s="79">
        <v>2.95174734381717</v>
      </c>
      <c r="R1704" s="79">
        <v>0</v>
      </c>
      <c r="S1704" s="79">
        <v>1.53694010413748E-4</v>
      </c>
      <c r="T1704" s="79" t="s">
        <v>181</v>
      </c>
      <c r="U1704" s="112">
        <v>-6.6622377072421801E-2</v>
      </c>
      <c r="V1704" s="112">
        <v>-5.0336795095167301E-2</v>
      </c>
      <c r="W1704" s="108">
        <v>-1.63738331929849E-2</v>
      </c>
    </row>
    <row r="1705" spans="2:23">
      <c r="B1705" s="56" t="s">
        <v>142</v>
      </c>
      <c r="C1705" s="77" t="s">
        <v>165</v>
      </c>
      <c r="D1705" s="56" t="s">
        <v>61</v>
      </c>
      <c r="E1705" s="56" t="s">
        <v>220</v>
      </c>
      <c r="F1705" s="78">
        <v>348.62</v>
      </c>
      <c r="G1705" s="79">
        <v>53000</v>
      </c>
      <c r="H1705" s="79">
        <v>349.8</v>
      </c>
      <c r="I1705" s="79">
        <v>1</v>
      </c>
      <c r="J1705" s="79">
        <v>80.734489248061195</v>
      </c>
      <c r="K1705" s="79">
        <v>0.16112638768247201</v>
      </c>
      <c r="L1705" s="79">
        <v>78.263400678233097</v>
      </c>
      <c r="M1705" s="79">
        <v>0.15141395237503899</v>
      </c>
      <c r="N1705" s="79">
        <v>2.4710885698281202</v>
      </c>
      <c r="O1705" s="79">
        <v>9.7124353074327392E-3</v>
      </c>
      <c r="P1705" s="79">
        <v>2.2534424033239402</v>
      </c>
      <c r="Q1705" s="79">
        <v>2.25344240332393</v>
      </c>
      <c r="R1705" s="79">
        <v>0</v>
      </c>
      <c r="S1705" s="79">
        <v>1.2552822588123201E-4</v>
      </c>
      <c r="T1705" s="79" t="s">
        <v>182</v>
      </c>
      <c r="U1705" s="112">
        <v>0.47579502131139401</v>
      </c>
      <c r="V1705" s="112">
        <v>-0.359488771603235</v>
      </c>
      <c r="W1705" s="108">
        <v>0.83075740814633203</v>
      </c>
    </row>
    <row r="1706" spans="2:23">
      <c r="B1706" s="56" t="s">
        <v>142</v>
      </c>
      <c r="C1706" s="77" t="s">
        <v>165</v>
      </c>
      <c r="D1706" s="56" t="s">
        <v>61</v>
      </c>
      <c r="E1706" s="56" t="s">
        <v>221</v>
      </c>
      <c r="F1706" s="78">
        <v>349.23</v>
      </c>
      <c r="G1706" s="79">
        <v>56100</v>
      </c>
      <c r="H1706" s="79">
        <v>349.06</v>
      </c>
      <c r="I1706" s="79">
        <v>1</v>
      </c>
      <c r="J1706" s="79">
        <v>-6.4205395648773198</v>
      </c>
      <c r="K1706" s="79">
        <v>3.8461365307776701E-3</v>
      </c>
      <c r="L1706" s="79">
        <v>-10.5461038767052</v>
      </c>
      <c r="M1706" s="79">
        <v>1.03768546410714E-2</v>
      </c>
      <c r="N1706" s="79">
        <v>4.1255643118278904</v>
      </c>
      <c r="O1706" s="79">
        <v>-6.5307181102936896E-3</v>
      </c>
      <c r="P1706" s="79">
        <v>4.1220902403857398</v>
      </c>
      <c r="Q1706" s="79">
        <v>4.12209024038573</v>
      </c>
      <c r="R1706" s="79">
        <v>0</v>
      </c>
      <c r="S1706" s="79">
        <v>1.58531888772412E-3</v>
      </c>
      <c r="T1706" s="79" t="s">
        <v>181</v>
      </c>
      <c r="U1706" s="112">
        <v>-1.5788216416076799</v>
      </c>
      <c r="V1706" s="112">
        <v>-1.19288480774306</v>
      </c>
      <c r="W1706" s="108">
        <v>-0.38802821720181302</v>
      </c>
    </row>
    <row r="1707" spans="2:23">
      <c r="B1707" s="56" t="s">
        <v>142</v>
      </c>
      <c r="C1707" s="77" t="s">
        <v>165</v>
      </c>
      <c r="D1707" s="56" t="s">
        <v>61</v>
      </c>
      <c r="E1707" s="56" t="s">
        <v>164</v>
      </c>
      <c r="F1707" s="78">
        <v>349.21</v>
      </c>
      <c r="G1707" s="79">
        <v>56100</v>
      </c>
      <c r="H1707" s="79">
        <v>349.06</v>
      </c>
      <c r="I1707" s="79">
        <v>1</v>
      </c>
      <c r="J1707" s="79">
        <v>0.28667694486366202</v>
      </c>
      <c r="K1707" s="79">
        <v>6.7883712011720003E-6</v>
      </c>
      <c r="L1707" s="79">
        <v>4.6220444476056697</v>
      </c>
      <c r="M1707" s="79">
        <v>1.76460815672806E-3</v>
      </c>
      <c r="N1707" s="79">
        <v>-4.3353675027419998</v>
      </c>
      <c r="O1707" s="79">
        <v>-1.7578197855268899E-3</v>
      </c>
      <c r="P1707" s="79">
        <v>-4.2865461522266299</v>
      </c>
      <c r="Q1707" s="79">
        <v>-4.2865461522266202</v>
      </c>
      <c r="R1707" s="79">
        <v>0</v>
      </c>
      <c r="S1707" s="79">
        <v>1.5177318757929499E-3</v>
      </c>
      <c r="T1707" s="79" t="s">
        <v>181</v>
      </c>
      <c r="U1707" s="112">
        <v>-1.26402153623113</v>
      </c>
      <c r="V1707" s="112">
        <v>-0.95503636857597696</v>
      </c>
      <c r="W1707" s="108">
        <v>-0.31065955158115299</v>
      </c>
    </row>
    <row r="1708" spans="2:23">
      <c r="B1708" s="56" t="s">
        <v>142</v>
      </c>
      <c r="C1708" s="77" t="s">
        <v>165</v>
      </c>
      <c r="D1708" s="56" t="s">
        <v>61</v>
      </c>
      <c r="E1708" s="56" t="s">
        <v>222</v>
      </c>
      <c r="F1708" s="78">
        <v>344.38</v>
      </c>
      <c r="G1708" s="79">
        <v>58054</v>
      </c>
      <c r="H1708" s="79">
        <v>343.44</v>
      </c>
      <c r="I1708" s="79">
        <v>1</v>
      </c>
      <c r="J1708" s="79">
        <v>-27.333533679317199</v>
      </c>
      <c r="K1708" s="79">
        <v>4.1988259962988203E-2</v>
      </c>
      <c r="L1708" s="79">
        <v>-27.374192504821099</v>
      </c>
      <c r="M1708" s="79">
        <v>4.21132685393543E-2</v>
      </c>
      <c r="N1708" s="79">
        <v>4.0658825503897503E-2</v>
      </c>
      <c r="O1708" s="79">
        <v>-1.25008576366131E-4</v>
      </c>
      <c r="P1708" s="79">
        <v>4.1875063220917802E-2</v>
      </c>
      <c r="Q1708" s="79">
        <v>4.1875063220917802E-2</v>
      </c>
      <c r="R1708" s="79">
        <v>0</v>
      </c>
      <c r="S1708" s="79">
        <v>9.854787569E-8</v>
      </c>
      <c r="T1708" s="79" t="s">
        <v>181</v>
      </c>
      <c r="U1708" s="112">
        <v>-4.7724035244125999E-3</v>
      </c>
      <c r="V1708" s="112">
        <v>0</v>
      </c>
      <c r="W1708" s="108">
        <v>-4.7982650756653701E-3</v>
      </c>
    </row>
    <row r="1709" spans="2:23">
      <c r="B1709" s="56" t="s">
        <v>142</v>
      </c>
      <c r="C1709" s="77" t="s">
        <v>165</v>
      </c>
      <c r="D1709" s="56" t="s">
        <v>61</v>
      </c>
      <c r="E1709" s="56" t="s">
        <v>222</v>
      </c>
      <c r="F1709" s="78">
        <v>344.38</v>
      </c>
      <c r="G1709" s="79">
        <v>58104</v>
      </c>
      <c r="H1709" s="79">
        <v>342.79</v>
      </c>
      <c r="I1709" s="79">
        <v>1</v>
      </c>
      <c r="J1709" s="79">
        <v>-28.872266008386799</v>
      </c>
      <c r="K1709" s="79">
        <v>7.4524532354638601E-2</v>
      </c>
      <c r="L1709" s="79">
        <v>-28.9129546424804</v>
      </c>
      <c r="M1709" s="79">
        <v>7.4734729786536794E-2</v>
      </c>
      <c r="N1709" s="79">
        <v>4.0688634093666298E-2</v>
      </c>
      <c r="O1709" s="79">
        <v>-2.1019743189819499E-4</v>
      </c>
      <c r="P1709" s="79">
        <v>4.1830715788776403E-2</v>
      </c>
      <c r="Q1709" s="79">
        <v>4.1830715788776403E-2</v>
      </c>
      <c r="R1709" s="79">
        <v>0</v>
      </c>
      <c r="S1709" s="79">
        <v>1.5643290523600001E-7</v>
      </c>
      <c r="T1709" s="79" t="s">
        <v>181</v>
      </c>
      <c r="U1709" s="112">
        <v>-7.5257564298130096E-3</v>
      </c>
      <c r="V1709" s="112">
        <v>0</v>
      </c>
      <c r="W1709" s="108">
        <v>-7.5665383407788099E-3</v>
      </c>
    </row>
    <row r="1710" spans="2:23">
      <c r="B1710" s="56" t="s">
        <v>142</v>
      </c>
      <c r="C1710" s="77" t="s">
        <v>165</v>
      </c>
      <c r="D1710" s="56" t="s">
        <v>61</v>
      </c>
      <c r="E1710" s="56" t="s">
        <v>223</v>
      </c>
      <c r="F1710" s="78">
        <v>343.44</v>
      </c>
      <c r="G1710" s="79">
        <v>58104</v>
      </c>
      <c r="H1710" s="79">
        <v>342.79</v>
      </c>
      <c r="I1710" s="79">
        <v>1</v>
      </c>
      <c r="J1710" s="79">
        <v>-31.547858335272501</v>
      </c>
      <c r="K1710" s="79">
        <v>3.3241930009116898E-2</v>
      </c>
      <c r="L1710" s="79">
        <v>-31.588713048565399</v>
      </c>
      <c r="M1710" s="79">
        <v>3.3328082854957697E-2</v>
      </c>
      <c r="N1710" s="79">
        <v>4.0854713292881602E-2</v>
      </c>
      <c r="O1710" s="79">
        <v>-8.6152845840892998E-5</v>
      </c>
      <c r="P1710" s="79">
        <v>4.1875063221160802E-2</v>
      </c>
      <c r="Q1710" s="79">
        <v>4.1875063221160698E-2</v>
      </c>
      <c r="R1710" s="79">
        <v>0</v>
      </c>
      <c r="S1710" s="79">
        <v>5.8567598721E-8</v>
      </c>
      <c r="T1710" s="79" t="s">
        <v>181</v>
      </c>
      <c r="U1710" s="112">
        <v>-3.0047700603257899E-3</v>
      </c>
      <c r="V1710" s="112">
        <v>0</v>
      </c>
      <c r="W1710" s="108">
        <v>-3.0210528441516702E-3</v>
      </c>
    </row>
    <row r="1711" spans="2:23">
      <c r="B1711" s="56" t="s">
        <v>142</v>
      </c>
      <c r="C1711" s="77" t="s">
        <v>165</v>
      </c>
      <c r="D1711" s="56" t="s">
        <v>61</v>
      </c>
      <c r="E1711" s="56" t="s">
        <v>224</v>
      </c>
      <c r="F1711" s="78">
        <v>343.06</v>
      </c>
      <c r="G1711" s="79">
        <v>58200</v>
      </c>
      <c r="H1711" s="79">
        <v>344.23</v>
      </c>
      <c r="I1711" s="79">
        <v>1</v>
      </c>
      <c r="J1711" s="79">
        <v>41.7955267415755</v>
      </c>
      <c r="K1711" s="79">
        <v>7.15341649770556E-2</v>
      </c>
      <c r="L1711" s="79">
        <v>44.710115208902003</v>
      </c>
      <c r="M1711" s="79">
        <v>8.18588207616254E-2</v>
      </c>
      <c r="N1711" s="79">
        <v>-2.9145884673265399</v>
      </c>
      <c r="O1711" s="79">
        <v>-1.03246557845698E-2</v>
      </c>
      <c r="P1711" s="79">
        <v>-2.9517473438171802</v>
      </c>
      <c r="Q1711" s="79">
        <v>-2.95174734381717</v>
      </c>
      <c r="R1711" s="79">
        <v>0</v>
      </c>
      <c r="S1711" s="79">
        <v>3.5678966703191499E-4</v>
      </c>
      <c r="T1711" s="79" t="s">
        <v>181</v>
      </c>
      <c r="U1711" s="112">
        <v>-0.13794783031638699</v>
      </c>
      <c r="V1711" s="112">
        <v>-0.10422701761167399</v>
      </c>
      <c r="W1711" s="108">
        <v>-3.3903545057831802E-2</v>
      </c>
    </row>
    <row r="1712" spans="2:23">
      <c r="B1712" s="56" t="s">
        <v>142</v>
      </c>
      <c r="C1712" s="77" t="s">
        <v>165</v>
      </c>
      <c r="D1712" s="56" t="s">
        <v>61</v>
      </c>
      <c r="E1712" s="56" t="s">
        <v>224</v>
      </c>
      <c r="F1712" s="78">
        <v>343.06</v>
      </c>
      <c r="G1712" s="79">
        <v>58300</v>
      </c>
      <c r="H1712" s="79">
        <v>341.19</v>
      </c>
      <c r="I1712" s="79">
        <v>1</v>
      </c>
      <c r="J1712" s="79">
        <v>-65.762985004180393</v>
      </c>
      <c r="K1712" s="79">
        <v>0.166200918657646</v>
      </c>
      <c r="L1712" s="79">
        <v>-69.093124822832394</v>
      </c>
      <c r="M1712" s="79">
        <v>0.18345943587182001</v>
      </c>
      <c r="N1712" s="79">
        <v>3.3301398186519902</v>
      </c>
      <c r="O1712" s="79">
        <v>-1.7258517214173898E-2</v>
      </c>
      <c r="P1712" s="79">
        <v>3.2881403515307301</v>
      </c>
      <c r="Q1712" s="79">
        <v>3.2881403515307301</v>
      </c>
      <c r="R1712" s="79">
        <v>0</v>
      </c>
      <c r="S1712" s="79">
        <v>4.1550004770954298E-4</v>
      </c>
      <c r="T1712" s="79" t="s">
        <v>181</v>
      </c>
      <c r="U1712" s="112">
        <v>0.32279125898000099</v>
      </c>
      <c r="V1712" s="112">
        <v>-0.24388618623026201</v>
      </c>
      <c r="W1712" s="108">
        <v>0.56360663241789899</v>
      </c>
    </row>
    <row r="1713" spans="2:23">
      <c r="B1713" s="56" t="s">
        <v>142</v>
      </c>
      <c r="C1713" s="77" t="s">
        <v>165</v>
      </c>
      <c r="D1713" s="56" t="s">
        <v>61</v>
      </c>
      <c r="E1713" s="56" t="s">
        <v>224</v>
      </c>
      <c r="F1713" s="78">
        <v>343.06</v>
      </c>
      <c r="G1713" s="79">
        <v>58500</v>
      </c>
      <c r="H1713" s="79">
        <v>343.07</v>
      </c>
      <c r="I1713" s="79">
        <v>1</v>
      </c>
      <c r="J1713" s="79">
        <v>-2.6828280289119699</v>
      </c>
      <c r="K1713" s="79">
        <v>3.7499320072449001E-5</v>
      </c>
      <c r="L1713" s="79">
        <v>-2.28106306886946</v>
      </c>
      <c r="M1713" s="79">
        <v>2.7108925852874001E-5</v>
      </c>
      <c r="N1713" s="79">
        <v>-0.401764960042515</v>
      </c>
      <c r="O1713" s="79">
        <v>1.0390394219573999E-5</v>
      </c>
      <c r="P1713" s="79">
        <v>-0.33639300772612901</v>
      </c>
      <c r="Q1713" s="79">
        <v>-0.33639300772612901</v>
      </c>
      <c r="R1713" s="79">
        <v>0</v>
      </c>
      <c r="S1713" s="79">
        <v>5.8956493192099998E-7</v>
      </c>
      <c r="T1713" s="79" t="s">
        <v>181</v>
      </c>
      <c r="U1713" s="112">
        <v>7.5822301933598001E-3</v>
      </c>
      <c r="V1713" s="112">
        <v>-5.7287833964953603E-3</v>
      </c>
      <c r="W1713" s="108">
        <v>1.32388814957396E-2</v>
      </c>
    </row>
    <row r="1714" spans="2:23">
      <c r="B1714" s="56" t="s">
        <v>142</v>
      </c>
      <c r="C1714" s="77" t="s">
        <v>165</v>
      </c>
      <c r="D1714" s="56" t="s">
        <v>61</v>
      </c>
      <c r="E1714" s="56" t="s">
        <v>225</v>
      </c>
      <c r="F1714" s="78">
        <v>341.19</v>
      </c>
      <c r="G1714" s="79">
        <v>58304</v>
      </c>
      <c r="H1714" s="79">
        <v>341.19</v>
      </c>
      <c r="I1714" s="79">
        <v>1</v>
      </c>
      <c r="J1714" s="79">
        <v>-87.733683998656602</v>
      </c>
      <c r="K1714" s="79">
        <v>0</v>
      </c>
      <c r="L1714" s="79">
        <v>-87.731780089440605</v>
      </c>
      <c r="M1714" s="79">
        <v>0</v>
      </c>
      <c r="N1714" s="79">
        <v>-1.9039092159389699E-3</v>
      </c>
      <c r="O1714" s="79">
        <v>0</v>
      </c>
      <c r="P1714" s="79">
        <v>0</v>
      </c>
      <c r="Q1714" s="79">
        <v>0</v>
      </c>
      <c r="R1714" s="79">
        <v>0</v>
      </c>
      <c r="S1714" s="79">
        <v>0</v>
      </c>
      <c r="T1714" s="79" t="s">
        <v>181</v>
      </c>
      <c r="U1714" s="112">
        <v>0</v>
      </c>
      <c r="V1714" s="112">
        <v>0</v>
      </c>
      <c r="W1714" s="108">
        <v>0</v>
      </c>
    </row>
    <row r="1715" spans="2:23">
      <c r="B1715" s="56" t="s">
        <v>142</v>
      </c>
      <c r="C1715" s="77" t="s">
        <v>165</v>
      </c>
      <c r="D1715" s="56" t="s">
        <v>61</v>
      </c>
      <c r="E1715" s="56" t="s">
        <v>225</v>
      </c>
      <c r="F1715" s="78">
        <v>341.19</v>
      </c>
      <c r="G1715" s="79">
        <v>58350</v>
      </c>
      <c r="H1715" s="79">
        <v>343.45</v>
      </c>
      <c r="I1715" s="79">
        <v>1</v>
      </c>
      <c r="J1715" s="79">
        <v>51.499286955095798</v>
      </c>
      <c r="K1715" s="79">
        <v>0.19175236506266299</v>
      </c>
      <c r="L1715" s="79">
        <v>45.548281209929897</v>
      </c>
      <c r="M1715" s="79">
        <v>0.14999690010123101</v>
      </c>
      <c r="N1715" s="79">
        <v>5.9510057451659</v>
      </c>
      <c r="O1715" s="79">
        <v>4.17554649614316E-2</v>
      </c>
      <c r="P1715" s="79">
        <v>5.8714092511389104</v>
      </c>
      <c r="Q1715" s="79">
        <v>5.8714092511389104</v>
      </c>
      <c r="R1715" s="79">
        <v>0</v>
      </c>
      <c r="S1715" s="79">
        <v>2.4924301887722E-3</v>
      </c>
      <c r="T1715" s="79" t="s">
        <v>181</v>
      </c>
      <c r="U1715" s="112">
        <v>0.84445778152236395</v>
      </c>
      <c r="V1715" s="112">
        <v>-0.63803334829682401</v>
      </c>
      <c r="W1715" s="108">
        <v>1.47445754252099</v>
      </c>
    </row>
    <row r="1716" spans="2:23">
      <c r="B1716" s="56" t="s">
        <v>142</v>
      </c>
      <c r="C1716" s="77" t="s">
        <v>165</v>
      </c>
      <c r="D1716" s="56" t="s">
        <v>61</v>
      </c>
      <c r="E1716" s="56" t="s">
        <v>225</v>
      </c>
      <c r="F1716" s="78">
        <v>341.19</v>
      </c>
      <c r="G1716" s="79">
        <v>58600</v>
      </c>
      <c r="H1716" s="79">
        <v>341.36</v>
      </c>
      <c r="I1716" s="79">
        <v>1</v>
      </c>
      <c r="J1716" s="79">
        <v>57.355810293030302</v>
      </c>
      <c r="K1716" s="79">
        <v>1.26324056615811E-2</v>
      </c>
      <c r="L1716" s="79">
        <v>59.984662694576201</v>
      </c>
      <c r="M1716" s="79">
        <v>1.3816933472955199E-2</v>
      </c>
      <c r="N1716" s="79">
        <v>-2.6288524015458701</v>
      </c>
      <c r="O1716" s="79">
        <v>-1.18452781137407E-3</v>
      </c>
      <c r="P1716" s="79">
        <v>-2.5832688995972299</v>
      </c>
      <c r="Q1716" s="79">
        <v>-2.5832688995972202</v>
      </c>
      <c r="R1716" s="79">
        <v>0</v>
      </c>
      <c r="S1716" s="79">
        <v>2.5625388317285001E-5</v>
      </c>
      <c r="T1716" s="79" t="s">
        <v>182</v>
      </c>
      <c r="U1716" s="112">
        <v>4.2655179436153899E-2</v>
      </c>
      <c r="V1716" s="112">
        <v>-3.2228286071078499E-2</v>
      </c>
      <c r="W1716" s="108">
        <v>7.4477673630813396E-2</v>
      </c>
    </row>
    <row r="1717" spans="2:23">
      <c r="B1717" s="56" t="s">
        <v>142</v>
      </c>
      <c r="C1717" s="77" t="s">
        <v>165</v>
      </c>
      <c r="D1717" s="56" t="s">
        <v>61</v>
      </c>
      <c r="E1717" s="56" t="s">
        <v>226</v>
      </c>
      <c r="F1717" s="78">
        <v>341.19</v>
      </c>
      <c r="G1717" s="79">
        <v>58300</v>
      </c>
      <c r="H1717" s="79">
        <v>341.19</v>
      </c>
      <c r="I1717" s="79">
        <v>2</v>
      </c>
      <c r="J1717" s="79">
        <v>54.069097760735701</v>
      </c>
      <c r="K1717" s="79">
        <v>0</v>
      </c>
      <c r="L1717" s="79">
        <v>54.067924406912603</v>
      </c>
      <c r="M1717" s="79">
        <v>0</v>
      </c>
      <c r="N1717" s="79">
        <v>1.1733538230140901E-3</v>
      </c>
      <c r="O1717" s="79">
        <v>0</v>
      </c>
      <c r="P1717" s="79">
        <v>2.4946000000000001E-14</v>
      </c>
      <c r="Q1717" s="79">
        <v>2.4942999999999998E-14</v>
      </c>
      <c r="R1717" s="79">
        <v>0</v>
      </c>
      <c r="S1717" s="79">
        <v>0</v>
      </c>
      <c r="T1717" s="79" t="s">
        <v>181</v>
      </c>
      <c r="U1717" s="112">
        <v>0</v>
      </c>
      <c r="V1717" s="112">
        <v>0</v>
      </c>
      <c r="W1717" s="108">
        <v>0</v>
      </c>
    </row>
    <row r="1718" spans="2:23">
      <c r="B1718" s="56" t="s">
        <v>142</v>
      </c>
      <c r="C1718" s="77" t="s">
        <v>165</v>
      </c>
      <c r="D1718" s="56" t="s">
        <v>61</v>
      </c>
      <c r="E1718" s="56" t="s">
        <v>227</v>
      </c>
      <c r="F1718" s="78">
        <v>344.15</v>
      </c>
      <c r="G1718" s="79">
        <v>58500</v>
      </c>
      <c r="H1718" s="79">
        <v>343.07</v>
      </c>
      <c r="I1718" s="79">
        <v>1</v>
      </c>
      <c r="J1718" s="79">
        <v>-99.994350359178895</v>
      </c>
      <c r="K1718" s="79">
        <v>0.14098406846293399</v>
      </c>
      <c r="L1718" s="79">
        <v>-103.00679315323799</v>
      </c>
      <c r="M1718" s="79">
        <v>0.149606632043566</v>
      </c>
      <c r="N1718" s="79">
        <v>3.0124427940588898</v>
      </c>
      <c r="O1718" s="79">
        <v>-8.6225635806317005E-3</v>
      </c>
      <c r="P1718" s="79">
        <v>2.91966190732728</v>
      </c>
      <c r="Q1718" s="79">
        <v>2.91966190732728</v>
      </c>
      <c r="R1718" s="79">
        <v>0</v>
      </c>
      <c r="S1718" s="79">
        <v>1.2019440170868201E-4</v>
      </c>
      <c r="T1718" s="79" t="s">
        <v>181</v>
      </c>
      <c r="U1718" s="112">
        <v>0.290639145642694</v>
      </c>
      <c r="V1718" s="112">
        <v>-0.21959353243952001</v>
      </c>
      <c r="W1718" s="108">
        <v>0.50746773825942704</v>
      </c>
    </row>
    <row r="1719" spans="2:23">
      <c r="B1719" s="56" t="s">
        <v>142</v>
      </c>
      <c r="C1719" s="77" t="s">
        <v>165</v>
      </c>
      <c r="D1719" s="56" t="s">
        <v>61</v>
      </c>
      <c r="E1719" s="56" t="s">
        <v>228</v>
      </c>
      <c r="F1719" s="78">
        <v>343.07</v>
      </c>
      <c r="G1719" s="79">
        <v>58600</v>
      </c>
      <c r="H1719" s="79">
        <v>341.36</v>
      </c>
      <c r="I1719" s="79">
        <v>1</v>
      </c>
      <c r="J1719" s="79">
        <v>-50.164218399445197</v>
      </c>
      <c r="K1719" s="79">
        <v>0.11495138153241199</v>
      </c>
      <c r="L1719" s="79">
        <v>-52.786312969770599</v>
      </c>
      <c r="M1719" s="79">
        <v>0.12728251615153699</v>
      </c>
      <c r="N1719" s="79">
        <v>2.6220945703254799</v>
      </c>
      <c r="O1719" s="79">
        <v>-1.2331134619124899E-2</v>
      </c>
      <c r="P1719" s="79">
        <v>2.58326889959381</v>
      </c>
      <c r="Q1719" s="79">
        <v>2.5832688995937998</v>
      </c>
      <c r="R1719" s="79">
        <v>0</v>
      </c>
      <c r="S1719" s="79">
        <v>3.0483534852356102E-4</v>
      </c>
      <c r="T1719" s="79" t="s">
        <v>182</v>
      </c>
      <c r="U1719" s="112">
        <v>0.26388248157268301</v>
      </c>
      <c r="V1719" s="112">
        <v>-0.19937743124489801</v>
      </c>
      <c r="W1719" s="108">
        <v>0.46074951739158698</v>
      </c>
    </row>
    <row r="1720" spans="2:23">
      <c r="B1720" s="56" t="s">
        <v>142</v>
      </c>
      <c r="C1720" s="77" t="s">
        <v>143</v>
      </c>
      <c r="D1720" s="56" t="s">
        <v>62</v>
      </c>
      <c r="E1720" s="56" t="s">
        <v>144</v>
      </c>
      <c r="F1720" s="78">
        <v>434.38</v>
      </c>
      <c r="G1720" s="79">
        <v>50050</v>
      </c>
      <c r="H1720" s="79">
        <v>439.07</v>
      </c>
      <c r="I1720" s="79">
        <v>1</v>
      </c>
      <c r="J1720" s="79">
        <v>30.017981686926699</v>
      </c>
      <c r="K1720" s="79">
        <v>0.16489749809387</v>
      </c>
      <c r="L1720" s="79">
        <v>6.1192337409475401</v>
      </c>
      <c r="M1720" s="79">
        <v>6.8524389484721903E-3</v>
      </c>
      <c r="N1720" s="79">
        <v>23.898747945979199</v>
      </c>
      <c r="O1720" s="79">
        <v>0.15804505914539799</v>
      </c>
      <c r="P1720" s="79">
        <v>9.9621775381787501</v>
      </c>
      <c r="Q1720" s="79">
        <v>9.9621775381787394</v>
      </c>
      <c r="R1720" s="79">
        <v>0</v>
      </c>
      <c r="S1720" s="79">
        <v>1.8161831578301299E-2</v>
      </c>
      <c r="T1720" s="79" t="s">
        <v>159</v>
      </c>
      <c r="U1720" s="112">
        <v>-43.007302697723503</v>
      </c>
      <c r="V1720" s="112">
        <v>-34.587108092040097</v>
      </c>
      <c r="W1720" s="108">
        <v>-8.3674430155815305</v>
      </c>
    </row>
    <row r="1721" spans="2:23">
      <c r="B1721" s="56" t="s">
        <v>142</v>
      </c>
      <c r="C1721" s="77" t="s">
        <v>143</v>
      </c>
      <c r="D1721" s="56" t="s">
        <v>62</v>
      </c>
      <c r="E1721" s="56" t="s">
        <v>160</v>
      </c>
      <c r="F1721" s="78">
        <v>456.22</v>
      </c>
      <c r="G1721" s="79">
        <v>56050</v>
      </c>
      <c r="H1721" s="79">
        <v>456.25</v>
      </c>
      <c r="I1721" s="79">
        <v>1</v>
      </c>
      <c r="J1721" s="79">
        <v>1.64674214124754</v>
      </c>
      <c r="K1721" s="79">
        <v>8.6776309752337004E-5</v>
      </c>
      <c r="L1721" s="79">
        <v>7.4820839692370003</v>
      </c>
      <c r="M1721" s="79">
        <v>1.7914105767268299E-3</v>
      </c>
      <c r="N1721" s="79">
        <v>-5.8353418279894598</v>
      </c>
      <c r="O1721" s="79">
        <v>-1.7046342669744901E-3</v>
      </c>
      <c r="P1721" s="79">
        <v>-5.7355632300096504</v>
      </c>
      <c r="Q1721" s="79">
        <v>-5.7355632300096504</v>
      </c>
      <c r="R1721" s="79">
        <v>0</v>
      </c>
      <c r="S1721" s="79">
        <v>1.0526939380940399E-3</v>
      </c>
      <c r="T1721" s="79" t="s">
        <v>159</v>
      </c>
      <c r="U1721" s="112">
        <v>-0.61717314671707701</v>
      </c>
      <c r="V1721" s="112">
        <v>-0.49633976087828402</v>
      </c>
      <c r="W1721" s="108">
        <v>-0.120076378009533</v>
      </c>
    </row>
    <row r="1722" spans="2:23">
      <c r="B1722" s="56" t="s">
        <v>142</v>
      </c>
      <c r="C1722" s="77" t="s">
        <v>143</v>
      </c>
      <c r="D1722" s="56" t="s">
        <v>62</v>
      </c>
      <c r="E1722" s="56" t="s">
        <v>146</v>
      </c>
      <c r="F1722" s="78">
        <v>439.07</v>
      </c>
      <c r="G1722" s="79">
        <v>51450</v>
      </c>
      <c r="H1722" s="79">
        <v>450.16</v>
      </c>
      <c r="I1722" s="79">
        <v>10</v>
      </c>
      <c r="J1722" s="79">
        <v>59.918045013559599</v>
      </c>
      <c r="K1722" s="79">
        <v>0.625982410537538</v>
      </c>
      <c r="L1722" s="79">
        <v>55.3902466662786</v>
      </c>
      <c r="M1722" s="79">
        <v>0.53495032867397796</v>
      </c>
      <c r="N1722" s="79">
        <v>4.5277983472809398</v>
      </c>
      <c r="O1722" s="79">
        <v>9.1032081863560696E-2</v>
      </c>
      <c r="P1722" s="79">
        <v>4.0999677911924097</v>
      </c>
      <c r="Q1722" s="79">
        <v>4.0999677911924097</v>
      </c>
      <c r="R1722" s="79">
        <v>0</v>
      </c>
      <c r="S1722" s="79">
        <v>2.93094554957381E-3</v>
      </c>
      <c r="T1722" s="79" t="s">
        <v>161</v>
      </c>
      <c r="U1722" s="112">
        <v>-9.7390545935787394</v>
      </c>
      <c r="V1722" s="112">
        <v>-7.8322915601079499</v>
      </c>
      <c r="W1722" s="108">
        <v>-1.89481737346251</v>
      </c>
    </row>
    <row r="1723" spans="2:23">
      <c r="B1723" s="56" t="s">
        <v>142</v>
      </c>
      <c r="C1723" s="77" t="s">
        <v>143</v>
      </c>
      <c r="D1723" s="56" t="s">
        <v>62</v>
      </c>
      <c r="E1723" s="56" t="s">
        <v>162</v>
      </c>
      <c r="F1723" s="78">
        <v>450.16</v>
      </c>
      <c r="G1723" s="79">
        <v>54000</v>
      </c>
      <c r="H1723" s="79">
        <v>452.32</v>
      </c>
      <c r="I1723" s="79">
        <v>10</v>
      </c>
      <c r="J1723" s="79">
        <v>38.591529604998698</v>
      </c>
      <c r="K1723" s="79">
        <v>7.12484065630071E-2</v>
      </c>
      <c r="L1723" s="79">
        <v>34.117029299155298</v>
      </c>
      <c r="M1723" s="79">
        <v>5.56844055634605E-2</v>
      </c>
      <c r="N1723" s="79">
        <v>4.4745003058433896</v>
      </c>
      <c r="O1723" s="79">
        <v>1.55640009995467E-2</v>
      </c>
      <c r="P1723" s="79">
        <v>4.0999677911880203</v>
      </c>
      <c r="Q1723" s="79">
        <v>4.0999677911880097</v>
      </c>
      <c r="R1723" s="79">
        <v>0</v>
      </c>
      <c r="S1723" s="79">
        <v>8.0417776491919601E-4</v>
      </c>
      <c r="T1723" s="79" t="s">
        <v>161</v>
      </c>
      <c r="U1723" s="112">
        <v>-2.6418208495861202</v>
      </c>
      <c r="V1723" s="112">
        <v>-2.1245913496750601</v>
      </c>
      <c r="W1723" s="108">
        <v>-0.51398911416635196</v>
      </c>
    </row>
    <row r="1724" spans="2:23">
      <c r="B1724" s="56" t="s">
        <v>142</v>
      </c>
      <c r="C1724" s="77" t="s">
        <v>143</v>
      </c>
      <c r="D1724" s="56" t="s">
        <v>62</v>
      </c>
      <c r="E1724" s="56" t="s">
        <v>163</v>
      </c>
      <c r="F1724" s="78">
        <v>452.32</v>
      </c>
      <c r="G1724" s="79">
        <v>56100</v>
      </c>
      <c r="H1724" s="79">
        <v>455.8</v>
      </c>
      <c r="I1724" s="79">
        <v>10</v>
      </c>
      <c r="J1724" s="79">
        <v>18.6621903925117</v>
      </c>
      <c r="K1724" s="79">
        <v>6.3665099625033597E-2</v>
      </c>
      <c r="L1724" s="79">
        <v>11.735409363955499</v>
      </c>
      <c r="M1724" s="79">
        <v>2.51751854613614E-2</v>
      </c>
      <c r="N1724" s="79">
        <v>6.9267810285561904</v>
      </c>
      <c r="O1724" s="79">
        <v>3.8489914163672201E-2</v>
      </c>
      <c r="P1724" s="79">
        <v>6.7861765288243703</v>
      </c>
      <c r="Q1724" s="79">
        <v>6.7861765288243703</v>
      </c>
      <c r="R1724" s="79">
        <v>0</v>
      </c>
      <c r="S1724" s="79">
        <v>8.4183406757310508E-3</v>
      </c>
      <c r="T1724" s="79" t="s">
        <v>161</v>
      </c>
      <c r="U1724" s="112">
        <v>-6.62846755421866</v>
      </c>
      <c r="V1724" s="112">
        <v>-5.3307115164531496</v>
      </c>
      <c r="W1724" s="108">
        <v>-1.2896257393861501</v>
      </c>
    </row>
    <row r="1725" spans="2:23">
      <c r="B1725" s="56" t="s">
        <v>142</v>
      </c>
      <c r="C1725" s="77" t="s">
        <v>143</v>
      </c>
      <c r="D1725" s="56" t="s">
        <v>62</v>
      </c>
      <c r="E1725" s="56" t="s">
        <v>164</v>
      </c>
      <c r="F1725" s="78">
        <v>456.25</v>
      </c>
      <c r="G1725" s="79">
        <v>56100</v>
      </c>
      <c r="H1725" s="79">
        <v>455.8</v>
      </c>
      <c r="I1725" s="79">
        <v>10</v>
      </c>
      <c r="J1725" s="79">
        <v>-3.2770528202826101</v>
      </c>
      <c r="K1725" s="79">
        <v>7.6999169090232204E-4</v>
      </c>
      <c r="L1725" s="79">
        <v>3.3624736169420899</v>
      </c>
      <c r="M1725" s="79">
        <v>8.1065660672608798E-4</v>
      </c>
      <c r="N1725" s="79">
        <v>-6.6395264372247</v>
      </c>
      <c r="O1725" s="79">
        <v>-4.0664915823764998E-5</v>
      </c>
      <c r="P1725" s="79">
        <v>-6.5408751877746898</v>
      </c>
      <c r="Q1725" s="79">
        <v>-6.5408751877746898</v>
      </c>
      <c r="R1725" s="79">
        <v>0</v>
      </c>
      <c r="S1725" s="79">
        <v>3.0675445575207398E-3</v>
      </c>
      <c r="T1725" s="79" t="s">
        <v>161</v>
      </c>
      <c r="U1725" s="112">
        <v>-3.0063311149895702</v>
      </c>
      <c r="V1725" s="112">
        <v>-2.4177358893077399</v>
      </c>
      <c r="W1725" s="108">
        <v>-0.58490774153982095</v>
      </c>
    </row>
    <row r="1726" spans="2:23">
      <c r="B1726" s="56" t="s">
        <v>142</v>
      </c>
      <c r="C1726" s="77" t="s">
        <v>165</v>
      </c>
      <c r="D1726" s="56" t="s">
        <v>62</v>
      </c>
      <c r="E1726" s="56" t="s">
        <v>166</v>
      </c>
      <c r="F1726" s="78">
        <v>434.04</v>
      </c>
      <c r="G1726" s="79">
        <v>50000</v>
      </c>
      <c r="H1726" s="79">
        <v>436.25</v>
      </c>
      <c r="I1726" s="79">
        <v>1</v>
      </c>
      <c r="J1726" s="79">
        <v>25.9945724697568</v>
      </c>
      <c r="K1726" s="79">
        <v>6.4395906138482298E-2</v>
      </c>
      <c r="L1726" s="79">
        <v>-6.0980131762990704</v>
      </c>
      <c r="M1726" s="79">
        <v>3.5438033757496201E-3</v>
      </c>
      <c r="N1726" s="79">
        <v>32.092585646055902</v>
      </c>
      <c r="O1726" s="79">
        <v>6.0852102762732597E-2</v>
      </c>
      <c r="P1726" s="79">
        <v>13.347822461812999</v>
      </c>
      <c r="Q1726" s="79">
        <v>13.3478224618129</v>
      </c>
      <c r="R1726" s="79">
        <v>0</v>
      </c>
      <c r="S1726" s="79">
        <v>1.6979063934189201E-2</v>
      </c>
      <c r="T1726" s="79" t="s">
        <v>167</v>
      </c>
      <c r="U1726" s="112">
        <v>-44.490983135086701</v>
      </c>
      <c r="V1726" s="112">
        <v>-35.780305815268697</v>
      </c>
      <c r="W1726" s="108">
        <v>-8.6561058875645998</v>
      </c>
    </row>
    <row r="1727" spans="2:23">
      <c r="B1727" s="56" t="s">
        <v>142</v>
      </c>
      <c r="C1727" s="77" t="s">
        <v>165</v>
      </c>
      <c r="D1727" s="56" t="s">
        <v>62</v>
      </c>
      <c r="E1727" s="56" t="s">
        <v>168</v>
      </c>
      <c r="F1727" s="78">
        <v>455.63</v>
      </c>
      <c r="G1727" s="79">
        <v>56050</v>
      </c>
      <c r="H1727" s="79">
        <v>456.25</v>
      </c>
      <c r="I1727" s="79">
        <v>1</v>
      </c>
      <c r="J1727" s="79">
        <v>17.232088925292501</v>
      </c>
      <c r="K1727" s="79">
        <v>1.6985247635309501E-2</v>
      </c>
      <c r="L1727" s="79">
        <v>24.901019877640302</v>
      </c>
      <c r="M1727" s="79">
        <v>3.5467477242147702E-2</v>
      </c>
      <c r="N1727" s="79">
        <v>-7.6689309523478499</v>
      </c>
      <c r="O1727" s="79">
        <v>-1.8482229606838201E-2</v>
      </c>
      <c r="P1727" s="79">
        <v>-7.5580726075763502</v>
      </c>
      <c r="Q1727" s="79">
        <v>-7.5580726075763502</v>
      </c>
      <c r="R1727" s="79">
        <v>0</v>
      </c>
      <c r="S1727" s="79">
        <v>3.2675192001678502E-3</v>
      </c>
      <c r="T1727" s="79" t="s">
        <v>167</v>
      </c>
      <c r="U1727" s="112">
        <v>-3.66549336540711</v>
      </c>
      <c r="V1727" s="112">
        <v>-2.9478439076046099</v>
      </c>
      <c r="W1727" s="108">
        <v>-0.71315346313638195</v>
      </c>
    </row>
    <row r="1728" spans="2:23">
      <c r="B1728" s="56" t="s">
        <v>142</v>
      </c>
      <c r="C1728" s="77" t="s">
        <v>165</v>
      </c>
      <c r="D1728" s="56" t="s">
        <v>62</v>
      </c>
      <c r="E1728" s="56" t="s">
        <v>179</v>
      </c>
      <c r="F1728" s="78">
        <v>450.23</v>
      </c>
      <c r="G1728" s="79">
        <v>58350</v>
      </c>
      <c r="H1728" s="79">
        <v>447.96</v>
      </c>
      <c r="I1728" s="79">
        <v>1</v>
      </c>
      <c r="J1728" s="79">
        <v>-41.840681113774103</v>
      </c>
      <c r="K1728" s="79">
        <v>0.124645752839794</v>
      </c>
      <c r="L1728" s="79">
        <v>-32.692491582203601</v>
      </c>
      <c r="M1728" s="79">
        <v>7.6098489216694501E-2</v>
      </c>
      <c r="N1728" s="79">
        <v>-9.1481895315704804</v>
      </c>
      <c r="O1728" s="79">
        <v>4.8547263623099898E-2</v>
      </c>
      <c r="P1728" s="79">
        <v>-9.0163641624094701</v>
      </c>
      <c r="Q1728" s="79">
        <v>-9.0163641624094701</v>
      </c>
      <c r="R1728" s="79">
        <v>0</v>
      </c>
      <c r="S1728" s="79">
        <v>5.7881913768937504E-3</v>
      </c>
      <c r="T1728" s="79" t="s">
        <v>167</v>
      </c>
      <c r="U1728" s="112">
        <v>1.02505524296076</v>
      </c>
      <c r="V1728" s="112">
        <v>-0.82436456751966802</v>
      </c>
      <c r="W1728" s="108">
        <v>1.8610062215240399</v>
      </c>
    </row>
    <row r="1729" spans="2:23">
      <c r="B1729" s="56" t="s">
        <v>142</v>
      </c>
      <c r="C1729" s="77" t="s">
        <v>165</v>
      </c>
      <c r="D1729" s="56" t="s">
        <v>62</v>
      </c>
      <c r="E1729" s="56" t="s">
        <v>180</v>
      </c>
      <c r="F1729" s="78">
        <v>436.25</v>
      </c>
      <c r="G1729" s="79">
        <v>50050</v>
      </c>
      <c r="H1729" s="79">
        <v>439.07</v>
      </c>
      <c r="I1729" s="79">
        <v>1</v>
      </c>
      <c r="J1729" s="79">
        <v>60.215370378418498</v>
      </c>
      <c r="K1729" s="79">
        <v>0.20993907904600601</v>
      </c>
      <c r="L1729" s="79">
        <v>40.425807007744503</v>
      </c>
      <c r="M1729" s="79">
        <v>9.4622836001966706E-2</v>
      </c>
      <c r="N1729" s="79">
        <v>19.789563370673999</v>
      </c>
      <c r="O1729" s="79">
        <v>0.11531624304403899</v>
      </c>
      <c r="P1729" s="79">
        <v>8.0039083414519006</v>
      </c>
      <c r="Q1729" s="79">
        <v>8.0039083414518899</v>
      </c>
      <c r="R1729" s="79">
        <v>0</v>
      </c>
      <c r="S1729" s="79">
        <v>3.7092215719512398E-3</v>
      </c>
      <c r="T1729" s="79" t="s">
        <v>181</v>
      </c>
      <c r="U1729" s="112">
        <v>-5.3372617746463504</v>
      </c>
      <c r="V1729" s="112">
        <v>-4.2923047560706102</v>
      </c>
      <c r="W1729" s="108">
        <v>-1.0384104781571999</v>
      </c>
    </row>
    <row r="1730" spans="2:23">
      <c r="B1730" s="56" t="s">
        <v>142</v>
      </c>
      <c r="C1730" s="77" t="s">
        <v>165</v>
      </c>
      <c r="D1730" s="56" t="s">
        <v>62</v>
      </c>
      <c r="E1730" s="56" t="s">
        <v>180</v>
      </c>
      <c r="F1730" s="78">
        <v>436.25</v>
      </c>
      <c r="G1730" s="79">
        <v>51150</v>
      </c>
      <c r="H1730" s="79">
        <v>433.23</v>
      </c>
      <c r="I1730" s="79">
        <v>1</v>
      </c>
      <c r="J1730" s="79">
        <v>-103.515285150797</v>
      </c>
      <c r="K1730" s="79">
        <v>0.37503949909477802</v>
      </c>
      <c r="L1730" s="79">
        <v>-115.77728012912701</v>
      </c>
      <c r="M1730" s="79">
        <v>0.469153250793443</v>
      </c>
      <c r="N1730" s="79">
        <v>12.261994978330099</v>
      </c>
      <c r="O1730" s="79">
        <v>-9.4113751698664705E-2</v>
      </c>
      <c r="P1730" s="79">
        <v>5.3439141203628102</v>
      </c>
      <c r="Q1730" s="79">
        <v>5.3439141203628102</v>
      </c>
      <c r="R1730" s="79">
        <v>0</v>
      </c>
      <c r="S1730" s="79">
        <v>9.9950963440345706E-4</v>
      </c>
      <c r="T1730" s="79" t="s">
        <v>181</v>
      </c>
      <c r="U1730" s="112">
        <v>-3.8837875789207099</v>
      </c>
      <c r="V1730" s="112">
        <v>-3.12339933854452</v>
      </c>
      <c r="W1730" s="108">
        <v>-0.75562449195314396</v>
      </c>
    </row>
    <row r="1731" spans="2:23">
      <c r="B1731" s="56" t="s">
        <v>142</v>
      </c>
      <c r="C1731" s="77" t="s">
        <v>165</v>
      </c>
      <c r="D1731" s="56" t="s">
        <v>62</v>
      </c>
      <c r="E1731" s="56" t="s">
        <v>180</v>
      </c>
      <c r="F1731" s="78">
        <v>436.25</v>
      </c>
      <c r="G1731" s="79">
        <v>51200</v>
      </c>
      <c r="H1731" s="79">
        <v>436.25</v>
      </c>
      <c r="I1731" s="79">
        <v>1</v>
      </c>
      <c r="J1731" s="79">
        <v>0</v>
      </c>
      <c r="K1731" s="79">
        <v>0</v>
      </c>
      <c r="L1731" s="79">
        <v>0</v>
      </c>
      <c r="M1731" s="79">
        <v>0</v>
      </c>
      <c r="N1731" s="79">
        <v>0</v>
      </c>
      <c r="O1731" s="79">
        <v>0</v>
      </c>
      <c r="P1731" s="79">
        <v>0</v>
      </c>
      <c r="Q1731" s="79">
        <v>0</v>
      </c>
      <c r="R1731" s="79">
        <v>0</v>
      </c>
      <c r="S1731" s="79">
        <v>0</v>
      </c>
      <c r="T1731" s="79" t="s">
        <v>182</v>
      </c>
      <c r="U1731" s="112">
        <v>0</v>
      </c>
      <c r="V1731" s="112">
        <v>0</v>
      </c>
      <c r="W1731" s="108">
        <v>0</v>
      </c>
    </row>
    <row r="1732" spans="2:23">
      <c r="B1732" s="56" t="s">
        <v>142</v>
      </c>
      <c r="C1732" s="77" t="s">
        <v>165</v>
      </c>
      <c r="D1732" s="56" t="s">
        <v>62</v>
      </c>
      <c r="E1732" s="56" t="s">
        <v>146</v>
      </c>
      <c r="F1732" s="78">
        <v>439.07</v>
      </c>
      <c r="G1732" s="79">
        <v>50054</v>
      </c>
      <c r="H1732" s="79">
        <v>439.07</v>
      </c>
      <c r="I1732" s="79">
        <v>1</v>
      </c>
      <c r="J1732" s="79">
        <v>76.799214168758795</v>
      </c>
      <c r="K1732" s="79">
        <v>0</v>
      </c>
      <c r="L1732" s="79">
        <v>76.798900085048004</v>
      </c>
      <c r="M1732" s="79">
        <v>0</v>
      </c>
      <c r="N1732" s="79">
        <v>3.1408371079510999E-4</v>
      </c>
      <c r="O1732" s="79">
        <v>0</v>
      </c>
      <c r="P1732" s="79">
        <v>6.7796500000000003E-13</v>
      </c>
      <c r="Q1732" s="79">
        <v>6.7796299999999999E-13</v>
      </c>
      <c r="R1732" s="79">
        <v>0</v>
      </c>
      <c r="S1732" s="79">
        <v>0</v>
      </c>
      <c r="T1732" s="79" t="s">
        <v>182</v>
      </c>
      <c r="U1732" s="112">
        <v>0</v>
      </c>
      <c r="V1732" s="112">
        <v>0</v>
      </c>
      <c r="W1732" s="108">
        <v>0</v>
      </c>
    </row>
    <row r="1733" spans="2:23">
      <c r="B1733" s="56" t="s">
        <v>142</v>
      </c>
      <c r="C1733" s="77" t="s">
        <v>165</v>
      </c>
      <c r="D1733" s="56" t="s">
        <v>62</v>
      </c>
      <c r="E1733" s="56" t="s">
        <v>146</v>
      </c>
      <c r="F1733" s="78">
        <v>439.07</v>
      </c>
      <c r="G1733" s="79">
        <v>50100</v>
      </c>
      <c r="H1733" s="79">
        <v>438</v>
      </c>
      <c r="I1733" s="79">
        <v>1</v>
      </c>
      <c r="J1733" s="79">
        <v>-138.567002934513</v>
      </c>
      <c r="K1733" s="79">
        <v>0.15303048998895999</v>
      </c>
      <c r="L1733" s="79">
        <v>-169.86748974076801</v>
      </c>
      <c r="M1733" s="79">
        <v>0.229974063644514</v>
      </c>
      <c r="N1733" s="79">
        <v>31.300486806254298</v>
      </c>
      <c r="O1733" s="79">
        <v>-7.6943573655553807E-2</v>
      </c>
      <c r="P1733" s="79">
        <v>7.6705020335369296</v>
      </c>
      <c r="Q1733" s="79">
        <v>7.6705020335369296</v>
      </c>
      <c r="R1733" s="79">
        <v>0</v>
      </c>
      <c r="S1733" s="79">
        <v>4.68927713528559E-4</v>
      </c>
      <c r="T1733" s="79" t="s">
        <v>181</v>
      </c>
      <c r="U1733" s="112">
        <v>-0.25092919034635502</v>
      </c>
      <c r="V1733" s="112">
        <v>-0.20180096136131001</v>
      </c>
      <c r="W1733" s="108">
        <v>-4.88204460513696E-2</v>
      </c>
    </row>
    <row r="1734" spans="2:23">
      <c r="B1734" s="56" t="s">
        <v>142</v>
      </c>
      <c r="C1734" s="77" t="s">
        <v>165</v>
      </c>
      <c r="D1734" s="56" t="s">
        <v>62</v>
      </c>
      <c r="E1734" s="56" t="s">
        <v>146</v>
      </c>
      <c r="F1734" s="78">
        <v>439.07</v>
      </c>
      <c r="G1734" s="79">
        <v>50900</v>
      </c>
      <c r="H1734" s="79">
        <v>443.53</v>
      </c>
      <c r="I1734" s="79">
        <v>1</v>
      </c>
      <c r="J1734" s="79">
        <v>76.012584169035406</v>
      </c>
      <c r="K1734" s="79">
        <v>0.40734286311985601</v>
      </c>
      <c r="L1734" s="79">
        <v>68.3358736910928</v>
      </c>
      <c r="M1734" s="79">
        <v>0.329220310135312</v>
      </c>
      <c r="N1734" s="79">
        <v>7.6767104779425601</v>
      </c>
      <c r="O1734" s="79">
        <v>7.8122552984543694E-2</v>
      </c>
      <c r="P1734" s="79">
        <v>6.1956160548991397</v>
      </c>
      <c r="Q1734" s="79">
        <v>6.1956160548991397</v>
      </c>
      <c r="R1734" s="79">
        <v>0</v>
      </c>
      <c r="S1734" s="79">
        <v>2.7061889101305399E-3</v>
      </c>
      <c r="T1734" s="79" t="s">
        <v>181</v>
      </c>
      <c r="U1734" s="112">
        <v>0.23735390045544999</v>
      </c>
      <c r="V1734" s="112">
        <v>-0.19088351270991299</v>
      </c>
      <c r="W1734" s="108">
        <v>0.43092027330618798</v>
      </c>
    </row>
    <row r="1735" spans="2:23">
      <c r="B1735" s="56" t="s">
        <v>142</v>
      </c>
      <c r="C1735" s="77" t="s">
        <v>165</v>
      </c>
      <c r="D1735" s="56" t="s">
        <v>62</v>
      </c>
      <c r="E1735" s="56" t="s">
        <v>183</v>
      </c>
      <c r="F1735" s="78">
        <v>439.07</v>
      </c>
      <c r="G1735" s="79">
        <v>50454</v>
      </c>
      <c r="H1735" s="79">
        <v>439.07</v>
      </c>
      <c r="I1735" s="79">
        <v>1</v>
      </c>
      <c r="J1735" s="79">
        <v>1.073797E-12</v>
      </c>
      <c r="K1735" s="79">
        <v>0</v>
      </c>
      <c r="L1735" s="79">
        <v>4.6738500000000003E-13</v>
      </c>
      <c r="M1735" s="79">
        <v>0</v>
      </c>
      <c r="N1735" s="79">
        <v>6.0641199999999998E-13</v>
      </c>
      <c r="O1735" s="79">
        <v>0</v>
      </c>
      <c r="P1735" s="79">
        <v>4.3046700000000002E-13</v>
      </c>
      <c r="Q1735" s="79">
        <v>4.3046799999999999E-13</v>
      </c>
      <c r="R1735" s="79">
        <v>0</v>
      </c>
      <c r="S1735" s="79">
        <v>0</v>
      </c>
      <c r="T1735" s="79" t="s">
        <v>182</v>
      </c>
      <c r="U1735" s="112">
        <v>0</v>
      </c>
      <c r="V1735" s="112">
        <v>0</v>
      </c>
      <c r="W1735" s="108">
        <v>0</v>
      </c>
    </row>
    <row r="1736" spans="2:23">
      <c r="B1736" s="56" t="s">
        <v>142</v>
      </c>
      <c r="C1736" s="77" t="s">
        <v>165</v>
      </c>
      <c r="D1736" s="56" t="s">
        <v>62</v>
      </c>
      <c r="E1736" s="56" t="s">
        <v>183</v>
      </c>
      <c r="F1736" s="78">
        <v>439.07</v>
      </c>
      <c r="G1736" s="79">
        <v>50604</v>
      </c>
      <c r="H1736" s="79">
        <v>439.07</v>
      </c>
      <c r="I1736" s="79">
        <v>1</v>
      </c>
      <c r="J1736" s="79">
        <v>5.3689800000000002E-13</v>
      </c>
      <c r="K1736" s="79">
        <v>0</v>
      </c>
      <c r="L1736" s="79">
        <v>2.3369199999999998E-13</v>
      </c>
      <c r="M1736" s="79">
        <v>0</v>
      </c>
      <c r="N1736" s="79">
        <v>3.0320599999999999E-13</v>
      </c>
      <c r="O1736" s="79">
        <v>0</v>
      </c>
      <c r="P1736" s="79">
        <v>2.1523399999999999E-13</v>
      </c>
      <c r="Q1736" s="79">
        <v>2.1523399999999999E-13</v>
      </c>
      <c r="R1736" s="79">
        <v>0</v>
      </c>
      <c r="S1736" s="79">
        <v>0</v>
      </c>
      <c r="T1736" s="79" t="s">
        <v>182</v>
      </c>
      <c r="U1736" s="112">
        <v>0</v>
      </c>
      <c r="V1736" s="112">
        <v>0</v>
      </c>
      <c r="W1736" s="108">
        <v>0</v>
      </c>
    </row>
    <row r="1737" spans="2:23">
      <c r="B1737" s="56" t="s">
        <v>142</v>
      </c>
      <c r="C1737" s="77" t="s">
        <v>165</v>
      </c>
      <c r="D1737" s="56" t="s">
        <v>62</v>
      </c>
      <c r="E1737" s="56" t="s">
        <v>41</v>
      </c>
      <c r="F1737" s="78">
        <v>438</v>
      </c>
      <c r="G1737" s="79">
        <v>50103</v>
      </c>
      <c r="H1737" s="79">
        <v>437.87</v>
      </c>
      <c r="I1737" s="79">
        <v>1</v>
      </c>
      <c r="J1737" s="79">
        <v>-30.155691964715999</v>
      </c>
      <c r="K1737" s="79">
        <v>4.5468287893541803E-3</v>
      </c>
      <c r="L1737" s="79">
        <v>-30.156326318162002</v>
      </c>
      <c r="M1737" s="79">
        <v>4.5470200850373397E-3</v>
      </c>
      <c r="N1737" s="79">
        <v>6.3435344597739796E-4</v>
      </c>
      <c r="O1737" s="79">
        <v>-1.91295683158E-7</v>
      </c>
      <c r="P1737" s="79">
        <v>0</v>
      </c>
      <c r="Q1737" s="79">
        <v>0</v>
      </c>
      <c r="R1737" s="79">
        <v>0</v>
      </c>
      <c r="S1737" s="79">
        <v>0</v>
      </c>
      <c r="T1737" s="79" t="s">
        <v>182</v>
      </c>
      <c r="U1737" s="112">
        <v>-1.3091270265369999E-6</v>
      </c>
      <c r="V1737" s="112">
        <v>0</v>
      </c>
      <c r="W1737" s="108">
        <v>-1.3009254901677001E-6</v>
      </c>
    </row>
    <row r="1738" spans="2:23">
      <c r="B1738" s="56" t="s">
        <v>142</v>
      </c>
      <c r="C1738" s="77" t="s">
        <v>165</v>
      </c>
      <c r="D1738" s="56" t="s">
        <v>62</v>
      </c>
      <c r="E1738" s="56" t="s">
        <v>41</v>
      </c>
      <c r="F1738" s="78">
        <v>438</v>
      </c>
      <c r="G1738" s="79">
        <v>50200</v>
      </c>
      <c r="H1738" s="79">
        <v>438.44</v>
      </c>
      <c r="I1738" s="79">
        <v>1</v>
      </c>
      <c r="J1738" s="79">
        <v>39.124605715184899</v>
      </c>
      <c r="K1738" s="79">
        <v>2.54101972213201E-2</v>
      </c>
      <c r="L1738" s="79">
        <v>40.246330942282903</v>
      </c>
      <c r="M1738" s="79">
        <v>2.6888134761641602E-2</v>
      </c>
      <c r="N1738" s="79">
        <v>-1.1217252270979701</v>
      </c>
      <c r="O1738" s="79">
        <v>-1.47793754032148E-3</v>
      </c>
      <c r="P1738" s="79">
        <v>6.6705020335296901</v>
      </c>
      <c r="Q1738" s="79">
        <v>6.6705020335296803</v>
      </c>
      <c r="R1738" s="79">
        <v>0</v>
      </c>
      <c r="S1738" s="79">
        <v>7.3862691649677402E-4</v>
      </c>
      <c r="T1738" s="79" t="s">
        <v>181</v>
      </c>
      <c r="U1738" s="112">
        <v>-0.15410268899657101</v>
      </c>
      <c r="V1738" s="112">
        <v>-0.12393165874782</v>
      </c>
      <c r="W1738" s="108">
        <v>-2.9982012073380901E-2</v>
      </c>
    </row>
    <row r="1739" spans="2:23">
      <c r="B1739" s="56" t="s">
        <v>142</v>
      </c>
      <c r="C1739" s="77" t="s">
        <v>165</v>
      </c>
      <c r="D1739" s="56" t="s">
        <v>62</v>
      </c>
      <c r="E1739" s="56" t="s">
        <v>184</v>
      </c>
      <c r="F1739" s="78">
        <v>439.11</v>
      </c>
      <c r="G1739" s="79">
        <v>50800</v>
      </c>
      <c r="H1739" s="79">
        <v>446.85</v>
      </c>
      <c r="I1739" s="79">
        <v>1</v>
      </c>
      <c r="J1739" s="79">
        <v>139.03140028798799</v>
      </c>
      <c r="K1739" s="79">
        <v>0.98117710830413196</v>
      </c>
      <c r="L1739" s="79">
        <v>133.542254837212</v>
      </c>
      <c r="M1739" s="79">
        <v>0.90523017705886999</v>
      </c>
      <c r="N1739" s="79">
        <v>5.4891454507762596</v>
      </c>
      <c r="O1739" s="79">
        <v>7.5946931245261806E-2</v>
      </c>
      <c r="P1739" s="79">
        <v>5.7361107666505298</v>
      </c>
      <c r="Q1739" s="79">
        <v>5.7361107666505298</v>
      </c>
      <c r="R1739" s="79">
        <v>0</v>
      </c>
      <c r="S1739" s="79">
        <v>1.6701545910769401E-3</v>
      </c>
      <c r="T1739" s="79" t="s">
        <v>181</v>
      </c>
      <c r="U1739" s="112">
        <v>-8.8430141859821898</v>
      </c>
      <c r="V1739" s="112">
        <v>-7.1116826288713</v>
      </c>
      <c r="W1739" s="108">
        <v>-1.7204849559445099</v>
      </c>
    </row>
    <row r="1740" spans="2:23">
      <c r="B1740" s="56" t="s">
        <v>142</v>
      </c>
      <c r="C1740" s="77" t="s">
        <v>165</v>
      </c>
      <c r="D1740" s="56" t="s">
        <v>62</v>
      </c>
      <c r="E1740" s="56" t="s">
        <v>71</v>
      </c>
      <c r="F1740" s="78">
        <v>438.44</v>
      </c>
      <c r="G1740" s="79">
        <v>50150</v>
      </c>
      <c r="H1740" s="79">
        <v>439.11</v>
      </c>
      <c r="I1740" s="79">
        <v>1</v>
      </c>
      <c r="J1740" s="79">
        <v>113.746300712981</v>
      </c>
      <c r="K1740" s="79">
        <v>6.7537513233134894E-2</v>
      </c>
      <c r="L1740" s="79">
        <v>108.21543468735101</v>
      </c>
      <c r="M1740" s="79">
        <v>6.11292291898674E-2</v>
      </c>
      <c r="N1740" s="79">
        <v>5.5308660256301101</v>
      </c>
      <c r="O1740" s="79">
        <v>6.4082840432674202E-3</v>
      </c>
      <c r="P1740" s="79">
        <v>5.7361107666450604</v>
      </c>
      <c r="Q1740" s="79">
        <v>5.7361107666450497</v>
      </c>
      <c r="R1740" s="79">
        <v>0</v>
      </c>
      <c r="S1740" s="79">
        <v>1.71753486316095E-4</v>
      </c>
      <c r="T1740" s="79" t="s">
        <v>181</v>
      </c>
      <c r="U1740" s="112">
        <v>-0.89388540608759803</v>
      </c>
      <c r="V1740" s="112">
        <v>-0.71887584719153896</v>
      </c>
      <c r="W1740" s="108">
        <v>-0.173913143320514</v>
      </c>
    </row>
    <row r="1741" spans="2:23">
      <c r="B1741" s="56" t="s">
        <v>142</v>
      </c>
      <c r="C1741" s="77" t="s">
        <v>165</v>
      </c>
      <c r="D1741" s="56" t="s">
        <v>62</v>
      </c>
      <c r="E1741" s="56" t="s">
        <v>71</v>
      </c>
      <c r="F1741" s="78">
        <v>438.44</v>
      </c>
      <c r="G1741" s="79">
        <v>50250</v>
      </c>
      <c r="H1741" s="79">
        <v>433.66</v>
      </c>
      <c r="I1741" s="79">
        <v>1</v>
      </c>
      <c r="J1741" s="79">
        <v>-105.72258204049101</v>
      </c>
      <c r="K1741" s="79">
        <v>0.55182154112283199</v>
      </c>
      <c r="L1741" s="79">
        <v>-93.479283475138601</v>
      </c>
      <c r="M1741" s="79">
        <v>0.43141364479467997</v>
      </c>
      <c r="N1741" s="79">
        <v>-12.243298565352299</v>
      </c>
      <c r="O1741" s="79">
        <v>0.12040789632815201</v>
      </c>
      <c r="P1741" s="79">
        <v>-5.3439141203481801</v>
      </c>
      <c r="Q1741" s="79">
        <v>-5.3439141203481704</v>
      </c>
      <c r="R1741" s="79">
        <v>0</v>
      </c>
      <c r="S1741" s="79">
        <v>1.4098797328636701E-3</v>
      </c>
      <c r="T1741" s="79" t="s">
        <v>181</v>
      </c>
      <c r="U1741" s="112">
        <v>-6.0191039484928996</v>
      </c>
      <c r="V1741" s="112">
        <v>-4.8406523037951299</v>
      </c>
      <c r="W1741" s="108">
        <v>-1.17106877517668</v>
      </c>
    </row>
    <row r="1742" spans="2:23">
      <c r="B1742" s="56" t="s">
        <v>142</v>
      </c>
      <c r="C1742" s="77" t="s">
        <v>165</v>
      </c>
      <c r="D1742" s="56" t="s">
        <v>62</v>
      </c>
      <c r="E1742" s="56" t="s">
        <v>71</v>
      </c>
      <c r="F1742" s="78">
        <v>438.44</v>
      </c>
      <c r="G1742" s="79">
        <v>50900</v>
      </c>
      <c r="H1742" s="79">
        <v>443.53</v>
      </c>
      <c r="I1742" s="79">
        <v>1</v>
      </c>
      <c r="J1742" s="79">
        <v>71.773624942275802</v>
      </c>
      <c r="K1742" s="79">
        <v>0.49196378416735198</v>
      </c>
      <c r="L1742" s="79">
        <v>69.784145535363905</v>
      </c>
      <c r="M1742" s="79">
        <v>0.465068475453632</v>
      </c>
      <c r="N1742" s="79">
        <v>1.98947940691184</v>
      </c>
      <c r="O1742" s="79">
        <v>2.6895308713720499E-2</v>
      </c>
      <c r="P1742" s="79">
        <v>2.6567167013017099</v>
      </c>
      <c r="Q1742" s="79">
        <v>2.6567167013017099</v>
      </c>
      <c r="R1742" s="79">
        <v>0</v>
      </c>
      <c r="S1742" s="79">
        <v>6.7405271675815605E-4</v>
      </c>
      <c r="T1742" s="79" t="s">
        <v>182</v>
      </c>
      <c r="U1742" s="112">
        <v>1.73397753193881</v>
      </c>
      <c r="V1742" s="112">
        <v>-1.3944903438343501</v>
      </c>
      <c r="W1742" s="108">
        <v>3.1480673818128699</v>
      </c>
    </row>
    <row r="1743" spans="2:23">
      <c r="B1743" s="56" t="s">
        <v>142</v>
      </c>
      <c r="C1743" s="77" t="s">
        <v>165</v>
      </c>
      <c r="D1743" s="56" t="s">
        <v>62</v>
      </c>
      <c r="E1743" s="56" t="s">
        <v>71</v>
      </c>
      <c r="F1743" s="78">
        <v>438.44</v>
      </c>
      <c r="G1743" s="79">
        <v>53050</v>
      </c>
      <c r="H1743" s="79">
        <v>455.6</v>
      </c>
      <c r="I1743" s="79">
        <v>1</v>
      </c>
      <c r="J1743" s="79">
        <v>110.424140776784</v>
      </c>
      <c r="K1743" s="79">
        <v>2.4472336168646098</v>
      </c>
      <c r="L1743" s="79">
        <v>106.97765615368201</v>
      </c>
      <c r="M1743" s="79">
        <v>2.2968547364683798</v>
      </c>
      <c r="N1743" s="79">
        <v>3.4464846231020401</v>
      </c>
      <c r="O1743" s="79">
        <v>0.15037888039623001</v>
      </c>
      <c r="P1743" s="79">
        <v>3.6215886859255502</v>
      </c>
      <c r="Q1743" s="79">
        <v>3.6215886859255502</v>
      </c>
      <c r="R1743" s="79">
        <v>0</v>
      </c>
      <c r="S1743" s="79">
        <v>2.6323620552318101E-3</v>
      </c>
      <c r="T1743" s="79" t="s">
        <v>181</v>
      </c>
      <c r="U1743" s="112">
        <v>8.0806909822915305</v>
      </c>
      <c r="V1743" s="112">
        <v>-6.4986110481577599</v>
      </c>
      <c r="W1743" s="108">
        <v>14.6706397489578</v>
      </c>
    </row>
    <row r="1744" spans="2:23">
      <c r="B1744" s="56" t="s">
        <v>142</v>
      </c>
      <c r="C1744" s="77" t="s">
        <v>165</v>
      </c>
      <c r="D1744" s="56" t="s">
        <v>62</v>
      </c>
      <c r="E1744" s="56" t="s">
        <v>185</v>
      </c>
      <c r="F1744" s="78">
        <v>433.66</v>
      </c>
      <c r="G1744" s="79">
        <v>50300</v>
      </c>
      <c r="H1744" s="79">
        <v>433.36</v>
      </c>
      <c r="I1744" s="79">
        <v>1</v>
      </c>
      <c r="J1744" s="79">
        <v>-20.440780307956899</v>
      </c>
      <c r="K1744" s="79">
        <v>5.8077744444144297E-3</v>
      </c>
      <c r="L1744" s="79">
        <v>-8.1326505617092106</v>
      </c>
      <c r="M1744" s="79">
        <v>9.1934607170827997E-4</v>
      </c>
      <c r="N1744" s="79">
        <v>-12.308129746247699</v>
      </c>
      <c r="O1744" s="79">
        <v>4.88842837270615E-3</v>
      </c>
      <c r="P1744" s="79">
        <v>-5.3439141203633103</v>
      </c>
      <c r="Q1744" s="79">
        <v>-5.3439141203633103</v>
      </c>
      <c r="R1744" s="79">
        <v>0</v>
      </c>
      <c r="S1744" s="79">
        <v>3.96948111948876E-4</v>
      </c>
      <c r="T1744" s="79" t="s">
        <v>181</v>
      </c>
      <c r="U1744" s="112">
        <v>-1.5732563400226101</v>
      </c>
      <c r="V1744" s="112">
        <v>-1.2652359872764101</v>
      </c>
      <c r="W1744" s="108">
        <v>-0.30609063922389201</v>
      </c>
    </row>
    <row r="1745" spans="2:23">
      <c r="B1745" s="56" t="s">
        <v>142</v>
      </c>
      <c r="C1745" s="77" t="s">
        <v>165</v>
      </c>
      <c r="D1745" s="56" t="s">
        <v>62</v>
      </c>
      <c r="E1745" s="56" t="s">
        <v>186</v>
      </c>
      <c r="F1745" s="78">
        <v>433.36</v>
      </c>
      <c r="G1745" s="79">
        <v>51150</v>
      </c>
      <c r="H1745" s="79">
        <v>433.23</v>
      </c>
      <c r="I1745" s="79">
        <v>1</v>
      </c>
      <c r="J1745" s="79">
        <v>-0.14411166063377201</v>
      </c>
      <c r="K1745" s="79">
        <v>5.93969682896E-7</v>
      </c>
      <c r="L1745" s="79">
        <v>12.164773511117399</v>
      </c>
      <c r="M1745" s="79">
        <v>4.2322770368960197E-3</v>
      </c>
      <c r="N1745" s="79">
        <v>-12.3088851717512</v>
      </c>
      <c r="O1745" s="79">
        <v>-4.2316830672131196E-3</v>
      </c>
      <c r="P1745" s="79">
        <v>-5.3439141203510303</v>
      </c>
      <c r="Q1745" s="79">
        <v>-5.3439141203510196</v>
      </c>
      <c r="R1745" s="79">
        <v>0</v>
      </c>
      <c r="S1745" s="79">
        <v>8.1674215839465196E-4</v>
      </c>
      <c r="T1745" s="79" t="s">
        <v>181</v>
      </c>
      <c r="U1745" s="112">
        <v>-3.4337221869357002</v>
      </c>
      <c r="V1745" s="112">
        <v>-2.7614501023768701</v>
      </c>
      <c r="W1745" s="108">
        <v>-0.66806037412904995</v>
      </c>
    </row>
    <row r="1746" spans="2:23">
      <c r="B1746" s="56" t="s">
        <v>142</v>
      </c>
      <c r="C1746" s="77" t="s">
        <v>165</v>
      </c>
      <c r="D1746" s="56" t="s">
        <v>62</v>
      </c>
      <c r="E1746" s="56" t="s">
        <v>187</v>
      </c>
      <c r="F1746" s="78">
        <v>445.01</v>
      </c>
      <c r="G1746" s="79">
        <v>50354</v>
      </c>
      <c r="H1746" s="79">
        <v>445.01</v>
      </c>
      <c r="I1746" s="79">
        <v>1</v>
      </c>
      <c r="J1746" s="79">
        <v>2.16512E-13</v>
      </c>
      <c r="K1746" s="79">
        <v>0</v>
      </c>
      <c r="L1746" s="79">
        <v>9.2259000000000006E-14</v>
      </c>
      <c r="M1746" s="79">
        <v>0</v>
      </c>
      <c r="N1746" s="79">
        <v>1.2425299999999999E-13</v>
      </c>
      <c r="O1746" s="79">
        <v>0</v>
      </c>
      <c r="P1746" s="79">
        <v>8.8329000000000004E-14</v>
      </c>
      <c r="Q1746" s="79">
        <v>8.8327999999999995E-14</v>
      </c>
      <c r="R1746" s="79">
        <v>0</v>
      </c>
      <c r="S1746" s="79">
        <v>0</v>
      </c>
      <c r="T1746" s="79" t="s">
        <v>182</v>
      </c>
      <c r="U1746" s="112">
        <v>0</v>
      </c>
      <c r="V1746" s="112">
        <v>0</v>
      </c>
      <c r="W1746" s="108">
        <v>0</v>
      </c>
    </row>
    <row r="1747" spans="2:23">
      <c r="B1747" s="56" t="s">
        <v>142</v>
      </c>
      <c r="C1747" s="77" t="s">
        <v>165</v>
      </c>
      <c r="D1747" s="56" t="s">
        <v>62</v>
      </c>
      <c r="E1747" s="56" t="s">
        <v>187</v>
      </c>
      <c r="F1747" s="78">
        <v>445.01</v>
      </c>
      <c r="G1747" s="79">
        <v>50900</v>
      </c>
      <c r="H1747" s="79">
        <v>443.53</v>
      </c>
      <c r="I1747" s="79">
        <v>1</v>
      </c>
      <c r="J1747" s="79">
        <v>-213.052780417468</v>
      </c>
      <c r="K1747" s="79">
        <v>0.35859274922454798</v>
      </c>
      <c r="L1747" s="79">
        <v>-207.23930389126201</v>
      </c>
      <c r="M1747" s="79">
        <v>0.33929021971094497</v>
      </c>
      <c r="N1747" s="79">
        <v>-5.8134765262056698</v>
      </c>
      <c r="O1747" s="79">
        <v>1.9302529513602899E-2</v>
      </c>
      <c r="P1747" s="79">
        <v>-5.3415332142008101</v>
      </c>
      <c r="Q1747" s="79">
        <v>-5.3415332142008003</v>
      </c>
      <c r="R1747" s="79">
        <v>0</v>
      </c>
      <c r="S1747" s="79">
        <v>2.2540261891944199E-4</v>
      </c>
      <c r="T1747" s="79" t="s">
        <v>181</v>
      </c>
      <c r="U1747" s="112">
        <v>-2.8410471776134299E-2</v>
      </c>
      <c r="V1747" s="112">
        <v>-2.2848121054544202E-2</v>
      </c>
      <c r="W1747" s="108">
        <v>-5.5275032080813304E-3</v>
      </c>
    </row>
    <row r="1748" spans="2:23">
      <c r="B1748" s="56" t="s">
        <v>142</v>
      </c>
      <c r="C1748" s="77" t="s">
        <v>165</v>
      </c>
      <c r="D1748" s="56" t="s">
        <v>62</v>
      </c>
      <c r="E1748" s="56" t="s">
        <v>187</v>
      </c>
      <c r="F1748" s="78">
        <v>445.01</v>
      </c>
      <c r="G1748" s="79">
        <v>53200</v>
      </c>
      <c r="H1748" s="79">
        <v>452.04</v>
      </c>
      <c r="I1748" s="79">
        <v>1</v>
      </c>
      <c r="J1748" s="79">
        <v>163.83308606393899</v>
      </c>
      <c r="K1748" s="79">
        <v>1.2964338283100101</v>
      </c>
      <c r="L1748" s="79">
        <v>158.07421166050801</v>
      </c>
      <c r="M1748" s="79">
        <v>1.2068941437380001</v>
      </c>
      <c r="N1748" s="79">
        <v>5.7588744034313901</v>
      </c>
      <c r="O1748" s="79">
        <v>8.9539684572011197E-2</v>
      </c>
      <c r="P1748" s="79">
        <v>5.3415332141916796</v>
      </c>
      <c r="Q1748" s="79">
        <v>5.3415332141916698</v>
      </c>
      <c r="R1748" s="79">
        <v>0</v>
      </c>
      <c r="S1748" s="79">
        <v>1.37809449288251E-3</v>
      </c>
      <c r="T1748" s="79" t="s">
        <v>181</v>
      </c>
      <c r="U1748" s="112">
        <v>-0.32410003346153798</v>
      </c>
      <c r="V1748" s="112">
        <v>-0.26064603420389298</v>
      </c>
      <c r="W1748" s="108">
        <v>-6.3056466953949106E-2</v>
      </c>
    </row>
    <row r="1749" spans="2:23">
      <c r="B1749" s="56" t="s">
        <v>142</v>
      </c>
      <c r="C1749" s="77" t="s">
        <v>165</v>
      </c>
      <c r="D1749" s="56" t="s">
        <v>62</v>
      </c>
      <c r="E1749" s="56" t="s">
        <v>188</v>
      </c>
      <c r="F1749" s="78">
        <v>445.01</v>
      </c>
      <c r="G1749" s="79">
        <v>50404</v>
      </c>
      <c r="H1749" s="79">
        <v>445.01</v>
      </c>
      <c r="I1749" s="79">
        <v>1</v>
      </c>
      <c r="J1749" s="79">
        <v>0</v>
      </c>
      <c r="K1749" s="79">
        <v>0</v>
      </c>
      <c r="L1749" s="79">
        <v>0</v>
      </c>
      <c r="M1749" s="79">
        <v>0</v>
      </c>
      <c r="N1749" s="79">
        <v>0</v>
      </c>
      <c r="O1749" s="79">
        <v>0</v>
      </c>
      <c r="P1749" s="79">
        <v>0</v>
      </c>
      <c r="Q1749" s="79">
        <v>0</v>
      </c>
      <c r="R1749" s="79">
        <v>0</v>
      </c>
      <c r="S1749" s="79">
        <v>0</v>
      </c>
      <c r="T1749" s="79" t="s">
        <v>182</v>
      </c>
      <c r="U1749" s="112">
        <v>0</v>
      </c>
      <c r="V1749" s="112">
        <v>0</v>
      </c>
      <c r="W1749" s="108">
        <v>0</v>
      </c>
    </row>
    <row r="1750" spans="2:23">
      <c r="B1750" s="56" t="s">
        <v>142</v>
      </c>
      <c r="C1750" s="77" t="s">
        <v>165</v>
      </c>
      <c r="D1750" s="56" t="s">
        <v>62</v>
      </c>
      <c r="E1750" s="56" t="s">
        <v>189</v>
      </c>
      <c r="F1750" s="78">
        <v>439.07</v>
      </c>
      <c r="G1750" s="79">
        <v>50499</v>
      </c>
      <c r="H1750" s="79">
        <v>439.07</v>
      </c>
      <c r="I1750" s="79">
        <v>1</v>
      </c>
      <c r="J1750" s="79">
        <v>0</v>
      </c>
      <c r="K1750" s="79">
        <v>0</v>
      </c>
      <c r="L1750" s="79">
        <v>0</v>
      </c>
      <c r="M1750" s="79">
        <v>0</v>
      </c>
      <c r="N1750" s="79">
        <v>0</v>
      </c>
      <c r="O1750" s="79">
        <v>0</v>
      </c>
      <c r="P1750" s="79">
        <v>0</v>
      </c>
      <c r="Q1750" s="79">
        <v>0</v>
      </c>
      <c r="R1750" s="79">
        <v>0</v>
      </c>
      <c r="S1750" s="79">
        <v>0</v>
      </c>
      <c r="T1750" s="79" t="s">
        <v>182</v>
      </c>
      <c r="U1750" s="112">
        <v>0</v>
      </c>
      <c r="V1750" s="112">
        <v>0</v>
      </c>
      <c r="W1750" s="108">
        <v>0</v>
      </c>
    </row>
    <row r="1751" spans="2:23">
      <c r="B1751" s="56" t="s">
        <v>142</v>
      </c>
      <c r="C1751" s="77" t="s">
        <v>165</v>
      </c>
      <c r="D1751" s="56" t="s">
        <v>62</v>
      </c>
      <c r="E1751" s="56" t="s">
        <v>189</v>
      </c>
      <c r="F1751" s="78">
        <v>439.07</v>
      </c>
      <c r="G1751" s="79">
        <v>50554</v>
      </c>
      <c r="H1751" s="79">
        <v>439.07</v>
      </c>
      <c r="I1751" s="79">
        <v>1</v>
      </c>
      <c r="J1751" s="79">
        <v>0</v>
      </c>
      <c r="K1751" s="79">
        <v>0</v>
      </c>
      <c r="L1751" s="79">
        <v>0</v>
      </c>
      <c r="M1751" s="79">
        <v>0</v>
      </c>
      <c r="N1751" s="79">
        <v>0</v>
      </c>
      <c r="O1751" s="79">
        <v>0</v>
      </c>
      <c r="P1751" s="79">
        <v>0</v>
      </c>
      <c r="Q1751" s="79">
        <v>0</v>
      </c>
      <c r="R1751" s="79">
        <v>0</v>
      </c>
      <c r="S1751" s="79">
        <v>0</v>
      </c>
      <c r="T1751" s="79" t="s">
        <v>182</v>
      </c>
      <c r="U1751" s="112">
        <v>0</v>
      </c>
      <c r="V1751" s="112">
        <v>0</v>
      </c>
      <c r="W1751" s="108">
        <v>0</v>
      </c>
    </row>
    <row r="1752" spans="2:23">
      <c r="B1752" s="56" t="s">
        <v>142</v>
      </c>
      <c r="C1752" s="77" t="s">
        <v>165</v>
      </c>
      <c r="D1752" s="56" t="s">
        <v>62</v>
      </c>
      <c r="E1752" s="56" t="s">
        <v>190</v>
      </c>
      <c r="F1752" s="78">
        <v>439.07</v>
      </c>
      <c r="G1752" s="79">
        <v>50604</v>
      </c>
      <c r="H1752" s="79">
        <v>439.07</v>
      </c>
      <c r="I1752" s="79">
        <v>1</v>
      </c>
      <c r="J1752" s="79">
        <v>-1.30713E-13</v>
      </c>
      <c r="K1752" s="79">
        <v>0</v>
      </c>
      <c r="L1752" s="79">
        <v>-5.6894999999999994E-14</v>
      </c>
      <c r="M1752" s="79">
        <v>0</v>
      </c>
      <c r="N1752" s="79">
        <v>-7.3818000000000002E-14</v>
      </c>
      <c r="O1752" s="79">
        <v>0</v>
      </c>
      <c r="P1752" s="79">
        <v>-5.2400999999999999E-14</v>
      </c>
      <c r="Q1752" s="79">
        <v>-5.2402999999999999E-14</v>
      </c>
      <c r="R1752" s="79">
        <v>0</v>
      </c>
      <c r="S1752" s="79">
        <v>0</v>
      </c>
      <c r="T1752" s="79" t="s">
        <v>182</v>
      </c>
      <c r="U1752" s="112">
        <v>0</v>
      </c>
      <c r="V1752" s="112">
        <v>0</v>
      </c>
      <c r="W1752" s="108">
        <v>0</v>
      </c>
    </row>
    <row r="1753" spans="2:23">
      <c r="B1753" s="56" t="s">
        <v>142</v>
      </c>
      <c r="C1753" s="77" t="s">
        <v>165</v>
      </c>
      <c r="D1753" s="56" t="s">
        <v>62</v>
      </c>
      <c r="E1753" s="56" t="s">
        <v>191</v>
      </c>
      <c r="F1753" s="78">
        <v>448.09</v>
      </c>
      <c r="G1753" s="79">
        <v>50750</v>
      </c>
      <c r="H1753" s="79">
        <v>449.58</v>
      </c>
      <c r="I1753" s="79">
        <v>1</v>
      </c>
      <c r="J1753" s="79">
        <v>61.962870803039898</v>
      </c>
      <c r="K1753" s="79">
        <v>9.1761596859885802E-2</v>
      </c>
      <c r="L1753" s="79">
        <v>57.408947338183197</v>
      </c>
      <c r="M1753" s="79">
        <v>7.8769314904031204E-2</v>
      </c>
      <c r="N1753" s="79">
        <v>4.5539234648567204</v>
      </c>
      <c r="O1753" s="79">
        <v>1.29922819558546E-2</v>
      </c>
      <c r="P1753" s="79">
        <v>4.6456177767847997</v>
      </c>
      <c r="Q1753" s="79">
        <v>4.6456177767847997</v>
      </c>
      <c r="R1753" s="79">
        <v>0</v>
      </c>
      <c r="S1753" s="79">
        <v>5.1580417221869701E-4</v>
      </c>
      <c r="T1753" s="79" t="s">
        <v>181</v>
      </c>
      <c r="U1753" s="112">
        <v>-0.95395509098054998</v>
      </c>
      <c r="V1753" s="112">
        <v>-0.767184775074089</v>
      </c>
      <c r="W1753" s="108">
        <v>-0.18560022048595401</v>
      </c>
    </row>
    <row r="1754" spans="2:23">
      <c r="B1754" s="56" t="s">
        <v>142</v>
      </c>
      <c r="C1754" s="77" t="s">
        <v>165</v>
      </c>
      <c r="D1754" s="56" t="s">
        <v>62</v>
      </c>
      <c r="E1754" s="56" t="s">
        <v>191</v>
      </c>
      <c r="F1754" s="78">
        <v>448.09</v>
      </c>
      <c r="G1754" s="79">
        <v>50800</v>
      </c>
      <c r="H1754" s="79">
        <v>446.85</v>
      </c>
      <c r="I1754" s="79">
        <v>1</v>
      </c>
      <c r="J1754" s="79">
        <v>-66.487115134957193</v>
      </c>
      <c r="K1754" s="79">
        <v>8.2664032156721301E-2</v>
      </c>
      <c r="L1754" s="79">
        <v>-61.921081991937903</v>
      </c>
      <c r="M1754" s="79">
        <v>7.1699921387477897E-2</v>
      </c>
      <c r="N1754" s="79">
        <v>-4.5660331430193102</v>
      </c>
      <c r="O1754" s="79">
        <v>1.0964110769243401E-2</v>
      </c>
      <c r="P1754" s="79">
        <v>-4.64561777678915</v>
      </c>
      <c r="Q1754" s="79">
        <v>-4.64561777678915</v>
      </c>
      <c r="R1754" s="79">
        <v>0</v>
      </c>
      <c r="S1754" s="79">
        <v>4.0357899667396301E-4</v>
      </c>
      <c r="T1754" s="79" t="s">
        <v>181</v>
      </c>
      <c r="U1754" s="112">
        <v>-0.75577045143037602</v>
      </c>
      <c r="V1754" s="112">
        <v>-0.60780176055486601</v>
      </c>
      <c r="W1754" s="108">
        <v>-0.14704168335436499</v>
      </c>
    </row>
    <row r="1755" spans="2:23">
      <c r="B1755" s="56" t="s">
        <v>142</v>
      </c>
      <c r="C1755" s="77" t="s">
        <v>165</v>
      </c>
      <c r="D1755" s="56" t="s">
        <v>62</v>
      </c>
      <c r="E1755" s="56" t="s">
        <v>192</v>
      </c>
      <c r="F1755" s="78">
        <v>450.03</v>
      </c>
      <c r="G1755" s="79">
        <v>50750</v>
      </c>
      <c r="H1755" s="79">
        <v>449.58</v>
      </c>
      <c r="I1755" s="79">
        <v>1</v>
      </c>
      <c r="J1755" s="79">
        <v>-57.538809686120601</v>
      </c>
      <c r="K1755" s="79">
        <v>2.51614311127266E-2</v>
      </c>
      <c r="L1755" s="79">
        <v>-52.993590981028397</v>
      </c>
      <c r="M1755" s="79">
        <v>2.1343237206490499E-2</v>
      </c>
      <c r="N1755" s="79">
        <v>-4.5452187050922603</v>
      </c>
      <c r="O1755" s="79">
        <v>3.8181939062361899E-3</v>
      </c>
      <c r="P1755" s="79">
        <v>-4.6456177767881703</v>
      </c>
      <c r="Q1755" s="79">
        <v>-4.6456177767881597</v>
      </c>
      <c r="R1755" s="79">
        <v>0</v>
      </c>
      <c r="S1755" s="79">
        <v>1.6402141041287801E-4</v>
      </c>
      <c r="T1755" s="79" t="s">
        <v>181</v>
      </c>
      <c r="U1755" s="112">
        <v>-0.327905707296893</v>
      </c>
      <c r="V1755" s="112">
        <v>-0.26370661331604101</v>
      </c>
      <c r="W1755" s="108">
        <v>-6.3796893740930796E-2</v>
      </c>
    </row>
    <row r="1756" spans="2:23">
      <c r="B1756" s="56" t="s">
        <v>142</v>
      </c>
      <c r="C1756" s="77" t="s">
        <v>165</v>
      </c>
      <c r="D1756" s="56" t="s">
        <v>62</v>
      </c>
      <c r="E1756" s="56" t="s">
        <v>192</v>
      </c>
      <c r="F1756" s="78">
        <v>450.03</v>
      </c>
      <c r="G1756" s="79">
        <v>50950</v>
      </c>
      <c r="H1756" s="79">
        <v>450.75</v>
      </c>
      <c r="I1756" s="79">
        <v>1</v>
      </c>
      <c r="J1756" s="79">
        <v>82.006791513424801</v>
      </c>
      <c r="K1756" s="79">
        <v>5.9181001918071602E-2</v>
      </c>
      <c r="L1756" s="79">
        <v>77.467313974452907</v>
      </c>
      <c r="M1756" s="79">
        <v>5.2810425662865E-2</v>
      </c>
      <c r="N1756" s="79">
        <v>4.5394775389718403</v>
      </c>
      <c r="O1756" s="79">
        <v>6.3705762552066503E-3</v>
      </c>
      <c r="P1756" s="79">
        <v>4.64561777678417</v>
      </c>
      <c r="Q1756" s="79">
        <v>4.64561777678417</v>
      </c>
      <c r="R1756" s="79">
        <v>0</v>
      </c>
      <c r="S1756" s="79">
        <v>1.89919527846164E-4</v>
      </c>
      <c r="T1756" s="79" t="s">
        <v>181</v>
      </c>
      <c r="U1756" s="112">
        <v>-0.399179988477324</v>
      </c>
      <c r="V1756" s="112">
        <v>-0.32102644303650701</v>
      </c>
      <c r="W1756" s="108">
        <v>-7.7663922102264402E-2</v>
      </c>
    </row>
    <row r="1757" spans="2:23">
      <c r="B1757" s="56" t="s">
        <v>142</v>
      </c>
      <c r="C1757" s="77" t="s">
        <v>165</v>
      </c>
      <c r="D1757" s="56" t="s">
        <v>62</v>
      </c>
      <c r="E1757" s="56" t="s">
        <v>193</v>
      </c>
      <c r="F1757" s="78">
        <v>446.85</v>
      </c>
      <c r="G1757" s="79">
        <v>51300</v>
      </c>
      <c r="H1757" s="79">
        <v>448.09</v>
      </c>
      <c r="I1757" s="79">
        <v>1</v>
      </c>
      <c r="J1757" s="79">
        <v>68.255057443422203</v>
      </c>
      <c r="K1757" s="79">
        <v>7.1325506387720602E-2</v>
      </c>
      <c r="L1757" s="79">
        <v>67.376656958400801</v>
      </c>
      <c r="M1757" s="79">
        <v>6.9501488853246293E-2</v>
      </c>
      <c r="N1757" s="79">
        <v>0.87840048502141299</v>
      </c>
      <c r="O1757" s="79">
        <v>1.8240175344743201E-3</v>
      </c>
      <c r="P1757" s="79">
        <v>1.09049298986559</v>
      </c>
      <c r="Q1757" s="79">
        <v>1.09049298986558</v>
      </c>
      <c r="R1757" s="79">
        <v>0</v>
      </c>
      <c r="S1757" s="79">
        <v>1.8206268652083E-5</v>
      </c>
      <c r="T1757" s="79" t="s">
        <v>181</v>
      </c>
      <c r="U1757" s="112">
        <v>-0.27302347527528797</v>
      </c>
      <c r="V1757" s="112">
        <v>-0.219569511656695</v>
      </c>
      <c r="W1757" s="108">
        <v>-5.3119080434749798E-2</v>
      </c>
    </row>
    <row r="1758" spans="2:23">
      <c r="B1758" s="56" t="s">
        <v>142</v>
      </c>
      <c r="C1758" s="77" t="s">
        <v>165</v>
      </c>
      <c r="D1758" s="56" t="s">
        <v>62</v>
      </c>
      <c r="E1758" s="56" t="s">
        <v>194</v>
      </c>
      <c r="F1758" s="78">
        <v>443.53</v>
      </c>
      <c r="G1758" s="79">
        <v>54750</v>
      </c>
      <c r="H1758" s="79">
        <v>454.98</v>
      </c>
      <c r="I1758" s="79">
        <v>1</v>
      </c>
      <c r="J1758" s="79">
        <v>133.153545963911</v>
      </c>
      <c r="K1758" s="79">
        <v>1.8845075424657201</v>
      </c>
      <c r="L1758" s="79">
        <v>129.41937910321499</v>
      </c>
      <c r="M1758" s="79">
        <v>1.7802911418203</v>
      </c>
      <c r="N1758" s="79">
        <v>3.73416686069619</v>
      </c>
      <c r="O1758" s="79">
        <v>0.10421640064542</v>
      </c>
      <c r="P1758" s="79">
        <v>3.5107995420004601</v>
      </c>
      <c r="Q1758" s="79">
        <v>3.5107995420004499</v>
      </c>
      <c r="R1758" s="79">
        <v>0</v>
      </c>
      <c r="S1758" s="79">
        <v>1.3101000798487201E-3</v>
      </c>
      <c r="T1758" s="79" t="s">
        <v>182</v>
      </c>
      <c r="U1758" s="112">
        <v>4.0635285169868096</v>
      </c>
      <c r="V1758" s="112">
        <v>-3.26794965589762</v>
      </c>
      <c r="W1758" s="108">
        <v>7.3774090746661596</v>
      </c>
    </row>
    <row r="1759" spans="2:23">
      <c r="B1759" s="56" t="s">
        <v>142</v>
      </c>
      <c r="C1759" s="77" t="s">
        <v>165</v>
      </c>
      <c r="D1759" s="56" t="s">
        <v>62</v>
      </c>
      <c r="E1759" s="56" t="s">
        <v>195</v>
      </c>
      <c r="F1759" s="78">
        <v>450.75</v>
      </c>
      <c r="G1759" s="79">
        <v>53150</v>
      </c>
      <c r="H1759" s="79">
        <v>455.49</v>
      </c>
      <c r="I1759" s="79">
        <v>1</v>
      </c>
      <c r="J1759" s="79">
        <v>110.89782049216799</v>
      </c>
      <c r="K1759" s="79">
        <v>0.54112636995617702</v>
      </c>
      <c r="L1759" s="79">
        <v>110.939765469405</v>
      </c>
      <c r="M1759" s="79">
        <v>0.54153578874588804</v>
      </c>
      <c r="N1759" s="79">
        <v>-4.19449772368852E-2</v>
      </c>
      <c r="O1759" s="79">
        <v>-4.0941878971141599E-4</v>
      </c>
      <c r="P1759" s="79">
        <v>7.8762430666170197E-2</v>
      </c>
      <c r="Q1759" s="79">
        <v>7.8762430666170197E-2</v>
      </c>
      <c r="R1759" s="79">
        <v>0</v>
      </c>
      <c r="S1759" s="79">
        <v>2.72954901316E-7</v>
      </c>
      <c r="T1759" s="79" t="s">
        <v>181</v>
      </c>
      <c r="U1759" s="112">
        <v>1.33033501087993E-2</v>
      </c>
      <c r="V1759" s="112">
        <v>0</v>
      </c>
      <c r="W1759" s="108">
        <v>1.338669412931E-2</v>
      </c>
    </row>
    <row r="1760" spans="2:23">
      <c r="B1760" s="56" t="s">
        <v>142</v>
      </c>
      <c r="C1760" s="77" t="s">
        <v>165</v>
      </c>
      <c r="D1760" s="56" t="s">
        <v>62</v>
      </c>
      <c r="E1760" s="56" t="s">
        <v>195</v>
      </c>
      <c r="F1760" s="78">
        <v>450.75</v>
      </c>
      <c r="G1760" s="79">
        <v>54500</v>
      </c>
      <c r="H1760" s="79">
        <v>448.93</v>
      </c>
      <c r="I1760" s="79">
        <v>1</v>
      </c>
      <c r="J1760" s="79">
        <v>-36.143570219505598</v>
      </c>
      <c r="K1760" s="79">
        <v>7.2333024088916995E-2</v>
      </c>
      <c r="L1760" s="79">
        <v>-40.731756125723699</v>
      </c>
      <c r="M1760" s="79">
        <v>9.1863035743820196E-2</v>
      </c>
      <c r="N1760" s="79">
        <v>4.5881859062180403</v>
      </c>
      <c r="O1760" s="79">
        <v>-1.9530011654903201E-2</v>
      </c>
      <c r="P1760" s="79">
        <v>4.5668553461192296</v>
      </c>
      <c r="Q1760" s="79">
        <v>4.5668553461192296</v>
      </c>
      <c r="R1760" s="79">
        <v>0</v>
      </c>
      <c r="S1760" s="79">
        <v>1.15480600844916E-3</v>
      </c>
      <c r="T1760" s="79" t="s">
        <v>181</v>
      </c>
      <c r="U1760" s="112">
        <v>-0.43488209352484702</v>
      </c>
      <c r="V1760" s="112">
        <v>-0.34973860327289902</v>
      </c>
      <c r="W1760" s="108">
        <v>-8.46100756804396E-2</v>
      </c>
    </row>
    <row r="1761" spans="2:23">
      <c r="B1761" s="56" t="s">
        <v>142</v>
      </c>
      <c r="C1761" s="77" t="s">
        <v>165</v>
      </c>
      <c r="D1761" s="56" t="s">
        <v>62</v>
      </c>
      <c r="E1761" s="56" t="s">
        <v>196</v>
      </c>
      <c r="F1761" s="78">
        <v>436.25</v>
      </c>
      <c r="G1761" s="79">
        <v>51250</v>
      </c>
      <c r="H1761" s="79">
        <v>436.25</v>
      </c>
      <c r="I1761" s="79">
        <v>1</v>
      </c>
      <c r="J1761" s="79">
        <v>0</v>
      </c>
      <c r="K1761" s="79">
        <v>0</v>
      </c>
      <c r="L1761" s="79">
        <v>0</v>
      </c>
      <c r="M1761" s="79">
        <v>0</v>
      </c>
      <c r="N1761" s="79">
        <v>0</v>
      </c>
      <c r="O1761" s="79">
        <v>0</v>
      </c>
      <c r="P1761" s="79">
        <v>0</v>
      </c>
      <c r="Q1761" s="79">
        <v>0</v>
      </c>
      <c r="R1761" s="79">
        <v>0</v>
      </c>
      <c r="S1761" s="79">
        <v>0</v>
      </c>
      <c r="T1761" s="79" t="s">
        <v>182</v>
      </c>
      <c r="U1761" s="112">
        <v>0</v>
      </c>
      <c r="V1761" s="112">
        <v>0</v>
      </c>
      <c r="W1761" s="108">
        <v>0</v>
      </c>
    </row>
    <row r="1762" spans="2:23">
      <c r="B1762" s="56" t="s">
        <v>142</v>
      </c>
      <c r="C1762" s="77" t="s">
        <v>165</v>
      </c>
      <c r="D1762" s="56" t="s">
        <v>62</v>
      </c>
      <c r="E1762" s="56" t="s">
        <v>197</v>
      </c>
      <c r="F1762" s="78">
        <v>448.09</v>
      </c>
      <c r="G1762" s="79">
        <v>53200</v>
      </c>
      <c r="H1762" s="79">
        <v>452.04</v>
      </c>
      <c r="I1762" s="79">
        <v>1</v>
      </c>
      <c r="J1762" s="79">
        <v>68.101154813251696</v>
      </c>
      <c r="K1762" s="79">
        <v>0.23647975395895399</v>
      </c>
      <c r="L1762" s="79">
        <v>67.226683423525202</v>
      </c>
      <c r="M1762" s="79">
        <v>0.23044558090082901</v>
      </c>
      <c r="N1762" s="79">
        <v>0.87447138972657201</v>
      </c>
      <c r="O1762" s="79">
        <v>6.0341730581242401E-3</v>
      </c>
      <c r="P1762" s="79">
        <v>1.09049298986662</v>
      </c>
      <c r="Q1762" s="79">
        <v>1.09049298986661</v>
      </c>
      <c r="R1762" s="79">
        <v>0</v>
      </c>
      <c r="S1762" s="79">
        <v>6.0636031258751E-5</v>
      </c>
      <c r="T1762" s="79" t="s">
        <v>182</v>
      </c>
      <c r="U1762" s="112">
        <v>-0.73839189201531197</v>
      </c>
      <c r="V1762" s="112">
        <v>-0.593825666373899</v>
      </c>
      <c r="W1762" s="108">
        <v>-0.14366053418952399</v>
      </c>
    </row>
    <row r="1763" spans="2:23">
      <c r="B1763" s="56" t="s">
        <v>142</v>
      </c>
      <c r="C1763" s="77" t="s">
        <v>165</v>
      </c>
      <c r="D1763" s="56" t="s">
        <v>62</v>
      </c>
      <c r="E1763" s="56" t="s">
        <v>198</v>
      </c>
      <c r="F1763" s="78">
        <v>456.58</v>
      </c>
      <c r="G1763" s="79">
        <v>53100</v>
      </c>
      <c r="H1763" s="79">
        <v>456.58</v>
      </c>
      <c r="I1763" s="79">
        <v>1</v>
      </c>
      <c r="J1763" s="79">
        <v>2.1263459999999998E-12</v>
      </c>
      <c r="K1763" s="79">
        <v>0</v>
      </c>
      <c r="L1763" s="79">
        <v>1.031578E-12</v>
      </c>
      <c r="M1763" s="79">
        <v>0</v>
      </c>
      <c r="N1763" s="79">
        <v>1.094768E-12</v>
      </c>
      <c r="O1763" s="79">
        <v>0</v>
      </c>
      <c r="P1763" s="79">
        <v>7.7990299999999995E-13</v>
      </c>
      <c r="Q1763" s="79">
        <v>7.7990700000000004E-13</v>
      </c>
      <c r="R1763" s="79">
        <v>0</v>
      </c>
      <c r="S1763" s="79">
        <v>0</v>
      </c>
      <c r="T1763" s="79" t="s">
        <v>182</v>
      </c>
      <c r="U1763" s="112">
        <v>0</v>
      </c>
      <c r="V1763" s="112">
        <v>0</v>
      </c>
      <c r="W1763" s="108">
        <v>0</v>
      </c>
    </row>
    <row r="1764" spans="2:23">
      <c r="B1764" s="56" t="s">
        <v>142</v>
      </c>
      <c r="C1764" s="77" t="s">
        <v>165</v>
      </c>
      <c r="D1764" s="56" t="s">
        <v>62</v>
      </c>
      <c r="E1764" s="56" t="s">
        <v>199</v>
      </c>
      <c r="F1764" s="78">
        <v>456.58</v>
      </c>
      <c r="G1764" s="79">
        <v>52000</v>
      </c>
      <c r="H1764" s="79">
        <v>456.58</v>
      </c>
      <c r="I1764" s="79">
        <v>1</v>
      </c>
      <c r="J1764" s="79">
        <v>1.7010767999999999E-11</v>
      </c>
      <c r="K1764" s="79">
        <v>0</v>
      </c>
      <c r="L1764" s="79">
        <v>8.2526229999999993E-12</v>
      </c>
      <c r="M1764" s="79">
        <v>0</v>
      </c>
      <c r="N1764" s="79">
        <v>8.7581449999999993E-12</v>
      </c>
      <c r="O1764" s="79">
        <v>0</v>
      </c>
      <c r="P1764" s="79">
        <v>6.2392210000000003E-12</v>
      </c>
      <c r="Q1764" s="79">
        <v>6.2392180000000002E-12</v>
      </c>
      <c r="R1764" s="79">
        <v>0</v>
      </c>
      <c r="S1764" s="79">
        <v>0</v>
      </c>
      <c r="T1764" s="79" t="s">
        <v>182</v>
      </c>
      <c r="U1764" s="112">
        <v>0</v>
      </c>
      <c r="V1764" s="112">
        <v>0</v>
      </c>
      <c r="W1764" s="108">
        <v>0</v>
      </c>
    </row>
    <row r="1765" spans="2:23">
      <c r="B1765" s="56" t="s">
        <v>142</v>
      </c>
      <c r="C1765" s="77" t="s">
        <v>165</v>
      </c>
      <c r="D1765" s="56" t="s">
        <v>62</v>
      </c>
      <c r="E1765" s="56" t="s">
        <v>199</v>
      </c>
      <c r="F1765" s="78">
        <v>456.58</v>
      </c>
      <c r="G1765" s="79">
        <v>53050</v>
      </c>
      <c r="H1765" s="79">
        <v>455.6</v>
      </c>
      <c r="I1765" s="79">
        <v>1</v>
      </c>
      <c r="J1765" s="79">
        <v>-119.608821148972</v>
      </c>
      <c r="K1765" s="79">
        <v>0.13447893890847901</v>
      </c>
      <c r="L1765" s="79">
        <v>-120.405434518821</v>
      </c>
      <c r="M1765" s="79">
        <v>0.13627620541966201</v>
      </c>
      <c r="N1765" s="79">
        <v>0.79661336984928599</v>
      </c>
      <c r="O1765" s="79">
        <v>-1.79726651118226E-3</v>
      </c>
      <c r="P1765" s="79">
        <v>0.71789073875855203</v>
      </c>
      <c r="Q1765" s="79">
        <v>0.71789073875855203</v>
      </c>
      <c r="R1765" s="79">
        <v>0</v>
      </c>
      <c r="S1765" s="79">
        <v>4.8444508602759998E-6</v>
      </c>
      <c r="T1765" s="79" t="s">
        <v>181</v>
      </c>
      <c r="U1765" s="112">
        <v>-3.9034180632847498E-2</v>
      </c>
      <c r="V1765" s="112">
        <v>-3.1391864640327199E-2</v>
      </c>
      <c r="W1765" s="108">
        <v>-7.5944377260970799E-3</v>
      </c>
    </row>
    <row r="1766" spans="2:23">
      <c r="B1766" s="56" t="s">
        <v>142</v>
      </c>
      <c r="C1766" s="77" t="s">
        <v>165</v>
      </c>
      <c r="D1766" s="56" t="s">
        <v>62</v>
      </c>
      <c r="E1766" s="56" t="s">
        <v>199</v>
      </c>
      <c r="F1766" s="78">
        <v>456.58</v>
      </c>
      <c r="G1766" s="79">
        <v>53050</v>
      </c>
      <c r="H1766" s="79">
        <v>455.6</v>
      </c>
      <c r="I1766" s="79">
        <v>2</v>
      </c>
      <c r="J1766" s="79">
        <v>-106.202578498308</v>
      </c>
      <c r="K1766" s="79">
        <v>9.5871395277357996E-2</v>
      </c>
      <c r="L1766" s="79">
        <v>-106.909904204982</v>
      </c>
      <c r="M1766" s="79">
        <v>9.7152684745506507E-2</v>
      </c>
      <c r="N1766" s="79">
        <v>0.707325706674378</v>
      </c>
      <c r="O1766" s="79">
        <v>-1.2812894681484899E-3</v>
      </c>
      <c r="P1766" s="79">
        <v>0.63742662793135896</v>
      </c>
      <c r="Q1766" s="79">
        <v>0.63742662793135896</v>
      </c>
      <c r="R1766" s="79">
        <v>0</v>
      </c>
      <c r="S1766" s="79">
        <v>3.4536580009660002E-6</v>
      </c>
      <c r="T1766" s="79" t="s">
        <v>181</v>
      </c>
      <c r="U1766" s="112">
        <v>0.108795879013018</v>
      </c>
      <c r="V1766" s="112">
        <v>-8.7495252930404499E-2</v>
      </c>
      <c r="W1766" s="108">
        <v>0.19752087422585399</v>
      </c>
    </row>
    <row r="1767" spans="2:23">
      <c r="B1767" s="56" t="s">
        <v>142</v>
      </c>
      <c r="C1767" s="77" t="s">
        <v>165</v>
      </c>
      <c r="D1767" s="56" t="s">
        <v>62</v>
      </c>
      <c r="E1767" s="56" t="s">
        <v>199</v>
      </c>
      <c r="F1767" s="78">
        <v>456.58</v>
      </c>
      <c r="G1767" s="79">
        <v>53100</v>
      </c>
      <c r="H1767" s="79">
        <v>456.58</v>
      </c>
      <c r="I1767" s="79">
        <v>2</v>
      </c>
      <c r="J1767" s="79">
        <v>1.4884422000000001E-11</v>
      </c>
      <c r="K1767" s="79">
        <v>0</v>
      </c>
      <c r="L1767" s="79">
        <v>7.2210450000000002E-12</v>
      </c>
      <c r="M1767" s="79">
        <v>0</v>
      </c>
      <c r="N1767" s="79">
        <v>7.6633770000000003E-12</v>
      </c>
      <c r="O1767" s="79">
        <v>0</v>
      </c>
      <c r="P1767" s="79">
        <v>5.459319E-12</v>
      </c>
      <c r="Q1767" s="79">
        <v>5.4593199999999998E-12</v>
      </c>
      <c r="R1767" s="79">
        <v>0</v>
      </c>
      <c r="S1767" s="79">
        <v>0</v>
      </c>
      <c r="T1767" s="79" t="s">
        <v>182</v>
      </c>
      <c r="U1767" s="112">
        <v>0</v>
      </c>
      <c r="V1767" s="112">
        <v>0</v>
      </c>
      <c r="W1767" s="108">
        <v>0</v>
      </c>
    </row>
    <row r="1768" spans="2:23">
      <c r="B1768" s="56" t="s">
        <v>142</v>
      </c>
      <c r="C1768" s="77" t="s">
        <v>165</v>
      </c>
      <c r="D1768" s="56" t="s">
        <v>62</v>
      </c>
      <c r="E1768" s="56" t="s">
        <v>200</v>
      </c>
      <c r="F1768" s="78">
        <v>456.5</v>
      </c>
      <c r="G1768" s="79">
        <v>53000</v>
      </c>
      <c r="H1768" s="79">
        <v>456.58</v>
      </c>
      <c r="I1768" s="79">
        <v>1</v>
      </c>
      <c r="J1768" s="79">
        <v>-43.837354534453603</v>
      </c>
      <c r="K1768" s="79">
        <v>0</v>
      </c>
      <c r="L1768" s="79">
        <v>-43.257982734773002</v>
      </c>
      <c r="M1768" s="79">
        <v>0</v>
      </c>
      <c r="N1768" s="79">
        <v>-0.57937179968061703</v>
      </c>
      <c r="O1768" s="79">
        <v>0</v>
      </c>
      <c r="P1768" s="79">
        <v>-0.57692157015262402</v>
      </c>
      <c r="Q1768" s="79">
        <v>-0.57692157015262402</v>
      </c>
      <c r="R1768" s="79">
        <v>0</v>
      </c>
      <c r="S1768" s="79">
        <v>0</v>
      </c>
      <c r="T1768" s="79" t="s">
        <v>181</v>
      </c>
      <c r="U1768" s="112">
        <v>4.6349743974440097E-2</v>
      </c>
      <c r="V1768" s="112">
        <v>-3.7275148738104898E-2</v>
      </c>
      <c r="W1768" s="108">
        <v>8.41487934380349E-2</v>
      </c>
    </row>
    <row r="1769" spans="2:23">
      <c r="B1769" s="56" t="s">
        <v>142</v>
      </c>
      <c r="C1769" s="77" t="s">
        <v>165</v>
      </c>
      <c r="D1769" s="56" t="s">
        <v>62</v>
      </c>
      <c r="E1769" s="56" t="s">
        <v>200</v>
      </c>
      <c r="F1769" s="78">
        <v>456.5</v>
      </c>
      <c r="G1769" s="79">
        <v>53000</v>
      </c>
      <c r="H1769" s="79">
        <v>456.58</v>
      </c>
      <c r="I1769" s="79">
        <v>2</v>
      </c>
      <c r="J1769" s="79">
        <v>-38.722996505437202</v>
      </c>
      <c r="K1769" s="79">
        <v>0</v>
      </c>
      <c r="L1769" s="79">
        <v>-38.211218082384399</v>
      </c>
      <c r="M1769" s="79">
        <v>0</v>
      </c>
      <c r="N1769" s="79">
        <v>-0.51177842305279997</v>
      </c>
      <c r="O1769" s="79">
        <v>0</v>
      </c>
      <c r="P1769" s="79">
        <v>-0.50961405363599499</v>
      </c>
      <c r="Q1769" s="79">
        <v>-0.50961405363599499</v>
      </c>
      <c r="R1769" s="79">
        <v>0</v>
      </c>
      <c r="S1769" s="79">
        <v>0</v>
      </c>
      <c r="T1769" s="79" t="s">
        <v>181</v>
      </c>
      <c r="U1769" s="112">
        <v>4.0942273844215803E-2</v>
      </c>
      <c r="V1769" s="112">
        <v>-3.2926381385428201E-2</v>
      </c>
      <c r="W1769" s="108">
        <v>7.4331434203828206E-2</v>
      </c>
    </row>
    <row r="1770" spans="2:23">
      <c r="B1770" s="56" t="s">
        <v>142</v>
      </c>
      <c r="C1770" s="77" t="s">
        <v>165</v>
      </c>
      <c r="D1770" s="56" t="s">
        <v>62</v>
      </c>
      <c r="E1770" s="56" t="s">
        <v>200</v>
      </c>
      <c r="F1770" s="78">
        <v>456.5</v>
      </c>
      <c r="G1770" s="79">
        <v>53000</v>
      </c>
      <c r="H1770" s="79">
        <v>456.58</v>
      </c>
      <c r="I1770" s="79">
        <v>3</v>
      </c>
      <c r="J1770" s="79">
        <v>-38.722996505437202</v>
      </c>
      <c r="K1770" s="79">
        <v>0</v>
      </c>
      <c r="L1770" s="79">
        <v>-38.211218082384399</v>
      </c>
      <c r="M1770" s="79">
        <v>0</v>
      </c>
      <c r="N1770" s="79">
        <v>-0.51177842305279997</v>
      </c>
      <c r="O1770" s="79">
        <v>0</v>
      </c>
      <c r="P1770" s="79">
        <v>-0.50961405363599499</v>
      </c>
      <c r="Q1770" s="79">
        <v>-0.50961405363599499</v>
      </c>
      <c r="R1770" s="79">
        <v>0</v>
      </c>
      <c r="S1770" s="79">
        <v>0</v>
      </c>
      <c r="T1770" s="79" t="s">
        <v>181</v>
      </c>
      <c r="U1770" s="112">
        <v>4.0942273844215803E-2</v>
      </c>
      <c r="V1770" s="112">
        <v>-3.2926381385428201E-2</v>
      </c>
      <c r="W1770" s="108">
        <v>7.4331434203828206E-2</v>
      </c>
    </row>
    <row r="1771" spans="2:23">
      <c r="B1771" s="56" t="s">
        <v>142</v>
      </c>
      <c r="C1771" s="77" t="s">
        <v>165</v>
      </c>
      <c r="D1771" s="56" t="s">
        <v>62</v>
      </c>
      <c r="E1771" s="56" t="s">
        <v>200</v>
      </c>
      <c r="F1771" s="78">
        <v>456.5</v>
      </c>
      <c r="G1771" s="79">
        <v>53000</v>
      </c>
      <c r="H1771" s="79">
        <v>456.58</v>
      </c>
      <c r="I1771" s="79">
        <v>4</v>
      </c>
      <c r="J1771" s="79">
        <v>-42.500849823036198</v>
      </c>
      <c r="K1771" s="79">
        <v>0</v>
      </c>
      <c r="L1771" s="79">
        <v>-41.939141797736703</v>
      </c>
      <c r="M1771" s="79">
        <v>0</v>
      </c>
      <c r="N1771" s="79">
        <v>-0.56170802529946795</v>
      </c>
      <c r="O1771" s="79">
        <v>0</v>
      </c>
      <c r="P1771" s="79">
        <v>-0.55933249789143202</v>
      </c>
      <c r="Q1771" s="79">
        <v>-0.55933249789143202</v>
      </c>
      <c r="R1771" s="79">
        <v>0</v>
      </c>
      <c r="S1771" s="79">
        <v>0</v>
      </c>
      <c r="T1771" s="79" t="s">
        <v>181</v>
      </c>
      <c r="U1771" s="112">
        <v>4.4936642023948398E-2</v>
      </c>
      <c r="V1771" s="112">
        <v>-3.6138711276535999E-2</v>
      </c>
      <c r="W1771" s="108">
        <v>8.1583281442879504E-2</v>
      </c>
    </row>
    <row r="1772" spans="2:23">
      <c r="B1772" s="56" t="s">
        <v>142</v>
      </c>
      <c r="C1772" s="77" t="s">
        <v>165</v>
      </c>
      <c r="D1772" s="56" t="s">
        <v>62</v>
      </c>
      <c r="E1772" s="56" t="s">
        <v>200</v>
      </c>
      <c r="F1772" s="78">
        <v>456.5</v>
      </c>
      <c r="G1772" s="79">
        <v>53204</v>
      </c>
      <c r="H1772" s="79">
        <v>455.7</v>
      </c>
      <c r="I1772" s="79">
        <v>1</v>
      </c>
      <c r="J1772" s="79">
        <v>5.6018860935596502</v>
      </c>
      <c r="K1772" s="79">
        <v>4.0105081335067303E-3</v>
      </c>
      <c r="L1772" s="79">
        <v>6.2139010103855004</v>
      </c>
      <c r="M1772" s="79">
        <v>4.9346859050059897E-3</v>
      </c>
      <c r="N1772" s="79">
        <v>-0.61201491682585696</v>
      </c>
      <c r="O1772" s="79">
        <v>-9.2417777149925704E-4</v>
      </c>
      <c r="P1772" s="79">
        <v>-0.60449838483849705</v>
      </c>
      <c r="Q1772" s="79">
        <v>-0.60449838483849705</v>
      </c>
      <c r="R1772" s="79">
        <v>0</v>
      </c>
      <c r="S1772" s="79">
        <v>4.6700458391407003E-5</v>
      </c>
      <c r="T1772" s="79" t="s">
        <v>181</v>
      </c>
      <c r="U1772" s="112">
        <v>-0.91112941504150302</v>
      </c>
      <c r="V1772" s="112">
        <v>-0.73274373390419201</v>
      </c>
      <c r="W1772" s="108">
        <v>-0.17726811452845301</v>
      </c>
    </row>
    <row r="1773" spans="2:23">
      <c r="B1773" s="56" t="s">
        <v>142</v>
      </c>
      <c r="C1773" s="77" t="s">
        <v>165</v>
      </c>
      <c r="D1773" s="56" t="s">
        <v>62</v>
      </c>
      <c r="E1773" s="56" t="s">
        <v>200</v>
      </c>
      <c r="F1773" s="78">
        <v>456.5</v>
      </c>
      <c r="G1773" s="79">
        <v>53304</v>
      </c>
      <c r="H1773" s="79">
        <v>458.95</v>
      </c>
      <c r="I1773" s="79">
        <v>1</v>
      </c>
      <c r="J1773" s="79">
        <v>36.822856912476503</v>
      </c>
      <c r="K1773" s="79">
        <v>0.125694042743936</v>
      </c>
      <c r="L1773" s="79">
        <v>37.2139934969926</v>
      </c>
      <c r="M1773" s="79">
        <v>0.12837849762186301</v>
      </c>
      <c r="N1773" s="79">
        <v>-0.39113658451611599</v>
      </c>
      <c r="O1773" s="79">
        <v>-2.6844548779273599E-3</v>
      </c>
      <c r="P1773" s="79">
        <v>-0.38618550184547601</v>
      </c>
      <c r="Q1773" s="79">
        <v>-0.38618550184547501</v>
      </c>
      <c r="R1773" s="79">
        <v>0</v>
      </c>
      <c r="S1773" s="79">
        <v>1.3825207718164E-5</v>
      </c>
      <c r="T1773" s="79" t="s">
        <v>182</v>
      </c>
      <c r="U1773" s="112">
        <v>-0.27045747693481897</v>
      </c>
      <c r="V1773" s="112">
        <v>-0.21750589788883001</v>
      </c>
      <c r="W1773" s="108">
        <v>-5.2619843246059797E-2</v>
      </c>
    </row>
    <row r="1774" spans="2:23">
      <c r="B1774" s="56" t="s">
        <v>142</v>
      </c>
      <c r="C1774" s="77" t="s">
        <v>165</v>
      </c>
      <c r="D1774" s="56" t="s">
        <v>62</v>
      </c>
      <c r="E1774" s="56" t="s">
        <v>200</v>
      </c>
      <c r="F1774" s="78">
        <v>456.5</v>
      </c>
      <c r="G1774" s="79">
        <v>53354</v>
      </c>
      <c r="H1774" s="79">
        <v>457.49</v>
      </c>
      <c r="I1774" s="79">
        <v>1</v>
      </c>
      <c r="J1774" s="79">
        <v>48.311064887964299</v>
      </c>
      <c r="K1774" s="79">
        <v>4.9013138802790998E-2</v>
      </c>
      <c r="L1774" s="79">
        <v>47.332943248844401</v>
      </c>
      <c r="M1774" s="79">
        <v>4.70485578485648E-2</v>
      </c>
      <c r="N1774" s="79">
        <v>0.97812163911991101</v>
      </c>
      <c r="O1774" s="79">
        <v>1.9645809542262402E-3</v>
      </c>
      <c r="P1774" s="79">
        <v>0.97494681949624196</v>
      </c>
      <c r="Q1774" s="79">
        <v>0.97494681949624096</v>
      </c>
      <c r="R1774" s="79">
        <v>0</v>
      </c>
      <c r="S1774" s="79">
        <v>1.9960947317763E-5</v>
      </c>
      <c r="T1774" s="79" t="s">
        <v>182</v>
      </c>
      <c r="U1774" s="112">
        <v>-7.0536749552098807E-2</v>
      </c>
      <c r="V1774" s="112">
        <v>-5.6726695890852601E-2</v>
      </c>
      <c r="W1774" s="108">
        <v>-1.3723535198890101E-2</v>
      </c>
    </row>
    <row r="1775" spans="2:23">
      <c r="B1775" s="56" t="s">
        <v>142</v>
      </c>
      <c r="C1775" s="77" t="s">
        <v>165</v>
      </c>
      <c r="D1775" s="56" t="s">
        <v>62</v>
      </c>
      <c r="E1775" s="56" t="s">
        <v>200</v>
      </c>
      <c r="F1775" s="78">
        <v>456.5</v>
      </c>
      <c r="G1775" s="79">
        <v>53454</v>
      </c>
      <c r="H1775" s="79">
        <v>459.01</v>
      </c>
      <c r="I1775" s="79">
        <v>1</v>
      </c>
      <c r="J1775" s="79">
        <v>42.004278457998097</v>
      </c>
      <c r="K1775" s="79">
        <v>0.12032931167859399</v>
      </c>
      <c r="L1775" s="79">
        <v>41.055460270881298</v>
      </c>
      <c r="M1775" s="79">
        <v>0.114954565791277</v>
      </c>
      <c r="N1775" s="79">
        <v>0.94881818711672306</v>
      </c>
      <c r="O1775" s="79">
        <v>5.3747458873170603E-3</v>
      </c>
      <c r="P1775" s="79">
        <v>0.94635196039282099</v>
      </c>
      <c r="Q1775" s="79">
        <v>0.94635196039282099</v>
      </c>
      <c r="R1775" s="79">
        <v>0</v>
      </c>
      <c r="S1775" s="79">
        <v>6.1078694646463005E-5</v>
      </c>
      <c r="T1775" s="79" t="s">
        <v>182</v>
      </c>
      <c r="U1775" s="112">
        <v>7.8783153985854601E-2</v>
      </c>
      <c r="V1775" s="112">
        <v>-6.3358576144437601E-2</v>
      </c>
      <c r="W1775" s="108">
        <v>0.143032232385328</v>
      </c>
    </row>
    <row r="1776" spans="2:23">
      <c r="B1776" s="56" t="s">
        <v>142</v>
      </c>
      <c r="C1776" s="77" t="s">
        <v>165</v>
      </c>
      <c r="D1776" s="56" t="s">
        <v>62</v>
      </c>
      <c r="E1776" s="56" t="s">
        <v>200</v>
      </c>
      <c r="F1776" s="78">
        <v>456.5</v>
      </c>
      <c r="G1776" s="79">
        <v>53604</v>
      </c>
      <c r="H1776" s="79">
        <v>458.2</v>
      </c>
      <c r="I1776" s="79">
        <v>1</v>
      </c>
      <c r="J1776" s="79">
        <v>36.407085245989499</v>
      </c>
      <c r="K1776" s="79">
        <v>5.7658199740730297E-2</v>
      </c>
      <c r="L1776" s="79">
        <v>35.923140024621397</v>
      </c>
      <c r="M1776" s="79">
        <v>5.6135531531442198E-2</v>
      </c>
      <c r="N1776" s="79">
        <v>0.48394522136804302</v>
      </c>
      <c r="O1776" s="79">
        <v>1.5226682092880999E-3</v>
      </c>
      <c r="P1776" s="79">
        <v>0.47867423814466598</v>
      </c>
      <c r="Q1776" s="79">
        <v>0.47867423814466498</v>
      </c>
      <c r="R1776" s="79">
        <v>0</v>
      </c>
      <c r="S1776" s="79">
        <v>9.9671126424570003E-6</v>
      </c>
      <c r="T1776" s="79" t="s">
        <v>182</v>
      </c>
      <c r="U1776" s="112">
        <v>-0.12631457080775399</v>
      </c>
      <c r="V1776" s="112">
        <v>-0.101584043641005</v>
      </c>
      <c r="W1776" s="108">
        <v>-2.4575593142870299E-2</v>
      </c>
    </row>
    <row r="1777" spans="2:23">
      <c r="B1777" s="56" t="s">
        <v>142</v>
      </c>
      <c r="C1777" s="77" t="s">
        <v>165</v>
      </c>
      <c r="D1777" s="56" t="s">
        <v>62</v>
      </c>
      <c r="E1777" s="56" t="s">
        <v>200</v>
      </c>
      <c r="F1777" s="78">
        <v>456.5</v>
      </c>
      <c r="G1777" s="79">
        <v>53654</v>
      </c>
      <c r="H1777" s="79">
        <v>456.79</v>
      </c>
      <c r="I1777" s="79">
        <v>1</v>
      </c>
      <c r="J1777" s="79">
        <v>-5.54207580579968</v>
      </c>
      <c r="K1777" s="79">
        <v>1.4979512486497099E-3</v>
      </c>
      <c r="L1777" s="79">
        <v>-6.29657006088157</v>
      </c>
      <c r="M1777" s="79">
        <v>1.93357416930565E-3</v>
      </c>
      <c r="N1777" s="79">
        <v>0.75449425508189705</v>
      </c>
      <c r="O1777" s="79">
        <v>-4.35622920655939E-4</v>
      </c>
      <c r="P1777" s="79">
        <v>0.74619304396573405</v>
      </c>
      <c r="Q1777" s="79">
        <v>0.74619304396573305</v>
      </c>
      <c r="R1777" s="79">
        <v>0</v>
      </c>
      <c r="S1777" s="79">
        <v>2.7155333950740999E-5</v>
      </c>
      <c r="T1777" s="79" t="s">
        <v>182</v>
      </c>
      <c r="U1777" s="112">
        <v>-0.41772836257669699</v>
      </c>
      <c r="V1777" s="112">
        <v>-0.335943319465973</v>
      </c>
      <c r="W1777" s="108">
        <v>-8.1272668839975998E-2</v>
      </c>
    </row>
    <row r="1778" spans="2:23">
      <c r="B1778" s="56" t="s">
        <v>142</v>
      </c>
      <c r="C1778" s="77" t="s">
        <v>165</v>
      </c>
      <c r="D1778" s="56" t="s">
        <v>62</v>
      </c>
      <c r="E1778" s="56" t="s">
        <v>201</v>
      </c>
      <c r="F1778" s="78">
        <v>455.6</v>
      </c>
      <c r="G1778" s="79">
        <v>53150</v>
      </c>
      <c r="H1778" s="79">
        <v>455.49</v>
      </c>
      <c r="I1778" s="79">
        <v>1</v>
      </c>
      <c r="J1778" s="79">
        <v>13.4016697982537</v>
      </c>
      <c r="K1778" s="79">
        <v>4.9139860525157699E-3</v>
      </c>
      <c r="L1778" s="79">
        <v>10.357065139030301</v>
      </c>
      <c r="M1778" s="79">
        <v>2.9348743213270401E-3</v>
      </c>
      <c r="N1778" s="79">
        <v>3.04460465922336</v>
      </c>
      <c r="O1778" s="79">
        <v>1.9791117311887402E-3</v>
      </c>
      <c r="P1778" s="79">
        <v>3.01105029051647</v>
      </c>
      <c r="Q1778" s="79">
        <v>3.0110502905164598</v>
      </c>
      <c r="R1778" s="79">
        <v>0</v>
      </c>
      <c r="S1778" s="79">
        <v>2.48057356591248E-4</v>
      </c>
      <c r="T1778" s="79" t="s">
        <v>181</v>
      </c>
      <c r="U1778" s="112">
        <v>1.23648096609898</v>
      </c>
      <c r="V1778" s="112">
        <v>-0.99439625704495704</v>
      </c>
      <c r="W1778" s="108">
        <v>2.24485342278704</v>
      </c>
    </row>
    <row r="1779" spans="2:23">
      <c r="B1779" s="56" t="s">
        <v>142</v>
      </c>
      <c r="C1779" s="77" t="s">
        <v>165</v>
      </c>
      <c r="D1779" s="56" t="s">
        <v>62</v>
      </c>
      <c r="E1779" s="56" t="s">
        <v>201</v>
      </c>
      <c r="F1779" s="78">
        <v>455.6</v>
      </c>
      <c r="G1779" s="79">
        <v>53150</v>
      </c>
      <c r="H1779" s="79">
        <v>455.49</v>
      </c>
      <c r="I1779" s="79">
        <v>2</v>
      </c>
      <c r="J1779" s="79">
        <v>13.362320814868401</v>
      </c>
      <c r="K1779" s="79">
        <v>4.8905288049537797E-3</v>
      </c>
      <c r="L1779" s="79">
        <v>10.3266554967805</v>
      </c>
      <c r="M1779" s="79">
        <v>2.9208644985902498E-3</v>
      </c>
      <c r="N1779" s="79">
        <v>3.0356653180878999</v>
      </c>
      <c r="O1779" s="79">
        <v>1.9696643063635299E-3</v>
      </c>
      <c r="P1779" s="79">
        <v>3.0022094692144701</v>
      </c>
      <c r="Q1779" s="79">
        <v>3.0022094692144599</v>
      </c>
      <c r="R1779" s="79">
        <v>0</v>
      </c>
      <c r="S1779" s="79">
        <v>2.4687323788195398E-4</v>
      </c>
      <c r="T1779" s="79" t="s">
        <v>181</v>
      </c>
      <c r="U1779" s="112">
        <v>1.23119391143208</v>
      </c>
      <c r="V1779" s="112">
        <v>-0.99014432958654797</v>
      </c>
      <c r="W1779" s="108">
        <v>2.2352546799912698</v>
      </c>
    </row>
    <row r="1780" spans="2:23">
      <c r="B1780" s="56" t="s">
        <v>142</v>
      </c>
      <c r="C1780" s="77" t="s">
        <v>165</v>
      </c>
      <c r="D1780" s="56" t="s">
        <v>62</v>
      </c>
      <c r="E1780" s="56" t="s">
        <v>201</v>
      </c>
      <c r="F1780" s="78">
        <v>455.6</v>
      </c>
      <c r="G1780" s="79">
        <v>53900</v>
      </c>
      <c r="H1780" s="79">
        <v>455.02</v>
      </c>
      <c r="I1780" s="79">
        <v>1</v>
      </c>
      <c r="J1780" s="79">
        <v>-8.1846340482352993</v>
      </c>
      <c r="K1780" s="79">
        <v>3.1417481982156802E-3</v>
      </c>
      <c r="L1780" s="79">
        <v>-10.3487487055129</v>
      </c>
      <c r="M1780" s="79">
        <v>5.0228305292062403E-3</v>
      </c>
      <c r="N1780" s="79">
        <v>2.16411465727764</v>
      </c>
      <c r="O1780" s="79">
        <v>-1.8810823309905599E-3</v>
      </c>
      <c r="P1780" s="79">
        <v>2.2013056562765998</v>
      </c>
      <c r="Q1780" s="79">
        <v>2.2013056562765998</v>
      </c>
      <c r="R1780" s="79">
        <v>0</v>
      </c>
      <c r="S1780" s="79">
        <v>2.27265515181466E-4</v>
      </c>
      <c r="T1780" s="79" t="s">
        <v>181</v>
      </c>
      <c r="U1780" s="112">
        <v>0.39871090509780899</v>
      </c>
      <c r="V1780" s="112">
        <v>-0.32064919925385199</v>
      </c>
      <c r="W1780" s="108">
        <v>0.72386681602965097</v>
      </c>
    </row>
    <row r="1781" spans="2:23">
      <c r="B1781" s="56" t="s">
        <v>142</v>
      </c>
      <c r="C1781" s="77" t="s">
        <v>165</v>
      </c>
      <c r="D1781" s="56" t="s">
        <v>62</v>
      </c>
      <c r="E1781" s="56" t="s">
        <v>201</v>
      </c>
      <c r="F1781" s="78">
        <v>455.6</v>
      </c>
      <c r="G1781" s="79">
        <v>53900</v>
      </c>
      <c r="H1781" s="79">
        <v>455.02</v>
      </c>
      <c r="I1781" s="79">
        <v>2</v>
      </c>
      <c r="J1781" s="79">
        <v>-8.1934730351595793</v>
      </c>
      <c r="K1781" s="79">
        <v>3.1458523977078E-3</v>
      </c>
      <c r="L1781" s="79">
        <v>-10.3599248257865</v>
      </c>
      <c r="M1781" s="79">
        <v>5.0293920666741303E-3</v>
      </c>
      <c r="N1781" s="79">
        <v>2.16645179062695</v>
      </c>
      <c r="O1781" s="79">
        <v>-1.8835396689663401E-3</v>
      </c>
      <c r="P1781" s="79">
        <v>2.2036829540056102</v>
      </c>
      <c r="Q1781" s="79">
        <v>2.2036829540056102</v>
      </c>
      <c r="R1781" s="79">
        <v>0</v>
      </c>
      <c r="S1781" s="79">
        <v>2.2756240180477199E-4</v>
      </c>
      <c r="T1781" s="79" t="s">
        <v>181</v>
      </c>
      <c r="U1781" s="112">
        <v>0.39894759188665702</v>
      </c>
      <c r="V1781" s="112">
        <v>-0.320839546265553</v>
      </c>
      <c r="W1781" s="108">
        <v>0.724296525149841</v>
      </c>
    </row>
    <row r="1782" spans="2:23">
      <c r="B1782" s="56" t="s">
        <v>142</v>
      </c>
      <c r="C1782" s="77" t="s">
        <v>165</v>
      </c>
      <c r="D1782" s="56" t="s">
        <v>62</v>
      </c>
      <c r="E1782" s="56" t="s">
        <v>202</v>
      </c>
      <c r="F1782" s="78">
        <v>455.49</v>
      </c>
      <c r="G1782" s="79">
        <v>53550</v>
      </c>
      <c r="H1782" s="79">
        <v>455.02</v>
      </c>
      <c r="I1782" s="79">
        <v>1</v>
      </c>
      <c r="J1782" s="79">
        <v>-9.3165269258484003</v>
      </c>
      <c r="K1782" s="79">
        <v>2.13261884919863E-3</v>
      </c>
      <c r="L1782" s="79">
        <v>-12.2229085184052</v>
      </c>
      <c r="M1782" s="79">
        <v>3.6707455343933698E-3</v>
      </c>
      <c r="N1782" s="79">
        <v>2.9063815925568099</v>
      </c>
      <c r="O1782" s="79">
        <v>-1.53812668519474E-3</v>
      </c>
      <c r="P1782" s="79">
        <v>2.9204615737045101</v>
      </c>
      <c r="Q1782" s="79">
        <v>2.9204615737045101</v>
      </c>
      <c r="R1782" s="79">
        <v>0</v>
      </c>
      <c r="S1782" s="79">
        <v>2.09559883891618E-4</v>
      </c>
      <c r="T1782" s="79" t="s">
        <v>182</v>
      </c>
      <c r="U1782" s="112">
        <v>0.66575948443345101</v>
      </c>
      <c r="V1782" s="112">
        <v>-0.53541361134046495</v>
      </c>
      <c r="W1782" s="108">
        <v>1.20869831267886</v>
      </c>
    </row>
    <row r="1783" spans="2:23">
      <c r="B1783" s="56" t="s">
        <v>142</v>
      </c>
      <c r="C1783" s="77" t="s">
        <v>165</v>
      </c>
      <c r="D1783" s="56" t="s">
        <v>62</v>
      </c>
      <c r="E1783" s="56" t="s">
        <v>202</v>
      </c>
      <c r="F1783" s="78">
        <v>455.49</v>
      </c>
      <c r="G1783" s="79">
        <v>54200</v>
      </c>
      <c r="H1783" s="79">
        <v>455.45</v>
      </c>
      <c r="I1783" s="79">
        <v>1</v>
      </c>
      <c r="J1783" s="79">
        <v>5.2374254594367402</v>
      </c>
      <c r="K1783" s="79">
        <v>1.8104212792483101E-4</v>
      </c>
      <c r="L1783" s="79">
        <v>2.2813231885862799</v>
      </c>
      <c r="M1783" s="79">
        <v>3.4349274239158E-5</v>
      </c>
      <c r="N1783" s="79">
        <v>2.9561022708504598</v>
      </c>
      <c r="O1783" s="79">
        <v>1.4669285368567301E-4</v>
      </c>
      <c r="P1783" s="79">
        <v>2.97099918877755</v>
      </c>
      <c r="Q1783" s="79">
        <v>2.97099918877755</v>
      </c>
      <c r="R1783" s="79">
        <v>0</v>
      </c>
      <c r="S1783" s="79">
        <v>5.8257118786130998E-5</v>
      </c>
      <c r="T1783" s="79" t="s">
        <v>182</v>
      </c>
      <c r="U1783" s="112">
        <v>0.18505828490229201</v>
      </c>
      <c r="V1783" s="112">
        <v>-0.14882660622150401</v>
      </c>
      <c r="W1783" s="108">
        <v>0.33597664312509501</v>
      </c>
    </row>
    <row r="1784" spans="2:23">
      <c r="B1784" s="56" t="s">
        <v>142</v>
      </c>
      <c r="C1784" s="77" t="s">
        <v>165</v>
      </c>
      <c r="D1784" s="56" t="s">
        <v>62</v>
      </c>
      <c r="E1784" s="56" t="s">
        <v>203</v>
      </c>
      <c r="F1784" s="78">
        <v>455.28</v>
      </c>
      <c r="G1784" s="79">
        <v>53150</v>
      </c>
      <c r="H1784" s="79">
        <v>455.49</v>
      </c>
      <c r="I1784" s="79">
        <v>1</v>
      </c>
      <c r="J1784" s="79">
        <v>-36.745684834164898</v>
      </c>
      <c r="K1784" s="79">
        <v>0</v>
      </c>
      <c r="L1784" s="79">
        <v>-36.684724783954699</v>
      </c>
      <c r="M1784" s="79">
        <v>0</v>
      </c>
      <c r="N1784" s="79">
        <v>-6.0960050210184802E-2</v>
      </c>
      <c r="O1784" s="79">
        <v>0</v>
      </c>
      <c r="P1784" s="79">
        <v>-6.9957271547229305E-2</v>
      </c>
      <c r="Q1784" s="79">
        <v>-6.9957271547229305E-2</v>
      </c>
      <c r="R1784" s="79">
        <v>0</v>
      </c>
      <c r="S1784" s="79">
        <v>0</v>
      </c>
      <c r="T1784" s="79" t="s">
        <v>182</v>
      </c>
      <c r="U1784" s="112">
        <v>1.2801610544140999E-2</v>
      </c>
      <c r="V1784" s="112">
        <v>0</v>
      </c>
      <c r="W1784" s="108">
        <v>1.2881811221642199E-2</v>
      </c>
    </row>
    <row r="1785" spans="2:23">
      <c r="B1785" s="56" t="s">
        <v>142</v>
      </c>
      <c r="C1785" s="77" t="s">
        <v>165</v>
      </c>
      <c r="D1785" s="56" t="s">
        <v>62</v>
      </c>
      <c r="E1785" s="56" t="s">
        <v>203</v>
      </c>
      <c r="F1785" s="78">
        <v>455.28</v>
      </c>
      <c r="G1785" s="79">
        <v>53150</v>
      </c>
      <c r="H1785" s="79">
        <v>455.49</v>
      </c>
      <c r="I1785" s="79">
        <v>2</v>
      </c>
      <c r="J1785" s="79">
        <v>-30.852025481404901</v>
      </c>
      <c r="K1785" s="79">
        <v>0</v>
      </c>
      <c r="L1785" s="79">
        <v>-30.800842845105699</v>
      </c>
      <c r="M1785" s="79">
        <v>0</v>
      </c>
      <c r="N1785" s="79">
        <v>-5.1182636299262903E-2</v>
      </c>
      <c r="O1785" s="79">
        <v>0</v>
      </c>
      <c r="P1785" s="79">
        <v>-5.8736788663123297E-2</v>
      </c>
      <c r="Q1785" s="79">
        <v>-5.8736788663123297E-2</v>
      </c>
      <c r="R1785" s="79">
        <v>0</v>
      </c>
      <c r="S1785" s="79">
        <v>0</v>
      </c>
      <c r="T1785" s="79" t="s">
        <v>182</v>
      </c>
      <c r="U1785" s="112">
        <v>1.0748353622847E-2</v>
      </c>
      <c r="V1785" s="112">
        <v>0</v>
      </c>
      <c r="W1785" s="108">
        <v>1.0815690872297201E-2</v>
      </c>
    </row>
    <row r="1786" spans="2:23">
      <c r="B1786" s="56" t="s">
        <v>142</v>
      </c>
      <c r="C1786" s="77" t="s">
        <v>165</v>
      </c>
      <c r="D1786" s="56" t="s">
        <v>62</v>
      </c>
      <c r="E1786" s="56" t="s">
        <v>203</v>
      </c>
      <c r="F1786" s="78">
        <v>455.28</v>
      </c>
      <c r="G1786" s="79">
        <v>53150</v>
      </c>
      <c r="H1786" s="79">
        <v>455.49</v>
      </c>
      <c r="I1786" s="79">
        <v>3</v>
      </c>
      <c r="J1786" s="79">
        <v>-37.748979983219499</v>
      </c>
      <c r="K1786" s="79">
        <v>0</v>
      </c>
      <c r="L1786" s="79">
        <v>-37.686355494778802</v>
      </c>
      <c r="M1786" s="79">
        <v>0</v>
      </c>
      <c r="N1786" s="79">
        <v>-6.2624488440632398E-2</v>
      </c>
      <c r="O1786" s="79">
        <v>0</v>
      </c>
      <c r="P1786" s="79">
        <v>-7.18673676982714E-2</v>
      </c>
      <c r="Q1786" s="79">
        <v>-7.1867367698271303E-2</v>
      </c>
      <c r="R1786" s="79">
        <v>0</v>
      </c>
      <c r="S1786" s="79">
        <v>0</v>
      </c>
      <c r="T1786" s="79" t="s">
        <v>182</v>
      </c>
      <c r="U1786" s="112">
        <v>1.3151142572535E-2</v>
      </c>
      <c r="V1786" s="112">
        <v>0</v>
      </c>
      <c r="W1786" s="108">
        <v>1.3233533029626E-2</v>
      </c>
    </row>
    <row r="1787" spans="2:23">
      <c r="B1787" s="56" t="s">
        <v>142</v>
      </c>
      <c r="C1787" s="77" t="s">
        <v>165</v>
      </c>
      <c r="D1787" s="56" t="s">
        <v>62</v>
      </c>
      <c r="E1787" s="56" t="s">
        <v>203</v>
      </c>
      <c r="F1787" s="78">
        <v>455.28</v>
      </c>
      <c r="G1787" s="79">
        <v>53654</v>
      </c>
      <c r="H1787" s="79">
        <v>456.79</v>
      </c>
      <c r="I1787" s="79">
        <v>1</v>
      </c>
      <c r="J1787" s="79">
        <v>61.370342676</v>
      </c>
      <c r="K1787" s="79">
        <v>0.11826241534932801</v>
      </c>
      <c r="L1787" s="79">
        <v>61.991365748629498</v>
      </c>
      <c r="M1787" s="79">
        <v>0.120667984019743</v>
      </c>
      <c r="N1787" s="79">
        <v>-0.62102307262946699</v>
      </c>
      <c r="O1787" s="79">
        <v>-2.40556867041547E-3</v>
      </c>
      <c r="P1787" s="79">
        <v>-0.61243364105626097</v>
      </c>
      <c r="Q1787" s="79">
        <v>-0.61243364105625997</v>
      </c>
      <c r="R1787" s="79">
        <v>0</v>
      </c>
      <c r="S1787" s="79">
        <v>1.1777353891499E-5</v>
      </c>
      <c r="T1787" s="79" t="s">
        <v>182</v>
      </c>
      <c r="U1787" s="112">
        <v>-0.15927866894239401</v>
      </c>
      <c r="V1787" s="112">
        <v>-0.12809425827484999</v>
      </c>
      <c r="W1787" s="108">
        <v>-3.09890437756681E-2</v>
      </c>
    </row>
    <row r="1788" spans="2:23">
      <c r="B1788" s="56" t="s">
        <v>142</v>
      </c>
      <c r="C1788" s="77" t="s">
        <v>165</v>
      </c>
      <c r="D1788" s="56" t="s">
        <v>62</v>
      </c>
      <c r="E1788" s="56" t="s">
        <v>203</v>
      </c>
      <c r="F1788" s="78">
        <v>455.28</v>
      </c>
      <c r="G1788" s="79">
        <v>53654</v>
      </c>
      <c r="H1788" s="79">
        <v>456.79</v>
      </c>
      <c r="I1788" s="79">
        <v>2</v>
      </c>
      <c r="J1788" s="79">
        <v>61.370342676</v>
      </c>
      <c r="K1788" s="79">
        <v>0.11826241534932801</v>
      </c>
      <c r="L1788" s="79">
        <v>61.991365748629498</v>
      </c>
      <c r="M1788" s="79">
        <v>0.120667984019743</v>
      </c>
      <c r="N1788" s="79">
        <v>-0.62102307262946699</v>
      </c>
      <c r="O1788" s="79">
        <v>-2.40556867041547E-3</v>
      </c>
      <c r="P1788" s="79">
        <v>-0.61243364105626097</v>
      </c>
      <c r="Q1788" s="79">
        <v>-0.61243364105625997</v>
      </c>
      <c r="R1788" s="79">
        <v>0</v>
      </c>
      <c r="S1788" s="79">
        <v>1.1777353891499E-5</v>
      </c>
      <c r="T1788" s="79" t="s">
        <v>182</v>
      </c>
      <c r="U1788" s="112">
        <v>-0.15927866894239401</v>
      </c>
      <c r="V1788" s="112">
        <v>-0.12809425827484999</v>
      </c>
      <c r="W1788" s="108">
        <v>-3.09890437756681E-2</v>
      </c>
    </row>
    <row r="1789" spans="2:23">
      <c r="B1789" s="56" t="s">
        <v>142</v>
      </c>
      <c r="C1789" s="77" t="s">
        <v>165</v>
      </c>
      <c r="D1789" s="56" t="s">
        <v>62</v>
      </c>
      <c r="E1789" s="56" t="s">
        <v>203</v>
      </c>
      <c r="F1789" s="78">
        <v>455.28</v>
      </c>
      <c r="G1789" s="79">
        <v>53704</v>
      </c>
      <c r="H1789" s="79">
        <v>456.35</v>
      </c>
      <c r="I1789" s="79">
        <v>1</v>
      </c>
      <c r="J1789" s="79">
        <v>22.416040007067998</v>
      </c>
      <c r="K1789" s="79">
        <v>2.10036159132161E-2</v>
      </c>
      <c r="L1789" s="79">
        <v>21.761754363354498</v>
      </c>
      <c r="M1789" s="79">
        <v>1.9795391234186901E-2</v>
      </c>
      <c r="N1789" s="79">
        <v>0.65428564371348397</v>
      </c>
      <c r="O1789" s="79">
        <v>1.2082246790292401E-3</v>
      </c>
      <c r="P1789" s="79">
        <v>0.656919484767437</v>
      </c>
      <c r="Q1789" s="79">
        <v>0.656919484767436</v>
      </c>
      <c r="R1789" s="79">
        <v>0</v>
      </c>
      <c r="S1789" s="79">
        <v>1.8038506155725001E-5</v>
      </c>
      <c r="T1789" s="79" t="s">
        <v>182</v>
      </c>
      <c r="U1789" s="112">
        <v>-0.149358706701747</v>
      </c>
      <c r="V1789" s="112">
        <v>-0.120116478112776</v>
      </c>
      <c r="W1789" s="108">
        <v>-2.9059029253512801E-2</v>
      </c>
    </row>
    <row r="1790" spans="2:23">
      <c r="B1790" s="56" t="s">
        <v>142</v>
      </c>
      <c r="C1790" s="77" t="s">
        <v>165</v>
      </c>
      <c r="D1790" s="56" t="s">
        <v>62</v>
      </c>
      <c r="E1790" s="56" t="s">
        <v>203</v>
      </c>
      <c r="F1790" s="78">
        <v>455.28</v>
      </c>
      <c r="G1790" s="79">
        <v>58004</v>
      </c>
      <c r="H1790" s="79">
        <v>448.87</v>
      </c>
      <c r="I1790" s="79">
        <v>1</v>
      </c>
      <c r="J1790" s="79">
        <v>-40.109165394826903</v>
      </c>
      <c r="K1790" s="79">
        <v>0.340732222488216</v>
      </c>
      <c r="L1790" s="79">
        <v>-40.880106709301501</v>
      </c>
      <c r="M1790" s="79">
        <v>0.35395658578263001</v>
      </c>
      <c r="N1790" s="79">
        <v>0.77094131447467096</v>
      </c>
      <c r="O1790" s="79">
        <v>-1.32243632944135E-2</v>
      </c>
      <c r="P1790" s="79">
        <v>0.76850922525458698</v>
      </c>
      <c r="Q1790" s="79">
        <v>0.76850922525458698</v>
      </c>
      <c r="R1790" s="79">
        <v>0</v>
      </c>
      <c r="S1790" s="79">
        <v>1.25090441726038E-4</v>
      </c>
      <c r="T1790" s="79" t="s">
        <v>182</v>
      </c>
      <c r="U1790" s="112">
        <v>-1.0366702105393499</v>
      </c>
      <c r="V1790" s="112">
        <v>-0.83370549601150901</v>
      </c>
      <c r="W1790" s="108">
        <v>-0.20169316298690099</v>
      </c>
    </row>
    <row r="1791" spans="2:23">
      <c r="B1791" s="56" t="s">
        <v>142</v>
      </c>
      <c r="C1791" s="77" t="s">
        <v>165</v>
      </c>
      <c r="D1791" s="56" t="s">
        <v>62</v>
      </c>
      <c r="E1791" s="56" t="s">
        <v>204</v>
      </c>
      <c r="F1791" s="78">
        <v>452.04</v>
      </c>
      <c r="G1791" s="79">
        <v>53050</v>
      </c>
      <c r="H1791" s="79">
        <v>455.6</v>
      </c>
      <c r="I1791" s="79">
        <v>1</v>
      </c>
      <c r="J1791" s="79">
        <v>177.986696369925</v>
      </c>
      <c r="K1791" s="79">
        <v>0.76347026444078903</v>
      </c>
      <c r="L1791" s="79">
        <v>172.42899317061699</v>
      </c>
      <c r="M1791" s="79">
        <v>0.71653536022856701</v>
      </c>
      <c r="N1791" s="79">
        <v>5.5577031993085502</v>
      </c>
      <c r="O1791" s="79">
        <v>4.6934904212222003E-2</v>
      </c>
      <c r="P1791" s="79">
        <v>5.4413423173763897</v>
      </c>
      <c r="Q1791" s="79">
        <v>5.4413423173763897</v>
      </c>
      <c r="R1791" s="79">
        <v>0</v>
      </c>
      <c r="S1791" s="79">
        <v>7.1355776977839399E-4</v>
      </c>
      <c r="T1791" s="79" t="s">
        <v>181</v>
      </c>
      <c r="U1791" s="112">
        <v>1.51457484005212</v>
      </c>
      <c r="V1791" s="112">
        <v>-1.2180434582134401</v>
      </c>
      <c r="W1791" s="108">
        <v>2.7497378503810999</v>
      </c>
    </row>
    <row r="1792" spans="2:23">
      <c r="B1792" s="56" t="s">
        <v>142</v>
      </c>
      <c r="C1792" s="77" t="s">
        <v>165</v>
      </c>
      <c r="D1792" s="56" t="s">
        <v>62</v>
      </c>
      <c r="E1792" s="56" t="s">
        <v>204</v>
      </c>
      <c r="F1792" s="78">
        <v>452.04</v>
      </c>
      <c r="G1792" s="79">
        <v>53204</v>
      </c>
      <c r="H1792" s="79">
        <v>455.7</v>
      </c>
      <c r="I1792" s="79">
        <v>1</v>
      </c>
      <c r="J1792" s="79">
        <v>38.628918949239001</v>
      </c>
      <c r="K1792" s="79">
        <v>0</v>
      </c>
      <c r="L1792" s="79">
        <v>38.126982115829101</v>
      </c>
      <c r="M1792" s="79">
        <v>0</v>
      </c>
      <c r="N1792" s="79">
        <v>0.50193683340990503</v>
      </c>
      <c r="O1792" s="79">
        <v>0</v>
      </c>
      <c r="P1792" s="79">
        <v>0.49534194334234499</v>
      </c>
      <c r="Q1792" s="79">
        <v>0.49534194334234399</v>
      </c>
      <c r="R1792" s="79">
        <v>0</v>
      </c>
      <c r="S1792" s="79">
        <v>0</v>
      </c>
      <c r="T1792" s="79" t="s">
        <v>182</v>
      </c>
      <c r="U1792" s="112">
        <v>-1.8370888102802301</v>
      </c>
      <c r="V1792" s="112">
        <v>-1.4774139569372</v>
      </c>
      <c r="W1792" s="108">
        <v>-0.35742153007414701</v>
      </c>
    </row>
    <row r="1793" spans="2:23">
      <c r="B1793" s="56" t="s">
        <v>142</v>
      </c>
      <c r="C1793" s="77" t="s">
        <v>165</v>
      </c>
      <c r="D1793" s="56" t="s">
        <v>62</v>
      </c>
      <c r="E1793" s="56" t="s">
        <v>204</v>
      </c>
      <c r="F1793" s="78">
        <v>452.04</v>
      </c>
      <c r="G1793" s="79">
        <v>53204</v>
      </c>
      <c r="H1793" s="79">
        <v>455.7</v>
      </c>
      <c r="I1793" s="79">
        <v>2</v>
      </c>
      <c r="J1793" s="79">
        <v>38.628918949239001</v>
      </c>
      <c r="K1793" s="79">
        <v>0</v>
      </c>
      <c r="L1793" s="79">
        <v>38.126982115829101</v>
      </c>
      <c r="M1793" s="79">
        <v>0</v>
      </c>
      <c r="N1793" s="79">
        <v>0.50193683340990503</v>
      </c>
      <c r="O1793" s="79">
        <v>0</v>
      </c>
      <c r="P1793" s="79">
        <v>0.49534194334234499</v>
      </c>
      <c r="Q1793" s="79">
        <v>0.49534194334234399</v>
      </c>
      <c r="R1793" s="79">
        <v>0</v>
      </c>
      <c r="S1793" s="79">
        <v>0</v>
      </c>
      <c r="T1793" s="79" t="s">
        <v>182</v>
      </c>
      <c r="U1793" s="112">
        <v>-1.8370888102802301</v>
      </c>
      <c r="V1793" s="112">
        <v>-1.4774139569372</v>
      </c>
      <c r="W1793" s="108">
        <v>-0.35742153007414701</v>
      </c>
    </row>
    <row r="1794" spans="2:23">
      <c r="B1794" s="56" t="s">
        <v>142</v>
      </c>
      <c r="C1794" s="77" t="s">
        <v>165</v>
      </c>
      <c r="D1794" s="56" t="s">
        <v>62</v>
      </c>
      <c r="E1794" s="56" t="s">
        <v>205</v>
      </c>
      <c r="F1794" s="78">
        <v>455.7</v>
      </c>
      <c r="G1794" s="79">
        <v>53254</v>
      </c>
      <c r="H1794" s="79">
        <v>458.3</v>
      </c>
      <c r="I1794" s="79">
        <v>1</v>
      </c>
      <c r="J1794" s="79">
        <v>26.8477558621972</v>
      </c>
      <c r="K1794" s="79">
        <v>7.5972530255729503E-2</v>
      </c>
      <c r="L1794" s="79">
        <v>26.847722396111902</v>
      </c>
      <c r="M1794" s="79">
        <v>7.5972340854305598E-2</v>
      </c>
      <c r="N1794" s="79">
        <v>3.3466085308520001E-5</v>
      </c>
      <c r="O1794" s="79">
        <v>1.89401423874E-7</v>
      </c>
      <c r="P1794" s="79">
        <v>0</v>
      </c>
      <c r="Q1794" s="79">
        <v>0</v>
      </c>
      <c r="R1794" s="79">
        <v>0</v>
      </c>
      <c r="S1794" s="79">
        <v>0</v>
      </c>
      <c r="T1794" s="79" t="s">
        <v>182</v>
      </c>
      <c r="U1794" s="112">
        <v>-4.5537109173099999E-7</v>
      </c>
      <c r="V1794" s="112">
        <v>0</v>
      </c>
      <c r="W1794" s="108">
        <v>-4.5251824208794998E-7</v>
      </c>
    </row>
    <row r="1795" spans="2:23">
      <c r="B1795" s="56" t="s">
        <v>142</v>
      </c>
      <c r="C1795" s="77" t="s">
        <v>165</v>
      </c>
      <c r="D1795" s="56" t="s">
        <v>62</v>
      </c>
      <c r="E1795" s="56" t="s">
        <v>205</v>
      </c>
      <c r="F1795" s="78">
        <v>455.7</v>
      </c>
      <c r="G1795" s="79">
        <v>53304</v>
      </c>
      <c r="H1795" s="79">
        <v>458.95</v>
      </c>
      <c r="I1795" s="79">
        <v>1</v>
      </c>
      <c r="J1795" s="79">
        <v>23.962006530549601</v>
      </c>
      <c r="K1795" s="79">
        <v>6.3963402126469199E-2</v>
      </c>
      <c r="L1795" s="79">
        <v>23.571142612374199</v>
      </c>
      <c r="M1795" s="79">
        <v>6.18937023154911E-2</v>
      </c>
      <c r="N1795" s="79">
        <v>0.39086391817538002</v>
      </c>
      <c r="O1795" s="79">
        <v>2.0696998109780698E-3</v>
      </c>
      <c r="P1795" s="79">
        <v>0.38618550184481198</v>
      </c>
      <c r="Q1795" s="79">
        <v>0.38618550184481198</v>
      </c>
      <c r="R1795" s="79">
        <v>0</v>
      </c>
      <c r="S1795" s="79">
        <v>1.6614111540433001E-5</v>
      </c>
      <c r="T1795" s="79" t="s">
        <v>182</v>
      </c>
      <c r="U1795" s="112">
        <v>-0.32378226801443999</v>
      </c>
      <c r="V1795" s="112">
        <v>-0.26039048253761199</v>
      </c>
      <c r="W1795" s="108">
        <v>-6.2994642935605E-2</v>
      </c>
    </row>
    <row r="1796" spans="2:23">
      <c r="B1796" s="56" t="s">
        <v>142</v>
      </c>
      <c r="C1796" s="77" t="s">
        <v>165</v>
      </c>
      <c r="D1796" s="56" t="s">
        <v>62</v>
      </c>
      <c r="E1796" s="56" t="s">
        <v>205</v>
      </c>
      <c r="F1796" s="78">
        <v>455.7</v>
      </c>
      <c r="G1796" s="79">
        <v>54104</v>
      </c>
      <c r="H1796" s="79">
        <v>458.04</v>
      </c>
      <c r="I1796" s="79">
        <v>1</v>
      </c>
      <c r="J1796" s="79">
        <v>25.8961314515109</v>
      </c>
      <c r="K1796" s="79">
        <v>6.69939014529779E-2</v>
      </c>
      <c r="L1796" s="79">
        <v>25.896102894721501</v>
      </c>
      <c r="M1796" s="79">
        <v>6.6993753698887104E-2</v>
      </c>
      <c r="N1796" s="79">
        <v>2.8556789388734001E-5</v>
      </c>
      <c r="O1796" s="79">
        <v>1.4775409081999999E-7</v>
      </c>
      <c r="P1796" s="79">
        <v>1.12075E-13</v>
      </c>
      <c r="Q1796" s="79">
        <v>1.12072E-13</v>
      </c>
      <c r="R1796" s="79">
        <v>0</v>
      </c>
      <c r="S1796" s="79">
        <v>0</v>
      </c>
      <c r="T1796" s="79" t="s">
        <v>182</v>
      </c>
      <c r="U1796" s="112">
        <v>6.8152430329099999E-7</v>
      </c>
      <c r="V1796" s="112">
        <v>0</v>
      </c>
      <c r="W1796" s="108">
        <v>6.8579397785023E-7</v>
      </c>
    </row>
    <row r="1797" spans="2:23">
      <c r="B1797" s="56" t="s">
        <v>142</v>
      </c>
      <c r="C1797" s="77" t="s">
        <v>165</v>
      </c>
      <c r="D1797" s="56" t="s">
        <v>62</v>
      </c>
      <c r="E1797" s="56" t="s">
        <v>206</v>
      </c>
      <c r="F1797" s="78">
        <v>458.3</v>
      </c>
      <c r="G1797" s="79">
        <v>54104</v>
      </c>
      <c r="H1797" s="79">
        <v>458.04</v>
      </c>
      <c r="I1797" s="79">
        <v>1</v>
      </c>
      <c r="J1797" s="79">
        <v>-3.4492936045326399</v>
      </c>
      <c r="K1797" s="79">
        <v>1.04223207003563E-3</v>
      </c>
      <c r="L1797" s="79">
        <v>-3.4492848991126999</v>
      </c>
      <c r="M1797" s="79">
        <v>1.0422268092156301E-3</v>
      </c>
      <c r="N1797" s="79">
        <v>-8.7054199376929995E-6</v>
      </c>
      <c r="O1797" s="79">
        <v>5.2608200009999998E-9</v>
      </c>
      <c r="P1797" s="79">
        <v>0</v>
      </c>
      <c r="Q1797" s="79">
        <v>0</v>
      </c>
      <c r="R1797" s="79">
        <v>0</v>
      </c>
      <c r="S1797" s="79">
        <v>0</v>
      </c>
      <c r="T1797" s="79" t="s">
        <v>182</v>
      </c>
      <c r="U1797" s="112">
        <v>1.4694071625900001E-7</v>
      </c>
      <c r="V1797" s="112">
        <v>0</v>
      </c>
      <c r="W1797" s="108">
        <v>1.4786128363259999E-7</v>
      </c>
    </row>
    <row r="1798" spans="2:23">
      <c r="B1798" s="56" t="s">
        <v>142</v>
      </c>
      <c r="C1798" s="77" t="s">
        <v>165</v>
      </c>
      <c r="D1798" s="56" t="s">
        <v>62</v>
      </c>
      <c r="E1798" s="56" t="s">
        <v>207</v>
      </c>
      <c r="F1798" s="78">
        <v>457.49</v>
      </c>
      <c r="G1798" s="79">
        <v>53404</v>
      </c>
      <c r="H1798" s="79">
        <v>458.9</v>
      </c>
      <c r="I1798" s="79">
        <v>1</v>
      </c>
      <c r="J1798" s="79">
        <v>12.425640758081601</v>
      </c>
      <c r="K1798" s="79">
        <v>1.50073444897929E-2</v>
      </c>
      <c r="L1798" s="79">
        <v>11.449647776658299</v>
      </c>
      <c r="M1798" s="79">
        <v>1.27423790051669E-2</v>
      </c>
      <c r="N1798" s="79">
        <v>0.97599298142328805</v>
      </c>
      <c r="O1798" s="79">
        <v>2.2649654846259898E-3</v>
      </c>
      <c r="P1798" s="79">
        <v>0.97494681949643203</v>
      </c>
      <c r="Q1798" s="79">
        <v>0.97494681949643203</v>
      </c>
      <c r="R1798" s="79">
        <v>0</v>
      </c>
      <c r="S1798" s="79">
        <v>9.2390670442251996E-5</v>
      </c>
      <c r="T1798" s="79" t="s">
        <v>182</v>
      </c>
      <c r="U1798" s="112">
        <v>-0.3383542435786</v>
      </c>
      <c r="V1798" s="112">
        <v>-0.272109480529523</v>
      </c>
      <c r="W1798" s="108">
        <v>-6.5829746918166801E-2</v>
      </c>
    </row>
    <row r="1799" spans="2:23">
      <c r="B1799" s="56" t="s">
        <v>142</v>
      </c>
      <c r="C1799" s="77" t="s">
        <v>165</v>
      </c>
      <c r="D1799" s="56" t="s">
        <v>62</v>
      </c>
      <c r="E1799" s="56" t="s">
        <v>208</v>
      </c>
      <c r="F1799" s="78">
        <v>458.9</v>
      </c>
      <c r="G1799" s="79">
        <v>53854</v>
      </c>
      <c r="H1799" s="79">
        <v>450.88</v>
      </c>
      <c r="I1799" s="79">
        <v>1</v>
      </c>
      <c r="J1799" s="79">
        <v>-47.972138315639199</v>
      </c>
      <c r="K1799" s="79">
        <v>0.45435080295470598</v>
      </c>
      <c r="L1799" s="79">
        <v>-48.956416687335597</v>
      </c>
      <c r="M1799" s="79">
        <v>0.47318654898420498</v>
      </c>
      <c r="N1799" s="79">
        <v>0.984278371696379</v>
      </c>
      <c r="O1799" s="79">
        <v>-1.88357460294989E-2</v>
      </c>
      <c r="P1799" s="79">
        <v>0.97494681949696904</v>
      </c>
      <c r="Q1799" s="79">
        <v>0.97494681949696804</v>
      </c>
      <c r="R1799" s="79">
        <v>0</v>
      </c>
      <c r="S1799" s="79">
        <v>1.87661420426273E-4</v>
      </c>
      <c r="T1799" s="79" t="s">
        <v>182</v>
      </c>
      <c r="U1799" s="112">
        <v>-0.67427997035380804</v>
      </c>
      <c r="V1799" s="112">
        <v>-0.54226591197404295</v>
      </c>
      <c r="W1799" s="108">
        <v>-0.13118700487073601</v>
      </c>
    </row>
    <row r="1800" spans="2:23">
      <c r="B1800" s="56" t="s">
        <v>142</v>
      </c>
      <c r="C1800" s="77" t="s">
        <v>165</v>
      </c>
      <c r="D1800" s="56" t="s">
        <v>62</v>
      </c>
      <c r="E1800" s="56" t="s">
        <v>209</v>
      </c>
      <c r="F1800" s="78">
        <v>459.01</v>
      </c>
      <c r="G1800" s="79">
        <v>53754</v>
      </c>
      <c r="H1800" s="79">
        <v>452.95</v>
      </c>
      <c r="I1800" s="79">
        <v>1</v>
      </c>
      <c r="J1800" s="79">
        <v>-38.824330550760401</v>
      </c>
      <c r="K1800" s="79">
        <v>0.24448870584832599</v>
      </c>
      <c r="L1800" s="79">
        <v>-39.776531196410701</v>
      </c>
      <c r="M1800" s="79">
        <v>0.25662836879788797</v>
      </c>
      <c r="N1800" s="79">
        <v>0.95220064565033602</v>
      </c>
      <c r="O1800" s="79">
        <v>-1.21396629495622E-2</v>
      </c>
      <c r="P1800" s="79">
        <v>0.94635196039467895</v>
      </c>
      <c r="Q1800" s="79">
        <v>0.94635196039467895</v>
      </c>
      <c r="R1800" s="79">
        <v>0</v>
      </c>
      <c r="S1800" s="79">
        <v>1.4526340574333099E-4</v>
      </c>
      <c r="T1800" s="79" t="s">
        <v>182</v>
      </c>
      <c r="U1800" s="112">
        <v>0.23489240089966501</v>
      </c>
      <c r="V1800" s="112">
        <v>-0.18890393840824601</v>
      </c>
      <c r="W1800" s="108">
        <v>0.42645137661105698</v>
      </c>
    </row>
    <row r="1801" spans="2:23">
      <c r="B1801" s="56" t="s">
        <v>142</v>
      </c>
      <c r="C1801" s="77" t="s">
        <v>165</v>
      </c>
      <c r="D1801" s="56" t="s">
        <v>62</v>
      </c>
      <c r="E1801" s="56" t="s">
        <v>210</v>
      </c>
      <c r="F1801" s="78">
        <v>455.02</v>
      </c>
      <c r="G1801" s="79">
        <v>54050</v>
      </c>
      <c r="H1801" s="79">
        <v>453.88</v>
      </c>
      <c r="I1801" s="79">
        <v>1</v>
      </c>
      <c r="J1801" s="79">
        <v>-50.829586332201899</v>
      </c>
      <c r="K1801" s="79">
        <v>3.6016037043036499E-2</v>
      </c>
      <c r="L1801" s="79">
        <v>-58.055896082466901</v>
      </c>
      <c r="M1801" s="79">
        <v>4.6984589754938501E-2</v>
      </c>
      <c r="N1801" s="79">
        <v>7.2263097502650302</v>
      </c>
      <c r="O1801" s="79">
        <v>-1.09685527119019E-2</v>
      </c>
      <c r="P1801" s="79">
        <v>7.2034036447461602</v>
      </c>
      <c r="Q1801" s="79">
        <v>7.2034036447461602</v>
      </c>
      <c r="R1801" s="79">
        <v>0</v>
      </c>
      <c r="S1801" s="79">
        <v>7.2333299552384395E-4</v>
      </c>
      <c r="T1801" s="79" t="s">
        <v>181</v>
      </c>
      <c r="U1801" s="112">
        <v>3.2533343353782</v>
      </c>
      <c r="V1801" s="112">
        <v>-2.6163795276383999</v>
      </c>
      <c r="W1801" s="108">
        <v>5.9064869726912903</v>
      </c>
    </row>
    <row r="1802" spans="2:23">
      <c r="B1802" s="56" t="s">
        <v>142</v>
      </c>
      <c r="C1802" s="77" t="s">
        <v>165</v>
      </c>
      <c r="D1802" s="56" t="s">
        <v>62</v>
      </c>
      <c r="E1802" s="56" t="s">
        <v>210</v>
      </c>
      <c r="F1802" s="78">
        <v>455.02</v>
      </c>
      <c r="G1802" s="79">
        <v>54850</v>
      </c>
      <c r="H1802" s="79">
        <v>455.09</v>
      </c>
      <c r="I1802" s="79">
        <v>1</v>
      </c>
      <c r="J1802" s="79">
        <v>-6.4106705282699803</v>
      </c>
      <c r="K1802" s="79">
        <v>1.0681031452065401E-3</v>
      </c>
      <c r="L1802" s="79">
        <v>-5.0545423120282704</v>
      </c>
      <c r="M1802" s="79">
        <v>6.6400286360634596E-4</v>
      </c>
      <c r="N1802" s="79">
        <v>-1.3561282162417101</v>
      </c>
      <c r="O1802" s="79">
        <v>4.04100281600195E-4</v>
      </c>
      <c r="P1802" s="79">
        <v>-1.31194288225959</v>
      </c>
      <c r="Q1802" s="79">
        <v>-1.31194288225958</v>
      </c>
      <c r="R1802" s="79">
        <v>0</v>
      </c>
      <c r="S1802" s="79">
        <v>4.4733835342837999E-5</v>
      </c>
      <c r="T1802" s="79" t="s">
        <v>182</v>
      </c>
      <c r="U1802" s="112">
        <v>0.27881682878048603</v>
      </c>
      <c r="V1802" s="112">
        <v>-0.22422861211942499</v>
      </c>
      <c r="W1802" s="108">
        <v>0.506196965080011</v>
      </c>
    </row>
    <row r="1803" spans="2:23">
      <c r="B1803" s="56" t="s">
        <v>142</v>
      </c>
      <c r="C1803" s="77" t="s">
        <v>165</v>
      </c>
      <c r="D1803" s="56" t="s">
        <v>62</v>
      </c>
      <c r="E1803" s="56" t="s">
        <v>211</v>
      </c>
      <c r="F1803" s="78">
        <v>458.2</v>
      </c>
      <c r="G1803" s="79">
        <v>53654</v>
      </c>
      <c r="H1803" s="79">
        <v>456.79</v>
      </c>
      <c r="I1803" s="79">
        <v>1</v>
      </c>
      <c r="J1803" s="79">
        <v>-45.496221004556702</v>
      </c>
      <c r="K1803" s="79">
        <v>8.1554301352401395E-2</v>
      </c>
      <c r="L1803" s="79">
        <v>-45.980277203210299</v>
      </c>
      <c r="M1803" s="79">
        <v>8.3298924132351904E-2</v>
      </c>
      <c r="N1803" s="79">
        <v>0.48405619865355998</v>
      </c>
      <c r="O1803" s="79">
        <v>-1.74462277995048E-3</v>
      </c>
      <c r="P1803" s="79">
        <v>0.47867423814480498</v>
      </c>
      <c r="Q1803" s="79">
        <v>0.47867423814480398</v>
      </c>
      <c r="R1803" s="79">
        <v>0</v>
      </c>
      <c r="S1803" s="79">
        <v>9.027683634782E-6</v>
      </c>
      <c r="T1803" s="79" t="s">
        <v>182</v>
      </c>
      <c r="U1803" s="112">
        <v>-0.115636958611941</v>
      </c>
      <c r="V1803" s="112">
        <v>-9.2996950193709405E-2</v>
      </c>
      <c r="W1803" s="108">
        <v>-2.2498171263639701E-2</v>
      </c>
    </row>
    <row r="1804" spans="2:23">
      <c r="B1804" s="56" t="s">
        <v>142</v>
      </c>
      <c r="C1804" s="77" t="s">
        <v>165</v>
      </c>
      <c r="D1804" s="56" t="s">
        <v>62</v>
      </c>
      <c r="E1804" s="56" t="s">
        <v>212</v>
      </c>
      <c r="F1804" s="78">
        <v>456.35</v>
      </c>
      <c r="G1804" s="79">
        <v>58004</v>
      </c>
      <c r="H1804" s="79">
        <v>448.87</v>
      </c>
      <c r="I1804" s="79">
        <v>1</v>
      </c>
      <c r="J1804" s="79">
        <v>-45.790837119630403</v>
      </c>
      <c r="K1804" s="79">
        <v>0.43215063748441401</v>
      </c>
      <c r="L1804" s="79">
        <v>-46.450791850610997</v>
      </c>
      <c r="M1804" s="79">
        <v>0.44469703669740601</v>
      </c>
      <c r="N1804" s="79">
        <v>0.65995473098065005</v>
      </c>
      <c r="O1804" s="79">
        <v>-1.25463992129914E-2</v>
      </c>
      <c r="P1804" s="79">
        <v>0.65691948476761797</v>
      </c>
      <c r="Q1804" s="79">
        <v>0.65691948476761797</v>
      </c>
      <c r="R1804" s="79">
        <v>0</v>
      </c>
      <c r="S1804" s="79">
        <v>8.8941055471222004E-5</v>
      </c>
      <c r="T1804" s="79" t="s">
        <v>182</v>
      </c>
      <c r="U1804" s="112">
        <v>-0.74216436005676301</v>
      </c>
      <c r="V1804" s="112">
        <v>-0.59685954089610505</v>
      </c>
      <c r="W1804" s="108">
        <v>-0.144394500501869</v>
      </c>
    </row>
    <row r="1805" spans="2:23">
      <c r="B1805" s="56" t="s">
        <v>142</v>
      </c>
      <c r="C1805" s="77" t="s">
        <v>165</v>
      </c>
      <c r="D1805" s="56" t="s">
        <v>62</v>
      </c>
      <c r="E1805" s="56" t="s">
        <v>213</v>
      </c>
      <c r="F1805" s="78">
        <v>452.95</v>
      </c>
      <c r="G1805" s="79">
        <v>53854</v>
      </c>
      <c r="H1805" s="79">
        <v>450.88</v>
      </c>
      <c r="I1805" s="79">
        <v>1</v>
      </c>
      <c r="J1805" s="79">
        <v>-50.321782070343197</v>
      </c>
      <c r="K1805" s="79">
        <v>0.12534794666138799</v>
      </c>
      <c r="L1805" s="79">
        <v>-51.412282990289697</v>
      </c>
      <c r="M1805" s="79">
        <v>0.130839530692545</v>
      </c>
      <c r="N1805" s="79">
        <v>1.0905009199465701</v>
      </c>
      <c r="O1805" s="79">
        <v>-5.4915840311569502E-3</v>
      </c>
      <c r="P1805" s="79">
        <v>1.0768333957079901</v>
      </c>
      <c r="Q1805" s="79">
        <v>1.0768333957079801</v>
      </c>
      <c r="R1805" s="79">
        <v>0</v>
      </c>
      <c r="S1805" s="79">
        <v>5.7398723024543999E-5</v>
      </c>
      <c r="T1805" s="79" t="s">
        <v>181</v>
      </c>
      <c r="U1805" s="112">
        <v>-0.22439229315090101</v>
      </c>
      <c r="V1805" s="112">
        <v>-0.18045959665919201</v>
      </c>
      <c r="W1805" s="108">
        <v>-4.3657462995818498E-2</v>
      </c>
    </row>
    <row r="1806" spans="2:23">
      <c r="B1806" s="56" t="s">
        <v>142</v>
      </c>
      <c r="C1806" s="77" t="s">
        <v>165</v>
      </c>
      <c r="D1806" s="56" t="s">
        <v>62</v>
      </c>
      <c r="E1806" s="56" t="s">
        <v>213</v>
      </c>
      <c r="F1806" s="78">
        <v>452.95</v>
      </c>
      <c r="G1806" s="79">
        <v>58104</v>
      </c>
      <c r="H1806" s="79">
        <v>446.82</v>
      </c>
      <c r="I1806" s="79">
        <v>1</v>
      </c>
      <c r="J1806" s="79">
        <v>-44.196209126274802</v>
      </c>
      <c r="K1806" s="79">
        <v>0.25080434930553103</v>
      </c>
      <c r="L1806" s="79">
        <v>-44.065845673878499</v>
      </c>
      <c r="M1806" s="79">
        <v>0.249326960136103</v>
      </c>
      <c r="N1806" s="79">
        <v>-0.130363452396343</v>
      </c>
      <c r="O1806" s="79">
        <v>1.47738916942766E-3</v>
      </c>
      <c r="P1806" s="79">
        <v>-0.13048143531762099</v>
      </c>
      <c r="Q1806" s="79">
        <v>-0.13048143531762099</v>
      </c>
      <c r="R1806" s="79">
        <v>0</v>
      </c>
      <c r="S1806" s="79">
        <v>2.1860619971909998E-6</v>
      </c>
      <c r="T1806" s="79" t="s">
        <v>182</v>
      </c>
      <c r="U1806" s="112">
        <v>-0.134472736701616</v>
      </c>
      <c r="V1806" s="112">
        <v>-0.108144961157432</v>
      </c>
      <c r="W1806" s="108">
        <v>-2.61628349354638E-2</v>
      </c>
    </row>
    <row r="1807" spans="2:23">
      <c r="B1807" s="56" t="s">
        <v>142</v>
      </c>
      <c r="C1807" s="77" t="s">
        <v>165</v>
      </c>
      <c r="D1807" s="56" t="s">
        <v>62</v>
      </c>
      <c r="E1807" s="56" t="s">
        <v>214</v>
      </c>
      <c r="F1807" s="78">
        <v>452.24</v>
      </c>
      <c r="G1807" s="79">
        <v>54050</v>
      </c>
      <c r="H1807" s="79">
        <v>453.88</v>
      </c>
      <c r="I1807" s="79">
        <v>1</v>
      </c>
      <c r="J1807" s="79">
        <v>61.461687886183597</v>
      </c>
      <c r="K1807" s="79">
        <v>7.9668299151195401E-2</v>
      </c>
      <c r="L1807" s="79">
        <v>69.213992569530006</v>
      </c>
      <c r="M1807" s="79">
        <v>0.10103326402478099</v>
      </c>
      <c r="N1807" s="79">
        <v>-7.7523046833463596</v>
      </c>
      <c r="O1807" s="79">
        <v>-2.1364964873585999E-2</v>
      </c>
      <c r="P1807" s="79">
        <v>-7.6102406351417304</v>
      </c>
      <c r="Q1807" s="79">
        <v>-7.6102406351417304</v>
      </c>
      <c r="R1807" s="79">
        <v>0</v>
      </c>
      <c r="S1807" s="79">
        <v>1.2214434316472401E-3</v>
      </c>
      <c r="T1807" s="79" t="s">
        <v>181</v>
      </c>
      <c r="U1807" s="112">
        <v>3.03416869506104</v>
      </c>
      <c r="V1807" s="112">
        <v>-2.4401232823911898</v>
      </c>
      <c r="W1807" s="108">
        <v>5.5085878126455796</v>
      </c>
    </row>
    <row r="1808" spans="2:23">
      <c r="B1808" s="56" t="s">
        <v>142</v>
      </c>
      <c r="C1808" s="77" t="s">
        <v>165</v>
      </c>
      <c r="D1808" s="56" t="s">
        <v>62</v>
      </c>
      <c r="E1808" s="56" t="s">
        <v>214</v>
      </c>
      <c r="F1808" s="78">
        <v>452.24</v>
      </c>
      <c r="G1808" s="79">
        <v>56000</v>
      </c>
      <c r="H1808" s="79">
        <v>455.74</v>
      </c>
      <c r="I1808" s="79">
        <v>1</v>
      </c>
      <c r="J1808" s="79">
        <v>36.185762771942997</v>
      </c>
      <c r="K1808" s="79">
        <v>0.12644966840279501</v>
      </c>
      <c r="L1808" s="79">
        <v>29.586056076491602</v>
      </c>
      <c r="M1808" s="79">
        <v>8.4531073346557101E-2</v>
      </c>
      <c r="N1808" s="79">
        <v>6.5997066954514203</v>
      </c>
      <c r="O1808" s="79">
        <v>4.1918595056237899E-2</v>
      </c>
      <c r="P1808" s="79">
        <v>6.5074593087609802</v>
      </c>
      <c r="Q1808" s="79">
        <v>6.5074593087609802</v>
      </c>
      <c r="R1808" s="79">
        <v>0</v>
      </c>
      <c r="S1808" s="79">
        <v>4.0894523640907302E-3</v>
      </c>
      <c r="T1808" s="79" t="s">
        <v>181</v>
      </c>
      <c r="U1808" s="112">
        <v>-4.06835046449853</v>
      </c>
      <c r="V1808" s="112">
        <v>-3.27182753731172</v>
      </c>
      <c r="W1808" s="108">
        <v>-0.79153279893807504</v>
      </c>
    </row>
    <row r="1809" spans="2:23">
      <c r="B1809" s="56" t="s">
        <v>142</v>
      </c>
      <c r="C1809" s="77" t="s">
        <v>165</v>
      </c>
      <c r="D1809" s="56" t="s">
        <v>62</v>
      </c>
      <c r="E1809" s="56" t="s">
        <v>214</v>
      </c>
      <c r="F1809" s="78">
        <v>452.24</v>
      </c>
      <c r="G1809" s="79">
        <v>58450</v>
      </c>
      <c r="H1809" s="79">
        <v>448.84</v>
      </c>
      <c r="I1809" s="79">
        <v>1</v>
      </c>
      <c r="J1809" s="79">
        <v>-137.96565937078401</v>
      </c>
      <c r="K1809" s="79">
        <v>0.48690310257643299</v>
      </c>
      <c r="L1809" s="79">
        <v>-142.51541252067301</v>
      </c>
      <c r="M1809" s="79">
        <v>0.51954624297588603</v>
      </c>
      <c r="N1809" s="79">
        <v>4.5497531498897903</v>
      </c>
      <c r="O1809" s="79">
        <v>-3.2643140399452597E-2</v>
      </c>
      <c r="P1809" s="79">
        <v>4.4495088162849399</v>
      </c>
      <c r="Q1809" s="79">
        <v>4.4495088162849399</v>
      </c>
      <c r="R1809" s="79">
        <v>0</v>
      </c>
      <c r="S1809" s="79">
        <v>5.0643613230453102E-4</v>
      </c>
      <c r="T1809" s="79" t="s">
        <v>181</v>
      </c>
      <c r="U1809" s="112">
        <v>0.76212023405608698</v>
      </c>
      <c r="V1809" s="112">
        <v>-0.61290834953534801</v>
      </c>
      <c r="W1809" s="108">
        <v>1.3836429859439601</v>
      </c>
    </row>
    <row r="1810" spans="2:23">
      <c r="B1810" s="56" t="s">
        <v>142</v>
      </c>
      <c r="C1810" s="77" t="s">
        <v>165</v>
      </c>
      <c r="D1810" s="56" t="s">
        <v>62</v>
      </c>
      <c r="E1810" s="56" t="s">
        <v>215</v>
      </c>
      <c r="F1810" s="78">
        <v>450.88</v>
      </c>
      <c r="G1810" s="79">
        <v>53850</v>
      </c>
      <c r="H1810" s="79">
        <v>452.24</v>
      </c>
      <c r="I1810" s="79">
        <v>1</v>
      </c>
      <c r="J1810" s="79">
        <v>-12.0651900029122</v>
      </c>
      <c r="K1810" s="79">
        <v>0</v>
      </c>
      <c r="L1810" s="79">
        <v>-13.088774019737899</v>
      </c>
      <c r="M1810" s="79">
        <v>0</v>
      </c>
      <c r="N1810" s="79">
        <v>1.0235840168257599</v>
      </c>
      <c r="O1810" s="79">
        <v>0</v>
      </c>
      <c r="P1810" s="79">
        <v>1.01018732990236</v>
      </c>
      <c r="Q1810" s="79">
        <v>1.0101873299023501</v>
      </c>
      <c r="R1810" s="79">
        <v>0</v>
      </c>
      <c r="S1810" s="79">
        <v>0</v>
      </c>
      <c r="T1810" s="79" t="s">
        <v>181</v>
      </c>
      <c r="U1810" s="112">
        <v>-1.39207426288304</v>
      </c>
      <c r="V1810" s="112">
        <v>-1.1195266845933001</v>
      </c>
      <c r="W1810" s="108">
        <v>-0.27084009778525497</v>
      </c>
    </row>
    <row r="1811" spans="2:23">
      <c r="B1811" s="56" t="s">
        <v>142</v>
      </c>
      <c r="C1811" s="77" t="s">
        <v>165</v>
      </c>
      <c r="D1811" s="56" t="s">
        <v>62</v>
      </c>
      <c r="E1811" s="56" t="s">
        <v>215</v>
      </c>
      <c r="F1811" s="78">
        <v>450.88</v>
      </c>
      <c r="G1811" s="79">
        <v>53850</v>
      </c>
      <c r="H1811" s="79">
        <v>452.24</v>
      </c>
      <c r="I1811" s="79">
        <v>2</v>
      </c>
      <c r="J1811" s="79">
        <v>-27.9065081746683</v>
      </c>
      <c r="K1811" s="79">
        <v>0</v>
      </c>
      <c r="L1811" s="79">
        <v>-30.274034564734301</v>
      </c>
      <c r="M1811" s="79">
        <v>0</v>
      </c>
      <c r="N1811" s="79">
        <v>2.3675263900660299</v>
      </c>
      <c r="O1811" s="79">
        <v>0</v>
      </c>
      <c r="P1811" s="79">
        <v>2.3365401600057001</v>
      </c>
      <c r="Q1811" s="79">
        <v>2.3365401600056899</v>
      </c>
      <c r="R1811" s="79">
        <v>0</v>
      </c>
      <c r="S1811" s="79">
        <v>0</v>
      </c>
      <c r="T1811" s="79" t="s">
        <v>181</v>
      </c>
      <c r="U1811" s="112">
        <v>-3.2198358904898301</v>
      </c>
      <c r="V1811" s="112">
        <v>-2.5894395834523398</v>
      </c>
      <c r="W1811" s="108">
        <v>-0.62644694373320897</v>
      </c>
    </row>
    <row r="1812" spans="2:23">
      <c r="B1812" s="56" t="s">
        <v>142</v>
      </c>
      <c r="C1812" s="77" t="s">
        <v>165</v>
      </c>
      <c r="D1812" s="56" t="s">
        <v>62</v>
      </c>
      <c r="E1812" s="56" t="s">
        <v>215</v>
      </c>
      <c r="F1812" s="78">
        <v>450.88</v>
      </c>
      <c r="G1812" s="79">
        <v>58004</v>
      </c>
      <c r="H1812" s="79">
        <v>448.87</v>
      </c>
      <c r="I1812" s="79">
        <v>1</v>
      </c>
      <c r="J1812" s="79">
        <v>-53.4881691679605</v>
      </c>
      <c r="K1812" s="79">
        <v>9.7273464191972095E-2</v>
      </c>
      <c r="L1812" s="79">
        <v>-52.1813934666149</v>
      </c>
      <c r="M1812" s="79">
        <v>9.2578526020001106E-2</v>
      </c>
      <c r="N1812" s="79">
        <v>-1.3067757013455901</v>
      </c>
      <c r="O1812" s="79">
        <v>4.6949381719710703E-3</v>
      </c>
      <c r="P1812" s="79">
        <v>-1.29494727470214</v>
      </c>
      <c r="Q1812" s="79">
        <v>-1.29494727470214</v>
      </c>
      <c r="R1812" s="79">
        <v>0</v>
      </c>
      <c r="S1812" s="79">
        <v>5.7014207104789E-5</v>
      </c>
      <c r="T1812" s="79" t="s">
        <v>181</v>
      </c>
      <c r="U1812" s="112">
        <v>-0.51448384958913296</v>
      </c>
      <c r="V1812" s="112">
        <v>-0.41375551130041299</v>
      </c>
      <c r="W1812" s="108">
        <v>-0.10009728636392599</v>
      </c>
    </row>
    <row r="1813" spans="2:23">
      <c r="B1813" s="56" t="s">
        <v>142</v>
      </c>
      <c r="C1813" s="77" t="s">
        <v>165</v>
      </c>
      <c r="D1813" s="56" t="s">
        <v>62</v>
      </c>
      <c r="E1813" s="56" t="s">
        <v>216</v>
      </c>
      <c r="F1813" s="78">
        <v>455.02</v>
      </c>
      <c r="G1813" s="79">
        <v>54000</v>
      </c>
      <c r="H1813" s="79">
        <v>452.32</v>
      </c>
      <c r="I1813" s="79">
        <v>1</v>
      </c>
      <c r="J1813" s="79">
        <v>-44.327765994446203</v>
      </c>
      <c r="K1813" s="79">
        <v>0.119076020786338</v>
      </c>
      <c r="L1813" s="79">
        <v>-47.311762930494702</v>
      </c>
      <c r="M1813" s="79">
        <v>0.13564721644243499</v>
      </c>
      <c r="N1813" s="79">
        <v>2.9839969360485101</v>
      </c>
      <c r="O1813" s="79">
        <v>-1.6571195656096899E-2</v>
      </c>
      <c r="P1813" s="79">
        <v>3.0930457280235601</v>
      </c>
      <c r="Q1813" s="79">
        <v>3.0930457280235499</v>
      </c>
      <c r="R1813" s="79">
        <v>0</v>
      </c>
      <c r="S1813" s="79">
        <v>5.7975607166407296E-4</v>
      </c>
      <c r="T1813" s="79" t="s">
        <v>181</v>
      </c>
      <c r="U1813" s="112">
        <v>0.53893739402944396</v>
      </c>
      <c r="V1813" s="112">
        <v>-0.43342141294356201</v>
      </c>
      <c r="W1813" s="108">
        <v>0.97845052760648699</v>
      </c>
    </row>
    <row r="1814" spans="2:23">
      <c r="B1814" s="56" t="s">
        <v>142</v>
      </c>
      <c r="C1814" s="77" t="s">
        <v>165</v>
      </c>
      <c r="D1814" s="56" t="s">
        <v>62</v>
      </c>
      <c r="E1814" s="56" t="s">
        <v>216</v>
      </c>
      <c r="F1814" s="78">
        <v>455.02</v>
      </c>
      <c r="G1814" s="79">
        <v>54850</v>
      </c>
      <c r="H1814" s="79">
        <v>455.09</v>
      </c>
      <c r="I1814" s="79">
        <v>1</v>
      </c>
      <c r="J1814" s="79">
        <v>19.771340840111801</v>
      </c>
      <c r="K1814" s="79">
        <v>3.07252052032076E-3</v>
      </c>
      <c r="L1814" s="79">
        <v>18.414806996573098</v>
      </c>
      <c r="M1814" s="79">
        <v>2.6653662174273601E-3</v>
      </c>
      <c r="N1814" s="79">
        <v>1.35653384353868</v>
      </c>
      <c r="O1814" s="79">
        <v>4.0715430289340102E-4</v>
      </c>
      <c r="P1814" s="79">
        <v>1.3119428822630199</v>
      </c>
      <c r="Q1814" s="79">
        <v>1.3119428822630099</v>
      </c>
      <c r="R1814" s="79">
        <v>0</v>
      </c>
      <c r="S1814" s="79">
        <v>1.3528585832879999E-5</v>
      </c>
      <c r="T1814" s="79" t="s">
        <v>182</v>
      </c>
      <c r="U1814" s="112">
        <v>9.0320232255457697E-2</v>
      </c>
      <c r="V1814" s="112">
        <v>-7.2636864903481604E-2</v>
      </c>
      <c r="W1814" s="108">
        <v>0.16397800539159599</v>
      </c>
    </row>
    <row r="1815" spans="2:23">
      <c r="B1815" s="56" t="s">
        <v>142</v>
      </c>
      <c r="C1815" s="77" t="s">
        <v>165</v>
      </c>
      <c r="D1815" s="56" t="s">
        <v>62</v>
      </c>
      <c r="E1815" s="56" t="s">
        <v>163</v>
      </c>
      <c r="F1815" s="78">
        <v>452.32</v>
      </c>
      <c r="G1815" s="79">
        <v>54250</v>
      </c>
      <c r="H1815" s="79">
        <v>451.82</v>
      </c>
      <c r="I1815" s="79">
        <v>1</v>
      </c>
      <c r="J1815" s="79">
        <v>-42.943061469824499</v>
      </c>
      <c r="K1815" s="79">
        <v>2.5079848786255299E-2</v>
      </c>
      <c r="L1815" s="79">
        <v>-43.4563378814751</v>
      </c>
      <c r="M1815" s="79">
        <v>2.5682964908137498E-2</v>
      </c>
      <c r="N1815" s="79">
        <v>0.51327641165066495</v>
      </c>
      <c r="O1815" s="79">
        <v>-6.0311612188218599E-4</v>
      </c>
      <c r="P1815" s="79">
        <v>0.40683699039270099</v>
      </c>
      <c r="Q1815" s="79">
        <v>0.40683699039270099</v>
      </c>
      <c r="R1815" s="79">
        <v>0</v>
      </c>
      <c r="S1815" s="79">
        <v>2.2510221798239998E-6</v>
      </c>
      <c r="T1815" s="79" t="s">
        <v>181</v>
      </c>
      <c r="U1815" s="112">
        <v>-1.6012499393947301E-2</v>
      </c>
      <c r="V1815" s="112">
        <v>-1.2877488533860001E-2</v>
      </c>
      <c r="W1815" s="108">
        <v>-3.11537036297279E-3</v>
      </c>
    </row>
    <row r="1816" spans="2:23">
      <c r="B1816" s="56" t="s">
        <v>142</v>
      </c>
      <c r="C1816" s="77" t="s">
        <v>165</v>
      </c>
      <c r="D1816" s="56" t="s">
        <v>62</v>
      </c>
      <c r="E1816" s="56" t="s">
        <v>217</v>
      </c>
      <c r="F1816" s="78">
        <v>453.88</v>
      </c>
      <c r="G1816" s="79">
        <v>54250</v>
      </c>
      <c r="H1816" s="79">
        <v>451.82</v>
      </c>
      <c r="I1816" s="79">
        <v>1</v>
      </c>
      <c r="J1816" s="79">
        <v>-35.1782471317158</v>
      </c>
      <c r="K1816" s="79">
        <v>7.3013035204344101E-2</v>
      </c>
      <c r="L1816" s="79">
        <v>-34.6673663153002</v>
      </c>
      <c r="M1816" s="79">
        <v>7.0907750947113504E-2</v>
      </c>
      <c r="N1816" s="79">
        <v>-0.51088081641556504</v>
      </c>
      <c r="O1816" s="79">
        <v>2.1052842572305899E-3</v>
      </c>
      <c r="P1816" s="79">
        <v>-0.40683699039432702</v>
      </c>
      <c r="Q1816" s="79">
        <v>-0.40683699039432702</v>
      </c>
      <c r="R1816" s="79">
        <v>0</v>
      </c>
      <c r="S1816" s="79">
        <v>9.7654638684340008E-6</v>
      </c>
      <c r="T1816" s="79" t="s">
        <v>181</v>
      </c>
      <c r="U1816" s="112">
        <v>-9.9036505929192997E-2</v>
      </c>
      <c r="V1816" s="112">
        <v>-7.9646620940314994E-2</v>
      </c>
      <c r="W1816" s="108">
        <v>-1.9268409498945101E-2</v>
      </c>
    </row>
    <row r="1817" spans="2:23">
      <c r="B1817" s="56" t="s">
        <v>142</v>
      </c>
      <c r="C1817" s="77" t="s">
        <v>165</v>
      </c>
      <c r="D1817" s="56" t="s">
        <v>62</v>
      </c>
      <c r="E1817" s="56" t="s">
        <v>218</v>
      </c>
      <c r="F1817" s="78">
        <v>455.45</v>
      </c>
      <c r="G1817" s="79">
        <v>53550</v>
      </c>
      <c r="H1817" s="79">
        <v>455.02</v>
      </c>
      <c r="I1817" s="79">
        <v>1</v>
      </c>
      <c r="J1817" s="79">
        <v>-14.950943308392601</v>
      </c>
      <c r="K1817" s="79">
        <v>3.9564934928506398E-3</v>
      </c>
      <c r="L1817" s="79">
        <v>-17.9078320965471</v>
      </c>
      <c r="M1817" s="79">
        <v>5.6762209720467704E-3</v>
      </c>
      <c r="N1817" s="79">
        <v>2.9568887881544601</v>
      </c>
      <c r="O1817" s="79">
        <v>-1.7197274791961299E-3</v>
      </c>
      <c r="P1817" s="79">
        <v>2.97099918877114</v>
      </c>
      <c r="Q1817" s="79">
        <v>2.97099918877114</v>
      </c>
      <c r="R1817" s="79">
        <v>0</v>
      </c>
      <c r="S1817" s="79">
        <v>1.5623500038031501E-4</v>
      </c>
      <c r="T1817" s="79" t="s">
        <v>182</v>
      </c>
      <c r="U1817" s="112">
        <v>0.48858203991458898</v>
      </c>
      <c r="V1817" s="112">
        <v>-0.39292489336351299</v>
      </c>
      <c r="W1817" s="108">
        <v>0.88702947694767897</v>
      </c>
    </row>
    <row r="1818" spans="2:23">
      <c r="B1818" s="56" t="s">
        <v>142</v>
      </c>
      <c r="C1818" s="77" t="s">
        <v>165</v>
      </c>
      <c r="D1818" s="56" t="s">
        <v>62</v>
      </c>
      <c r="E1818" s="56" t="s">
        <v>219</v>
      </c>
      <c r="F1818" s="78">
        <v>448.93</v>
      </c>
      <c r="G1818" s="79">
        <v>58200</v>
      </c>
      <c r="H1818" s="79">
        <v>448.89</v>
      </c>
      <c r="I1818" s="79">
        <v>1</v>
      </c>
      <c r="J1818" s="79">
        <v>-2.88381073713875</v>
      </c>
      <c r="K1818" s="79">
        <v>1.46700667445112E-4</v>
      </c>
      <c r="L1818" s="79">
        <v>-7.4814815112981696</v>
      </c>
      <c r="M1818" s="79">
        <v>9.8735605725273207E-4</v>
      </c>
      <c r="N1818" s="79">
        <v>4.59767077415942</v>
      </c>
      <c r="O1818" s="79">
        <v>-8.4065538980761896E-4</v>
      </c>
      <c r="P1818" s="79">
        <v>4.5668553461161903</v>
      </c>
      <c r="Q1818" s="79">
        <v>4.5668553461161796</v>
      </c>
      <c r="R1818" s="79">
        <v>0</v>
      </c>
      <c r="S1818" s="79">
        <v>3.6790279915145403E-4</v>
      </c>
      <c r="T1818" s="79" t="s">
        <v>181</v>
      </c>
      <c r="U1818" s="112">
        <v>-0.193471780072067</v>
      </c>
      <c r="V1818" s="112">
        <v>-0.15559286331309999</v>
      </c>
      <c r="W1818" s="108">
        <v>-3.7641609525115298E-2</v>
      </c>
    </row>
    <row r="1819" spans="2:23">
      <c r="B1819" s="56" t="s">
        <v>142</v>
      </c>
      <c r="C1819" s="77" t="s">
        <v>165</v>
      </c>
      <c r="D1819" s="56" t="s">
        <v>62</v>
      </c>
      <c r="E1819" s="56" t="s">
        <v>220</v>
      </c>
      <c r="F1819" s="78">
        <v>454.98</v>
      </c>
      <c r="G1819" s="79">
        <v>53000</v>
      </c>
      <c r="H1819" s="79">
        <v>456.58</v>
      </c>
      <c r="I1819" s="79">
        <v>1</v>
      </c>
      <c r="J1819" s="79">
        <v>84.526882540456796</v>
      </c>
      <c r="K1819" s="79">
        <v>0.17661930451604199</v>
      </c>
      <c r="L1819" s="79">
        <v>80.852334975445999</v>
      </c>
      <c r="M1819" s="79">
        <v>0.16159711375466801</v>
      </c>
      <c r="N1819" s="79">
        <v>3.67454756501076</v>
      </c>
      <c r="O1819" s="79">
        <v>1.50221907613737E-2</v>
      </c>
      <c r="P1819" s="79">
        <v>3.5107995420134901</v>
      </c>
      <c r="Q1819" s="79">
        <v>3.5107995420134901</v>
      </c>
      <c r="R1819" s="79">
        <v>0</v>
      </c>
      <c r="S1819" s="79">
        <v>3.04691635846277E-4</v>
      </c>
      <c r="T1819" s="79" t="s">
        <v>182</v>
      </c>
      <c r="U1819" s="112">
        <v>0.96753800120181399</v>
      </c>
      <c r="V1819" s="112">
        <v>-0.778108352107721</v>
      </c>
      <c r="W1819" s="108">
        <v>1.7565826350945599</v>
      </c>
    </row>
    <row r="1820" spans="2:23">
      <c r="B1820" s="56" t="s">
        <v>142</v>
      </c>
      <c r="C1820" s="77" t="s">
        <v>165</v>
      </c>
      <c r="D1820" s="56" t="s">
        <v>62</v>
      </c>
      <c r="E1820" s="56" t="s">
        <v>221</v>
      </c>
      <c r="F1820" s="78">
        <v>455.74</v>
      </c>
      <c r="G1820" s="79">
        <v>56100</v>
      </c>
      <c r="H1820" s="79">
        <v>455.8</v>
      </c>
      <c r="I1820" s="79">
        <v>1</v>
      </c>
      <c r="J1820" s="79">
        <v>-3.0630997596619198</v>
      </c>
      <c r="K1820" s="79">
        <v>8.7539472684189802E-4</v>
      </c>
      <c r="L1820" s="79">
        <v>-9.6457497990235108</v>
      </c>
      <c r="M1820" s="79">
        <v>8.6806776409942693E-3</v>
      </c>
      <c r="N1820" s="79">
        <v>6.5826500393615799</v>
      </c>
      <c r="O1820" s="79">
        <v>-7.8052829141523703E-3</v>
      </c>
      <c r="P1820" s="79">
        <v>6.5074593087471904</v>
      </c>
      <c r="Q1820" s="79">
        <v>6.5074593087471797</v>
      </c>
      <c r="R1820" s="79">
        <v>0</v>
      </c>
      <c r="S1820" s="79">
        <v>3.9509775869115398E-3</v>
      </c>
      <c r="T1820" s="79" t="s">
        <v>181</v>
      </c>
      <c r="U1820" s="112">
        <v>-3.95237279614493</v>
      </c>
      <c r="V1820" s="112">
        <v>-3.17855658331113</v>
      </c>
      <c r="W1820" s="108">
        <v>-0.76896833964497702</v>
      </c>
    </row>
    <row r="1821" spans="2:23">
      <c r="B1821" s="56" t="s">
        <v>142</v>
      </c>
      <c r="C1821" s="77" t="s">
        <v>165</v>
      </c>
      <c r="D1821" s="56" t="s">
        <v>62</v>
      </c>
      <c r="E1821" s="56" t="s">
        <v>164</v>
      </c>
      <c r="F1821" s="78">
        <v>456.25</v>
      </c>
      <c r="G1821" s="79">
        <v>56100</v>
      </c>
      <c r="H1821" s="79">
        <v>455.8</v>
      </c>
      <c r="I1821" s="79">
        <v>1</v>
      </c>
      <c r="J1821" s="79">
        <v>-3.3832098452967001</v>
      </c>
      <c r="K1821" s="79">
        <v>9.4544859161401699E-4</v>
      </c>
      <c r="L1821" s="79">
        <v>3.4713977678378098</v>
      </c>
      <c r="M1821" s="79">
        <v>9.9537976340657603E-4</v>
      </c>
      <c r="N1821" s="79">
        <v>-6.8546076131345197</v>
      </c>
      <c r="O1821" s="79">
        <v>-4.9931171792558999E-5</v>
      </c>
      <c r="P1821" s="79">
        <v>-6.7527606498133297</v>
      </c>
      <c r="Q1821" s="79">
        <v>-6.7527606498133199</v>
      </c>
      <c r="R1821" s="79">
        <v>0</v>
      </c>
      <c r="S1821" s="79">
        <v>3.76654153011692E-3</v>
      </c>
      <c r="T1821" s="79" t="s">
        <v>181</v>
      </c>
      <c r="U1821" s="112">
        <v>-3.1073432885271499</v>
      </c>
      <c r="V1821" s="112">
        <v>-2.4989713713213799</v>
      </c>
      <c r="W1821" s="108">
        <v>-0.60456053427356504</v>
      </c>
    </row>
    <row r="1822" spans="2:23">
      <c r="B1822" s="56" t="s">
        <v>142</v>
      </c>
      <c r="C1822" s="77" t="s">
        <v>165</v>
      </c>
      <c r="D1822" s="56" t="s">
        <v>62</v>
      </c>
      <c r="E1822" s="56" t="s">
        <v>222</v>
      </c>
      <c r="F1822" s="78">
        <v>448.87</v>
      </c>
      <c r="G1822" s="79">
        <v>58054</v>
      </c>
      <c r="H1822" s="79">
        <v>447.65</v>
      </c>
      <c r="I1822" s="79">
        <v>1</v>
      </c>
      <c r="J1822" s="79">
        <v>-27.076378840064201</v>
      </c>
      <c r="K1822" s="79">
        <v>4.1201922359296102E-2</v>
      </c>
      <c r="L1822" s="79">
        <v>-27.142931520750299</v>
      </c>
      <c r="M1822" s="79">
        <v>4.1404716712556001E-2</v>
      </c>
      <c r="N1822" s="79">
        <v>6.6552680686121607E-2</v>
      </c>
      <c r="O1822" s="79">
        <v>-2.0279435325992599E-4</v>
      </c>
      <c r="P1822" s="79">
        <v>6.5275282277758195E-2</v>
      </c>
      <c r="Q1822" s="79">
        <v>6.5275282277758195E-2</v>
      </c>
      <c r="R1822" s="79">
        <v>0</v>
      </c>
      <c r="S1822" s="79">
        <v>2.3946047117600002E-7</v>
      </c>
      <c r="T1822" s="79" t="s">
        <v>181</v>
      </c>
      <c r="U1822" s="112">
        <v>-9.71032635522418E-3</v>
      </c>
      <c r="V1822" s="112">
        <v>0</v>
      </c>
      <c r="W1822" s="108">
        <v>-9.6494922320674303E-3</v>
      </c>
    </row>
    <row r="1823" spans="2:23">
      <c r="B1823" s="56" t="s">
        <v>142</v>
      </c>
      <c r="C1823" s="77" t="s">
        <v>165</v>
      </c>
      <c r="D1823" s="56" t="s">
        <v>62</v>
      </c>
      <c r="E1823" s="56" t="s">
        <v>222</v>
      </c>
      <c r="F1823" s="78">
        <v>448.87</v>
      </c>
      <c r="G1823" s="79">
        <v>58104</v>
      </c>
      <c r="H1823" s="79">
        <v>446.82</v>
      </c>
      <c r="I1823" s="79">
        <v>1</v>
      </c>
      <c r="J1823" s="79">
        <v>-28.5399524596024</v>
      </c>
      <c r="K1823" s="79">
        <v>7.2818882443834901E-2</v>
      </c>
      <c r="L1823" s="79">
        <v>-28.606458772803901</v>
      </c>
      <c r="M1823" s="79">
        <v>7.3158655826699601E-2</v>
      </c>
      <c r="N1823" s="79">
        <v>6.6506313201519798E-2</v>
      </c>
      <c r="O1823" s="79">
        <v>-3.3977338286461E-4</v>
      </c>
      <c r="P1823" s="79">
        <v>6.5206153040551301E-2</v>
      </c>
      <c r="Q1823" s="79">
        <v>6.5206153040551204E-2</v>
      </c>
      <c r="R1823" s="79">
        <v>0</v>
      </c>
      <c r="S1823" s="79">
        <v>3.8011471005499999E-7</v>
      </c>
      <c r="T1823" s="79" t="s">
        <v>181</v>
      </c>
      <c r="U1823" s="112">
        <v>-1.5827868585885099E-2</v>
      </c>
      <c r="V1823" s="112">
        <v>0</v>
      </c>
      <c r="W1823" s="108">
        <v>-1.5728708735676299E-2</v>
      </c>
    </row>
    <row r="1824" spans="2:23">
      <c r="B1824" s="56" t="s">
        <v>142</v>
      </c>
      <c r="C1824" s="77" t="s">
        <v>165</v>
      </c>
      <c r="D1824" s="56" t="s">
        <v>62</v>
      </c>
      <c r="E1824" s="56" t="s">
        <v>223</v>
      </c>
      <c r="F1824" s="78">
        <v>447.65</v>
      </c>
      <c r="G1824" s="79">
        <v>58104</v>
      </c>
      <c r="H1824" s="79">
        <v>446.82</v>
      </c>
      <c r="I1824" s="79">
        <v>1</v>
      </c>
      <c r="J1824" s="79">
        <v>-31.087925513629401</v>
      </c>
      <c r="K1824" s="79">
        <v>3.2279734365548499E-2</v>
      </c>
      <c r="L1824" s="79">
        <v>-31.154543020459101</v>
      </c>
      <c r="M1824" s="79">
        <v>3.2418225397175399E-2</v>
      </c>
      <c r="N1824" s="79">
        <v>6.6617506829630399E-2</v>
      </c>
      <c r="O1824" s="79">
        <v>-1.3849103162693599E-4</v>
      </c>
      <c r="P1824" s="79">
        <v>6.5275282277015997E-2</v>
      </c>
      <c r="Q1824" s="79">
        <v>6.5275282277015997E-2</v>
      </c>
      <c r="R1824" s="79">
        <v>0</v>
      </c>
      <c r="S1824" s="79">
        <v>1.4231280671000001E-7</v>
      </c>
      <c r="T1824" s="79" t="s">
        <v>181</v>
      </c>
      <c r="U1824" s="112">
        <v>-6.6455058610804503E-3</v>
      </c>
      <c r="V1824" s="112">
        <v>0</v>
      </c>
      <c r="W1824" s="108">
        <v>-6.60387250014049E-3</v>
      </c>
    </row>
    <row r="1825" spans="2:23">
      <c r="B1825" s="56" t="s">
        <v>142</v>
      </c>
      <c r="C1825" s="77" t="s">
        <v>165</v>
      </c>
      <c r="D1825" s="56" t="s">
        <v>62</v>
      </c>
      <c r="E1825" s="56" t="s">
        <v>224</v>
      </c>
      <c r="F1825" s="78">
        <v>447.41</v>
      </c>
      <c r="G1825" s="79">
        <v>58200</v>
      </c>
      <c r="H1825" s="79">
        <v>448.89</v>
      </c>
      <c r="I1825" s="79">
        <v>1</v>
      </c>
      <c r="J1825" s="79">
        <v>40.088431419014903</v>
      </c>
      <c r="K1825" s="79">
        <v>6.5810021562437607E-2</v>
      </c>
      <c r="L1825" s="79">
        <v>44.6943758263983</v>
      </c>
      <c r="M1825" s="79">
        <v>8.1801197089439406E-2</v>
      </c>
      <c r="N1825" s="79">
        <v>-4.6059444073834603</v>
      </c>
      <c r="O1825" s="79">
        <v>-1.59911755270018E-2</v>
      </c>
      <c r="P1825" s="79">
        <v>-4.5668553461163697</v>
      </c>
      <c r="Q1825" s="79">
        <v>-4.5668553461163697</v>
      </c>
      <c r="R1825" s="79">
        <v>0</v>
      </c>
      <c r="S1825" s="79">
        <v>8.5406006945880103E-4</v>
      </c>
      <c r="T1825" s="79" t="s">
        <v>181</v>
      </c>
      <c r="U1825" s="112">
        <v>-0.34964758949851898</v>
      </c>
      <c r="V1825" s="112">
        <v>-0.28119175613277098</v>
      </c>
      <c r="W1825" s="108">
        <v>-6.8026965123278105E-2</v>
      </c>
    </row>
    <row r="1826" spans="2:23">
      <c r="B1826" s="56" t="s">
        <v>142</v>
      </c>
      <c r="C1826" s="77" t="s">
        <v>165</v>
      </c>
      <c r="D1826" s="56" t="s">
        <v>62</v>
      </c>
      <c r="E1826" s="56" t="s">
        <v>224</v>
      </c>
      <c r="F1826" s="78">
        <v>447.41</v>
      </c>
      <c r="G1826" s="79">
        <v>58300</v>
      </c>
      <c r="H1826" s="79">
        <v>444.99</v>
      </c>
      <c r="I1826" s="79">
        <v>1</v>
      </c>
      <c r="J1826" s="79">
        <v>-65.4312933593541</v>
      </c>
      <c r="K1826" s="79">
        <v>0.16452859701055</v>
      </c>
      <c r="L1826" s="79">
        <v>-70.591894547740907</v>
      </c>
      <c r="M1826" s="79">
        <v>0.19150497457950699</v>
      </c>
      <c r="N1826" s="79">
        <v>5.1606011883868401</v>
      </c>
      <c r="O1826" s="79">
        <v>-2.6976377568957301E-2</v>
      </c>
      <c r="P1826" s="79">
        <v>5.0512723192759301</v>
      </c>
      <c r="Q1826" s="79">
        <v>5.0512723192759204</v>
      </c>
      <c r="R1826" s="79">
        <v>0</v>
      </c>
      <c r="S1826" s="79">
        <v>9.8055497903105893E-4</v>
      </c>
      <c r="T1826" s="79" t="s">
        <v>181</v>
      </c>
      <c r="U1826" s="112">
        <v>0.451795204627497</v>
      </c>
      <c r="V1826" s="112">
        <v>-0.36334037704586802</v>
      </c>
      <c r="W1826" s="108">
        <v>0.82024231614869902</v>
      </c>
    </row>
    <row r="1827" spans="2:23">
      <c r="B1827" s="56" t="s">
        <v>142</v>
      </c>
      <c r="C1827" s="77" t="s">
        <v>165</v>
      </c>
      <c r="D1827" s="56" t="s">
        <v>62</v>
      </c>
      <c r="E1827" s="56" t="s">
        <v>224</v>
      </c>
      <c r="F1827" s="78">
        <v>447.41</v>
      </c>
      <c r="G1827" s="79">
        <v>58500</v>
      </c>
      <c r="H1827" s="79">
        <v>447.43</v>
      </c>
      <c r="I1827" s="79">
        <v>1</v>
      </c>
      <c r="J1827" s="79">
        <v>-0.79680902284368704</v>
      </c>
      <c r="K1827" s="79">
        <v>3.3078530643909998E-6</v>
      </c>
      <c r="L1827" s="79">
        <v>-0.26363454553161503</v>
      </c>
      <c r="M1827" s="79">
        <v>3.6211153444400002E-7</v>
      </c>
      <c r="N1827" s="79">
        <v>-0.53317447731207201</v>
      </c>
      <c r="O1827" s="79">
        <v>2.9457415299479999E-6</v>
      </c>
      <c r="P1827" s="79">
        <v>-0.48441697314913901</v>
      </c>
      <c r="Q1827" s="79">
        <v>-0.48441697314913901</v>
      </c>
      <c r="R1827" s="79">
        <v>0</v>
      </c>
      <c r="S1827" s="79">
        <v>1.2225775781890001E-6</v>
      </c>
      <c r="T1827" s="79" t="s">
        <v>181</v>
      </c>
      <c r="U1827" s="112">
        <v>1.1981473221560899E-2</v>
      </c>
      <c r="V1827" s="112">
        <v>-9.6356777435834592E-3</v>
      </c>
      <c r="W1827" s="108">
        <v>2.1752580030657099E-2</v>
      </c>
    </row>
    <row r="1828" spans="2:23">
      <c r="B1828" s="56" t="s">
        <v>142</v>
      </c>
      <c r="C1828" s="77" t="s">
        <v>165</v>
      </c>
      <c r="D1828" s="56" t="s">
        <v>62</v>
      </c>
      <c r="E1828" s="56" t="s">
        <v>225</v>
      </c>
      <c r="F1828" s="78">
        <v>444.99</v>
      </c>
      <c r="G1828" s="79">
        <v>58304</v>
      </c>
      <c r="H1828" s="79">
        <v>444.99</v>
      </c>
      <c r="I1828" s="79">
        <v>1</v>
      </c>
      <c r="J1828" s="79">
        <v>-87.734687551410701</v>
      </c>
      <c r="K1828" s="79">
        <v>0</v>
      </c>
      <c r="L1828" s="79">
        <v>-87.736911932952097</v>
      </c>
      <c r="M1828" s="79">
        <v>0</v>
      </c>
      <c r="N1828" s="79">
        <v>2.2243815413824902E-3</v>
      </c>
      <c r="O1828" s="79">
        <v>0</v>
      </c>
      <c r="P1828" s="79">
        <v>0</v>
      </c>
      <c r="Q1828" s="79">
        <v>0</v>
      </c>
      <c r="R1828" s="79">
        <v>0</v>
      </c>
      <c r="S1828" s="79">
        <v>0</v>
      </c>
      <c r="T1828" s="79" t="s">
        <v>181</v>
      </c>
      <c r="U1828" s="112">
        <v>0</v>
      </c>
      <c r="V1828" s="112">
        <v>0</v>
      </c>
      <c r="W1828" s="108">
        <v>0</v>
      </c>
    </row>
    <row r="1829" spans="2:23">
      <c r="B1829" s="56" t="s">
        <v>142</v>
      </c>
      <c r="C1829" s="77" t="s">
        <v>165</v>
      </c>
      <c r="D1829" s="56" t="s">
        <v>62</v>
      </c>
      <c r="E1829" s="56" t="s">
        <v>225</v>
      </c>
      <c r="F1829" s="78">
        <v>444.99</v>
      </c>
      <c r="G1829" s="79">
        <v>58350</v>
      </c>
      <c r="H1829" s="79">
        <v>447.96</v>
      </c>
      <c r="I1829" s="79">
        <v>1</v>
      </c>
      <c r="J1829" s="79">
        <v>51.895561336871701</v>
      </c>
      <c r="K1829" s="79">
        <v>0.19471469341170999</v>
      </c>
      <c r="L1829" s="79">
        <v>42.691626913355996</v>
      </c>
      <c r="M1829" s="79">
        <v>0.131772173115214</v>
      </c>
      <c r="N1829" s="79">
        <v>9.2039344235156495</v>
      </c>
      <c r="O1829" s="79">
        <v>6.2942520296495399E-2</v>
      </c>
      <c r="P1829" s="79">
        <v>9.0163641623987694</v>
      </c>
      <c r="Q1829" s="79">
        <v>9.0163641623987605</v>
      </c>
      <c r="R1829" s="79">
        <v>0</v>
      </c>
      <c r="S1829" s="79">
        <v>5.8776156818598898E-3</v>
      </c>
      <c r="T1829" s="79" t="s">
        <v>181</v>
      </c>
      <c r="U1829" s="112">
        <v>0.76657651153658102</v>
      </c>
      <c r="V1829" s="112">
        <v>-0.61649215370900801</v>
      </c>
      <c r="W1829" s="108">
        <v>1.3917334378225199</v>
      </c>
    </row>
    <row r="1830" spans="2:23">
      <c r="B1830" s="56" t="s">
        <v>142</v>
      </c>
      <c r="C1830" s="77" t="s">
        <v>165</v>
      </c>
      <c r="D1830" s="56" t="s">
        <v>62</v>
      </c>
      <c r="E1830" s="56" t="s">
        <v>225</v>
      </c>
      <c r="F1830" s="78">
        <v>444.99</v>
      </c>
      <c r="G1830" s="79">
        <v>58600</v>
      </c>
      <c r="H1830" s="79">
        <v>445.2</v>
      </c>
      <c r="I1830" s="79">
        <v>1</v>
      </c>
      <c r="J1830" s="79">
        <v>57.290931113456999</v>
      </c>
      <c r="K1830" s="79">
        <v>1.2603843025332E-2</v>
      </c>
      <c r="L1830" s="79">
        <v>61.355610942427397</v>
      </c>
      <c r="M1830" s="79">
        <v>1.4455722217415101E-2</v>
      </c>
      <c r="N1830" s="79">
        <v>-4.0646798289703696</v>
      </c>
      <c r="O1830" s="79">
        <v>-1.85187919208309E-3</v>
      </c>
      <c r="P1830" s="79">
        <v>-3.9650918431391702</v>
      </c>
      <c r="Q1830" s="79">
        <v>-3.96509184313916</v>
      </c>
      <c r="R1830" s="79">
        <v>0</v>
      </c>
      <c r="S1830" s="79">
        <v>6.037230076619E-5</v>
      </c>
      <c r="T1830" s="79" t="s">
        <v>182</v>
      </c>
      <c r="U1830" s="112">
        <v>2.93205950834717E-2</v>
      </c>
      <c r="V1830" s="112">
        <v>-2.3580055661771501E-2</v>
      </c>
      <c r="W1830" s="108">
        <v>5.32320674849883E-2</v>
      </c>
    </row>
    <row r="1831" spans="2:23">
      <c r="B1831" s="56" t="s">
        <v>142</v>
      </c>
      <c r="C1831" s="77" t="s">
        <v>165</v>
      </c>
      <c r="D1831" s="56" t="s">
        <v>62</v>
      </c>
      <c r="E1831" s="56" t="s">
        <v>226</v>
      </c>
      <c r="F1831" s="78">
        <v>444.99</v>
      </c>
      <c r="G1831" s="79">
        <v>58300</v>
      </c>
      <c r="H1831" s="79">
        <v>444.99</v>
      </c>
      <c r="I1831" s="79">
        <v>2</v>
      </c>
      <c r="J1831" s="79">
        <v>54.069716236895601</v>
      </c>
      <c r="K1831" s="79">
        <v>0</v>
      </c>
      <c r="L1831" s="79">
        <v>54.071087093532803</v>
      </c>
      <c r="M1831" s="79">
        <v>0</v>
      </c>
      <c r="N1831" s="79">
        <v>-1.3708566371950499E-3</v>
      </c>
      <c r="O1831" s="79">
        <v>0</v>
      </c>
      <c r="P1831" s="79">
        <v>2.8226000000000001E-14</v>
      </c>
      <c r="Q1831" s="79">
        <v>2.8222000000000001E-14</v>
      </c>
      <c r="R1831" s="79">
        <v>0</v>
      </c>
      <c r="S1831" s="79">
        <v>0</v>
      </c>
      <c r="T1831" s="79" t="s">
        <v>181</v>
      </c>
      <c r="U1831" s="112">
        <v>0</v>
      </c>
      <c r="V1831" s="112">
        <v>0</v>
      </c>
      <c r="W1831" s="108">
        <v>0</v>
      </c>
    </row>
    <row r="1832" spans="2:23">
      <c r="B1832" s="56" t="s">
        <v>142</v>
      </c>
      <c r="C1832" s="77" t="s">
        <v>165</v>
      </c>
      <c r="D1832" s="56" t="s">
        <v>62</v>
      </c>
      <c r="E1832" s="56" t="s">
        <v>227</v>
      </c>
      <c r="F1832" s="78">
        <v>448.84</v>
      </c>
      <c r="G1832" s="79">
        <v>58500</v>
      </c>
      <c r="H1832" s="79">
        <v>447.43</v>
      </c>
      <c r="I1832" s="79">
        <v>1</v>
      </c>
      <c r="J1832" s="79">
        <v>-101.814359778105</v>
      </c>
      <c r="K1832" s="79">
        <v>0.14616291038405799</v>
      </c>
      <c r="L1832" s="79">
        <v>-106.386378183208</v>
      </c>
      <c r="M1832" s="79">
        <v>0.15958466662746201</v>
      </c>
      <c r="N1832" s="79">
        <v>4.5720184051031101</v>
      </c>
      <c r="O1832" s="79">
        <v>-1.3421756243403899E-2</v>
      </c>
      <c r="P1832" s="79">
        <v>4.4495088162887297</v>
      </c>
      <c r="Q1832" s="79">
        <v>4.4495088162887297</v>
      </c>
      <c r="R1832" s="79">
        <v>0</v>
      </c>
      <c r="S1832" s="79">
        <v>2.7915361475785999E-4</v>
      </c>
      <c r="T1832" s="79" t="s">
        <v>181</v>
      </c>
      <c r="U1832" s="112">
        <v>0.43178721705741402</v>
      </c>
      <c r="V1832" s="112">
        <v>-0.34724965790324902</v>
      </c>
      <c r="W1832" s="108">
        <v>0.783917455021653</v>
      </c>
    </row>
    <row r="1833" spans="2:23">
      <c r="B1833" s="56" t="s">
        <v>142</v>
      </c>
      <c r="C1833" s="77" t="s">
        <v>165</v>
      </c>
      <c r="D1833" s="56" t="s">
        <v>62</v>
      </c>
      <c r="E1833" s="56" t="s">
        <v>228</v>
      </c>
      <c r="F1833" s="78">
        <v>447.43</v>
      </c>
      <c r="G1833" s="79">
        <v>58600</v>
      </c>
      <c r="H1833" s="79">
        <v>445.2</v>
      </c>
      <c r="I1833" s="79">
        <v>1</v>
      </c>
      <c r="J1833" s="79">
        <v>-50.102694397079603</v>
      </c>
      <c r="K1833" s="79">
        <v>0.114669589753498</v>
      </c>
      <c r="L1833" s="79">
        <v>-54.156794312150701</v>
      </c>
      <c r="M1833" s="79">
        <v>0.13397753834930201</v>
      </c>
      <c r="N1833" s="79">
        <v>4.0540999150711396</v>
      </c>
      <c r="O1833" s="79">
        <v>-1.9307948595803901E-2</v>
      </c>
      <c r="P1833" s="79">
        <v>3.9650918431352702</v>
      </c>
      <c r="Q1833" s="79">
        <v>3.96509184313526</v>
      </c>
      <c r="R1833" s="79">
        <v>0</v>
      </c>
      <c r="S1833" s="79">
        <v>7.1817882786306096E-4</v>
      </c>
      <c r="T1833" s="79" t="s">
        <v>182</v>
      </c>
      <c r="U1833" s="112">
        <v>0.42321573307250498</v>
      </c>
      <c r="V1833" s="112">
        <v>-0.34035634387286401</v>
      </c>
      <c r="W1833" s="108">
        <v>0.76835577175321301</v>
      </c>
    </row>
    <row r="1834" spans="2:23">
      <c r="B1834" s="56" t="s">
        <v>142</v>
      </c>
      <c r="C1834" s="77" t="s">
        <v>143</v>
      </c>
      <c r="D1834" s="56" t="s">
        <v>63</v>
      </c>
      <c r="E1834" s="56" t="s">
        <v>144</v>
      </c>
      <c r="F1834" s="78">
        <v>298.01</v>
      </c>
      <c r="G1834" s="79">
        <v>50050</v>
      </c>
      <c r="H1834" s="79">
        <v>303.42</v>
      </c>
      <c r="I1834" s="79">
        <v>1</v>
      </c>
      <c r="J1834" s="79">
        <v>49.858498836257297</v>
      </c>
      <c r="K1834" s="79">
        <v>0.45491419283552798</v>
      </c>
      <c r="L1834" s="79">
        <v>5.1935140734959697</v>
      </c>
      <c r="M1834" s="79">
        <v>4.9359836829829199E-3</v>
      </c>
      <c r="N1834" s="79">
        <v>44.664984762761399</v>
      </c>
      <c r="O1834" s="79">
        <v>0.44997820915254499</v>
      </c>
      <c r="P1834" s="79">
        <v>13.447421904272799</v>
      </c>
      <c r="Q1834" s="79">
        <v>13.4474219042727</v>
      </c>
      <c r="R1834" s="79">
        <v>0</v>
      </c>
      <c r="S1834" s="79">
        <v>3.3092467524487301E-2</v>
      </c>
      <c r="T1834" s="79" t="s">
        <v>159</v>
      </c>
      <c r="U1834" s="112">
        <v>-106.183584470779</v>
      </c>
      <c r="V1834" s="112">
        <v>-67.558466788703299</v>
      </c>
      <c r="W1834" s="108">
        <v>-38.625154102455902</v>
      </c>
    </row>
    <row r="1835" spans="2:23">
      <c r="B1835" s="56" t="s">
        <v>142</v>
      </c>
      <c r="C1835" s="77" t="s">
        <v>143</v>
      </c>
      <c r="D1835" s="56" t="s">
        <v>63</v>
      </c>
      <c r="E1835" s="56" t="s">
        <v>160</v>
      </c>
      <c r="F1835" s="78">
        <v>315.67</v>
      </c>
      <c r="G1835" s="79">
        <v>56050</v>
      </c>
      <c r="H1835" s="79">
        <v>315.64</v>
      </c>
      <c r="I1835" s="79">
        <v>1</v>
      </c>
      <c r="J1835" s="79">
        <v>-0.43086841072431997</v>
      </c>
      <c r="K1835" s="79">
        <v>5.940722795523E-6</v>
      </c>
      <c r="L1835" s="79">
        <v>7.8679945155653703</v>
      </c>
      <c r="M1835" s="79">
        <v>1.9809708063029401E-3</v>
      </c>
      <c r="N1835" s="79">
        <v>-8.29886292628969</v>
      </c>
      <c r="O1835" s="79">
        <v>-1.9750300835074102E-3</v>
      </c>
      <c r="P1835" s="79">
        <v>-8.0682963997104</v>
      </c>
      <c r="Q1835" s="79">
        <v>-8.0682963997103894</v>
      </c>
      <c r="R1835" s="79">
        <v>0</v>
      </c>
      <c r="S1835" s="79">
        <v>2.08311701739455E-3</v>
      </c>
      <c r="T1835" s="79" t="s">
        <v>159</v>
      </c>
      <c r="U1835" s="112">
        <v>-0.84381340914411396</v>
      </c>
      <c r="V1835" s="112">
        <v>-0.53686961559686996</v>
      </c>
      <c r="W1835" s="108">
        <v>-0.30694408297055698</v>
      </c>
    </row>
    <row r="1836" spans="2:23">
      <c r="B1836" s="56" t="s">
        <v>142</v>
      </c>
      <c r="C1836" s="77" t="s">
        <v>143</v>
      </c>
      <c r="D1836" s="56" t="s">
        <v>63</v>
      </c>
      <c r="E1836" s="56" t="s">
        <v>146</v>
      </c>
      <c r="F1836" s="78">
        <v>303.42</v>
      </c>
      <c r="G1836" s="79">
        <v>51450</v>
      </c>
      <c r="H1836" s="79">
        <v>311.02999999999997</v>
      </c>
      <c r="I1836" s="79">
        <v>10</v>
      </c>
      <c r="J1836" s="79">
        <v>59.626184948309898</v>
      </c>
      <c r="K1836" s="79">
        <v>0.619898957574606</v>
      </c>
      <c r="L1836" s="79">
        <v>52.637177442446799</v>
      </c>
      <c r="M1836" s="79">
        <v>0.48309444822640701</v>
      </c>
      <c r="N1836" s="79">
        <v>6.9890075058630501</v>
      </c>
      <c r="O1836" s="79">
        <v>0.13680450934819899</v>
      </c>
      <c r="P1836" s="79">
        <v>5.6099631475292604</v>
      </c>
      <c r="Q1836" s="79">
        <v>5.6099631475292497</v>
      </c>
      <c r="R1836" s="79">
        <v>0</v>
      </c>
      <c r="S1836" s="79">
        <v>5.48740326104071E-3</v>
      </c>
      <c r="T1836" s="79" t="s">
        <v>161</v>
      </c>
      <c r="U1836" s="112">
        <v>-11.156581735116999</v>
      </c>
      <c r="V1836" s="112">
        <v>-7.0982869940200004</v>
      </c>
      <c r="W1836" s="108">
        <v>-4.05829856774261</v>
      </c>
    </row>
    <row r="1837" spans="2:23">
      <c r="B1837" s="56" t="s">
        <v>142</v>
      </c>
      <c r="C1837" s="77" t="s">
        <v>143</v>
      </c>
      <c r="D1837" s="56" t="s">
        <v>63</v>
      </c>
      <c r="E1837" s="56" t="s">
        <v>162</v>
      </c>
      <c r="F1837" s="78">
        <v>311.02999999999997</v>
      </c>
      <c r="G1837" s="79">
        <v>54000</v>
      </c>
      <c r="H1837" s="79">
        <v>312.52</v>
      </c>
      <c r="I1837" s="79">
        <v>10</v>
      </c>
      <c r="J1837" s="79">
        <v>38.693921976739801</v>
      </c>
      <c r="K1837" s="79">
        <v>7.16269855655466E-2</v>
      </c>
      <c r="L1837" s="79">
        <v>31.7849642262305</v>
      </c>
      <c r="M1837" s="79">
        <v>4.8331984209274099E-2</v>
      </c>
      <c r="N1837" s="79">
        <v>6.9089577505093098</v>
      </c>
      <c r="O1837" s="79">
        <v>2.32950013562725E-2</v>
      </c>
      <c r="P1837" s="79">
        <v>5.6099631475293199</v>
      </c>
      <c r="Q1837" s="79">
        <v>5.6099631475293199</v>
      </c>
      <c r="R1837" s="79">
        <v>0</v>
      </c>
      <c r="S1837" s="79">
        <v>1.50560548295592E-3</v>
      </c>
      <c r="T1837" s="79" t="s">
        <v>161</v>
      </c>
      <c r="U1837" s="112">
        <v>-3.0315480004070698</v>
      </c>
      <c r="V1837" s="112">
        <v>-1.92879846658615</v>
      </c>
      <c r="W1837" s="108">
        <v>-1.10275057362504</v>
      </c>
    </row>
    <row r="1838" spans="2:23">
      <c r="B1838" s="56" t="s">
        <v>142</v>
      </c>
      <c r="C1838" s="77" t="s">
        <v>143</v>
      </c>
      <c r="D1838" s="56" t="s">
        <v>63</v>
      </c>
      <c r="E1838" s="56" t="s">
        <v>163</v>
      </c>
      <c r="F1838" s="78">
        <v>312.52</v>
      </c>
      <c r="G1838" s="79">
        <v>56100</v>
      </c>
      <c r="H1838" s="79">
        <v>315.19</v>
      </c>
      <c r="I1838" s="79">
        <v>10</v>
      </c>
      <c r="J1838" s="79">
        <v>20.83199780656</v>
      </c>
      <c r="K1838" s="79">
        <v>7.9330105841568702E-2</v>
      </c>
      <c r="L1838" s="79">
        <v>11.1442176501647</v>
      </c>
      <c r="M1838" s="79">
        <v>2.2702587709859501E-2</v>
      </c>
      <c r="N1838" s="79">
        <v>9.6877801563952897</v>
      </c>
      <c r="O1838" s="79">
        <v>5.6627518131709201E-2</v>
      </c>
      <c r="P1838" s="79">
        <v>9.3206854883675607</v>
      </c>
      <c r="Q1838" s="79">
        <v>9.3206854883675501</v>
      </c>
      <c r="R1838" s="79">
        <v>0</v>
      </c>
      <c r="S1838" s="79">
        <v>1.5880782533476401E-2</v>
      </c>
      <c r="T1838" s="79" t="s">
        <v>161</v>
      </c>
      <c r="U1838" s="112">
        <v>-8.0935433143479898</v>
      </c>
      <c r="V1838" s="112">
        <v>-5.1494529962470796</v>
      </c>
      <c r="W1838" s="108">
        <v>-2.9440930941413201</v>
      </c>
    </row>
    <row r="1839" spans="2:23">
      <c r="B1839" s="56" t="s">
        <v>142</v>
      </c>
      <c r="C1839" s="77" t="s">
        <v>143</v>
      </c>
      <c r="D1839" s="56" t="s">
        <v>63</v>
      </c>
      <c r="E1839" s="56" t="s">
        <v>164</v>
      </c>
      <c r="F1839" s="78">
        <v>315.64</v>
      </c>
      <c r="G1839" s="79">
        <v>56100</v>
      </c>
      <c r="H1839" s="79">
        <v>315.19</v>
      </c>
      <c r="I1839" s="79">
        <v>10</v>
      </c>
      <c r="J1839" s="79">
        <v>-5.9268000328480497</v>
      </c>
      <c r="K1839" s="79">
        <v>2.5186029337256602E-3</v>
      </c>
      <c r="L1839" s="79">
        <v>3.29980564144901</v>
      </c>
      <c r="M1839" s="79">
        <v>7.8072102835498303E-4</v>
      </c>
      <c r="N1839" s="79">
        <v>-9.2266056742970495</v>
      </c>
      <c r="O1839" s="79">
        <v>1.7378819053706801E-3</v>
      </c>
      <c r="P1839" s="79">
        <v>-8.9924133181993806</v>
      </c>
      <c r="Q1839" s="79">
        <v>-8.9924133181993806</v>
      </c>
      <c r="R1839" s="79">
        <v>0</v>
      </c>
      <c r="S1839" s="79">
        <v>5.7979127553581299E-3</v>
      </c>
      <c r="T1839" s="79" t="s">
        <v>161</v>
      </c>
      <c r="U1839" s="112">
        <v>-3.6038185322510699</v>
      </c>
      <c r="V1839" s="112">
        <v>-2.2929010716397298</v>
      </c>
      <c r="W1839" s="108">
        <v>-1.31091869670109</v>
      </c>
    </row>
    <row r="1840" spans="2:23">
      <c r="B1840" s="56" t="s">
        <v>142</v>
      </c>
      <c r="C1840" s="77" t="s">
        <v>165</v>
      </c>
      <c r="D1840" s="56" t="s">
        <v>63</v>
      </c>
      <c r="E1840" s="56" t="s">
        <v>166</v>
      </c>
      <c r="F1840" s="78">
        <v>297.86</v>
      </c>
      <c r="G1840" s="79">
        <v>50000</v>
      </c>
      <c r="H1840" s="79">
        <v>301.05</v>
      </c>
      <c r="I1840" s="79">
        <v>1</v>
      </c>
      <c r="J1840" s="79">
        <v>55.2832301023561</v>
      </c>
      <c r="K1840" s="79">
        <v>0.29125924606142001</v>
      </c>
      <c r="L1840" s="79">
        <v>-5.1804337694888396</v>
      </c>
      <c r="M1840" s="79">
        <v>2.55755600201775E-3</v>
      </c>
      <c r="N1840" s="79">
        <v>60.463663871845</v>
      </c>
      <c r="O1840" s="79">
        <v>0.28870169005940199</v>
      </c>
      <c r="P1840" s="79">
        <v>18.072578095673901</v>
      </c>
      <c r="Q1840" s="79">
        <v>18.072578095673901</v>
      </c>
      <c r="R1840" s="79">
        <v>0</v>
      </c>
      <c r="S1840" s="79">
        <v>3.1126702931009401E-2</v>
      </c>
      <c r="T1840" s="79" t="s">
        <v>167</v>
      </c>
      <c r="U1840" s="112">
        <v>-106.963738283206</v>
      </c>
      <c r="V1840" s="112">
        <v>-68.054833488787807</v>
      </c>
      <c r="W1840" s="108">
        <v>-38.908941482386503</v>
      </c>
    </row>
    <row r="1841" spans="2:23">
      <c r="B1841" s="56" t="s">
        <v>142</v>
      </c>
      <c r="C1841" s="77" t="s">
        <v>165</v>
      </c>
      <c r="D1841" s="56" t="s">
        <v>63</v>
      </c>
      <c r="E1841" s="56" t="s">
        <v>168</v>
      </c>
      <c r="F1841" s="78">
        <v>315.32</v>
      </c>
      <c r="G1841" s="79">
        <v>56050</v>
      </c>
      <c r="H1841" s="79">
        <v>315.64</v>
      </c>
      <c r="I1841" s="79">
        <v>1</v>
      </c>
      <c r="J1841" s="79">
        <v>13.433544954761301</v>
      </c>
      <c r="K1841" s="79">
        <v>1.0322319438951099E-2</v>
      </c>
      <c r="L1841" s="79">
        <v>23.897003515607299</v>
      </c>
      <c r="M1841" s="79">
        <v>3.2665019645827097E-2</v>
      </c>
      <c r="N1841" s="79">
        <v>-10.463458560846099</v>
      </c>
      <c r="O1841" s="79">
        <v>-2.23427002068761E-2</v>
      </c>
      <c r="P1841" s="79">
        <v>-10.2078309565587</v>
      </c>
      <c r="Q1841" s="79">
        <v>-10.2078309565587</v>
      </c>
      <c r="R1841" s="79">
        <v>0</v>
      </c>
      <c r="S1841" s="79">
        <v>5.9602292943152103E-3</v>
      </c>
      <c r="T1841" s="79" t="s">
        <v>167</v>
      </c>
      <c r="U1841" s="112">
        <v>-3.8147216762385598</v>
      </c>
      <c r="V1841" s="112">
        <v>-2.42708653090564</v>
      </c>
      <c r="W1841" s="108">
        <v>-1.38763645376128</v>
      </c>
    </row>
    <row r="1842" spans="2:23">
      <c r="B1842" s="56" t="s">
        <v>142</v>
      </c>
      <c r="C1842" s="77" t="s">
        <v>165</v>
      </c>
      <c r="D1842" s="56" t="s">
        <v>63</v>
      </c>
      <c r="E1842" s="56" t="s">
        <v>179</v>
      </c>
      <c r="F1842" s="78">
        <v>311.38</v>
      </c>
      <c r="G1842" s="79">
        <v>58350</v>
      </c>
      <c r="H1842" s="79">
        <v>309.68</v>
      </c>
      <c r="I1842" s="79">
        <v>1</v>
      </c>
      <c r="J1842" s="79">
        <v>-44.571631297964203</v>
      </c>
      <c r="K1842" s="79">
        <v>0.141448078539191</v>
      </c>
      <c r="L1842" s="79">
        <v>-32.071519888912299</v>
      </c>
      <c r="M1842" s="79">
        <v>7.3235066024524897E-2</v>
      </c>
      <c r="N1842" s="79">
        <v>-12.5001114090519</v>
      </c>
      <c r="O1842" s="79">
        <v>6.8213012514665702E-2</v>
      </c>
      <c r="P1842" s="79">
        <v>-12.2438726436806</v>
      </c>
      <c r="Q1842" s="79">
        <v>-12.243872643680501</v>
      </c>
      <c r="R1842" s="79">
        <v>0</v>
      </c>
      <c r="S1842" s="79">
        <v>1.0673764112804501E-2</v>
      </c>
      <c r="T1842" s="79" t="s">
        <v>167</v>
      </c>
      <c r="U1842" s="112">
        <v>2.51371846670503E-2</v>
      </c>
      <c r="V1842" s="112">
        <v>-1.5993335165265202E-2</v>
      </c>
      <c r="W1842" s="108">
        <v>4.1130481049542998E-2</v>
      </c>
    </row>
    <row r="1843" spans="2:23">
      <c r="B1843" s="56" t="s">
        <v>142</v>
      </c>
      <c r="C1843" s="77" t="s">
        <v>165</v>
      </c>
      <c r="D1843" s="56" t="s">
        <v>63</v>
      </c>
      <c r="E1843" s="56" t="s">
        <v>180</v>
      </c>
      <c r="F1843" s="78">
        <v>301.05</v>
      </c>
      <c r="G1843" s="79">
        <v>50050</v>
      </c>
      <c r="H1843" s="79">
        <v>303.42</v>
      </c>
      <c r="I1843" s="79">
        <v>1</v>
      </c>
      <c r="J1843" s="79">
        <v>71.314120076141705</v>
      </c>
      <c r="K1843" s="79">
        <v>0.29446224551736899</v>
      </c>
      <c r="L1843" s="79">
        <v>35.075461095542003</v>
      </c>
      <c r="M1843" s="79">
        <v>7.1233673524656496E-2</v>
      </c>
      <c r="N1843" s="79">
        <v>36.238658980599702</v>
      </c>
      <c r="O1843" s="79">
        <v>0.22322857199271201</v>
      </c>
      <c r="P1843" s="79">
        <v>10.833453489103301</v>
      </c>
      <c r="Q1843" s="79">
        <v>10.833453489103301</v>
      </c>
      <c r="R1843" s="79">
        <v>0</v>
      </c>
      <c r="S1843" s="79">
        <v>6.7953590695826998E-3</v>
      </c>
      <c r="T1843" s="79" t="s">
        <v>181</v>
      </c>
      <c r="U1843" s="112">
        <v>-18.418134327803902</v>
      </c>
      <c r="V1843" s="112">
        <v>-11.7183924661842</v>
      </c>
      <c r="W1843" s="108">
        <v>-6.6997481789375</v>
      </c>
    </row>
    <row r="1844" spans="2:23">
      <c r="B1844" s="56" t="s">
        <v>142</v>
      </c>
      <c r="C1844" s="77" t="s">
        <v>165</v>
      </c>
      <c r="D1844" s="56" t="s">
        <v>63</v>
      </c>
      <c r="E1844" s="56" t="s">
        <v>180</v>
      </c>
      <c r="F1844" s="78">
        <v>301.05</v>
      </c>
      <c r="G1844" s="79">
        <v>51150</v>
      </c>
      <c r="H1844" s="79">
        <v>299.37</v>
      </c>
      <c r="I1844" s="79">
        <v>1</v>
      </c>
      <c r="J1844" s="79">
        <v>-84.0463670764033</v>
      </c>
      <c r="K1844" s="79">
        <v>0.24723271365595401</v>
      </c>
      <c r="L1844" s="79">
        <v>-108.096274559835</v>
      </c>
      <c r="M1844" s="79">
        <v>0.40896816008003201</v>
      </c>
      <c r="N1844" s="79">
        <v>24.0499074834315</v>
      </c>
      <c r="O1844" s="79">
        <v>-0.161735446424078</v>
      </c>
      <c r="P1844" s="79">
        <v>7.23912460657069</v>
      </c>
      <c r="Q1844" s="79">
        <v>7.23912460657069</v>
      </c>
      <c r="R1844" s="79">
        <v>0</v>
      </c>
      <c r="S1844" s="79">
        <v>1.8341723774310101E-3</v>
      </c>
      <c r="T1844" s="79" t="s">
        <v>181</v>
      </c>
      <c r="U1844" s="112">
        <v>-8.1507537988074397</v>
      </c>
      <c r="V1844" s="112">
        <v>-5.1858527150320803</v>
      </c>
      <c r="W1844" s="108">
        <v>-2.96490387943865</v>
      </c>
    </row>
    <row r="1845" spans="2:23">
      <c r="B1845" s="56" t="s">
        <v>142</v>
      </c>
      <c r="C1845" s="77" t="s">
        <v>165</v>
      </c>
      <c r="D1845" s="56" t="s">
        <v>63</v>
      </c>
      <c r="E1845" s="56" t="s">
        <v>180</v>
      </c>
      <c r="F1845" s="78">
        <v>301.05</v>
      </c>
      <c r="G1845" s="79">
        <v>51200</v>
      </c>
      <c r="H1845" s="79">
        <v>301.05</v>
      </c>
      <c r="I1845" s="79">
        <v>1</v>
      </c>
      <c r="J1845" s="79">
        <v>0</v>
      </c>
      <c r="K1845" s="79">
        <v>0</v>
      </c>
      <c r="L1845" s="79">
        <v>0</v>
      </c>
      <c r="M1845" s="79">
        <v>0</v>
      </c>
      <c r="N1845" s="79">
        <v>0</v>
      </c>
      <c r="O1845" s="79">
        <v>0</v>
      </c>
      <c r="P1845" s="79">
        <v>0</v>
      </c>
      <c r="Q1845" s="79">
        <v>0</v>
      </c>
      <c r="R1845" s="79">
        <v>0</v>
      </c>
      <c r="S1845" s="79">
        <v>0</v>
      </c>
      <c r="T1845" s="79" t="s">
        <v>182</v>
      </c>
      <c r="U1845" s="112">
        <v>0</v>
      </c>
      <c r="V1845" s="112">
        <v>0</v>
      </c>
      <c r="W1845" s="108">
        <v>0</v>
      </c>
    </row>
    <row r="1846" spans="2:23">
      <c r="B1846" s="56" t="s">
        <v>142</v>
      </c>
      <c r="C1846" s="77" t="s">
        <v>165</v>
      </c>
      <c r="D1846" s="56" t="s">
        <v>63</v>
      </c>
      <c r="E1846" s="56" t="s">
        <v>146</v>
      </c>
      <c r="F1846" s="78">
        <v>303.42</v>
      </c>
      <c r="G1846" s="79">
        <v>50054</v>
      </c>
      <c r="H1846" s="79">
        <v>303.42</v>
      </c>
      <c r="I1846" s="79">
        <v>1</v>
      </c>
      <c r="J1846" s="79">
        <v>75.463899152019096</v>
      </c>
      <c r="K1846" s="79">
        <v>0</v>
      </c>
      <c r="L1846" s="79">
        <v>75.463899220497495</v>
      </c>
      <c r="M1846" s="79">
        <v>0</v>
      </c>
      <c r="N1846" s="79">
        <v>-6.8478434033999994E-8</v>
      </c>
      <c r="O1846" s="79">
        <v>0</v>
      </c>
      <c r="P1846" s="79">
        <v>1.55634E-13</v>
      </c>
      <c r="Q1846" s="79">
        <v>1.55634E-13</v>
      </c>
      <c r="R1846" s="79">
        <v>0</v>
      </c>
      <c r="S1846" s="79">
        <v>0</v>
      </c>
      <c r="T1846" s="79" t="s">
        <v>182</v>
      </c>
      <c r="U1846" s="112">
        <v>0</v>
      </c>
      <c r="V1846" s="112">
        <v>0</v>
      </c>
      <c r="W1846" s="108">
        <v>0</v>
      </c>
    </row>
    <row r="1847" spans="2:23">
      <c r="B1847" s="56" t="s">
        <v>142</v>
      </c>
      <c r="C1847" s="77" t="s">
        <v>165</v>
      </c>
      <c r="D1847" s="56" t="s">
        <v>63</v>
      </c>
      <c r="E1847" s="56" t="s">
        <v>146</v>
      </c>
      <c r="F1847" s="78">
        <v>303.42</v>
      </c>
      <c r="G1847" s="79">
        <v>50100</v>
      </c>
      <c r="H1847" s="79">
        <v>302.85000000000002</v>
      </c>
      <c r="I1847" s="79">
        <v>1</v>
      </c>
      <c r="J1847" s="79">
        <v>-106.406166527507</v>
      </c>
      <c r="K1847" s="79">
        <v>9.0238510032383298E-2</v>
      </c>
      <c r="L1847" s="79">
        <v>-166.37081292920999</v>
      </c>
      <c r="M1847" s="79">
        <v>0.22060360173596899</v>
      </c>
      <c r="N1847" s="79">
        <v>59.964646401703803</v>
      </c>
      <c r="O1847" s="79">
        <v>-0.13036509170358501</v>
      </c>
      <c r="P1847" s="79">
        <v>10.2116611500406</v>
      </c>
      <c r="Q1847" s="79">
        <v>10.2116611500405</v>
      </c>
      <c r="R1847" s="79">
        <v>0</v>
      </c>
      <c r="S1847" s="79">
        <v>8.3109584684268605E-4</v>
      </c>
      <c r="T1847" s="79" t="s">
        <v>181</v>
      </c>
      <c r="U1847" s="112">
        <v>-5.3383736245955902</v>
      </c>
      <c r="V1847" s="112">
        <v>-3.39649804647703</v>
      </c>
      <c r="W1847" s="108">
        <v>-1.94187740915107</v>
      </c>
    </row>
    <row r="1848" spans="2:23">
      <c r="B1848" s="56" t="s">
        <v>142</v>
      </c>
      <c r="C1848" s="77" t="s">
        <v>165</v>
      </c>
      <c r="D1848" s="56" t="s">
        <v>63</v>
      </c>
      <c r="E1848" s="56" t="s">
        <v>146</v>
      </c>
      <c r="F1848" s="78">
        <v>303.42</v>
      </c>
      <c r="G1848" s="79">
        <v>50900</v>
      </c>
      <c r="H1848" s="79">
        <v>306.5</v>
      </c>
      <c r="I1848" s="79">
        <v>1</v>
      </c>
      <c r="J1848" s="79">
        <v>76.554061490654604</v>
      </c>
      <c r="K1848" s="79">
        <v>0.41316696531540198</v>
      </c>
      <c r="L1848" s="79">
        <v>63.0105241242522</v>
      </c>
      <c r="M1848" s="79">
        <v>0.279907993604114</v>
      </c>
      <c r="N1848" s="79">
        <v>13.543537366402401</v>
      </c>
      <c r="O1848" s="79">
        <v>0.133258971711288</v>
      </c>
      <c r="P1848" s="79">
        <v>8.4592510958080798</v>
      </c>
      <c r="Q1848" s="79">
        <v>8.4592510958080709</v>
      </c>
      <c r="R1848" s="79">
        <v>0</v>
      </c>
      <c r="S1848" s="79">
        <v>5.0449045016860801E-3</v>
      </c>
      <c r="T1848" s="79" t="s">
        <v>181</v>
      </c>
      <c r="U1848" s="112">
        <v>-1.0754390754448</v>
      </c>
      <c r="V1848" s="112">
        <v>-0.68423961598042704</v>
      </c>
      <c r="W1848" s="108">
        <v>-0.39119982833400402</v>
      </c>
    </row>
    <row r="1849" spans="2:23">
      <c r="B1849" s="56" t="s">
        <v>142</v>
      </c>
      <c r="C1849" s="77" t="s">
        <v>165</v>
      </c>
      <c r="D1849" s="56" t="s">
        <v>63</v>
      </c>
      <c r="E1849" s="56" t="s">
        <v>183</v>
      </c>
      <c r="F1849" s="78">
        <v>303.42</v>
      </c>
      <c r="G1849" s="79">
        <v>50454</v>
      </c>
      <c r="H1849" s="79">
        <v>303.42</v>
      </c>
      <c r="I1849" s="79">
        <v>1</v>
      </c>
      <c r="J1849" s="79">
        <v>1.18015E-13</v>
      </c>
      <c r="K1849" s="79">
        <v>0</v>
      </c>
      <c r="L1849" s="79">
        <v>4.0510999999999999E-14</v>
      </c>
      <c r="M1849" s="79">
        <v>0</v>
      </c>
      <c r="N1849" s="79">
        <v>7.7503999999999997E-14</v>
      </c>
      <c r="O1849" s="79">
        <v>0</v>
      </c>
      <c r="P1849" s="79">
        <v>3.8908000000000002E-14</v>
      </c>
      <c r="Q1849" s="79">
        <v>3.8914000000000001E-14</v>
      </c>
      <c r="R1849" s="79">
        <v>0</v>
      </c>
      <c r="S1849" s="79">
        <v>0</v>
      </c>
      <c r="T1849" s="79" t="s">
        <v>182</v>
      </c>
      <c r="U1849" s="112">
        <v>0</v>
      </c>
      <c r="V1849" s="112">
        <v>0</v>
      </c>
      <c r="W1849" s="108">
        <v>0</v>
      </c>
    </row>
    <row r="1850" spans="2:23">
      <c r="B1850" s="56" t="s">
        <v>142</v>
      </c>
      <c r="C1850" s="77" t="s">
        <v>165</v>
      </c>
      <c r="D1850" s="56" t="s">
        <v>63</v>
      </c>
      <c r="E1850" s="56" t="s">
        <v>183</v>
      </c>
      <c r="F1850" s="78">
        <v>303.42</v>
      </c>
      <c r="G1850" s="79">
        <v>50604</v>
      </c>
      <c r="H1850" s="79">
        <v>303.42</v>
      </c>
      <c r="I1850" s="79">
        <v>1</v>
      </c>
      <c r="J1850" s="79">
        <v>2.3603000000000001E-13</v>
      </c>
      <c r="K1850" s="79">
        <v>0</v>
      </c>
      <c r="L1850" s="79">
        <v>8.1021999999999998E-14</v>
      </c>
      <c r="M1850" s="79">
        <v>0</v>
      </c>
      <c r="N1850" s="79">
        <v>1.55007E-13</v>
      </c>
      <c r="O1850" s="79">
        <v>0</v>
      </c>
      <c r="P1850" s="79">
        <v>7.7817000000000001E-14</v>
      </c>
      <c r="Q1850" s="79">
        <v>7.7813000000000001E-14</v>
      </c>
      <c r="R1850" s="79">
        <v>0</v>
      </c>
      <c r="S1850" s="79">
        <v>0</v>
      </c>
      <c r="T1850" s="79" t="s">
        <v>182</v>
      </c>
      <c r="U1850" s="112">
        <v>0</v>
      </c>
      <c r="V1850" s="112">
        <v>0</v>
      </c>
      <c r="W1850" s="108">
        <v>0</v>
      </c>
    </row>
    <row r="1851" spans="2:23">
      <c r="B1851" s="56" t="s">
        <v>142</v>
      </c>
      <c r="C1851" s="77" t="s">
        <v>165</v>
      </c>
      <c r="D1851" s="56" t="s">
        <v>63</v>
      </c>
      <c r="E1851" s="56" t="s">
        <v>41</v>
      </c>
      <c r="F1851" s="78">
        <v>302.85000000000002</v>
      </c>
      <c r="G1851" s="79">
        <v>50103</v>
      </c>
      <c r="H1851" s="79">
        <v>302.75</v>
      </c>
      <c r="I1851" s="79">
        <v>1</v>
      </c>
      <c r="J1851" s="79">
        <v>-30.156328217643001</v>
      </c>
      <c r="K1851" s="79">
        <v>4.5470206578510503E-3</v>
      </c>
      <c r="L1851" s="79">
        <v>-30.156328078119401</v>
      </c>
      <c r="M1851" s="79">
        <v>4.5470206157758796E-3</v>
      </c>
      <c r="N1851" s="79">
        <v>-1.3952353161699999E-7</v>
      </c>
      <c r="O1851" s="79">
        <v>4.2075173999999998E-11</v>
      </c>
      <c r="P1851" s="79">
        <v>-1.249122E-12</v>
      </c>
      <c r="Q1851" s="79">
        <v>-1.2491239999999999E-12</v>
      </c>
      <c r="R1851" s="79">
        <v>0</v>
      </c>
      <c r="S1851" s="79">
        <v>0</v>
      </c>
      <c r="T1851" s="79" t="s">
        <v>182</v>
      </c>
      <c r="U1851" s="112">
        <v>-1.2119903369999999E-9</v>
      </c>
      <c r="V1851" s="112">
        <v>0</v>
      </c>
      <c r="W1851" s="108">
        <v>-1.21199147981E-9</v>
      </c>
    </row>
    <row r="1852" spans="2:23">
      <c r="B1852" s="56" t="s">
        <v>142</v>
      </c>
      <c r="C1852" s="77" t="s">
        <v>165</v>
      </c>
      <c r="D1852" s="56" t="s">
        <v>63</v>
      </c>
      <c r="E1852" s="56" t="s">
        <v>41</v>
      </c>
      <c r="F1852" s="78">
        <v>302.85000000000002</v>
      </c>
      <c r="G1852" s="79">
        <v>50200</v>
      </c>
      <c r="H1852" s="79">
        <v>303.3</v>
      </c>
      <c r="I1852" s="79">
        <v>1</v>
      </c>
      <c r="J1852" s="79">
        <v>52.922732448359099</v>
      </c>
      <c r="K1852" s="79">
        <v>4.6493539122689997E-2</v>
      </c>
      <c r="L1852" s="79">
        <v>43.305583698931599</v>
      </c>
      <c r="M1852" s="79">
        <v>3.1131201419785901E-2</v>
      </c>
      <c r="N1852" s="79">
        <v>9.6171487494274501</v>
      </c>
      <c r="O1852" s="79">
        <v>1.53623377029041E-2</v>
      </c>
      <c r="P1852" s="79">
        <v>9.2116611500412002</v>
      </c>
      <c r="Q1852" s="79">
        <v>9.2116611500412002</v>
      </c>
      <c r="R1852" s="79">
        <v>0</v>
      </c>
      <c r="S1852" s="79">
        <v>1.4085880389767601E-3</v>
      </c>
      <c r="T1852" s="79" t="s">
        <v>181</v>
      </c>
      <c r="U1852" s="112">
        <v>0.32822356206540998</v>
      </c>
      <c r="V1852" s="112">
        <v>-0.208829648458214</v>
      </c>
      <c r="W1852" s="108">
        <v>0.53705270412563499</v>
      </c>
    </row>
    <row r="1853" spans="2:23">
      <c r="B1853" s="56" t="s">
        <v>142</v>
      </c>
      <c r="C1853" s="77" t="s">
        <v>165</v>
      </c>
      <c r="D1853" s="56" t="s">
        <v>63</v>
      </c>
      <c r="E1853" s="56" t="s">
        <v>184</v>
      </c>
      <c r="F1853" s="78">
        <v>303.77</v>
      </c>
      <c r="G1853" s="79">
        <v>50800</v>
      </c>
      <c r="H1853" s="79">
        <v>308.87</v>
      </c>
      <c r="I1853" s="79">
        <v>1</v>
      </c>
      <c r="J1853" s="79">
        <v>132.19610116361699</v>
      </c>
      <c r="K1853" s="79">
        <v>0.887072073106831</v>
      </c>
      <c r="L1853" s="79">
        <v>125.703932454972</v>
      </c>
      <c r="M1853" s="79">
        <v>0.80208305549453696</v>
      </c>
      <c r="N1853" s="79">
        <v>6.4921687086445701</v>
      </c>
      <c r="O1853" s="79">
        <v>8.4989017612293993E-2</v>
      </c>
      <c r="P1853" s="79">
        <v>7.8481697465535101</v>
      </c>
      <c r="Q1853" s="79">
        <v>7.8481697465535101</v>
      </c>
      <c r="R1853" s="79">
        <v>0</v>
      </c>
      <c r="S1853" s="79">
        <v>3.12649968249764E-3</v>
      </c>
      <c r="T1853" s="79" t="s">
        <v>181</v>
      </c>
      <c r="U1853" s="112">
        <v>-7.0762245390895799</v>
      </c>
      <c r="V1853" s="112">
        <v>-4.5021919621205404</v>
      </c>
      <c r="W1853" s="108">
        <v>-2.5740350040747502</v>
      </c>
    </row>
    <row r="1854" spans="2:23">
      <c r="B1854" s="56" t="s">
        <v>142</v>
      </c>
      <c r="C1854" s="77" t="s">
        <v>165</v>
      </c>
      <c r="D1854" s="56" t="s">
        <v>63</v>
      </c>
      <c r="E1854" s="56" t="s">
        <v>71</v>
      </c>
      <c r="F1854" s="78">
        <v>303.3</v>
      </c>
      <c r="G1854" s="79">
        <v>50150</v>
      </c>
      <c r="H1854" s="79">
        <v>303.77</v>
      </c>
      <c r="I1854" s="79">
        <v>1</v>
      </c>
      <c r="J1854" s="79">
        <v>115.57449920370701</v>
      </c>
      <c r="K1854" s="79">
        <v>6.97259666014996E-2</v>
      </c>
      <c r="L1854" s="79">
        <v>109.036002980435</v>
      </c>
      <c r="M1854" s="79">
        <v>6.2059796717855803E-2</v>
      </c>
      <c r="N1854" s="79">
        <v>6.5384962232721602</v>
      </c>
      <c r="O1854" s="79">
        <v>7.6661698836437801E-3</v>
      </c>
      <c r="P1854" s="79">
        <v>7.8481697465529603</v>
      </c>
      <c r="Q1854" s="79">
        <v>7.8481697465529496</v>
      </c>
      <c r="R1854" s="79">
        <v>0</v>
      </c>
      <c r="S1854" s="79">
        <v>3.2151947089510197E-4</v>
      </c>
      <c r="T1854" s="79" t="s">
        <v>181</v>
      </c>
      <c r="U1854" s="112">
        <v>-0.74614234930590595</v>
      </c>
      <c r="V1854" s="112">
        <v>-0.47472717535825798</v>
      </c>
      <c r="W1854" s="108">
        <v>-0.27141542987033002</v>
      </c>
    </row>
    <row r="1855" spans="2:23">
      <c r="B1855" s="56" t="s">
        <v>142</v>
      </c>
      <c r="C1855" s="77" t="s">
        <v>165</v>
      </c>
      <c r="D1855" s="56" t="s">
        <v>63</v>
      </c>
      <c r="E1855" s="56" t="s">
        <v>71</v>
      </c>
      <c r="F1855" s="78">
        <v>303.3</v>
      </c>
      <c r="G1855" s="79">
        <v>50250</v>
      </c>
      <c r="H1855" s="79">
        <v>299.87</v>
      </c>
      <c r="I1855" s="79">
        <v>1</v>
      </c>
      <c r="J1855" s="79">
        <v>-110.498179275129</v>
      </c>
      <c r="K1855" s="79">
        <v>0.60280017715336198</v>
      </c>
      <c r="L1855" s="79">
        <v>-86.491830809274504</v>
      </c>
      <c r="M1855" s="79">
        <v>0.36932891265506201</v>
      </c>
      <c r="N1855" s="79">
        <v>-24.006348465854401</v>
      </c>
      <c r="O1855" s="79">
        <v>0.2334712644983</v>
      </c>
      <c r="P1855" s="79">
        <v>-7.2391246065714299</v>
      </c>
      <c r="Q1855" s="79">
        <v>-7.2391246065714201</v>
      </c>
      <c r="R1855" s="79">
        <v>0</v>
      </c>
      <c r="S1855" s="79">
        <v>2.58723115067963E-3</v>
      </c>
      <c r="T1855" s="79" t="s">
        <v>181</v>
      </c>
      <c r="U1855" s="112">
        <v>-11.930343934161</v>
      </c>
      <c r="V1855" s="112">
        <v>-7.5905870805823703</v>
      </c>
      <c r="W1855" s="108">
        <v>-4.3397609456203599</v>
      </c>
    </row>
    <row r="1856" spans="2:23">
      <c r="B1856" s="56" t="s">
        <v>142</v>
      </c>
      <c r="C1856" s="77" t="s">
        <v>165</v>
      </c>
      <c r="D1856" s="56" t="s">
        <v>63</v>
      </c>
      <c r="E1856" s="56" t="s">
        <v>71</v>
      </c>
      <c r="F1856" s="78">
        <v>303.3</v>
      </c>
      <c r="G1856" s="79">
        <v>50900</v>
      </c>
      <c r="H1856" s="79">
        <v>306.5</v>
      </c>
      <c r="I1856" s="79">
        <v>1</v>
      </c>
      <c r="J1856" s="79">
        <v>65.388479264998296</v>
      </c>
      <c r="K1856" s="79">
        <v>0.40832488256625998</v>
      </c>
      <c r="L1856" s="79">
        <v>64.574139520398305</v>
      </c>
      <c r="M1856" s="79">
        <v>0.39821776175338702</v>
      </c>
      <c r="N1856" s="79">
        <v>0.81433974460000103</v>
      </c>
      <c r="O1856" s="79">
        <v>1.0107120812873099E-2</v>
      </c>
      <c r="P1856" s="79">
        <v>3.6445007217796301</v>
      </c>
      <c r="Q1856" s="79">
        <v>3.6445007217796199</v>
      </c>
      <c r="R1856" s="79">
        <v>0</v>
      </c>
      <c r="S1856" s="79">
        <v>1.2684678163054899E-3</v>
      </c>
      <c r="T1856" s="79" t="s">
        <v>182</v>
      </c>
      <c r="U1856" s="112">
        <v>0.47577395312500398</v>
      </c>
      <c r="V1856" s="112">
        <v>-0.30270741914887001</v>
      </c>
      <c r="W1856" s="108">
        <v>0.77848063822854396</v>
      </c>
    </row>
    <row r="1857" spans="2:23">
      <c r="B1857" s="56" t="s">
        <v>142</v>
      </c>
      <c r="C1857" s="77" t="s">
        <v>165</v>
      </c>
      <c r="D1857" s="56" t="s">
        <v>63</v>
      </c>
      <c r="E1857" s="56" t="s">
        <v>71</v>
      </c>
      <c r="F1857" s="78">
        <v>303.3</v>
      </c>
      <c r="G1857" s="79">
        <v>53050</v>
      </c>
      <c r="H1857" s="79">
        <v>314.75</v>
      </c>
      <c r="I1857" s="79">
        <v>1</v>
      </c>
      <c r="J1857" s="79">
        <v>106.44847626667</v>
      </c>
      <c r="K1857" s="79">
        <v>2.27418751456882</v>
      </c>
      <c r="L1857" s="79">
        <v>102.396046720968</v>
      </c>
      <c r="M1857" s="79">
        <v>2.1043295420853898</v>
      </c>
      <c r="N1857" s="79">
        <v>4.0524295457021298</v>
      </c>
      <c r="O1857" s="79">
        <v>0.16985797248342399</v>
      </c>
      <c r="P1857" s="79">
        <v>4.9581152882808697</v>
      </c>
      <c r="Q1857" s="79">
        <v>4.9581152882808599</v>
      </c>
      <c r="R1857" s="79">
        <v>0</v>
      </c>
      <c r="S1857" s="79">
        <v>4.9337894774252097E-3</v>
      </c>
      <c r="T1857" s="79" t="s">
        <v>181</v>
      </c>
      <c r="U1857" s="112">
        <v>6.0900416484007502</v>
      </c>
      <c r="V1857" s="112">
        <v>-3.8747408885836201</v>
      </c>
      <c r="W1857" s="108">
        <v>9.9647731409957796</v>
      </c>
    </row>
    <row r="1858" spans="2:23">
      <c r="B1858" s="56" t="s">
        <v>142</v>
      </c>
      <c r="C1858" s="77" t="s">
        <v>165</v>
      </c>
      <c r="D1858" s="56" t="s">
        <v>63</v>
      </c>
      <c r="E1858" s="56" t="s">
        <v>185</v>
      </c>
      <c r="F1858" s="78">
        <v>299.87</v>
      </c>
      <c r="G1858" s="79">
        <v>50300</v>
      </c>
      <c r="H1858" s="79">
        <v>299.63</v>
      </c>
      <c r="I1858" s="79">
        <v>1</v>
      </c>
      <c r="J1858" s="79">
        <v>-25.199186681263502</v>
      </c>
      <c r="K1858" s="79">
        <v>8.8264862306206299E-3</v>
      </c>
      <c r="L1858" s="79">
        <v>-1.07169780088974</v>
      </c>
      <c r="M1858" s="79">
        <v>1.5964652852402999E-5</v>
      </c>
      <c r="N1858" s="79">
        <v>-24.1274888803738</v>
      </c>
      <c r="O1858" s="79">
        <v>8.8105215777682308E-3</v>
      </c>
      <c r="P1858" s="79">
        <v>-7.2391246065711297</v>
      </c>
      <c r="Q1858" s="79">
        <v>-7.2391246065711297</v>
      </c>
      <c r="R1858" s="79">
        <v>0</v>
      </c>
      <c r="S1858" s="79">
        <v>7.2842845846554497E-4</v>
      </c>
      <c r="T1858" s="79" t="s">
        <v>181</v>
      </c>
      <c r="U1858" s="112">
        <v>-3.14964348835389</v>
      </c>
      <c r="V1858" s="112">
        <v>-2.00393578785964</v>
      </c>
      <c r="W1858" s="108">
        <v>-1.1457087808044699</v>
      </c>
    </row>
    <row r="1859" spans="2:23">
      <c r="B1859" s="56" t="s">
        <v>142</v>
      </c>
      <c r="C1859" s="77" t="s">
        <v>165</v>
      </c>
      <c r="D1859" s="56" t="s">
        <v>63</v>
      </c>
      <c r="E1859" s="56" t="s">
        <v>186</v>
      </c>
      <c r="F1859" s="78">
        <v>299.63</v>
      </c>
      <c r="G1859" s="79">
        <v>51150</v>
      </c>
      <c r="H1859" s="79">
        <v>299.37</v>
      </c>
      <c r="I1859" s="79">
        <v>1</v>
      </c>
      <c r="J1859" s="79">
        <v>-11.2554107101637</v>
      </c>
      <c r="K1859" s="79">
        <v>3.6231701292777801E-3</v>
      </c>
      <c r="L1859" s="79">
        <v>12.8759241627682</v>
      </c>
      <c r="M1859" s="79">
        <v>4.7415774990972699E-3</v>
      </c>
      <c r="N1859" s="79">
        <v>-24.131334872931902</v>
      </c>
      <c r="O1859" s="79">
        <v>-1.11840736981948E-3</v>
      </c>
      <c r="P1859" s="79">
        <v>-7.2391246065711297</v>
      </c>
      <c r="Q1859" s="79">
        <v>-7.2391246065711297</v>
      </c>
      <c r="R1859" s="79">
        <v>0</v>
      </c>
      <c r="S1859" s="79">
        <v>1.4987808569866599E-3</v>
      </c>
      <c r="T1859" s="79" t="s">
        <v>181</v>
      </c>
      <c r="U1859" s="112">
        <v>-6.60911007422302</v>
      </c>
      <c r="V1859" s="112">
        <v>-4.2049940739677396</v>
      </c>
      <c r="W1859" s="108">
        <v>-2.4041182671433301</v>
      </c>
    </row>
    <row r="1860" spans="2:23">
      <c r="B1860" s="56" t="s">
        <v>142</v>
      </c>
      <c r="C1860" s="77" t="s">
        <v>165</v>
      </c>
      <c r="D1860" s="56" t="s">
        <v>63</v>
      </c>
      <c r="E1860" s="56" t="s">
        <v>187</v>
      </c>
      <c r="F1860" s="78">
        <v>307.51</v>
      </c>
      <c r="G1860" s="79">
        <v>50354</v>
      </c>
      <c r="H1860" s="79">
        <v>307.51</v>
      </c>
      <c r="I1860" s="79">
        <v>1</v>
      </c>
      <c r="J1860" s="79">
        <v>0</v>
      </c>
      <c r="K1860" s="79">
        <v>0</v>
      </c>
      <c r="L1860" s="79">
        <v>0</v>
      </c>
      <c r="M1860" s="79">
        <v>0</v>
      </c>
      <c r="N1860" s="79">
        <v>0</v>
      </c>
      <c r="O1860" s="79">
        <v>0</v>
      </c>
      <c r="P1860" s="79">
        <v>0</v>
      </c>
      <c r="Q1860" s="79">
        <v>0</v>
      </c>
      <c r="R1860" s="79">
        <v>0</v>
      </c>
      <c r="S1860" s="79">
        <v>0</v>
      </c>
      <c r="T1860" s="79" t="s">
        <v>182</v>
      </c>
      <c r="U1860" s="112">
        <v>0</v>
      </c>
      <c r="V1860" s="112">
        <v>0</v>
      </c>
      <c r="W1860" s="108">
        <v>0</v>
      </c>
    </row>
    <row r="1861" spans="2:23">
      <c r="B1861" s="56" t="s">
        <v>142</v>
      </c>
      <c r="C1861" s="77" t="s">
        <v>165</v>
      </c>
      <c r="D1861" s="56" t="s">
        <v>63</v>
      </c>
      <c r="E1861" s="56" t="s">
        <v>187</v>
      </c>
      <c r="F1861" s="78">
        <v>307.51</v>
      </c>
      <c r="G1861" s="79">
        <v>50900</v>
      </c>
      <c r="H1861" s="79">
        <v>306.5</v>
      </c>
      <c r="I1861" s="79">
        <v>1</v>
      </c>
      <c r="J1861" s="79">
        <v>-209.76234018130901</v>
      </c>
      <c r="K1861" s="79">
        <v>0.34760189093088101</v>
      </c>
      <c r="L1861" s="79">
        <v>-201.03809030092199</v>
      </c>
      <c r="M1861" s="79">
        <v>0.31928887863955002</v>
      </c>
      <c r="N1861" s="79">
        <v>-8.7242498803869992</v>
      </c>
      <c r="O1861" s="79">
        <v>2.8313012291330601E-2</v>
      </c>
      <c r="P1861" s="79">
        <v>-7.3025747235031604</v>
      </c>
      <c r="Q1861" s="79">
        <v>-7.3025747235031497</v>
      </c>
      <c r="R1861" s="79">
        <v>0</v>
      </c>
      <c r="S1861" s="79">
        <v>4.21288020979543E-4</v>
      </c>
      <c r="T1861" s="79" t="s">
        <v>181</v>
      </c>
      <c r="U1861" s="112">
        <v>-0.11925604069085</v>
      </c>
      <c r="V1861" s="112">
        <v>-7.5875713788718296E-2</v>
      </c>
      <c r="W1861" s="108">
        <v>-4.3380367806291599E-2</v>
      </c>
    </row>
    <row r="1862" spans="2:23">
      <c r="B1862" s="56" t="s">
        <v>142</v>
      </c>
      <c r="C1862" s="77" t="s">
        <v>165</v>
      </c>
      <c r="D1862" s="56" t="s">
        <v>63</v>
      </c>
      <c r="E1862" s="56" t="s">
        <v>187</v>
      </c>
      <c r="F1862" s="78">
        <v>307.51</v>
      </c>
      <c r="G1862" s="79">
        <v>53200</v>
      </c>
      <c r="H1862" s="79">
        <v>312.32</v>
      </c>
      <c r="I1862" s="79">
        <v>1</v>
      </c>
      <c r="J1862" s="79">
        <v>162.150072352488</v>
      </c>
      <c r="K1862" s="79">
        <v>1.2699348000571899</v>
      </c>
      <c r="L1862" s="79">
        <v>153.50587444479299</v>
      </c>
      <c r="M1862" s="79">
        <v>1.1381437835216199</v>
      </c>
      <c r="N1862" s="79">
        <v>8.6441979076950393</v>
      </c>
      <c r="O1862" s="79">
        <v>0.13179101653557099</v>
      </c>
      <c r="P1862" s="79">
        <v>7.3025747235030503</v>
      </c>
      <c r="Q1862" s="79">
        <v>7.3025747235030503</v>
      </c>
      <c r="R1862" s="79">
        <v>0</v>
      </c>
      <c r="S1862" s="79">
        <v>2.5757229637102998E-3</v>
      </c>
      <c r="T1862" s="79" t="s">
        <v>181</v>
      </c>
      <c r="U1862" s="112">
        <v>-0.73457904639161398</v>
      </c>
      <c r="V1862" s="112">
        <v>-0.467370115227011</v>
      </c>
      <c r="W1862" s="108">
        <v>-0.26720918312113701</v>
      </c>
    </row>
    <row r="1863" spans="2:23">
      <c r="B1863" s="56" t="s">
        <v>142</v>
      </c>
      <c r="C1863" s="77" t="s">
        <v>165</v>
      </c>
      <c r="D1863" s="56" t="s">
        <v>63</v>
      </c>
      <c r="E1863" s="56" t="s">
        <v>188</v>
      </c>
      <c r="F1863" s="78">
        <v>307.51</v>
      </c>
      <c r="G1863" s="79">
        <v>50404</v>
      </c>
      <c r="H1863" s="79">
        <v>307.51</v>
      </c>
      <c r="I1863" s="79">
        <v>1</v>
      </c>
      <c r="J1863" s="79">
        <v>0</v>
      </c>
      <c r="K1863" s="79">
        <v>0</v>
      </c>
      <c r="L1863" s="79">
        <v>0</v>
      </c>
      <c r="M1863" s="79">
        <v>0</v>
      </c>
      <c r="N1863" s="79">
        <v>0</v>
      </c>
      <c r="O1863" s="79">
        <v>0</v>
      </c>
      <c r="P1863" s="79">
        <v>0</v>
      </c>
      <c r="Q1863" s="79">
        <v>0</v>
      </c>
      <c r="R1863" s="79">
        <v>0</v>
      </c>
      <c r="S1863" s="79">
        <v>0</v>
      </c>
      <c r="T1863" s="79" t="s">
        <v>182</v>
      </c>
      <c r="U1863" s="112">
        <v>0</v>
      </c>
      <c r="V1863" s="112">
        <v>0</v>
      </c>
      <c r="W1863" s="108">
        <v>0</v>
      </c>
    </row>
    <row r="1864" spans="2:23">
      <c r="B1864" s="56" t="s">
        <v>142</v>
      </c>
      <c r="C1864" s="77" t="s">
        <v>165</v>
      </c>
      <c r="D1864" s="56" t="s">
        <v>63</v>
      </c>
      <c r="E1864" s="56" t="s">
        <v>189</v>
      </c>
      <c r="F1864" s="78">
        <v>303.42</v>
      </c>
      <c r="G1864" s="79">
        <v>50499</v>
      </c>
      <c r="H1864" s="79">
        <v>303.42</v>
      </c>
      <c r="I1864" s="79">
        <v>1</v>
      </c>
      <c r="J1864" s="79">
        <v>-9.4411800000000008E-13</v>
      </c>
      <c r="K1864" s="79">
        <v>0</v>
      </c>
      <c r="L1864" s="79">
        <v>-3.2408999999999999E-13</v>
      </c>
      <c r="M1864" s="79">
        <v>0</v>
      </c>
      <c r="N1864" s="79">
        <v>-6.2002899999999996E-13</v>
      </c>
      <c r="O1864" s="79">
        <v>0</v>
      </c>
      <c r="P1864" s="79">
        <v>-3.11268E-13</v>
      </c>
      <c r="Q1864" s="79">
        <v>-3.1126699999999998E-13</v>
      </c>
      <c r="R1864" s="79">
        <v>0</v>
      </c>
      <c r="S1864" s="79">
        <v>0</v>
      </c>
      <c r="T1864" s="79" t="s">
        <v>182</v>
      </c>
      <c r="U1864" s="112">
        <v>0</v>
      </c>
      <c r="V1864" s="112">
        <v>0</v>
      </c>
      <c r="W1864" s="108">
        <v>0</v>
      </c>
    </row>
    <row r="1865" spans="2:23">
      <c r="B1865" s="56" t="s">
        <v>142</v>
      </c>
      <c r="C1865" s="77" t="s">
        <v>165</v>
      </c>
      <c r="D1865" s="56" t="s">
        <v>63</v>
      </c>
      <c r="E1865" s="56" t="s">
        <v>189</v>
      </c>
      <c r="F1865" s="78">
        <v>303.42</v>
      </c>
      <c r="G1865" s="79">
        <v>50554</v>
      </c>
      <c r="H1865" s="79">
        <v>303.42</v>
      </c>
      <c r="I1865" s="79">
        <v>1</v>
      </c>
      <c r="J1865" s="79">
        <v>-1.18015E-13</v>
      </c>
      <c r="K1865" s="79">
        <v>0</v>
      </c>
      <c r="L1865" s="79">
        <v>-4.0510999999999999E-14</v>
      </c>
      <c r="M1865" s="79">
        <v>0</v>
      </c>
      <c r="N1865" s="79">
        <v>-7.7503999999999997E-14</v>
      </c>
      <c r="O1865" s="79">
        <v>0</v>
      </c>
      <c r="P1865" s="79">
        <v>-3.8908000000000002E-14</v>
      </c>
      <c r="Q1865" s="79">
        <v>-3.8914000000000001E-14</v>
      </c>
      <c r="R1865" s="79">
        <v>0</v>
      </c>
      <c r="S1865" s="79">
        <v>0</v>
      </c>
      <c r="T1865" s="79" t="s">
        <v>182</v>
      </c>
      <c r="U1865" s="112">
        <v>0</v>
      </c>
      <c r="V1865" s="112">
        <v>0</v>
      </c>
      <c r="W1865" s="108">
        <v>0</v>
      </c>
    </row>
    <row r="1866" spans="2:23">
      <c r="B1866" s="56" t="s">
        <v>142</v>
      </c>
      <c r="C1866" s="77" t="s">
        <v>165</v>
      </c>
      <c r="D1866" s="56" t="s">
        <v>63</v>
      </c>
      <c r="E1866" s="56" t="s">
        <v>190</v>
      </c>
      <c r="F1866" s="78">
        <v>303.42</v>
      </c>
      <c r="G1866" s="79">
        <v>50604</v>
      </c>
      <c r="H1866" s="79">
        <v>303.42</v>
      </c>
      <c r="I1866" s="79">
        <v>1</v>
      </c>
      <c r="J1866" s="79">
        <v>-1.18015E-13</v>
      </c>
      <c r="K1866" s="79">
        <v>0</v>
      </c>
      <c r="L1866" s="79">
        <v>-4.0510999999999999E-14</v>
      </c>
      <c r="M1866" s="79">
        <v>0</v>
      </c>
      <c r="N1866" s="79">
        <v>-7.7503999999999997E-14</v>
      </c>
      <c r="O1866" s="79">
        <v>0</v>
      </c>
      <c r="P1866" s="79">
        <v>-3.8908000000000002E-14</v>
      </c>
      <c r="Q1866" s="79">
        <v>-3.8914000000000001E-14</v>
      </c>
      <c r="R1866" s="79">
        <v>0</v>
      </c>
      <c r="S1866" s="79">
        <v>0</v>
      </c>
      <c r="T1866" s="79" t="s">
        <v>182</v>
      </c>
      <c r="U1866" s="112">
        <v>0</v>
      </c>
      <c r="V1866" s="112">
        <v>0</v>
      </c>
      <c r="W1866" s="108">
        <v>0</v>
      </c>
    </row>
    <row r="1867" spans="2:23">
      <c r="B1867" s="56" t="s">
        <v>142</v>
      </c>
      <c r="C1867" s="77" t="s">
        <v>165</v>
      </c>
      <c r="D1867" s="56" t="s">
        <v>63</v>
      </c>
      <c r="E1867" s="56" t="s">
        <v>191</v>
      </c>
      <c r="F1867" s="78">
        <v>309.68</v>
      </c>
      <c r="G1867" s="79">
        <v>50750</v>
      </c>
      <c r="H1867" s="79">
        <v>310.67</v>
      </c>
      <c r="I1867" s="79">
        <v>1</v>
      </c>
      <c r="J1867" s="79">
        <v>59.075646577047202</v>
      </c>
      <c r="K1867" s="79">
        <v>8.3409375242058895E-2</v>
      </c>
      <c r="L1867" s="79">
        <v>53.235140114453003</v>
      </c>
      <c r="M1867" s="79">
        <v>6.7732125417830094E-2</v>
      </c>
      <c r="N1867" s="79">
        <v>5.8405064625941998</v>
      </c>
      <c r="O1867" s="79">
        <v>1.5677249824228801E-2</v>
      </c>
      <c r="P1867" s="79">
        <v>6.3492409198423196</v>
      </c>
      <c r="Q1867" s="79">
        <v>6.3492409198423099</v>
      </c>
      <c r="R1867" s="79">
        <v>0</v>
      </c>
      <c r="S1867" s="79">
        <v>9.6347736017098301E-4</v>
      </c>
      <c r="T1867" s="79" t="s">
        <v>181</v>
      </c>
      <c r="U1867" s="112">
        <v>-0.91941043373813103</v>
      </c>
      <c r="V1867" s="112">
        <v>-0.58496762529219304</v>
      </c>
      <c r="W1867" s="108">
        <v>-0.33444312379861102</v>
      </c>
    </row>
    <row r="1868" spans="2:23">
      <c r="B1868" s="56" t="s">
        <v>142</v>
      </c>
      <c r="C1868" s="77" t="s">
        <v>165</v>
      </c>
      <c r="D1868" s="56" t="s">
        <v>63</v>
      </c>
      <c r="E1868" s="56" t="s">
        <v>191</v>
      </c>
      <c r="F1868" s="78">
        <v>309.68</v>
      </c>
      <c r="G1868" s="79">
        <v>50800</v>
      </c>
      <c r="H1868" s="79">
        <v>308.87</v>
      </c>
      <c r="I1868" s="79">
        <v>1</v>
      </c>
      <c r="J1868" s="79">
        <v>-63.307023643059502</v>
      </c>
      <c r="K1868" s="79">
        <v>7.4945471835552196E-2</v>
      </c>
      <c r="L1868" s="79">
        <v>-57.452067768356002</v>
      </c>
      <c r="M1868" s="79">
        <v>6.1723839699077701E-2</v>
      </c>
      <c r="N1868" s="79">
        <v>-5.8549558747035197</v>
      </c>
      <c r="O1868" s="79">
        <v>1.3221632136474501E-2</v>
      </c>
      <c r="P1868" s="79">
        <v>-6.3492409198425701</v>
      </c>
      <c r="Q1868" s="79">
        <v>-6.3492409198425603</v>
      </c>
      <c r="R1868" s="79">
        <v>0</v>
      </c>
      <c r="S1868" s="79">
        <v>7.5385048682840097E-4</v>
      </c>
      <c r="T1868" s="79" t="s">
        <v>181</v>
      </c>
      <c r="U1868" s="112">
        <v>-0.65339397950171896</v>
      </c>
      <c r="V1868" s="112">
        <v>-0.41571675776544398</v>
      </c>
      <c r="W1868" s="108">
        <v>-0.23767744584678099</v>
      </c>
    </row>
    <row r="1869" spans="2:23">
      <c r="B1869" s="56" t="s">
        <v>142</v>
      </c>
      <c r="C1869" s="77" t="s">
        <v>165</v>
      </c>
      <c r="D1869" s="56" t="s">
        <v>63</v>
      </c>
      <c r="E1869" s="56" t="s">
        <v>192</v>
      </c>
      <c r="F1869" s="78">
        <v>310.97000000000003</v>
      </c>
      <c r="G1869" s="79">
        <v>50750</v>
      </c>
      <c r="H1869" s="79">
        <v>310.67</v>
      </c>
      <c r="I1869" s="79">
        <v>1</v>
      </c>
      <c r="J1869" s="79">
        <v>-55.038531592740803</v>
      </c>
      <c r="K1869" s="79">
        <v>2.3022223695126999E-2</v>
      </c>
      <c r="L1869" s="79">
        <v>-49.208173312659397</v>
      </c>
      <c r="M1869" s="79">
        <v>1.84029768378423E-2</v>
      </c>
      <c r="N1869" s="79">
        <v>-5.8303582800814402</v>
      </c>
      <c r="O1869" s="79">
        <v>4.6192468572846899E-3</v>
      </c>
      <c r="P1869" s="79">
        <v>-6.3492409198423196</v>
      </c>
      <c r="Q1869" s="79">
        <v>-6.3492409198423099</v>
      </c>
      <c r="R1869" s="79">
        <v>0</v>
      </c>
      <c r="S1869" s="79">
        <v>3.0637773796232101E-4</v>
      </c>
      <c r="T1869" s="79" t="s">
        <v>181</v>
      </c>
      <c r="U1869" s="112">
        <v>-0.31335317584326999</v>
      </c>
      <c r="V1869" s="112">
        <v>-0.199368482697699</v>
      </c>
      <c r="W1869" s="108">
        <v>-0.11398480062397</v>
      </c>
    </row>
    <row r="1870" spans="2:23">
      <c r="B1870" s="56" t="s">
        <v>142</v>
      </c>
      <c r="C1870" s="77" t="s">
        <v>165</v>
      </c>
      <c r="D1870" s="56" t="s">
        <v>63</v>
      </c>
      <c r="E1870" s="56" t="s">
        <v>192</v>
      </c>
      <c r="F1870" s="78">
        <v>310.97000000000003</v>
      </c>
      <c r="G1870" s="79">
        <v>50950</v>
      </c>
      <c r="H1870" s="79">
        <v>311.44</v>
      </c>
      <c r="I1870" s="79">
        <v>1</v>
      </c>
      <c r="J1870" s="79">
        <v>79.691678881396498</v>
      </c>
      <c r="K1870" s="79">
        <v>5.5886720409833501E-2</v>
      </c>
      <c r="L1870" s="79">
        <v>73.867565207128095</v>
      </c>
      <c r="M1870" s="79">
        <v>4.8016471268738002E-2</v>
      </c>
      <c r="N1870" s="79">
        <v>5.8241136742684203</v>
      </c>
      <c r="O1870" s="79">
        <v>7.8702491410954194E-3</v>
      </c>
      <c r="P1870" s="79">
        <v>6.3492409198425896</v>
      </c>
      <c r="Q1870" s="79">
        <v>6.3492409198425799</v>
      </c>
      <c r="R1870" s="79">
        <v>0</v>
      </c>
      <c r="S1870" s="79">
        <v>3.5475317027219101E-4</v>
      </c>
      <c r="T1870" s="79" t="s">
        <v>181</v>
      </c>
      <c r="U1870" s="112">
        <v>-0.28807254295138301</v>
      </c>
      <c r="V1870" s="112">
        <v>-0.18328387973259599</v>
      </c>
      <c r="W1870" s="108">
        <v>-0.104788762026069</v>
      </c>
    </row>
    <row r="1871" spans="2:23">
      <c r="B1871" s="56" t="s">
        <v>142</v>
      </c>
      <c r="C1871" s="77" t="s">
        <v>165</v>
      </c>
      <c r="D1871" s="56" t="s">
        <v>63</v>
      </c>
      <c r="E1871" s="56" t="s">
        <v>193</v>
      </c>
      <c r="F1871" s="78">
        <v>308.87</v>
      </c>
      <c r="G1871" s="79">
        <v>51300</v>
      </c>
      <c r="H1871" s="79">
        <v>309.69</v>
      </c>
      <c r="I1871" s="79">
        <v>1</v>
      </c>
      <c r="J1871" s="79">
        <v>65.595432084070097</v>
      </c>
      <c r="K1871" s="79">
        <v>6.5875266474629504E-2</v>
      </c>
      <c r="L1871" s="79">
        <v>65.007911880984196</v>
      </c>
      <c r="M1871" s="79">
        <v>6.4700497975096E-2</v>
      </c>
      <c r="N1871" s="79">
        <v>0.58752020308592301</v>
      </c>
      <c r="O1871" s="79">
        <v>1.1747684995334501E-3</v>
      </c>
      <c r="P1871" s="79">
        <v>1.4989288267116201</v>
      </c>
      <c r="Q1871" s="79">
        <v>1.4989288267116201</v>
      </c>
      <c r="R1871" s="79">
        <v>0</v>
      </c>
      <c r="S1871" s="79">
        <v>3.4398318577746003E-5</v>
      </c>
      <c r="T1871" s="79" t="s">
        <v>181</v>
      </c>
      <c r="U1871" s="112">
        <v>-0.118434164994746</v>
      </c>
      <c r="V1871" s="112">
        <v>-7.5352801869739194E-2</v>
      </c>
      <c r="W1871" s="108">
        <v>-4.3081403747267703E-2</v>
      </c>
    </row>
    <row r="1872" spans="2:23">
      <c r="B1872" s="56" t="s">
        <v>142</v>
      </c>
      <c r="C1872" s="77" t="s">
        <v>165</v>
      </c>
      <c r="D1872" s="56" t="s">
        <v>63</v>
      </c>
      <c r="E1872" s="56" t="s">
        <v>194</v>
      </c>
      <c r="F1872" s="78">
        <v>306.5</v>
      </c>
      <c r="G1872" s="79">
        <v>54750</v>
      </c>
      <c r="H1872" s="79">
        <v>314.31</v>
      </c>
      <c r="I1872" s="79">
        <v>1</v>
      </c>
      <c r="J1872" s="79">
        <v>131.303315786681</v>
      </c>
      <c r="K1872" s="79">
        <v>1.8324992006907701</v>
      </c>
      <c r="L1872" s="79">
        <v>125.83031769237201</v>
      </c>
      <c r="M1872" s="79">
        <v>1.68291814612638</v>
      </c>
      <c r="N1872" s="79">
        <v>5.4729980943092302</v>
      </c>
      <c r="O1872" s="79">
        <v>0.149581054564393</v>
      </c>
      <c r="P1872" s="79">
        <v>4.80117709408455</v>
      </c>
      <c r="Q1872" s="79">
        <v>4.8011770940845402</v>
      </c>
      <c r="R1872" s="79">
        <v>0</v>
      </c>
      <c r="S1872" s="79">
        <v>2.4501228352405298E-3</v>
      </c>
      <c r="T1872" s="79" t="s">
        <v>182</v>
      </c>
      <c r="U1872" s="112">
        <v>3.6865921255052601</v>
      </c>
      <c r="V1872" s="112">
        <v>-2.3455651164515099</v>
      </c>
      <c r="W1872" s="108">
        <v>6.0321515541175899</v>
      </c>
    </row>
    <row r="1873" spans="2:23">
      <c r="B1873" s="56" t="s">
        <v>142</v>
      </c>
      <c r="C1873" s="77" t="s">
        <v>165</v>
      </c>
      <c r="D1873" s="56" t="s">
        <v>63</v>
      </c>
      <c r="E1873" s="56" t="s">
        <v>195</v>
      </c>
      <c r="F1873" s="78">
        <v>311.44</v>
      </c>
      <c r="G1873" s="79">
        <v>53150</v>
      </c>
      <c r="H1873" s="79">
        <v>314.66000000000003</v>
      </c>
      <c r="I1873" s="79">
        <v>1</v>
      </c>
      <c r="J1873" s="79">
        <v>108.87262088151201</v>
      </c>
      <c r="K1873" s="79">
        <v>0.52154289341481197</v>
      </c>
      <c r="L1873" s="79">
        <v>109.232807368404</v>
      </c>
      <c r="M1873" s="79">
        <v>0.52499947304564398</v>
      </c>
      <c r="N1873" s="79">
        <v>-0.36018648689213301</v>
      </c>
      <c r="O1873" s="79">
        <v>-3.4565796308314699E-3</v>
      </c>
      <c r="P1873" s="79">
        <v>0.124886112025254</v>
      </c>
      <c r="Q1873" s="79">
        <v>0.124886112025254</v>
      </c>
      <c r="R1873" s="79">
        <v>0</v>
      </c>
      <c r="S1873" s="79">
        <v>6.8624780297900001E-7</v>
      </c>
      <c r="T1873" s="79" t="s">
        <v>181</v>
      </c>
      <c r="U1873" s="112">
        <v>7.7718234360887095E-2</v>
      </c>
      <c r="V1873" s="112">
        <v>-4.9447612652326098E-2</v>
      </c>
      <c r="W1873" s="108">
        <v>0.12716572710604501</v>
      </c>
    </row>
    <row r="1874" spans="2:23">
      <c r="B1874" s="56" t="s">
        <v>142</v>
      </c>
      <c r="C1874" s="77" t="s">
        <v>165</v>
      </c>
      <c r="D1874" s="56" t="s">
        <v>63</v>
      </c>
      <c r="E1874" s="56" t="s">
        <v>195</v>
      </c>
      <c r="F1874" s="78">
        <v>311.44</v>
      </c>
      <c r="G1874" s="79">
        <v>54500</v>
      </c>
      <c r="H1874" s="79">
        <v>310.18</v>
      </c>
      <c r="I1874" s="79">
        <v>1</v>
      </c>
      <c r="J1874" s="79">
        <v>-36.225888189820097</v>
      </c>
      <c r="K1874" s="79">
        <v>7.2662880173576305E-2</v>
      </c>
      <c r="L1874" s="79">
        <v>-42.421471487482002</v>
      </c>
      <c r="M1874" s="79">
        <v>9.9642813433948804E-2</v>
      </c>
      <c r="N1874" s="79">
        <v>6.1955832976618703</v>
      </c>
      <c r="O1874" s="79">
        <v>-2.6979933260372499E-2</v>
      </c>
      <c r="P1874" s="79">
        <v>6.2243548078167104</v>
      </c>
      <c r="Q1874" s="79">
        <v>6.2243548078167104</v>
      </c>
      <c r="R1874" s="79">
        <v>0</v>
      </c>
      <c r="S1874" s="79">
        <v>2.14517736187374E-3</v>
      </c>
      <c r="T1874" s="79" t="s">
        <v>181</v>
      </c>
      <c r="U1874" s="112">
        <v>-0.57919810160246599</v>
      </c>
      <c r="V1874" s="112">
        <v>-0.36851021658586303</v>
      </c>
      <c r="W1874" s="108">
        <v>-0.210688083678335</v>
      </c>
    </row>
    <row r="1875" spans="2:23">
      <c r="B1875" s="56" t="s">
        <v>142</v>
      </c>
      <c r="C1875" s="77" t="s">
        <v>165</v>
      </c>
      <c r="D1875" s="56" t="s">
        <v>63</v>
      </c>
      <c r="E1875" s="56" t="s">
        <v>196</v>
      </c>
      <c r="F1875" s="78">
        <v>301.05</v>
      </c>
      <c r="G1875" s="79">
        <v>51250</v>
      </c>
      <c r="H1875" s="79">
        <v>301.05</v>
      </c>
      <c r="I1875" s="79">
        <v>1</v>
      </c>
      <c r="J1875" s="79">
        <v>0</v>
      </c>
      <c r="K1875" s="79">
        <v>0</v>
      </c>
      <c r="L1875" s="79">
        <v>0</v>
      </c>
      <c r="M1875" s="79">
        <v>0</v>
      </c>
      <c r="N1875" s="79">
        <v>0</v>
      </c>
      <c r="O1875" s="79">
        <v>0</v>
      </c>
      <c r="P1875" s="79">
        <v>0</v>
      </c>
      <c r="Q1875" s="79">
        <v>0</v>
      </c>
      <c r="R1875" s="79">
        <v>0</v>
      </c>
      <c r="S1875" s="79">
        <v>0</v>
      </c>
      <c r="T1875" s="79" t="s">
        <v>182</v>
      </c>
      <c r="U1875" s="112">
        <v>0</v>
      </c>
      <c r="V1875" s="112">
        <v>0</v>
      </c>
      <c r="W1875" s="108">
        <v>0</v>
      </c>
    </row>
    <row r="1876" spans="2:23">
      <c r="B1876" s="56" t="s">
        <v>142</v>
      </c>
      <c r="C1876" s="77" t="s">
        <v>165</v>
      </c>
      <c r="D1876" s="56" t="s">
        <v>63</v>
      </c>
      <c r="E1876" s="56" t="s">
        <v>197</v>
      </c>
      <c r="F1876" s="78">
        <v>309.69</v>
      </c>
      <c r="G1876" s="79">
        <v>53200</v>
      </c>
      <c r="H1876" s="79">
        <v>312.32</v>
      </c>
      <c r="I1876" s="79">
        <v>1</v>
      </c>
      <c r="J1876" s="79">
        <v>65.453270540562599</v>
      </c>
      <c r="K1876" s="79">
        <v>0.218447820541015</v>
      </c>
      <c r="L1876" s="79">
        <v>64.868281376284301</v>
      </c>
      <c r="M1876" s="79">
        <v>0.21456051142506499</v>
      </c>
      <c r="N1876" s="79">
        <v>0.584989164278227</v>
      </c>
      <c r="O1876" s="79">
        <v>3.8873091159497501E-3</v>
      </c>
      <c r="P1876" s="79">
        <v>1.49892882671173</v>
      </c>
      <c r="Q1876" s="79">
        <v>1.49892882671172</v>
      </c>
      <c r="R1876" s="79">
        <v>0</v>
      </c>
      <c r="S1876" s="79">
        <v>1.14563701128642E-4</v>
      </c>
      <c r="T1876" s="79" t="s">
        <v>182</v>
      </c>
      <c r="U1876" s="112">
        <v>-0.32954893044578099</v>
      </c>
      <c r="V1876" s="112">
        <v>-0.209672903620058</v>
      </c>
      <c r="W1876" s="108">
        <v>-0.119876139859176</v>
      </c>
    </row>
    <row r="1877" spans="2:23">
      <c r="B1877" s="56" t="s">
        <v>142</v>
      </c>
      <c r="C1877" s="77" t="s">
        <v>165</v>
      </c>
      <c r="D1877" s="56" t="s">
        <v>63</v>
      </c>
      <c r="E1877" s="56" t="s">
        <v>198</v>
      </c>
      <c r="F1877" s="78">
        <v>315.39999999999998</v>
      </c>
      <c r="G1877" s="79">
        <v>53100</v>
      </c>
      <c r="H1877" s="79">
        <v>315.39999999999998</v>
      </c>
      <c r="I1877" s="79">
        <v>1</v>
      </c>
      <c r="J1877" s="79">
        <v>-4.1869369999999998E-12</v>
      </c>
      <c r="K1877" s="79">
        <v>0</v>
      </c>
      <c r="L1877" s="79">
        <v>-1.6536859999999999E-12</v>
      </c>
      <c r="M1877" s="79">
        <v>0</v>
      </c>
      <c r="N1877" s="79">
        <v>-2.5332510000000001E-12</v>
      </c>
      <c r="O1877" s="79">
        <v>0</v>
      </c>
      <c r="P1877" s="79">
        <v>-1.28388E-12</v>
      </c>
      <c r="Q1877" s="79">
        <v>-1.2838840000000001E-12</v>
      </c>
      <c r="R1877" s="79">
        <v>0</v>
      </c>
      <c r="S1877" s="79">
        <v>0</v>
      </c>
      <c r="T1877" s="79" t="s">
        <v>182</v>
      </c>
      <c r="U1877" s="112">
        <v>0</v>
      </c>
      <c r="V1877" s="112">
        <v>0</v>
      </c>
      <c r="W1877" s="108">
        <v>0</v>
      </c>
    </row>
    <row r="1878" spans="2:23">
      <c r="B1878" s="56" t="s">
        <v>142</v>
      </c>
      <c r="C1878" s="77" t="s">
        <v>165</v>
      </c>
      <c r="D1878" s="56" t="s">
        <v>63</v>
      </c>
      <c r="E1878" s="56" t="s">
        <v>199</v>
      </c>
      <c r="F1878" s="78">
        <v>315.39999999999998</v>
      </c>
      <c r="G1878" s="79">
        <v>52000</v>
      </c>
      <c r="H1878" s="79">
        <v>315.39999999999998</v>
      </c>
      <c r="I1878" s="79">
        <v>1</v>
      </c>
      <c r="J1878" s="79">
        <v>-4.1869369999999998E-12</v>
      </c>
      <c r="K1878" s="79">
        <v>0</v>
      </c>
      <c r="L1878" s="79">
        <v>-1.6536859999999999E-12</v>
      </c>
      <c r="M1878" s="79">
        <v>0</v>
      </c>
      <c r="N1878" s="79">
        <v>-2.5332510000000001E-12</v>
      </c>
      <c r="O1878" s="79">
        <v>0</v>
      </c>
      <c r="P1878" s="79">
        <v>-1.28388E-12</v>
      </c>
      <c r="Q1878" s="79">
        <v>-1.2838840000000001E-12</v>
      </c>
      <c r="R1878" s="79">
        <v>0</v>
      </c>
      <c r="S1878" s="79">
        <v>0</v>
      </c>
      <c r="T1878" s="79" t="s">
        <v>182</v>
      </c>
      <c r="U1878" s="112">
        <v>0</v>
      </c>
      <c r="V1878" s="112">
        <v>0</v>
      </c>
      <c r="W1878" s="108">
        <v>0</v>
      </c>
    </row>
    <row r="1879" spans="2:23">
      <c r="B1879" s="56" t="s">
        <v>142</v>
      </c>
      <c r="C1879" s="77" t="s">
        <v>165</v>
      </c>
      <c r="D1879" s="56" t="s">
        <v>63</v>
      </c>
      <c r="E1879" s="56" t="s">
        <v>199</v>
      </c>
      <c r="F1879" s="78">
        <v>315.39999999999998</v>
      </c>
      <c r="G1879" s="79">
        <v>53050</v>
      </c>
      <c r="H1879" s="79">
        <v>314.75</v>
      </c>
      <c r="I1879" s="79">
        <v>1</v>
      </c>
      <c r="J1879" s="79">
        <v>-115.75657869886101</v>
      </c>
      <c r="K1879" s="79">
        <v>0.12595610381341699</v>
      </c>
      <c r="L1879" s="79">
        <v>-117.027542830244</v>
      </c>
      <c r="M1879" s="79">
        <v>0.128737190340315</v>
      </c>
      <c r="N1879" s="79">
        <v>1.27096413138243</v>
      </c>
      <c r="O1879" s="79">
        <v>-2.78108652689731E-3</v>
      </c>
      <c r="P1879" s="79">
        <v>0.98218353409898096</v>
      </c>
      <c r="Q1879" s="79">
        <v>0.98218353409897996</v>
      </c>
      <c r="R1879" s="79">
        <v>0</v>
      </c>
      <c r="S1879" s="79">
        <v>9.0680342497589994E-6</v>
      </c>
      <c r="T1879" s="79" t="s">
        <v>181</v>
      </c>
      <c r="U1879" s="112">
        <v>-5.01241520636155E-2</v>
      </c>
      <c r="V1879" s="112">
        <v>-3.1891095778873002E-2</v>
      </c>
      <c r="W1879" s="108">
        <v>-1.8233073477048199E-2</v>
      </c>
    </row>
    <row r="1880" spans="2:23">
      <c r="B1880" s="56" t="s">
        <v>142</v>
      </c>
      <c r="C1880" s="77" t="s">
        <v>165</v>
      </c>
      <c r="D1880" s="56" t="s">
        <v>63</v>
      </c>
      <c r="E1880" s="56" t="s">
        <v>199</v>
      </c>
      <c r="F1880" s="78">
        <v>315.39999999999998</v>
      </c>
      <c r="G1880" s="79">
        <v>53050</v>
      </c>
      <c r="H1880" s="79">
        <v>314.75</v>
      </c>
      <c r="I1880" s="79">
        <v>2</v>
      </c>
      <c r="J1880" s="79">
        <v>-102.78211103384299</v>
      </c>
      <c r="K1880" s="79">
        <v>8.9795379962872707E-2</v>
      </c>
      <c r="L1880" s="79">
        <v>-103.910620341391</v>
      </c>
      <c r="M1880" s="79">
        <v>9.1778044667728001E-2</v>
      </c>
      <c r="N1880" s="79">
        <v>1.1285093075478401</v>
      </c>
      <c r="O1880" s="79">
        <v>-1.98266470485523E-3</v>
      </c>
      <c r="P1880" s="79">
        <v>0.87209641293808504</v>
      </c>
      <c r="Q1880" s="79">
        <v>0.87209641293808404</v>
      </c>
      <c r="R1880" s="79">
        <v>0</v>
      </c>
      <c r="S1880" s="79">
        <v>6.4646933044060002E-6</v>
      </c>
      <c r="T1880" s="79" t="s">
        <v>181</v>
      </c>
      <c r="U1880" s="112">
        <v>0.108842968023808</v>
      </c>
      <c r="V1880" s="112">
        <v>-6.9250478565676302E-2</v>
      </c>
      <c r="W1880" s="108">
        <v>0.17809327866168601</v>
      </c>
    </row>
    <row r="1881" spans="2:23">
      <c r="B1881" s="56" t="s">
        <v>142</v>
      </c>
      <c r="C1881" s="77" t="s">
        <v>165</v>
      </c>
      <c r="D1881" s="56" t="s">
        <v>63</v>
      </c>
      <c r="E1881" s="56" t="s">
        <v>199</v>
      </c>
      <c r="F1881" s="78">
        <v>315.39999999999998</v>
      </c>
      <c r="G1881" s="79">
        <v>53100</v>
      </c>
      <c r="H1881" s="79">
        <v>315.39999999999998</v>
      </c>
      <c r="I1881" s="79">
        <v>2</v>
      </c>
      <c r="J1881" s="79">
        <v>-4.1869369999999998E-12</v>
      </c>
      <c r="K1881" s="79">
        <v>0</v>
      </c>
      <c r="L1881" s="79">
        <v>-1.6536859999999999E-12</v>
      </c>
      <c r="M1881" s="79">
        <v>0</v>
      </c>
      <c r="N1881" s="79">
        <v>-2.5332510000000001E-12</v>
      </c>
      <c r="O1881" s="79">
        <v>0</v>
      </c>
      <c r="P1881" s="79">
        <v>-1.28388E-12</v>
      </c>
      <c r="Q1881" s="79">
        <v>-1.2838840000000001E-12</v>
      </c>
      <c r="R1881" s="79">
        <v>0</v>
      </c>
      <c r="S1881" s="79">
        <v>0</v>
      </c>
      <c r="T1881" s="79" t="s">
        <v>182</v>
      </c>
      <c r="U1881" s="112">
        <v>0</v>
      </c>
      <c r="V1881" s="112">
        <v>0</v>
      </c>
      <c r="W1881" s="108">
        <v>0</v>
      </c>
    </row>
    <row r="1882" spans="2:23">
      <c r="B1882" s="56" t="s">
        <v>142</v>
      </c>
      <c r="C1882" s="77" t="s">
        <v>165</v>
      </c>
      <c r="D1882" s="56" t="s">
        <v>63</v>
      </c>
      <c r="E1882" s="56" t="s">
        <v>200</v>
      </c>
      <c r="F1882" s="78">
        <v>315.35000000000002</v>
      </c>
      <c r="G1882" s="79">
        <v>53000</v>
      </c>
      <c r="H1882" s="79">
        <v>315.39999999999998</v>
      </c>
      <c r="I1882" s="79">
        <v>1</v>
      </c>
      <c r="J1882" s="79">
        <v>-42.495844046421901</v>
      </c>
      <c r="K1882" s="79">
        <v>0</v>
      </c>
      <c r="L1882" s="79">
        <v>-41.698352737331497</v>
      </c>
      <c r="M1882" s="79">
        <v>0</v>
      </c>
      <c r="N1882" s="79">
        <v>-0.79749130909031496</v>
      </c>
      <c r="O1882" s="79">
        <v>0</v>
      </c>
      <c r="P1882" s="79">
        <v>-0.78874627154199595</v>
      </c>
      <c r="Q1882" s="79">
        <v>-0.78874627154199595</v>
      </c>
      <c r="R1882" s="79">
        <v>0</v>
      </c>
      <c r="S1882" s="79">
        <v>0</v>
      </c>
      <c r="T1882" s="79" t="s">
        <v>181</v>
      </c>
      <c r="U1882" s="112">
        <v>3.9874565454479399E-2</v>
      </c>
      <c r="V1882" s="112">
        <v>-2.53698772686634E-2</v>
      </c>
      <c r="W1882" s="108">
        <v>6.5244381202880106E-2</v>
      </c>
    </row>
    <row r="1883" spans="2:23">
      <c r="B1883" s="56" t="s">
        <v>142</v>
      </c>
      <c r="C1883" s="77" t="s">
        <v>165</v>
      </c>
      <c r="D1883" s="56" t="s">
        <v>63</v>
      </c>
      <c r="E1883" s="56" t="s">
        <v>200</v>
      </c>
      <c r="F1883" s="78">
        <v>315.35000000000002</v>
      </c>
      <c r="G1883" s="79">
        <v>53000</v>
      </c>
      <c r="H1883" s="79">
        <v>315.39999999999998</v>
      </c>
      <c r="I1883" s="79">
        <v>2</v>
      </c>
      <c r="J1883" s="79">
        <v>-37.537995574339298</v>
      </c>
      <c r="K1883" s="79">
        <v>0</v>
      </c>
      <c r="L1883" s="79">
        <v>-36.833544917976198</v>
      </c>
      <c r="M1883" s="79">
        <v>0</v>
      </c>
      <c r="N1883" s="79">
        <v>-0.704450656363104</v>
      </c>
      <c r="O1883" s="79">
        <v>0</v>
      </c>
      <c r="P1883" s="79">
        <v>-0.696725873195435</v>
      </c>
      <c r="Q1883" s="79">
        <v>-0.696725873195434</v>
      </c>
      <c r="R1883" s="79">
        <v>0</v>
      </c>
      <c r="S1883" s="79">
        <v>0</v>
      </c>
      <c r="T1883" s="79" t="s">
        <v>181</v>
      </c>
      <c r="U1883" s="112">
        <v>3.5222532818123098E-2</v>
      </c>
      <c r="V1883" s="112">
        <v>-2.2410058253985701E-2</v>
      </c>
      <c r="W1883" s="108">
        <v>5.7632536729210197E-2</v>
      </c>
    </row>
    <row r="1884" spans="2:23">
      <c r="B1884" s="56" t="s">
        <v>142</v>
      </c>
      <c r="C1884" s="77" t="s">
        <v>165</v>
      </c>
      <c r="D1884" s="56" t="s">
        <v>63</v>
      </c>
      <c r="E1884" s="56" t="s">
        <v>200</v>
      </c>
      <c r="F1884" s="78">
        <v>315.35000000000002</v>
      </c>
      <c r="G1884" s="79">
        <v>53000</v>
      </c>
      <c r="H1884" s="79">
        <v>315.39999999999998</v>
      </c>
      <c r="I1884" s="79">
        <v>3</v>
      </c>
      <c r="J1884" s="79">
        <v>-37.537995574339298</v>
      </c>
      <c r="K1884" s="79">
        <v>0</v>
      </c>
      <c r="L1884" s="79">
        <v>-36.833544917976198</v>
      </c>
      <c r="M1884" s="79">
        <v>0</v>
      </c>
      <c r="N1884" s="79">
        <v>-0.704450656363104</v>
      </c>
      <c r="O1884" s="79">
        <v>0</v>
      </c>
      <c r="P1884" s="79">
        <v>-0.696725873195435</v>
      </c>
      <c r="Q1884" s="79">
        <v>-0.696725873195434</v>
      </c>
      <c r="R1884" s="79">
        <v>0</v>
      </c>
      <c r="S1884" s="79">
        <v>0</v>
      </c>
      <c r="T1884" s="79" t="s">
        <v>181</v>
      </c>
      <c r="U1884" s="112">
        <v>3.5222532818123098E-2</v>
      </c>
      <c r="V1884" s="112">
        <v>-2.2410058253985701E-2</v>
      </c>
      <c r="W1884" s="108">
        <v>5.7632536729210197E-2</v>
      </c>
    </row>
    <row r="1885" spans="2:23">
      <c r="B1885" s="56" t="s">
        <v>142</v>
      </c>
      <c r="C1885" s="77" t="s">
        <v>165</v>
      </c>
      <c r="D1885" s="56" t="s">
        <v>63</v>
      </c>
      <c r="E1885" s="56" t="s">
        <v>200</v>
      </c>
      <c r="F1885" s="78">
        <v>315.35000000000002</v>
      </c>
      <c r="G1885" s="79">
        <v>53000</v>
      </c>
      <c r="H1885" s="79">
        <v>315.39999999999998</v>
      </c>
      <c r="I1885" s="79">
        <v>4</v>
      </c>
      <c r="J1885" s="79">
        <v>-41.200239045006498</v>
      </c>
      <c r="K1885" s="79">
        <v>0</v>
      </c>
      <c r="L1885" s="79">
        <v>-40.4270614953397</v>
      </c>
      <c r="M1885" s="79">
        <v>0</v>
      </c>
      <c r="N1885" s="79">
        <v>-0.77317754966678698</v>
      </c>
      <c r="O1885" s="79">
        <v>0</v>
      </c>
      <c r="P1885" s="79">
        <v>-0.76469912911691196</v>
      </c>
      <c r="Q1885" s="79">
        <v>-0.76469912911691096</v>
      </c>
      <c r="R1885" s="79">
        <v>0</v>
      </c>
      <c r="S1885" s="79">
        <v>0</v>
      </c>
      <c r="T1885" s="79" t="s">
        <v>181</v>
      </c>
      <c r="U1885" s="112">
        <v>3.8658877483304099E-2</v>
      </c>
      <c r="V1885" s="112">
        <v>-2.4596405400715001E-2</v>
      </c>
      <c r="W1885" s="108">
        <v>6.32552232393742E-2</v>
      </c>
    </row>
    <row r="1886" spans="2:23">
      <c r="B1886" s="56" t="s">
        <v>142</v>
      </c>
      <c r="C1886" s="77" t="s">
        <v>165</v>
      </c>
      <c r="D1886" s="56" t="s">
        <v>63</v>
      </c>
      <c r="E1886" s="56" t="s">
        <v>200</v>
      </c>
      <c r="F1886" s="78">
        <v>315.35000000000002</v>
      </c>
      <c r="G1886" s="79">
        <v>53204</v>
      </c>
      <c r="H1886" s="79">
        <v>314.8</v>
      </c>
      <c r="I1886" s="79">
        <v>1</v>
      </c>
      <c r="J1886" s="79">
        <v>5.4341036567465304</v>
      </c>
      <c r="K1886" s="79">
        <v>3.7738678701796E-3</v>
      </c>
      <c r="L1886" s="79">
        <v>6.2794758660607002</v>
      </c>
      <c r="M1886" s="79">
        <v>5.0393862320816697E-3</v>
      </c>
      <c r="N1886" s="79">
        <v>-0.84537220931416801</v>
      </c>
      <c r="O1886" s="79">
        <v>-1.2655183619020799E-3</v>
      </c>
      <c r="P1886" s="79">
        <v>-0.82698146996194999</v>
      </c>
      <c r="Q1886" s="79">
        <v>-0.82698146996194999</v>
      </c>
      <c r="R1886" s="79">
        <v>0</v>
      </c>
      <c r="S1886" s="79">
        <v>8.7402209342202997E-5</v>
      </c>
      <c r="T1886" s="79" t="s">
        <v>181</v>
      </c>
      <c r="U1886" s="112">
        <v>-0.86368791299909797</v>
      </c>
      <c r="V1886" s="112">
        <v>-0.54951461166967097</v>
      </c>
      <c r="W1886" s="108">
        <v>-0.31417359756958502</v>
      </c>
    </row>
    <row r="1887" spans="2:23">
      <c r="B1887" s="56" t="s">
        <v>142</v>
      </c>
      <c r="C1887" s="77" t="s">
        <v>165</v>
      </c>
      <c r="D1887" s="56" t="s">
        <v>63</v>
      </c>
      <c r="E1887" s="56" t="s">
        <v>200</v>
      </c>
      <c r="F1887" s="78">
        <v>315.35000000000002</v>
      </c>
      <c r="G1887" s="79">
        <v>53304</v>
      </c>
      <c r="H1887" s="79">
        <v>317.01</v>
      </c>
      <c r="I1887" s="79">
        <v>1</v>
      </c>
      <c r="J1887" s="79">
        <v>36.071403059393099</v>
      </c>
      <c r="K1887" s="79">
        <v>0.120616245201005</v>
      </c>
      <c r="L1887" s="79">
        <v>36.611701711251001</v>
      </c>
      <c r="M1887" s="79">
        <v>0.12425662829334901</v>
      </c>
      <c r="N1887" s="79">
        <v>-0.54029865185797299</v>
      </c>
      <c r="O1887" s="79">
        <v>-3.6403830923439598E-3</v>
      </c>
      <c r="P1887" s="79">
        <v>-0.52831944965242195</v>
      </c>
      <c r="Q1887" s="79">
        <v>-0.52831944965242095</v>
      </c>
      <c r="R1887" s="79">
        <v>0</v>
      </c>
      <c r="S1887" s="79">
        <v>2.5874557569671999E-5</v>
      </c>
      <c r="T1887" s="79" t="s">
        <v>182</v>
      </c>
      <c r="U1887" s="112">
        <v>-0.25412056405309402</v>
      </c>
      <c r="V1887" s="112">
        <v>-0.16168220137296199</v>
      </c>
      <c r="W1887" s="108">
        <v>-9.2438449842074402E-2</v>
      </c>
    </row>
    <row r="1888" spans="2:23">
      <c r="B1888" s="56" t="s">
        <v>142</v>
      </c>
      <c r="C1888" s="77" t="s">
        <v>165</v>
      </c>
      <c r="D1888" s="56" t="s">
        <v>63</v>
      </c>
      <c r="E1888" s="56" t="s">
        <v>200</v>
      </c>
      <c r="F1888" s="78">
        <v>315.35000000000002</v>
      </c>
      <c r="G1888" s="79">
        <v>53354</v>
      </c>
      <c r="H1888" s="79">
        <v>316.01</v>
      </c>
      <c r="I1888" s="79">
        <v>1</v>
      </c>
      <c r="J1888" s="79">
        <v>46.445747866129402</v>
      </c>
      <c r="K1888" s="79">
        <v>4.5301357391725403E-2</v>
      </c>
      <c r="L1888" s="79">
        <v>45.106195377430701</v>
      </c>
      <c r="M1888" s="79">
        <v>4.2725946089965897E-2</v>
      </c>
      <c r="N1888" s="79">
        <v>1.33955248869878</v>
      </c>
      <c r="O1888" s="79">
        <v>2.5754113017595098E-3</v>
      </c>
      <c r="P1888" s="79">
        <v>1.3333726628864899</v>
      </c>
      <c r="Q1888" s="79">
        <v>1.3333726628864899</v>
      </c>
      <c r="R1888" s="79">
        <v>0</v>
      </c>
      <c r="S1888" s="79">
        <v>3.7335535820793003E-5</v>
      </c>
      <c r="T1888" s="79" t="s">
        <v>182</v>
      </c>
      <c r="U1888" s="112">
        <v>-7.1098802801705996E-2</v>
      </c>
      <c r="V1888" s="112">
        <v>-4.5236051615091602E-2</v>
      </c>
      <c r="W1888" s="108">
        <v>-2.5862775573108902E-2</v>
      </c>
    </row>
    <row r="1889" spans="2:23">
      <c r="B1889" s="56" t="s">
        <v>142</v>
      </c>
      <c r="C1889" s="77" t="s">
        <v>165</v>
      </c>
      <c r="D1889" s="56" t="s">
        <v>63</v>
      </c>
      <c r="E1889" s="56" t="s">
        <v>200</v>
      </c>
      <c r="F1889" s="78">
        <v>315.35000000000002</v>
      </c>
      <c r="G1889" s="79">
        <v>53454</v>
      </c>
      <c r="H1889" s="79">
        <v>317.02999999999997</v>
      </c>
      <c r="I1889" s="79">
        <v>1</v>
      </c>
      <c r="J1889" s="79">
        <v>40.683668930800501</v>
      </c>
      <c r="K1889" s="79">
        <v>0.112881974585161</v>
      </c>
      <c r="L1889" s="79">
        <v>39.384155044645603</v>
      </c>
      <c r="M1889" s="79">
        <v>0.105785815797202</v>
      </c>
      <c r="N1889" s="79">
        <v>1.29951388615497</v>
      </c>
      <c r="O1889" s="79">
        <v>7.0961587879587304E-3</v>
      </c>
      <c r="P1889" s="79">
        <v>1.2942600502961199</v>
      </c>
      <c r="Q1889" s="79">
        <v>1.2942600502961199</v>
      </c>
      <c r="R1889" s="79">
        <v>0</v>
      </c>
      <c r="S1889" s="79">
        <v>1.1424243910544999E-4</v>
      </c>
      <c r="T1889" s="79" t="s">
        <v>182</v>
      </c>
      <c r="U1889" s="112">
        <v>6.0551118424388303E-2</v>
      </c>
      <c r="V1889" s="112">
        <v>-3.85251707547941E-2</v>
      </c>
      <c r="W1889" s="108">
        <v>9.9076195758209196E-2</v>
      </c>
    </row>
    <row r="1890" spans="2:23">
      <c r="B1890" s="56" t="s">
        <v>142</v>
      </c>
      <c r="C1890" s="77" t="s">
        <v>165</v>
      </c>
      <c r="D1890" s="56" t="s">
        <v>63</v>
      </c>
      <c r="E1890" s="56" t="s">
        <v>200</v>
      </c>
      <c r="F1890" s="78">
        <v>315.35000000000002</v>
      </c>
      <c r="G1890" s="79">
        <v>53604</v>
      </c>
      <c r="H1890" s="79">
        <v>316.5</v>
      </c>
      <c r="I1890" s="79">
        <v>1</v>
      </c>
      <c r="J1890" s="79">
        <v>35.590069507575301</v>
      </c>
      <c r="K1890" s="79">
        <v>5.5099407568600899E-2</v>
      </c>
      <c r="L1890" s="79">
        <v>34.916746328222096</v>
      </c>
      <c r="M1890" s="79">
        <v>5.3034294075499602E-2</v>
      </c>
      <c r="N1890" s="79">
        <v>0.67332317935317998</v>
      </c>
      <c r="O1890" s="79">
        <v>2.0651134931013301E-3</v>
      </c>
      <c r="P1890" s="79">
        <v>0.65441481416675595</v>
      </c>
      <c r="Q1890" s="79">
        <v>0.65441481416675495</v>
      </c>
      <c r="R1890" s="79">
        <v>0</v>
      </c>
      <c r="S1890" s="79">
        <v>1.8629255581539999E-5</v>
      </c>
      <c r="T1890" s="79" t="s">
        <v>182</v>
      </c>
      <c r="U1890" s="112">
        <v>-0.121900675948104</v>
      </c>
      <c r="V1890" s="112">
        <v>-7.7558342079012896E-2</v>
      </c>
      <c r="W1890" s="108">
        <v>-4.4342375680345998E-2</v>
      </c>
    </row>
    <row r="1891" spans="2:23">
      <c r="B1891" s="56" t="s">
        <v>142</v>
      </c>
      <c r="C1891" s="77" t="s">
        <v>165</v>
      </c>
      <c r="D1891" s="56" t="s">
        <v>63</v>
      </c>
      <c r="E1891" s="56" t="s">
        <v>200</v>
      </c>
      <c r="F1891" s="78">
        <v>315.35000000000002</v>
      </c>
      <c r="G1891" s="79">
        <v>53654</v>
      </c>
      <c r="H1891" s="79">
        <v>315.55</v>
      </c>
      <c r="I1891" s="79">
        <v>1</v>
      </c>
      <c r="J1891" s="79">
        <v>-5.6225260849672098</v>
      </c>
      <c r="K1891" s="79">
        <v>1.5417562353281899E-3</v>
      </c>
      <c r="L1891" s="79">
        <v>-6.6722768968497599</v>
      </c>
      <c r="M1891" s="79">
        <v>2.1712052362562202E-3</v>
      </c>
      <c r="N1891" s="79">
        <v>1.04975081188255</v>
      </c>
      <c r="O1891" s="79">
        <v>-6.2944900092803502E-4</v>
      </c>
      <c r="P1891" s="79">
        <v>1.02015053931379</v>
      </c>
      <c r="Q1891" s="79">
        <v>1.02015053931379</v>
      </c>
      <c r="R1891" s="79">
        <v>0</v>
      </c>
      <c r="S1891" s="79">
        <v>5.0755286381991002E-5</v>
      </c>
      <c r="T1891" s="79" t="s">
        <v>182</v>
      </c>
      <c r="U1891" s="112">
        <v>-0.40850984971924498</v>
      </c>
      <c r="V1891" s="112">
        <v>-0.25991116473102799</v>
      </c>
      <c r="W1891" s="108">
        <v>-0.148598825104827</v>
      </c>
    </row>
    <row r="1892" spans="2:23">
      <c r="B1892" s="56" t="s">
        <v>142</v>
      </c>
      <c r="C1892" s="77" t="s">
        <v>165</v>
      </c>
      <c r="D1892" s="56" t="s">
        <v>63</v>
      </c>
      <c r="E1892" s="56" t="s">
        <v>201</v>
      </c>
      <c r="F1892" s="78">
        <v>314.75</v>
      </c>
      <c r="G1892" s="79">
        <v>53150</v>
      </c>
      <c r="H1892" s="79">
        <v>314.66000000000003</v>
      </c>
      <c r="I1892" s="79">
        <v>1</v>
      </c>
      <c r="J1892" s="79">
        <v>12.4223700715704</v>
      </c>
      <c r="K1892" s="79">
        <v>4.2220660114165301E-3</v>
      </c>
      <c r="L1892" s="79">
        <v>8.2155885171209295</v>
      </c>
      <c r="M1892" s="79">
        <v>1.84668767851728E-3</v>
      </c>
      <c r="N1892" s="79">
        <v>4.2067815544495</v>
      </c>
      <c r="O1892" s="79">
        <v>2.3753783328992499E-3</v>
      </c>
      <c r="P1892" s="79">
        <v>4.1153385686400004</v>
      </c>
      <c r="Q1892" s="79">
        <v>4.1153385686399897</v>
      </c>
      <c r="R1892" s="79">
        <v>0</v>
      </c>
      <c r="S1892" s="79">
        <v>4.63369275584902E-4</v>
      </c>
      <c r="T1892" s="79" t="s">
        <v>181</v>
      </c>
      <c r="U1892" s="112">
        <v>1.1261537781554001</v>
      </c>
      <c r="V1892" s="112">
        <v>-0.71650644494320603</v>
      </c>
      <c r="W1892" s="108">
        <v>1.8426584856182</v>
      </c>
    </row>
    <row r="1893" spans="2:23">
      <c r="B1893" s="56" t="s">
        <v>142</v>
      </c>
      <c r="C1893" s="77" t="s">
        <v>165</v>
      </c>
      <c r="D1893" s="56" t="s">
        <v>63</v>
      </c>
      <c r="E1893" s="56" t="s">
        <v>201</v>
      </c>
      <c r="F1893" s="78">
        <v>314.75</v>
      </c>
      <c r="G1893" s="79">
        <v>53150</v>
      </c>
      <c r="H1893" s="79">
        <v>314.66000000000003</v>
      </c>
      <c r="I1893" s="79">
        <v>2</v>
      </c>
      <c r="J1893" s="79">
        <v>12.385896434996701</v>
      </c>
      <c r="K1893" s="79">
        <v>4.2019116913529402E-3</v>
      </c>
      <c r="L1893" s="79">
        <v>8.1914665188157603</v>
      </c>
      <c r="M1893" s="79">
        <v>1.8378723889340099E-3</v>
      </c>
      <c r="N1893" s="79">
        <v>4.1944299161809502</v>
      </c>
      <c r="O1893" s="79">
        <v>2.3640393024189198E-3</v>
      </c>
      <c r="P1893" s="79">
        <v>4.1032554184467998</v>
      </c>
      <c r="Q1893" s="79">
        <v>4.10325541844679</v>
      </c>
      <c r="R1893" s="79">
        <v>0</v>
      </c>
      <c r="S1893" s="79">
        <v>4.6115735074466602E-4</v>
      </c>
      <c r="T1893" s="79" t="s">
        <v>181</v>
      </c>
      <c r="U1893" s="112">
        <v>1.1214736811239201</v>
      </c>
      <c r="V1893" s="112">
        <v>-0.71352877017883498</v>
      </c>
      <c r="W1893" s="108">
        <v>1.8350007210430099</v>
      </c>
    </row>
    <row r="1894" spans="2:23">
      <c r="B1894" s="56" t="s">
        <v>142</v>
      </c>
      <c r="C1894" s="77" t="s">
        <v>165</v>
      </c>
      <c r="D1894" s="56" t="s">
        <v>63</v>
      </c>
      <c r="E1894" s="56" t="s">
        <v>201</v>
      </c>
      <c r="F1894" s="78">
        <v>314.75</v>
      </c>
      <c r="G1894" s="79">
        <v>53900</v>
      </c>
      <c r="H1894" s="79">
        <v>314.33999999999997</v>
      </c>
      <c r="I1894" s="79">
        <v>1</v>
      </c>
      <c r="J1894" s="79">
        <v>-8.0994982907619608</v>
      </c>
      <c r="K1894" s="79">
        <v>3.0767278231604201E-3</v>
      </c>
      <c r="L1894" s="79">
        <v>-10.937754525294199</v>
      </c>
      <c r="M1894" s="79">
        <v>5.6108568332073503E-3</v>
      </c>
      <c r="N1894" s="79">
        <v>2.83825623453225</v>
      </c>
      <c r="O1894" s="79">
        <v>-2.5341290100469299E-3</v>
      </c>
      <c r="P1894" s="79">
        <v>3.01837209553161</v>
      </c>
      <c r="Q1894" s="79">
        <v>3.01837209553161</v>
      </c>
      <c r="R1894" s="79">
        <v>0</v>
      </c>
      <c r="S1894" s="79">
        <v>4.2728573802223503E-4</v>
      </c>
      <c r="T1894" s="79" t="s">
        <v>181</v>
      </c>
      <c r="U1894" s="112">
        <v>0.36658744669308002</v>
      </c>
      <c r="V1894" s="112">
        <v>-0.23323836698492101</v>
      </c>
      <c r="W1894" s="108">
        <v>0.59982524809049498</v>
      </c>
    </row>
    <row r="1895" spans="2:23">
      <c r="B1895" s="56" t="s">
        <v>142</v>
      </c>
      <c r="C1895" s="77" t="s">
        <v>165</v>
      </c>
      <c r="D1895" s="56" t="s">
        <v>63</v>
      </c>
      <c r="E1895" s="56" t="s">
        <v>201</v>
      </c>
      <c r="F1895" s="78">
        <v>314.75</v>
      </c>
      <c r="G1895" s="79">
        <v>53900</v>
      </c>
      <c r="H1895" s="79">
        <v>314.33999999999997</v>
      </c>
      <c r="I1895" s="79">
        <v>2</v>
      </c>
      <c r="J1895" s="79">
        <v>-8.1082453354192605</v>
      </c>
      <c r="K1895" s="79">
        <v>3.0807470837706501E-3</v>
      </c>
      <c r="L1895" s="79">
        <v>-10.9495667417858</v>
      </c>
      <c r="M1895" s="79">
        <v>5.6181865344860204E-3</v>
      </c>
      <c r="N1895" s="79">
        <v>2.8413214063665402</v>
      </c>
      <c r="O1895" s="79">
        <v>-2.5374394507153598E-3</v>
      </c>
      <c r="P1895" s="79">
        <v>3.02163178330047</v>
      </c>
      <c r="Q1895" s="79">
        <v>3.0216317833004598</v>
      </c>
      <c r="R1895" s="79">
        <v>0</v>
      </c>
      <c r="S1895" s="79">
        <v>4.2784391958228501E-4</v>
      </c>
      <c r="T1895" s="79" t="s">
        <v>181</v>
      </c>
      <c r="U1895" s="112">
        <v>0.36680288458508598</v>
      </c>
      <c r="V1895" s="112">
        <v>-0.23337543764179</v>
      </c>
      <c r="W1895" s="108">
        <v>0.600177756306983</v>
      </c>
    </row>
    <row r="1896" spans="2:23">
      <c r="B1896" s="56" t="s">
        <v>142</v>
      </c>
      <c r="C1896" s="77" t="s">
        <v>165</v>
      </c>
      <c r="D1896" s="56" t="s">
        <v>63</v>
      </c>
      <c r="E1896" s="56" t="s">
        <v>202</v>
      </c>
      <c r="F1896" s="78">
        <v>314.66000000000003</v>
      </c>
      <c r="G1896" s="79">
        <v>53550</v>
      </c>
      <c r="H1896" s="79">
        <v>314.33999999999997</v>
      </c>
      <c r="I1896" s="79">
        <v>1</v>
      </c>
      <c r="J1896" s="79">
        <v>-9.0361391348808606</v>
      </c>
      <c r="K1896" s="79">
        <v>2.0061849831232198E-3</v>
      </c>
      <c r="L1896" s="79">
        <v>-12.9221302230172</v>
      </c>
      <c r="M1896" s="79">
        <v>4.1027342142301E-3</v>
      </c>
      <c r="N1896" s="79">
        <v>3.88599108813635</v>
      </c>
      <c r="O1896" s="79">
        <v>-2.0965492311068798E-3</v>
      </c>
      <c r="P1896" s="79">
        <v>3.9995937885521999</v>
      </c>
      <c r="Q1896" s="79">
        <v>3.9995937885521999</v>
      </c>
      <c r="R1896" s="79">
        <v>0</v>
      </c>
      <c r="S1896" s="79">
        <v>3.9304015913206098E-4</v>
      </c>
      <c r="T1896" s="79" t="s">
        <v>182</v>
      </c>
      <c r="U1896" s="112">
        <v>0.58415241502070903</v>
      </c>
      <c r="V1896" s="112">
        <v>-0.37166235936005299</v>
      </c>
      <c r="W1896" s="108">
        <v>0.955813873124295</v>
      </c>
    </row>
    <row r="1897" spans="2:23">
      <c r="B1897" s="56" t="s">
        <v>142</v>
      </c>
      <c r="C1897" s="77" t="s">
        <v>165</v>
      </c>
      <c r="D1897" s="56" t="s">
        <v>63</v>
      </c>
      <c r="E1897" s="56" t="s">
        <v>202</v>
      </c>
      <c r="F1897" s="78">
        <v>314.66000000000003</v>
      </c>
      <c r="G1897" s="79">
        <v>54200</v>
      </c>
      <c r="H1897" s="79">
        <v>314.63</v>
      </c>
      <c r="I1897" s="79">
        <v>1</v>
      </c>
      <c r="J1897" s="79">
        <v>5.2371560322990298</v>
      </c>
      <c r="K1897" s="79">
        <v>1.81023501823864E-4</v>
      </c>
      <c r="L1897" s="79">
        <v>1.28470060974393</v>
      </c>
      <c r="M1897" s="79">
        <v>1.0893007334064E-5</v>
      </c>
      <c r="N1897" s="79">
        <v>3.9524554225550999</v>
      </c>
      <c r="O1897" s="79">
        <v>1.7013049448979999E-4</v>
      </c>
      <c r="P1897" s="79">
        <v>4.0688054272643202</v>
      </c>
      <c r="Q1897" s="79">
        <v>4.0688054272643202</v>
      </c>
      <c r="R1897" s="79">
        <v>0</v>
      </c>
      <c r="S1897" s="79">
        <v>1.0926417219257499E-4</v>
      </c>
      <c r="T1897" s="79" t="s">
        <v>182</v>
      </c>
      <c r="U1897" s="112">
        <v>0.17210437211551299</v>
      </c>
      <c r="V1897" s="112">
        <v>-0.10950004716554</v>
      </c>
      <c r="W1897" s="108">
        <v>0.281604153750732</v>
      </c>
    </row>
    <row r="1898" spans="2:23">
      <c r="B1898" s="56" t="s">
        <v>142</v>
      </c>
      <c r="C1898" s="77" t="s">
        <v>165</v>
      </c>
      <c r="D1898" s="56" t="s">
        <v>63</v>
      </c>
      <c r="E1898" s="56" t="s">
        <v>203</v>
      </c>
      <c r="F1898" s="78">
        <v>314.52</v>
      </c>
      <c r="G1898" s="79">
        <v>53150</v>
      </c>
      <c r="H1898" s="79">
        <v>314.66000000000003</v>
      </c>
      <c r="I1898" s="79">
        <v>1</v>
      </c>
      <c r="J1898" s="79">
        <v>-35.502048716963998</v>
      </c>
      <c r="K1898" s="79">
        <v>0</v>
      </c>
      <c r="L1898" s="79">
        <v>-35.431275642738498</v>
      </c>
      <c r="M1898" s="79">
        <v>0</v>
      </c>
      <c r="N1898" s="79">
        <v>-7.0773074225494198E-2</v>
      </c>
      <c r="O1898" s="79">
        <v>0</v>
      </c>
      <c r="P1898" s="79">
        <v>-9.5950194663917104E-2</v>
      </c>
      <c r="Q1898" s="79">
        <v>-9.5950194663917104E-2</v>
      </c>
      <c r="R1898" s="79">
        <v>0</v>
      </c>
      <c r="S1898" s="79">
        <v>0</v>
      </c>
      <c r="T1898" s="79" t="s">
        <v>182</v>
      </c>
      <c r="U1898" s="112">
        <v>9.9082303915722404E-3</v>
      </c>
      <c r="V1898" s="112">
        <v>0</v>
      </c>
      <c r="W1898" s="108">
        <v>9.9082210489077702E-3</v>
      </c>
    </row>
    <row r="1899" spans="2:23">
      <c r="B1899" s="56" t="s">
        <v>142</v>
      </c>
      <c r="C1899" s="77" t="s">
        <v>165</v>
      </c>
      <c r="D1899" s="56" t="s">
        <v>63</v>
      </c>
      <c r="E1899" s="56" t="s">
        <v>203</v>
      </c>
      <c r="F1899" s="78">
        <v>314.52</v>
      </c>
      <c r="G1899" s="79">
        <v>53150</v>
      </c>
      <c r="H1899" s="79">
        <v>314.66000000000003</v>
      </c>
      <c r="I1899" s="79">
        <v>2</v>
      </c>
      <c r="J1899" s="79">
        <v>-29.807856802806299</v>
      </c>
      <c r="K1899" s="79">
        <v>0</v>
      </c>
      <c r="L1899" s="79">
        <v>-29.7484350584777</v>
      </c>
      <c r="M1899" s="79">
        <v>0</v>
      </c>
      <c r="N1899" s="79">
        <v>-5.9421744328652701E-2</v>
      </c>
      <c r="O1899" s="79">
        <v>0</v>
      </c>
      <c r="P1899" s="79">
        <v>-8.0560693427651098E-2</v>
      </c>
      <c r="Q1899" s="79">
        <v>-8.0560693427651098E-2</v>
      </c>
      <c r="R1899" s="79">
        <v>0</v>
      </c>
      <c r="S1899" s="79">
        <v>0</v>
      </c>
      <c r="T1899" s="79" t="s">
        <v>182</v>
      </c>
      <c r="U1899" s="112">
        <v>8.3190442060139397E-3</v>
      </c>
      <c r="V1899" s="112">
        <v>0</v>
      </c>
      <c r="W1899" s="108">
        <v>8.3190363618242408E-3</v>
      </c>
    </row>
    <row r="1900" spans="2:23">
      <c r="B1900" s="56" t="s">
        <v>142</v>
      </c>
      <c r="C1900" s="77" t="s">
        <v>165</v>
      </c>
      <c r="D1900" s="56" t="s">
        <v>63</v>
      </c>
      <c r="E1900" s="56" t="s">
        <v>203</v>
      </c>
      <c r="F1900" s="78">
        <v>314.52</v>
      </c>
      <c r="G1900" s="79">
        <v>53150</v>
      </c>
      <c r="H1900" s="79">
        <v>314.66000000000003</v>
      </c>
      <c r="I1900" s="79">
        <v>3</v>
      </c>
      <c r="J1900" s="79">
        <v>-36.471387931079001</v>
      </c>
      <c r="K1900" s="79">
        <v>0</v>
      </c>
      <c r="L1900" s="79">
        <v>-36.3986824862262</v>
      </c>
      <c r="M1900" s="79">
        <v>0</v>
      </c>
      <c r="N1900" s="79">
        <v>-7.2705444852772E-2</v>
      </c>
      <c r="O1900" s="79">
        <v>0</v>
      </c>
      <c r="P1900" s="79">
        <v>-9.8569995200805297E-2</v>
      </c>
      <c r="Q1900" s="79">
        <v>-9.8569995200805199E-2</v>
      </c>
      <c r="R1900" s="79">
        <v>0</v>
      </c>
      <c r="S1900" s="79">
        <v>0</v>
      </c>
      <c r="T1900" s="79" t="s">
        <v>182</v>
      </c>
      <c r="U1900" s="112">
        <v>1.01787622793912E-2</v>
      </c>
      <c r="V1900" s="112">
        <v>0</v>
      </c>
      <c r="W1900" s="108">
        <v>1.0178752681636901E-2</v>
      </c>
    </row>
    <row r="1901" spans="2:23">
      <c r="B1901" s="56" t="s">
        <v>142</v>
      </c>
      <c r="C1901" s="77" t="s">
        <v>165</v>
      </c>
      <c r="D1901" s="56" t="s">
        <v>63</v>
      </c>
      <c r="E1901" s="56" t="s">
        <v>203</v>
      </c>
      <c r="F1901" s="78">
        <v>314.52</v>
      </c>
      <c r="G1901" s="79">
        <v>53654</v>
      </c>
      <c r="H1901" s="79">
        <v>315.55</v>
      </c>
      <c r="I1901" s="79">
        <v>1</v>
      </c>
      <c r="J1901" s="79">
        <v>60.297361017627303</v>
      </c>
      <c r="K1901" s="79">
        <v>0.114163232814669</v>
      </c>
      <c r="L1901" s="79">
        <v>61.161382951123997</v>
      </c>
      <c r="M1901" s="79">
        <v>0.117458443605113</v>
      </c>
      <c r="N1901" s="79">
        <v>-0.86402193349669498</v>
      </c>
      <c r="O1901" s="79">
        <v>-3.2952107904443799E-3</v>
      </c>
      <c r="P1901" s="79">
        <v>-0.83728267674051504</v>
      </c>
      <c r="Q1901" s="79">
        <v>-0.83728267674051504</v>
      </c>
      <c r="R1901" s="79">
        <v>0</v>
      </c>
      <c r="S1901" s="79">
        <v>2.2012727616171001E-5</v>
      </c>
      <c r="T1901" s="79" t="s">
        <v>182</v>
      </c>
      <c r="U1901" s="112">
        <v>-0.148164139866023</v>
      </c>
      <c r="V1901" s="112">
        <v>-9.4268263520244103E-2</v>
      </c>
      <c r="W1901" s="108">
        <v>-5.3895927165256402E-2</v>
      </c>
    </row>
    <row r="1902" spans="2:23">
      <c r="B1902" s="56" t="s">
        <v>142</v>
      </c>
      <c r="C1902" s="77" t="s">
        <v>165</v>
      </c>
      <c r="D1902" s="56" t="s">
        <v>63</v>
      </c>
      <c r="E1902" s="56" t="s">
        <v>203</v>
      </c>
      <c r="F1902" s="78">
        <v>314.52</v>
      </c>
      <c r="G1902" s="79">
        <v>53654</v>
      </c>
      <c r="H1902" s="79">
        <v>315.55</v>
      </c>
      <c r="I1902" s="79">
        <v>2</v>
      </c>
      <c r="J1902" s="79">
        <v>60.297361017627303</v>
      </c>
      <c r="K1902" s="79">
        <v>0.114163232814669</v>
      </c>
      <c r="L1902" s="79">
        <v>61.161382951123997</v>
      </c>
      <c r="M1902" s="79">
        <v>0.117458443605113</v>
      </c>
      <c r="N1902" s="79">
        <v>-0.86402193349669498</v>
      </c>
      <c r="O1902" s="79">
        <v>-3.2952107904443799E-3</v>
      </c>
      <c r="P1902" s="79">
        <v>-0.83728267674051504</v>
      </c>
      <c r="Q1902" s="79">
        <v>-0.83728267674051504</v>
      </c>
      <c r="R1902" s="79">
        <v>0</v>
      </c>
      <c r="S1902" s="79">
        <v>2.2012727616171001E-5</v>
      </c>
      <c r="T1902" s="79" t="s">
        <v>182</v>
      </c>
      <c r="U1902" s="112">
        <v>-0.148164139866023</v>
      </c>
      <c r="V1902" s="112">
        <v>-9.4268263520244103E-2</v>
      </c>
      <c r="W1902" s="108">
        <v>-5.3895927165256402E-2</v>
      </c>
    </row>
    <row r="1903" spans="2:23">
      <c r="B1903" s="56" t="s">
        <v>142</v>
      </c>
      <c r="C1903" s="77" t="s">
        <v>165</v>
      </c>
      <c r="D1903" s="56" t="s">
        <v>63</v>
      </c>
      <c r="E1903" s="56" t="s">
        <v>203</v>
      </c>
      <c r="F1903" s="78">
        <v>314.52</v>
      </c>
      <c r="G1903" s="79">
        <v>53704</v>
      </c>
      <c r="H1903" s="79">
        <v>315.23</v>
      </c>
      <c r="I1903" s="79">
        <v>1</v>
      </c>
      <c r="J1903" s="79">
        <v>21.1482410778275</v>
      </c>
      <c r="K1903" s="79">
        <v>1.8694970608671001E-2</v>
      </c>
      <c r="L1903" s="79">
        <v>20.256492721157301</v>
      </c>
      <c r="M1903" s="79">
        <v>1.71516057897441E-2</v>
      </c>
      <c r="N1903" s="79">
        <v>0.89174835667013297</v>
      </c>
      <c r="O1903" s="79">
        <v>1.5433648189268599E-3</v>
      </c>
      <c r="P1903" s="79">
        <v>0.89850905368643097</v>
      </c>
      <c r="Q1903" s="79">
        <v>0.89850905368643097</v>
      </c>
      <c r="R1903" s="79">
        <v>0</v>
      </c>
      <c r="S1903" s="79">
        <v>3.3745914117461003E-5</v>
      </c>
      <c r="T1903" s="79" t="s">
        <v>182</v>
      </c>
      <c r="U1903" s="112">
        <v>-0.14717433587623199</v>
      </c>
      <c r="V1903" s="112">
        <v>-9.3638508551009705E-2</v>
      </c>
      <c r="W1903" s="108">
        <v>-5.3535877805202997E-2</v>
      </c>
    </row>
    <row r="1904" spans="2:23">
      <c r="B1904" s="56" t="s">
        <v>142</v>
      </c>
      <c r="C1904" s="77" t="s">
        <v>165</v>
      </c>
      <c r="D1904" s="56" t="s">
        <v>63</v>
      </c>
      <c r="E1904" s="56" t="s">
        <v>203</v>
      </c>
      <c r="F1904" s="78">
        <v>314.52</v>
      </c>
      <c r="G1904" s="79">
        <v>58004</v>
      </c>
      <c r="H1904" s="79">
        <v>310.08</v>
      </c>
      <c r="I1904" s="79">
        <v>1</v>
      </c>
      <c r="J1904" s="79">
        <v>-40.256802999228299</v>
      </c>
      <c r="K1904" s="79">
        <v>0.34324523775881599</v>
      </c>
      <c r="L1904" s="79">
        <v>-41.307598728236599</v>
      </c>
      <c r="M1904" s="79">
        <v>0.36139809154838098</v>
      </c>
      <c r="N1904" s="79">
        <v>1.0507957290083001</v>
      </c>
      <c r="O1904" s="79">
        <v>-1.8152853789564698E-2</v>
      </c>
      <c r="P1904" s="79">
        <v>1.05113718308782</v>
      </c>
      <c r="Q1904" s="79">
        <v>1.05113718308781</v>
      </c>
      <c r="R1904" s="79">
        <v>0</v>
      </c>
      <c r="S1904" s="79">
        <v>2.34015570190461E-4</v>
      </c>
      <c r="T1904" s="79" t="s">
        <v>182</v>
      </c>
      <c r="U1904" s="112">
        <v>-1.00360320168418</v>
      </c>
      <c r="V1904" s="112">
        <v>-0.63853460879045398</v>
      </c>
      <c r="W1904" s="108">
        <v>-0.36506893712405503</v>
      </c>
    </row>
    <row r="1905" spans="2:23">
      <c r="B1905" s="56" t="s">
        <v>142</v>
      </c>
      <c r="C1905" s="77" t="s">
        <v>165</v>
      </c>
      <c r="D1905" s="56" t="s">
        <v>63</v>
      </c>
      <c r="E1905" s="56" t="s">
        <v>204</v>
      </c>
      <c r="F1905" s="78">
        <v>312.32</v>
      </c>
      <c r="G1905" s="79">
        <v>53050</v>
      </c>
      <c r="H1905" s="79">
        <v>314.75</v>
      </c>
      <c r="I1905" s="79">
        <v>1</v>
      </c>
      <c r="J1905" s="79">
        <v>175.52203277668701</v>
      </c>
      <c r="K1905" s="79">
        <v>0.74247241416045695</v>
      </c>
      <c r="L1905" s="79">
        <v>167.77873333315199</v>
      </c>
      <c r="M1905" s="79">
        <v>0.67840785094893497</v>
      </c>
      <c r="N1905" s="79">
        <v>7.74329944353505</v>
      </c>
      <c r="O1905" s="79">
        <v>6.4064563211521597E-2</v>
      </c>
      <c r="P1905" s="79">
        <v>7.4462026306011104</v>
      </c>
      <c r="Q1905" s="79">
        <v>7.4462026306010998</v>
      </c>
      <c r="R1905" s="79">
        <v>0</v>
      </c>
      <c r="S1905" s="79">
        <v>1.3362470001449E-3</v>
      </c>
      <c r="T1905" s="79" t="s">
        <v>181</v>
      </c>
      <c r="U1905" s="112">
        <v>1.2702651787342201</v>
      </c>
      <c r="V1905" s="112">
        <v>-0.80819618510786495</v>
      </c>
      <c r="W1905" s="108">
        <v>2.0784594040201698</v>
      </c>
    </row>
    <row r="1906" spans="2:23">
      <c r="B1906" s="56" t="s">
        <v>142</v>
      </c>
      <c r="C1906" s="77" t="s">
        <v>165</v>
      </c>
      <c r="D1906" s="56" t="s">
        <v>63</v>
      </c>
      <c r="E1906" s="56" t="s">
        <v>204</v>
      </c>
      <c r="F1906" s="78">
        <v>312.32</v>
      </c>
      <c r="G1906" s="79">
        <v>53204</v>
      </c>
      <c r="H1906" s="79">
        <v>314.8</v>
      </c>
      <c r="I1906" s="79">
        <v>1</v>
      </c>
      <c r="J1906" s="79">
        <v>37.712442000193903</v>
      </c>
      <c r="K1906" s="79">
        <v>0</v>
      </c>
      <c r="L1906" s="79">
        <v>37.0194338516066</v>
      </c>
      <c r="M1906" s="79">
        <v>0</v>
      </c>
      <c r="N1906" s="79">
        <v>0.69300814858728699</v>
      </c>
      <c r="O1906" s="79">
        <v>0</v>
      </c>
      <c r="P1906" s="79">
        <v>0.67765045980692695</v>
      </c>
      <c r="Q1906" s="79">
        <v>0.67765045980692695</v>
      </c>
      <c r="R1906" s="79">
        <v>0</v>
      </c>
      <c r="S1906" s="79">
        <v>0</v>
      </c>
      <c r="T1906" s="79" t="s">
        <v>182</v>
      </c>
      <c r="U1906" s="112">
        <v>-1.7186602084964799</v>
      </c>
      <c r="V1906" s="112">
        <v>-1.09348398055565</v>
      </c>
      <c r="W1906" s="108">
        <v>-0.62517681743173603</v>
      </c>
    </row>
    <row r="1907" spans="2:23">
      <c r="B1907" s="56" t="s">
        <v>142</v>
      </c>
      <c r="C1907" s="77" t="s">
        <v>165</v>
      </c>
      <c r="D1907" s="56" t="s">
        <v>63</v>
      </c>
      <c r="E1907" s="56" t="s">
        <v>204</v>
      </c>
      <c r="F1907" s="78">
        <v>312.32</v>
      </c>
      <c r="G1907" s="79">
        <v>53204</v>
      </c>
      <c r="H1907" s="79">
        <v>314.8</v>
      </c>
      <c r="I1907" s="79">
        <v>2</v>
      </c>
      <c r="J1907" s="79">
        <v>37.712442000193903</v>
      </c>
      <c r="K1907" s="79">
        <v>0</v>
      </c>
      <c r="L1907" s="79">
        <v>37.0194338516066</v>
      </c>
      <c r="M1907" s="79">
        <v>0</v>
      </c>
      <c r="N1907" s="79">
        <v>0.69300814858728699</v>
      </c>
      <c r="O1907" s="79">
        <v>0</v>
      </c>
      <c r="P1907" s="79">
        <v>0.67765045980692695</v>
      </c>
      <c r="Q1907" s="79">
        <v>0.67765045980692695</v>
      </c>
      <c r="R1907" s="79">
        <v>0</v>
      </c>
      <c r="S1907" s="79">
        <v>0</v>
      </c>
      <c r="T1907" s="79" t="s">
        <v>182</v>
      </c>
      <c r="U1907" s="112">
        <v>-1.7186602084964799</v>
      </c>
      <c r="V1907" s="112">
        <v>-1.09348398055565</v>
      </c>
      <c r="W1907" s="108">
        <v>-0.62517681743173603</v>
      </c>
    </row>
    <row r="1908" spans="2:23">
      <c r="B1908" s="56" t="s">
        <v>142</v>
      </c>
      <c r="C1908" s="77" t="s">
        <v>165</v>
      </c>
      <c r="D1908" s="56" t="s">
        <v>63</v>
      </c>
      <c r="E1908" s="56" t="s">
        <v>205</v>
      </c>
      <c r="F1908" s="78">
        <v>314.8</v>
      </c>
      <c r="G1908" s="79">
        <v>53254</v>
      </c>
      <c r="H1908" s="79">
        <v>316.57</v>
      </c>
      <c r="I1908" s="79">
        <v>1</v>
      </c>
      <c r="J1908" s="79">
        <v>26.307324365022701</v>
      </c>
      <c r="K1908" s="79">
        <v>7.2944738226982997E-2</v>
      </c>
      <c r="L1908" s="79">
        <v>26.307324372383</v>
      </c>
      <c r="M1908" s="79">
        <v>7.2944738267800097E-2</v>
      </c>
      <c r="N1908" s="79">
        <v>-7.360290155E-9</v>
      </c>
      <c r="O1908" s="79">
        <v>-4.0817111000000001E-11</v>
      </c>
      <c r="P1908" s="79">
        <v>-4.0130999999999998E-14</v>
      </c>
      <c r="Q1908" s="79">
        <v>-4.0134999999999998E-14</v>
      </c>
      <c r="R1908" s="79">
        <v>0</v>
      </c>
      <c r="S1908" s="79">
        <v>0</v>
      </c>
      <c r="T1908" s="79" t="s">
        <v>182</v>
      </c>
      <c r="U1908" s="112">
        <v>1.4236389599999999E-10</v>
      </c>
      <c r="V1908" s="112">
        <v>0</v>
      </c>
      <c r="W1908" s="108">
        <v>1.4236376176000001E-10</v>
      </c>
    </row>
    <row r="1909" spans="2:23">
      <c r="B1909" s="56" t="s">
        <v>142</v>
      </c>
      <c r="C1909" s="77" t="s">
        <v>165</v>
      </c>
      <c r="D1909" s="56" t="s">
        <v>63</v>
      </c>
      <c r="E1909" s="56" t="s">
        <v>205</v>
      </c>
      <c r="F1909" s="78">
        <v>314.8</v>
      </c>
      <c r="G1909" s="79">
        <v>53304</v>
      </c>
      <c r="H1909" s="79">
        <v>317.01</v>
      </c>
      <c r="I1909" s="79">
        <v>1</v>
      </c>
      <c r="J1909" s="79">
        <v>23.535458189694101</v>
      </c>
      <c r="K1909" s="79">
        <v>6.1706442050950598E-2</v>
      </c>
      <c r="L1909" s="79">
        <v>22.995580493419698</v>
      </c>
      <c r="M1909" s="79">
        <v>5.8907954856348803E-2</v>
      </c>
      <c r="N1909" s="79">
        <v>0.53987769627442395</v>
      </c>
      <c r="O1909" s="79">
        <v>2.7984871946018001E-3</v>
      </c>
      <c r="P1909" s="79">
        <v>0.52831944965231104</v>
      </c>
      <c r="Q1909" s="79">
        <v>0.52831944965231004</v>
      </c>
      <c r="R1909" s="79">
        <v>0</v>
      </c>
      <c r="S1909" s="79">
        <v>3.1094128514135E-5</v>
      </c>
      <c r="T1909" s="79" t="s">
        <v>182</v>
      </c>
      <c r="U1909" s="112">
        <v>-0.309073611555784</v>
      </c>
      <c r="V1909" s="112">
        <v>-0.19664564372755899</v>
      </c>
      <c r="W1909" s="108">
        <v>-0.112428073838758</v>
      </c>
    </row>
    <row r="1910" spans="2:23">
      <c r="B1910" s="56" t="s">
        <v>142</v>
      </c>
      <c r="C1910" s="77" t="s">
        <v>165</v>
      </c>
      <c r="D1910" s="56" t="s">
        <v>63</v>
      </c>
      <c r="E1910" s="56" t="s">
        <v>205</v>
      </c>
      <c r="F1910" s="78">
        <v>314.8</v>
      </c>
      <c r="G1910" s="79">
        <v>54104</v>
      </c>
      <c r="H1910" s="79">
        <v>316.39</v>
      </c>
      <c r="I1910" s="79">
        <v>1</v>
      </c>
      <c r="J1910" s="79">
        <v>25.356777398807701</v>
      </c>
      <c r="K1910" s="79">
        <v>6.4232319389263104E-2</v>
      </c>
      <c r="L1910" s="79">
        <v>25.356777405088099</v>
      </c>
      <c r="M1910" s="79">
        <v>6.4232319421081693E-2</v>
      </c>
      <c r="N1910" s="79">
        <v>-6.280453935E-9</v>
      </c>
      <c r="O1910" s="79">
        <v>-3.1818580000000001E-11</v>
      </c>
      <c r="P1910" s="79">
        <v>0</v>
      </c>
      <c r="Q1910" s="79">
        <v>0</v>
      </c>
      <c r="R1910" s="79">
        <v>0</v>
      </c>
      <c r="S1910" s="79">
        <v>0</v>
      </c>
      <c r="T1910" s="79" t="s">
        <v>182</v>
      </c>
      <c r="U1910" s="112">
        <v>-5.5862964E-11</v>
      </c>
      <c r="V1910" s="112">
        <v>0</v>
      </c>
      <c r="W1910" s="108">
        <v>-5.5863016670000002E-11</v>
      </c>
    </row>
    <row r="1911" spans="2:23">
      <c r="B1911" s="56" t="s">
        <v>142</v>
      </c>
      <c r="C1911" s="77" t="s">
        <v>165</v>
      </c>
      <c r="D1911" s="56" t="s">
        <v>63</v>
      </c>
      <c r="E1911" s="56" t="s">
        <v>206</v>
      </c>
      <c r="F1911" s="78">
        <v>316.57</v>
      </c>
      <c r="G1911" s="79">
        <v>54104</v>
      </c>
      <c r="H1911" s="79">
        <v>316.39</v>
      </c>
      <c r="I1911" s="79">
        <v>1</v>
      </c>
      <c r="J1911" s="79">
        <v>-3.4012545912347898</v>
      </c>
      <c r="K1911" s="79">
        <v>1.01340347278907E-3</v>
      </c>
      <c r="L1911" s="79">
        <v>-3.4012545931495199</v>
      </c>
      <c r="M1911" s="79">
        <v>1.0134034739300601E-3</v>
      </c>
      <c r="N1911" s="79">
        <v>1.914728098E-9</v>
      </c>
      <c r="O1911" s="79">
        <v>-1.1409860000000001E-12</v>
      </c>
      <c r="P1911" s="79">
        <v>4.0130999999999998E-14</v>
      </c>
      <c r="Q1911" s="79">
        <v>4.0134999999999998E-14</v>
      </c>
      <c r="R1911" s="79">
        <v>0</v>
      </c>
      <c r="S1911" s="79">
        <v>0</v>
      </c>
      <c r="T1911" s="79" t="s">
        <v>182</v>
      </c>
      <c r="U1911" s="112">
        <v>-1.6448162000000001E-11</v>
      </c>
      <c r="V1911" s="112">
        <v>0</v>
      </c>
      <c r="W1911" s="108">
        <v>-1.644817751E-11</v>
      </c>
    </row>
    <row r="1912" spans="2:23">
      <c r="B1912" s="56" t="s">
        <v>142</v>
      </c>
      <c r="C1912" s="77" t="s">
        <v>165</v>
      </c>
      <c r="D1912" s="56" t="s">
        <v>63</v>
      </c>
      <c r="E1912" s="56" t="s">
        <v>207</v>
      </c>
      <c r="F1912" s="78">
        <v>316.01</v>
      </c>
      <c r="G1912" s="79">
        <v>53404</v>
      </c>
      <c r="H1912" s="79">
        <v>316.95</v>
      </c>
      <c r="I1912" s="79">
        <v>1</v>
      </c>
      <c r="J1912" s="79">
        <v>11.8467764328601</v>
      </c>
      <c r="K1912" s="79">
        <v>1.36416420718364E-2</v>
      </c>
      <c r="L1912" s="79">
        <v>10.5099641412538</v>
      </c>
      <c r="M1912" s="79">
        <v>1.0736648455542799E-2</v>
      </c>
      <c r="N1912" s="79">
        <v>1.3368122916062799</v>
      </c>
      <c r="O1912" s="79">
        <v>2.9049936162935802E-3</v>
      </c>
      <c r="P1912" s="79">
        <v>1.3333726628861999</v>
      </c>
      <c r="Q1912" s="79">
        <v>1.3333726628861999</v>
      </c>
      <c r="R1912" s="79">
        <v>0</v>
      </c>
      <c r="S1912" s="79">
        <v>1.72810194370454E-4</v>
      </c>
      <c r="T1912" s="79" t="s">
        <v>182</v>
      </c>
      <c r="U1912" s="112">
        <v>-0.33723117442530698</v>
      </c>
      <c r="V1912" s="112">
        <v>-0.21456067066371301</v>
      </c>
      <c r="W1912" s="108">
        <v>-0.12267061943001301</v>
      </c>
    </row>
    <row r="1913" spans="2:23">
      <c r="B1913" s="56" t="s">
        <v>142</v>
      </c>
      <c r="C1913" s="77" t="s">
        <v>165</v>
      </c>
      <c r="D1913" s="56" t="s">
        <v>63</v>
      </c>
      <c r="E1913" s="56" t="s">
        <v>208</v>
      </c>
      <c r="F1913" s="78">
        <v>316.95</v>
      </c>
      <c r="G1913" s="79">
        <v>53854</v>
      </c>
      <c r="H1913" s="79">
        <v>311.49</v>
      </c>
      <c r="I1913" s="79">
        <v>1</v>
      </c>
      <c r="J1913" s="79">
        <v>-47.369851253848402</v>
      </c>
      <c r="K1913" s="79">
        <v>0.44301373134626898</v>
      </c>
      <c r="L1913" s="79">
        <v>-48.717998647436502</v>
      </c>
      <c r="M1913" s="79">
        <v>0.46858892892434001</v>
      </c>
      <c r="N1913" s="79">
        <v>1.3481473935880499</v>
      </c>
      <c r="O1913" s="79">
        <v>-2.5575197578071699E-2</v>
      </c>
      <c r="P1913" s="79">
        <v>1.33337266288636</v>
      </c>
      <c r="Q1913" s="79">
        <v>1.33337266288635</v>
      </c>
      <c r="R1913" s="79">
        <v>0</v>
      </c>
      <c r="S1913" s="79">
        <v>3.5100737319513102E-4</v>
      </c>
      <c r="T1913" s="79" t="s">
        <v>182</v>
      </c>
      <c r="U1913" s="112">
        <v>-0.67535381399095695</v>
      </c>
      <c r="V1913" s="112">
        <v>-0.42968852898055898</v>
      </c>
      <c r="W1913" s="108">
        <v>-0.24566551665300501</v>
      </c>
    </row>
    <row r="1914" spans="2:23">
      <c r="B1914" s="56" t="s">
        <v>142</v>
      </c>
      <c r="C1914" s="77" t="s">
        <v>165</v>
      </c>
      <c r="D1914" s="56" t="s">
        <v>63</v>
      </c>
      <c r="E1914" s="56" t="s">
        <v>209</v>
      </c>
      <c r="F1914" s="78">
        <v>317.02999999999997</v>
      </c>
      <c r="G1914" s="79">
        <v>53754</v>
      </c>
      <c r="H1914" s="79">
        <v>312.87</v>
      </c>
      <c r="I1914" s="79">
        <v>1</v>
      </c>
      <c r="J1914" s="79">
        <v>-38.573340960013901</v>
      </c>
      <c r="K1914" s="79">
        <v>0.24133780704299601</v>
      </c>
      <c r="L1914" s="79">
        <v>-39.877604979280903</v>
      </c>
      <c r="M1914" s="79">
        <v>0.257934232054915</v>
      </c>
      <c r="N1914" s="79">
        <v>1.3042640192669901</v>
      </c>
      <c r="O1914" s="79">
        <v>-1.6596425011918499E-2</v>
      </c>
      <c r="P1914" s="79">
        <v>1.29426005029601</v>
      </c>
      <c r="Q1914" s="79">
        <v>1.29426005029601</v>
      </c>
      <c r="R1914" s="79">
        <v>0</v>
      </c>
      <c r="S1914" s="79">
        <v>2.7170269241790201E-4</v>
      </c>
      <c r="T1914" s="79" t="s">
        <v>182</v>
      </c>
      <c r="U1914" s="112">
        <v>0.19869426264690401</v>
      </c>
      <c r="V1914" s="112">
        <v>-0.126417654960883</v>
      </c>
      <c r="W1914" s="108">
        <v>0.32511161105339298</v>
      </c>
    </row>
    <row r="1915" spans="2:23">
      <c r="B1915" s="56" t="s">
        <v>142</v>
      </c>
      <c r="C1915" s="77" t="s">
        <v>165</v>
      </c>
      <c r="D1915" s="56" t="s">
        <v>63</v>
      </c>
      <c r="E1915" s="56" t="s">
        <v>210</v>
      </c>
      <c r="F1915" s="78">
        <v>314.33999999999997</v>
      </c>
      <c r="G1915" s="79">
        <v>54050</v>
      </c>
      <c r="H1915" s="79">
        <v>313.56</v>
      </c>
      <c r="I1915" s="79">
        <v>1</v>
      </c>
      <c r="J1915" s="79">
        <v>-49.851776088233997</v>
      </c>
      <c r="K1915" s="79">
        <v>3.4643682133370803E-2</v>
      </c>
      <c r="L1915" s="79">
        <v>-59.638714451753998</v>
      </c>
      <c r="M1915" s="79">
        <v>4.9581461084722403E-2</v>
      </c>
      <c r="N1915" s="79">
        <v>9.7869383635199902</v>
      </c>
      <c r="O1915" s="79">
        <v>-1.4937778951351699E-2</v>
      </c>
      <c r="P1915" s="79">
        <v>9.8572185082831307</v>
      </c>
      <c r="Q1915" s="79">
        <v>9.8572185082831201</v>
      </c>
      <c r="R1915" s="79">
        <v>0</v>
      </c>
      <c r="S1915" s="79">
        <v>1.35447670867735E-3</v>
      </c>
      <c r="T1915" s="79" t="s">
        <v>181</v>
      </c>
      <c r="U1915" s="112">
        <v>2.9440962217684699</v>
      </c>
      <c r="V1915" s="112">
        <v>-1.8731579632803499</v>
      </c>
      <c r="W1915" s="108">
        <v>4.8172496427655203</v>
      </c>
    </row>
    <row r="1916" spans="2:23">
      <c r="B1916" s="56" t="s">
        <v>142</v>
      </c>
      <c r="C1916" s="77" t="s">
        <v>165</v>
      </c>
      <c r="D1916" s="56" t="s">
        <v>63</v>
      </c>
      <c r="E1916" s="56" t="s">
        <v>210</v>
      </c>
      <c r="F1916" s="78">
        <v>314.33999999999997</v>
      </c>
      <c r="G1916" s="79">
        <v>54850</v>
      </c>
      <c r="H1916" s="79">
        <v>314.39</v>
      </c>
      <c r="I1916" s="79">
        <v>1</v>
      </c>
      <c r="J1916" s="79">
        <v>-6.0299469956720397</v>
      </c>
      <c r="K1916" s="79">
        <v>9.4500317742826504E-4</v>
      </c>
      <c r="L1916" s="79">
        <v>-4.0919466609195698</v>
      </c>
      <c r="M1916" s="79">
        <v>4.35177274096324E-4</v>
      </c>
      <c r="N1916" s="79">
        <v>-1.9380003347524599</v>
      </c>
      <c r="O1916" s="79">
        <v>5.0982590333193995E-4</v>
      </c>
      <c r="P1916" s="79">
        <v>-1.7888192924677899</v>
      </c>
      <c r="Q1916" s="79">
        <v>-1.7888192924677799</v>
      </c>
      <c r="R1916" s="79">
        <v>0</v>
      </c>
      <c r="S1916" s="79">
        <v>8.3164737244118E-5</v>
      </c>
      <c r="T1916" s="79" t="s">
        <v>182</v>
      </c>
      <c r="U1916" s="112">
        <v>0.25717143683859001</v>
      </c>
      <c r="V1916" s="112">
        <v>-0.163623295081399</v>
      </c>
      <c r="W1916" s="108">
        <v>0.42079433514439701</v>
      </c>
    </row>
    <row r="1917" spans="2:23">
      <c r="B1917" s="56" t="s">
        <v>142</v>
      </c>
      <c r="C1917" s="77" t="s">
        <v>165</v>
      </c>
      <c r="D1917" s="56" t="s">
        <v>63</v>
      </c>
      <c r="E1917" s="56" t="s">
        <v>211</v>
      </c>
      <c r="F1917" s="78">
        <v>316.5</v>
      </c>
      <c r="G1917" s="79">
        <v>53654</v>
      </c>
      <c r="H1917" s="79">
        <v>315.55</v>
      </c>
      <c r="I1917" s="79">
        <v>1</v>
      </c>
      <c r="J1917" s="79">
        <v>-44.744521017782098</v>
      </c>
      <c r="K1917" s="79">
        <v>7.8881643147763206E-2</v>
      </c>
      <c r="L1917" s="79">
        <v>-45.418007888995199</v>
      </c>
      <c r="M1917" s="79">
        <v>8.1274140359830299E-2</v>
      </c>
      <c r="N1917" s="79">
        <v>0.67348687121314099</v>
      </c>
      <c r="O1917" s="79">
        <v>-2.3924972120671398E-3</v>
      </c>
      <c r="P1917" s="79">
        <v>0.65441481416698599</v>
      </c>
      <c r="Q1917" s="79">
        <v>0.65441481416698599</v>
      </c>
      <c r="R1917" s="79">
        <v>0</v>
      </c>
      <c r="S1917" s="79">
        <v>1.6873394710647999E-5</v>
      </c>
      <c r="T1917" s="79" t="s">
        <v>182</v>
      </c>
      <c r="U1917" s="112">
        <v>-0.116276403791042</v>
      </c>
      <c r="V1917" s="112">
        <v>-7.3979943349800098E-2</v>
      </c>
      <c r="W1917" s="108">
        <v>-4.2296500323402798E-2</v>
      </c>
    </row>
    <row r="1918" spans="2:23">
      <c r="B1918" s="56" t="s">
        <v>142</v>
      </c>
      <c r="C1918" s="77" t="s">
        <v>165</v>
      </c>
      <c r="D1918" s="56" t="s">
        <v>63</v>
      </c>
      <c r="E1918" s="56" t="s">
        <v>212</v>
      </c>
      <c r="F1918" s="78">
        <v>315.23</v>
      </c>
      <c r="G1918" s="79">
        <v>58004</v>
      </c>
      <c r="H1918" s="79">
        <v>310.08</v>
      </c>
      <c r="I1918" s="79">
        <v>1</v>
      </c>
      <c r="J1918" s="79">
        <v>-45.685387694029799</v>
      </c>
      <c r="K1918" s="79">
        <v>0.43016257310816097</v>
      </c>
      <c r="L1918" s="79">
        <v>-46.584917506995403</v>
      </c>
      <c r="M1918" s="79">
        <v>0.44726885051542797</v>
      </c>
      <c r="N1918" s="79">
        <v>0.89952981296553802</v>
      </c>
      <c r="O1918" s="79">
        <v>-1.71062774072668E-2</v>
      </c>
      <c r="P1918" s="79">
        <v>0.89850905368675504</v>
      </c>
      <c r="Q1918" s="79">
        <v>0.89850905368675404</v>
      </c>
      <c r="R1918" s="79">
        <v>0</v>
      </c>
      <c r="S1918" s="79">
        <v>1.6638834688071199E-4</v>
      </c>
      <c r="T1918" s="79" t="s">
        <v>182</v>
      </c>
      <c r="U1918" s="112">
        <v>-0.71578462599646098</v>
      </c>
      <c r="V1918" s="112">
        <v>-0.45541231372306601</v>
      </c>
      <c r="W1918" s="108">
        <v>-0.26037255778354601</v>
      </c>
    </row>
    <row r="1919" spans="2:23">
      <c r="B1919" s="56" t="s">
        <v>142</v>
      </c>
      <c r="C1919" s="77" t="s">
        <v>165</v>
      </c>
      <c r="D1919" s="56" t="s">
        <v>63</v>
      </c>
      <c r="E1919" s="56" t="s">
        <v>213</v>
      </c>
      <c r="F1919" s="78">
        <v>312.87</v>
      </c>
      <c r="G1919" s="79">
        <v>53854</v>
      </c>
      <c r="H1919" s="79">
        <v>311.49</v>
      </c>
      <c r="I1919" s="79">
        <v>1</v>
      </c>
      <c r="J1919" s="79">
        <v>-48.981392397740599</v>
      </c>
      <c r="K1919" s="79">
        <v>0.118759251660461</v>
      </c>
      <c r="L1919" s="79">
        <v>-50.474867239389702</v>
      </c>
      <c r="M1919" s="79">
        <v>0.12611175503028399</v>
      </c>
      <c r="N1919" s="79">
        <v>1.49347484164908</v>
      </c>
      <c r="O1919" s="79">
        <v>-7.3525033698223496E-3</v>
      </c>
      <c r="P1919" s="79">
        <v>1.4727448740461</v>
      </c>
      <c r="Q1919" s="79">
        <v>1.4727448740461</v>
      </c>
      <c r="R1919" s="79">
        <v>0</v>
      </c>
      <c r="S1919" s="79">
        <v>1.07364384469439E-4</v>
      </c>
      <c r="T1919" s="79" t="s">
        <v>181</v>
      </c>
      <c r="U1919" s="112">
        <v>-0.23430922051542</v>
      </c>
      <c r="V1919" s="112">
        <v>-0.14907739055309499</v>
      </c>
      <c r="W1919" s="108">
        <v>-8.5231910329086502E-2</v>
      </c>
    </row>
    <row r="1920" spans="2:23">
      <c r="B1920" s="56" t="s">
        <v>142</v>
      </c>
      <c r="C1920" s="77" t="s">
        <v>165</v>
      </c>
      <c r="D1920" s="56" t="s">
        <v>63</v>
      </c>
      <c r="E1920" s="56" t="s">
        <v>213</v>
      </c>
      <c r="F1920" s="78">
        <v>312.87</v>
      </c>
      <c r="G1920" s="79">
        <v>58104</v>
      </c>
      <c r="H1920" s="79">
        <v>308.64999999999998</v>
      </c>
      <c r="I1920" s="79">
        <v>1</v>
      </c>
      <c r="J1920" s="79">
        <v>-44.055401098261903</v>
      </c>
      <c r="K1920" s="79">
        <v>0.24920878218525</v>
      </c>
      <c r="L1920" s="79">
        <v>-43.8771585437132</v>
      </c>
      <c r="M1920" s="79">
        <v>0.24719632737612601</v>
      </c>
      <c r="N1920" s="79">
        <v>-0.178242554548769</v>
      </c>
      <c r="O1920" s="79">
        <v>2.0124548091239799E-3</v>
      </c>
      <c r="P1920" s="79">
        <v>-0.17848482375032601</v>
      </c>
      <c r="Q1920" s="79">
        <v>-0.17848482375032601</v>
      </c>
      <c r="R1920" s="79">
        <v>0</v>
      </c>
      <c r="S1920" s="79">
        <v>4.090417268499E-6</v>
      </c>
      <c r="T1920" s="79" t="s">
        <v>182</v>
      </c>
      <c r="U1920" s="112">
        <v>-0.126793123712441</v>
      </c>
      <c r="V1920" s="112">
        <v>-8.06711233196334E-2</v>
      </c>
      <c r="W1920" s="108">
        <v>-4.6122043882145802E-2</v>
      </c>
    </row>
    <row r="1921" spans="2:23">
      <c r="B1921" s="56" t="s">
        <v>142</v>
      </c>
      <c r="C1921" s="77" t="s">
        <v>165</v>
      </c>
      <c r="D1921" s="56" t="s">
        <v>63</v>
      </c>
      <c r="E1921" s="56" t="s">
        <v>214</v>
      </c>
      <c r="F1921" s="78">
        <v>312.44</v>
      </c>
      <c r="G1921" s="79">
        <v>54050</v>
      </c>
      <c r="H1921" s="79">
        <v>313.56</v>
      </c>
      <c r="I1921" s="79">
        <v>1</v>
      </c>
      <c r="J1921" s="79">
        <v>60.3423728450474</v>
      </c>
      <c r="K1921" s="79">
        <v>7.6792949348436307E-2</v>
      </c>
      <c r="L1921" s="79">
        <v>71.094097919071302</v>
      </c>
      <c r="M1921" s="79">
        <v>0.10659667930576</v>
      </c>
      <c r="N1921" s="79">
        <v>-10.7517250740239</v>
      </c>
      <c r="O1921" s="79">
        <v>-2.98037299573236E-2</v>
      </c>
      <c r="P1921" s="79">
        <v>-10.3976807538084</v>
      </c>
      <c r="Q1921" s="79">
        <v>-10.3976807538083</v>
      </c>
      <c r="R1921" s="79">
        <v>0</v>
      </c>
      <c r="S1921" s="79">
        <v>2.28007712507568E-3</v>
      </c>
      <c r="T1921" s="79" t="s">
        <v>181</v>
      </c>
      <c r="U1921" s="112">
        <v>2.7133646062645602</v>
      </c>
      <c r="V1921" s="112">
        <v>-1.7263567956534001</v>
      </c>
      <c r="W1921" s="108">
        <v>4.43971721561772</v>
      </c>
    </row>
    <row r="1922" spans="2:23">
      <c r="B1922" s="56" t="s">
        <v>142</v>
      </c>
      <c r="C1922" s="77" t="s">
        <v>165</v>
      </c>
      <c r="D1922" s="56" t="s">
        <v>63</v>
      </c>
      <c r="E1922" s="56" t="s">
        <v>214</v>
      </c>
      <c r="F1922" s="78">
        <v>312.44</v>
      </c>
      <c r="G1922" s="79">
        <v>56000</v>
      </c>
      <c r="H1922" s="79">
        <v>314.99</v>
      </c>
      <c r="I1922" s="79">
        <v>1</v>
      </c>
      <c r="J1922" s="79">
        <v>38.5382791719247</v>
      </c>
      <c r="K1922" s="79">
        <v>0.143425663715262</v>
      </c>
      <c r="L1922" s="79">
        <v>29.421395371175599</v>
      </c>
      <c r="M1922" s="79">
        <v>8.3592779084539701E-2</v>
      </c>
      <c r="N1922" s="79">
        <v>9.1168838007491608</v>
      </c>
      <c r="O1922" s="79">
        <v>5.9832884630722297E-2</v>
      </c>
      <c r="P1922" s="79">
        <v>8.9554418679016798</v>
      </c>
      <c r="Q1922" s="79">
        <v>8.9554418679016692</v>
      </c>
      <c r="R1922" s="79">
        <v>0</v>
      </c>
      <c r="S1922" s="79">
        <v>7.7449081139973003E-3</v>
      </c>
      <c r="T1922" s="79" t="s">
        <v>181</v>
      </c>
      <c r="U1922" s="112">
        <v>-4.4775802899834201</v>
      </c>
      <c r="V1922" s="112">
        <v>-2.8488250874393999</v>
      </c>
      <c r="W1922" s="108">
        <v>-1.6287567383291901</v>
      </c>
    </row>
    <row r="1923" spans="2:23">
      <c r="B1923" s="56" t="s">
        <v>142</v>
      </c>
      <c r="C1923" s="77" t="s">
        <v>165</v>
      </c>
      <c r="D1923" s="56" t="s">
        <v>63</v>
      </c>
      <c r="E1923" s="56" t="s">
        <v>214</v>
      </c>
      <c r="F1923" s="78">
        <v>312.44</v>
      </c>
      <c r="G1923" s="79">
        <v>58450</v>
      </c>
      <c r="H1923" s="79">
        <v>310.11</v>
      </c>
      <c r="I1923" s="79">
        <v>1</v>
      </c>
      <c r="J1923" s="79">
        <v>-136.75863705204</v>
      </c>
      <c r="K1923" s="79">
        <v>0.47842081659712399</v>
      </c>
      <c r="L1923" s="79">
        <v>-143.04222714958399</v>
      </c>
      <c r="M1923" s="79">
        <v>0.52339439437161595</v>
      </c>
      <c r="N1923" s="79">
        <v>6.2835900975434003</v>
      </c>
      <c r="O1923" s="79">
        <v>-4.4973577774492499E-2</v>
      </c>
      <c r="P1923" s="79">
        <v>6.0195178358627803</v>
      </c>
      <c r="Q1923" s="79">
        <v>6.0195178358627803</v>
      </c>
      <c r="R1923" s="79">
        <v>0</v>
      </c>
      <c r="S1923" s="79">
        <v>9.2688093949298996E-4</v>
      </c>
      <c r="T1923" s="79" t="s">
        <v>181</v>
      </c>
      <c r="U1923" s="112">
        <v>0.64161450552088695</v>
      </c>
      <c r="V1923" s="112">
        <v>-0.408222160500822</v>
      </c>
      <c r="W1923" s="108">
        <v>1.0498356761101499</v>
      </c>
    </row>
    <row r="1924" spans="2:23">
      <c r="B1924" s="56" t="s">
        <v>142</v>
      </c>
      <c r="C1924" s="77" t="s">
        <v>165</v>
      </c>
      <c r="D1924" s="56" t="s">
        <v>63</v>
      </c>
      <c r="E1924" s="56" t="s">
        <v>215</v>
      </c>
      <c r="F1924" s="78">
        <v>311.49</v>
      </c>
      <c r="G1924" s="79">
        <v>53850</v>
      </c>
      <c r="H1924" s="79">
        <v>312.44</v>
      </c>
      <c r="I1924" s="79">
        <v>1</v>
      </c>
      <c r="J1924" s="79">
        <v>-11.327776859334399</v>
      </c>
      <c r="K1924" s="79">
        <v>0</v>
      </c>
      <c r="L1924" s="79">
        <v>-12.728715191744399</v>
      </c>
      <c r="M1924" s="79">
        <v>0</v>
      </c>
      <c r="N1924" s="79">
        <v>1.40093833241003</v>
      </c>
      <c r="O1924" s="79">
        <v>0</v>
      </c>
      <c r="P1924" s="79">
        <v>1.3816210655397601</v>
      </c>
      <c r="Q1924" s="79">
        <v>1.3816210655397501</v>
      </c>
      <c r="R1924" s="79">
        <v>0</v>
      </c>
      <c r="S1924" s="79">
        <v>0</v>
      </c>
      <c r="T1924" s="79" t="s">
        <v>181</v>
      </c>
      <c r="U1924" s="112">
        <v>-1.33089141578951</v>
      </c>
      <c r="V1924" s="112">
        <v>-0.84676914949814497</v>
      </c>
      <c r="W1924" s="108">
        <v>-0.484122722779736</v>
      </c>
    </row>
    <row r="1925" spans="2:23">
      <c r="B1925" s="56" t="s">
        <v>142</v>
      </c>
      <c r="C1925" s="77" t="s">
        <v>165</v>
      </c>
      <c r="D1925" s="56" t="s">
        <v>63</v>
      </c>
      <c r="E1925" s="56" t="s">
        <v>215</v>
      </c>
      <c r="F1925" s="78">
        <v>311.49</v>
      </c>
      <c r="G1925" s="79">
        <v>53850</v>
      </c>
      <c r="H1925" s="79">
        <v>312.44</v>
      </c>
      <c r="I1925" s="79">
        <v>2</v>
      </c>
      <c r="J1925" s="79">
        <v>-26.200888460903201</v>
      </c>
      <c r="K1925" s="79">
        <v>0</v>
      </c>
      <c r="L1925" s="79">
        <v>-29.441226741210301</v>
      </c>
      <c r="M1925" s="79">
        <v>0</v>
      </c>
      <c r="N1925" s="79">
        <v>3.2403382803071001</v>
      </c>
      <c r="O1925" s="79">
        <v>0</v>
      </c>
      <c r="P1925" s="79">
        <v>3.1956578844163701</v>
      </c>
      <c r="Q1925" s="79">
        <v>3.1956578844163599</v>
      </c>
      <c r="R1925" s="79">
        <v>0</v>
      </c>
      <c r="S1925" s="79">
        <v>0</v>
      </c>
      <c r="T1925" s="79" t="s">
        <v>181</v>
      </c>
      <c r="U1925" s="112">
        <v>-3.0783213662917102</v>
      </c>
      <c r="V1925" s="112">
        <v>-1.95855765112925</v>
      </c>
      <c r="W1925" s="108">
        <v>-1.1197647710095899</v>
      </c>
    </row>
    <row r="1926" spans="2:23">
      <c r="B1926" s="56" t="s">
        <v>142</v>
      </c>
      <c r="C1926" s="77" t="s">
        <v>165</v>
      </c>
      <c r="D1926" s="56" t="s">
        <v>63</v>
      </c>
      <c r="E1926" s="56" t="s">
        <v>215</v>
      </c>
      <c r="F1926" s="78">
        <v>311.49</v>
      </c>
      <c r="G1926" s="79">
        <v>58004</v>
      </c>
      <c r="H1926" s="79">
        <v>310.08</v>
      </c>
      <c r="I1926" s="79">
        <v>1</v>
      </c>
      <c r="J1926" s="79">
        <v>-53.882620838680403</v>
      </c>
      <c r="K1926" s="79">
        <v>9.8713452167129706E-2</v>
      </c>
      <c r="L1926" s="79">
        <v>-52.096211902956703</v>
      </c>
      <c r="M1926" s="79">
        <v>9.2276520017684105E-2</v>
      </c>
      <c r="N1926" s="79">
        <v>-1.7864089357236701</v>
      </c>
      <c r="O1926" s="79">
        <v>6.4369321494456297E-3</v>
      </c>
      <c r="P1926" s="79">
        <v>-1.7711614130239699</v>
      </c>
      <c r="Q1926" s="79">
        <v>-1.7711614130239699</v>
      </c>
      <c r="R1926" s="79">
        <v>0</v>
      </c>
      <c r="S1926" s="79">
        <v>1.06658433533492E-4</v>
      </c>
      <c r="T1926" s="79" t="s">
        <v>181</v>
      </c>
      <c r="U1926" s="112">
        <v>-0.51833464130496198</v>
      </c>
      <c r="V1926" s="112">
        <v>-0.32978632078174203</v>
      </c>
      <c r="W1926" s="108">
        <v>-0.18854849830912301</v>
      </c>
    </row>
    <row r="1927" spans="2:23">
      <c r="B1927" s="56" t="s">
        <v>142</v>
      </c>
      <c r="C1927" s="77" t="s">
        <v>165</v>
      </c>
      <c r="D1927" s="56" t="s">
        <v>63</v>
      </c>
      <c r="E1927" s="56" t="s">
        <v>216</v>
      </c>
      <c r="F1927" s="78">
        <v>314.33999999999997</v>
      </c>
      <c r="G1927" s="79">
        <v>54000</v>
      </c>
      <c r="H1927" s="79">
        <v>312.52</v>
      </c>
      <c r="I1927" s="79">
        <v>1</v>
      </c>
      <c r="J1927" s="79">
        <v>-43.283273457840998</v>
      </c>
      <c r="K1927" s="79">
        <v>0.11353057073031</v>
      </c>
      <c r="L1927" s="79">
        <v>-47.036851652257397</v>
      </c>
      <c r="M1927" s="79">
        <v>0.13407540404940199</v>
      </c>
      <c r="N1927" s="79">
        <v>3.7535781944163999</v>
      </c>
      <c r="O1927" s="79">
        <v>-2.0544833319091699E-2</v>
      </c>
      <c r="P1927" s="79">
        <v>4.2511845863645803</v>
      </c>
      <c r="Q1927" s="79">
        <v>4.2511845863645803</v>
      </c>
      <c r="R1927" s="79">
        <v>0</v>
      </c>
      <c r="S1927" s="79">
        <v>1.09519776547304E-3</v>
      </c>
      <c r="T1927" s="79" t="s">
        <v>181</v>
      </c>
      <c r="U1927" s="112">
        <v>0.39214520663490898</v>
      </c>
      <c r="V1927" s="112">
        <v>-0.24949928984629699</v>
      </c>
      <c r="W1927" s="108">
        <v>0.64164389146204603</v>
      </c>
    </row>
    <row r="1928" spans="2:23">
      <c r="B1928" s="56" t="s">
        <v>142</v>
      </c>
      <c r="C1928" s="77" t="s">
        <v>165</v>
      </c>
      <c r="D1928" s="56" t="s">
        <v>63</v>
      </c>
      <c r="E1928" s="56" t="s">
        <v>216</v>
      </c>
      <c r="F1928" s="78">
        <v>314.33999999999997</v>
      </c>
      <c r="G1928" s="79">
        <v>54850</v>
      </c>
      <c r="H1928" s="79">
        <v>314.39</v>
      </c>
      <c r="I1928" s="79">
        <v>1</v>
      </c>
      <c r="J1928" s="79">
        <v>19.096352653049699</v>
      </c>
      <c r="K1928" s="79">
        <v>2.8663115813461499E-3</v>
      </c>
      <c r="L1928" s="79">
        <v>17.157821205512001</v>
      </c>
      <c r="M1928" s="79">
        <v>2.3139119121697001E-3</v>
      </c>
      <c r="N1928" s="79">
        <v>1.93853144753767</v>
      </c>
      <c r="O1928" s="79">
        <v>5.5239966917645499E-4</v>
      </c>
      <c r="P1928" s="79">
        <v>1.7888192924672499</v>
      </c>
      <c r="Q1928" s="79">
        <v>1.7888192924672399</v>
      </c>
      <c r="R1928" s="79">
        <v>0</v>
      </c>
      <c r="S1928" s="79">
        <v>2.5151013264269999E-5</v>
      </c>
      <c r="T1928" s="79" t="s">
        <v>182</v>
      </c>
      <c r="U1928" s="112">
        <v>7.6728549623750794E-2</v>
      </c>
      <c r="V1928" s="112">
        <v>-4.88179335566509E-2</v>
      </c>
      <c r="W1928" s="108">
        <v>0.12554636480016401</v>
      </c>
    </row>
    <row r="1929" spans="2:23">
      <c r="B1929" s="56" t="s">
        <v>142</v>
      </c>
      <c r="C1929" s="77" t="s">
        <v>165</v>
      </c>
      <c r="D1929" s="56" t="s">
        <v>63</v>
      </c>
      <c r="E1929" s="56" t="s">
        <v>163</v>
      </c>
      <c r="F1929" s="78">
        <v>312.52</v>
      </c>
      <c r="G1929" s="79">
        <v>54250</v>
      </c>
      <c r="H1929" s="79">
        <v>312.17</v>
      </c>
      <c r="I1929" s="79">
        <v>1</v>
      </c>
      <c r="J1929" s="79">
        <v>-43.579707616960199</v>
      </c>
      <c r="K1929" s="79">
        <v>2.58289964573244E-2</v>
      </c>
      <c r="L1929" s="79">
        <v>-44.525341104979503</v>
      </c>
      <c r="M1929" s="79">
        <v>2.6962081607001E-2</v>
      </c>
      <c r="N1929" s="79">
        <v>0.94563348801935998</v>
      </c>
      <c r="O1929" s="79">
        <v>-1.13308514967659E-3</v>
      </c>
      <c r="P1929" s="79">
        <v>0.54046224552587396</v>
      </c>
      <c r="Q1929" s="79">
        <v>0.54046224552587296</v>
      </c>
      <c r="R1929" s="79">
        <v>0</v>
      </c>
      <c r="S1929" s="79">
        <v>3.9725523682090002E-6</v>
      </c>
      <c r="T1929" s="79" t="s">
        <v>181</v>
      </c>
      <c r="U1929" s="112">
        <v>-2.2941760268992001E-2</v>
      </c>
      <c r="V1929" s="112">
        <v>-1.45965137354504E-2</v>
      </c>
      <c r="W1929" s="108">
        <v>-8.3452544024379804E-3</v>
      </c>
    </row>
    <row r="1930" spans="2:23">
      <c r="B1930" s="56" t="s">
        <v>142</v>
      </c>
      <c r="C1930" s="77" t="s">
        <v>165</v>
      </c>
      <c r="D1930" s="56" t="s">
        <v>63</v>
      </c>
      <c r="E1930" s="56" t="s">
        <v>217</v>
      </c>
      <c r="F1930" s="78">
        <v>313.56</v>
      </c>
      <c r="G1930" s="79">
        <v>54250</v>
      </c>
      <c r="H1930" s="79">
        <v>312.17</v>
      </c>
      <c r="I1930" s="79">
        <v>1</v>
      </c>
      <c r="J1930" s="79">
        <v>-34.4351019582123</v>
      </c>
      <c r="K1930" s="79">
        <v>6.9960798565476004E-2</v>
      </c>
      <c r="L1930" s="79">
        <v>-33.490793784294297</v>
      </c>
      <c r="M1930" s="79">
        <v>6.61763628298256E-2</v>
      </c>
      <c r="N1930" s="79">
        <v>-0.94430817391791799</v>
      </c>
      <c r="O1930" s="79">
        <v>3.7844357356503901E-3</v>
      </c>
      <c r="P1930" s="79">
        <v>-0.54046224552587396</v>
      </c>
      <c r="Q1930" s="79">
        <v>-0.54046224552587296</v>
      </c>
      <c r="R1930" s="79">
        <v>0</v>
      </c>
      <c r="S1930" s="79">
        <v>1.7233866891493E-5</v>
      </c>
      <c r="T1930" s="79" t="s">
        <v>181</v>
      </c>
      <c r="U1930" s="112">
        <v>-0.128570875311635</v>
      </c>
      <c r="V1930" s="112">
        <v>-8.18022037307089E-2</v>
      </c>
      <c r="W1930" s="108">
        <v>-4.67687156800227E-2</v>
      </c>
    </row>
    <row r="1931" spans="2:23">
      <c r="B1931" s="56" t="s">
        <v>142</v>
      </c>
      <c r="C1931" s="77" t="s">
        <v>165</v>
      </c>
      <c r="D1931" s="56" t="s">
        <v>63</v>
      </c>
      <c r="E1931" s="56" t="s">
        <v>218</v>
      </c>
      <c r="F1931" s="78">
        <v>314.63</v>
      </c>
      <c r="G1931" s="79">
        <v>53550</v>
      </c>
      <c r="H1931" s="79">
        <v>314.33999999999997</v>
      </c>
      <c r="I1931" s="79">
        <v>1</v>
      </c>
      <c r="J1931" s="79">
        <v>-14.559510496666499</v>
      </c>
      <c r="K1931" s="79">
        <v>3.7520344224749699E-3</v>
      </c>
      <c r="L1931" s="79">
        <v>-18.513038020065199</v>
      </c>
      <c r="M1931" s="79">
        <v>6.0663666081630999E-3</v>
      </c>
      <c r="N1931" s="79">
        <v>3.9535275233987099</v>
      </c>
      <c r="O1931" s="79">
        <v>-2.3143321856881299E-3</v>
      </c>
      <c r="P1931" s="79">
        <v>4.0688054272632899</v>
      </c>
      <c r="Q1931" s="79">
        <v>4.0688054272632899</v>
      </c>
      <c r="R1931" s="79">
        <v>0</v>
      </c>
      <c r="S1931" s="79">
        <v>2.9302664360721098E-4</v>
      </c>
      <c r="T1931" s="79" t="s">
        <v>182</v>
      </c>
      <c r="U1931" s="112">
        <v>0.41870022436957599</v>
      </c>
      <c r="V1931" s="112">
        <v>-0.26639471010021099</v>
      </c>
      <c r="W1931" s="108">
        <v>0.68509428848035803</v>
      </c>
    </row>
    <row r="1932" spans="2:23">
      <c r="B1932" s="56" t="s">
        <v>142</v>
      </c>
      <c r="C1932" s="77" t="s">
        <v>165</v>
      </c>
      <c r="D1932" s="56" t="s">
        <v>63</v>
      </c>
      <c r="E1932" s="56" t="s">
        <v>219</v>
      </c>
      <c r="F1932" s="78">
        <v>310.18</v>
      </c>
      <c r="G1932" s="79">
        <v>58200</v>
      </c>
      <c r="H1932" s="79">
        <v>310.14</v>
      </c>
      <c r="I1932" s="79">
        <v>1</v>
      </c>
      <c r="J1932" s="79">
        <v>-2.96559529188105</v>
      </c>
      <c r="K1932" s="79">
        <v>1.5513948587740501E-4</v>
      </c>
      <c r="L1932" s="79">
        <v>-9.1753336676089408</v>
      </c>
      <c r="M1932" s="79">
        <v>1.4850542331669399E-3</v>
      </c>
      <c r="N1932" s="79">
        <v>6.2097383757279001</v>
      </c>
      <c r="O1932" s="79">
        <v>-1.3299147472895399E-3</v>
      </c>
      <c r="P1932" s="79">
        <v>6.22435480781657</v>
      </c>
      <c r="Q1932" s="79">
        <v>6.22435480781657</v>
      </c>
      <c r="R1932" s="79">
        <v>0</v>
      </c>
      <c r="S1932" s="79">
        <v>6.8341933652611502E-4</v>
      </c>
      <c r="T1932" s="79" t="s">
        <v>181</v>
      </c>
      <c r="U1932" s="112">
        <v>-0.16409682299007999</v>
      </c>
      <c r="V1932" s="112">
        <v>-0.104405307292652</v>
      </c>
      <c r="W1932" s="108">
        <v>-5.9691571981726602E-2</v>
      </c>
    </row>
    <row r="1933" spans="2:23">
      <c r="B1933" s="56" t="s">
        <v>142</v>
      </c>
      <c r="C1933" s="77" t="s">
        <v>165</v>
      </c>
      <c r="D1933" s="56" t="s">
        <v>63</v>
      </c>
      <c r="E1933" s="56" t="s">
        <v>220</v>
      </c>
      <c r="F1933" s="78">
        <v>314.31</v>
      </c>
      <c r="G1933" s="79">
        <v>53000</v>
      </c>
      <c r="H1933" s="79">
        <v>315.39999999999998</v>
      </c>
      <c r="I1933" s="79">
        <v>1</v>
      </c>
      <c r="J1933" s="79">
        <v>83.585213196323195</v>
      </c>
      <c r="K1933" s="79">
        <v>0.17270598002464899</v>
      </c>
      <c r="L1933" s="79">
        <v>78.197778547149397</v>
      </c>
      <c r="M1933" s="79">
        <v>0.15116014432320701</v>
      </c>
      <c r="N1933" s="79">
        <v>5.3874346491738203</v>
      </c>
      <c r="O1933" s="79">
        <v>2.1545835701442199E-2</v>
      </c>
      <c r="P1933" s="79">
        <v>4.8011770940844603</v>
      </c>
      <c r="Q1933" s="79">
        <v>4.8011770940844603</v>
      </c>
      <c r="R1933" s="79">
        <v>0</v>
      </c>
      <c r="S1933" s="79">
        <v>5.6982817280217999E-4</v>
      </c>
      <c r="T1933" s="79" t="s">
        <v>182</v>
      </c>
      <c r="U1933" s="112">
        <v>0.91151033217826904</v>
      </c>
      <c r="V1933" s="112">
        <v>-0.57994124808408298</v>
      </c>
      <c r="W1933" s="108">
        <v>1.49145017394345</v>
      </c>
    </row>
    <row r="1934" spans="2:23">
      <c r="B1934" s="56" t="s">
        <v>142</v>
      </c>
      <c r="C1934" s="77" t="s">
        <v>165</v>
      </c>
      <c r="D1934" s="56" t="s">
        <v>63</v>
      </c>
      <c r="E1934" s="56" t="s">
        <v>221</v>
      </c>
      <c r="F1934" s="78">
        <v>314.99</v>
      </c>
      <c r="G1934" s="79">
        <v>56100</v>
      </c>
      <c r="H1934" s="79">
        <v>315.19</v>
      </c>
      <c r="I1934" s="79">
        <v>1</v>
      </c>
      <c r="J1934" s="79">
        <v>6.4766144386749699E-2</v>
      </c>
      <c r="K1934" s="79">
        <v>3.9136116769899999E-7</v>
      </c>
      <c r="L1934" s="79">
        <v>-9.0260015333930195</v>
      </c>
      <c r="M1934" s="79">
        <v>7.60103005341987E-3</v>
      </c>
      <c r="N1934" s="79">
        <v>9.0907676777797697</v>
      </c>
      <c r="O1934" s="79">
        <v>-7.6006386922521704E-3</v>
      </c>
      <c r="P1934" s="79">
        <v>8.9554418679017598</v>
      </c>
      <c r="Q1934" s="79">
        <v>8.9554418679017598</v>
      </c>
      <c r="R1934" s="79">
        <v>0</v>
      </c>
      <c r="S1934" s="79">
        <v>7.4826543133060201E-3</v>
      </c>
      <c r="T1934" s="79" t="s">
        <v>181</v>
      </c>
      <c r="U1934" s="112">
        <v>-4.2130387810975796</v>
      </c>
      <c r="V1934" s="112">
        <v>-2.6805126422401599</v>
      </c>
      <c r="W1934" s="108">
        <v>-1.5325275839063299</v>
      </c>
    </row>
    <row r="1935" spans="2:23">
      <c r="B1935" s="56" t="s">
        <v>142</v>
      </c>
      <c r="C1935" s="77" t="s">
        <v>165</v>
      </c>
      <c r="D1935" s="56" t="s">
        <v>63</v>
      </c>
      <c r="E1935" s="56" t="s">
        <v>164</v>
      </c>
      <c r="F1935" s="78">
        <v>315.64</v>
      </c>
      <c r="G1935" s="79">
        <v>56100</v>
      </c>
      <c r="H1935" s="79">
        <v>315.19</v>
      </c>
      <c r="I1935" s="79">
        <v>1</v>
      </c>
      <c r="J1935" s="79">
        <v>-6.1187931113471601</v>
      </c>
      <c r="K1935" s="79">
        <v>3.0925133669201699E-3</v>
      </c>
      <c r="L1935" s="79">
        <v>3.4066997225787699</v>
      </c>
      <c r="M1935" s="79">
        <v>9.5862280778498898E-4</v>
      </c>
      <c r="N1935" s="79">
        <v>-9.5254928339259308</v>
      </c>
      <c r="O1935" s="79">
        <v>2.1338905591351898E-3</v>
      </c>
      <c r="P1935" s="79">
        <v>-9.2837140380700305</v>
      </c>
      <c r="Q1935" s="79">
        <v>-9.2837140380700305</v>
      </c>
      <c r="R1935" s="79">
        <v>0</v>
      </c>
      <c r="S1935" s="79">
        <v>7.1190748077384E-3</v>
      </c>
      <c r="T1935" s="79" t="s">
        <v>181</v>
      </c>
      <c r="U1935" s="112">
        <v>-3.6134106845569298</v>
      </c>
      <c r="V1935" s="112">
        <v>-2.29900400276808</v>
      </c>
      <c r="W1935" s="108">
        <v>-1.3144079211686399</v>
      </c>
    </row>
    <row r="1936" spans="2:23">
      <c r="B1936" s="56" t="s">
        <v>142</v>
      </c>
      <c r="C1936" s="77" t="s">
        <v>165</v>
      </c>
      <c r="D1936" s="56" t="s">
        <v>63</v>
      </c>
      <c r="E1936" s="56" t="s">
        <v>222</v>
      </c>
      <c r="F1936" s="78">
        <v>310.08</v>
      </c>
      <c r="G1936" s="79">
        <v>58054</v>
      </c>
      <c r="H1936" s="79">
        <v>309.24</v>
      </c>
      <c r="I1936" s="79">
        <v>1</v>
      </c>
      <c r="J1936" s="79">
        <v>-27.263696476641101</v>
      </c>
      <c r="K1936" s="79">
        <v>4.17739739810572E-2</v>
      </c>
      <c r="L1936" s="79">
        <v>-27.353048288476799</v>
      </c>
      <c r="M1936" s="79">
        <v>4.2048235887752097E-2</v>
      </c>
      <c r="N1936" s="79">
        <v>8.9351811835725006E-2</v>
      </c>
      <c r="O1936" s="79">
        <v>-2.7426190669489802E-4</v>
      </c>
      <c r="P1936" s="79">
        <v>8.9289692623464006E-2</v>
      </c>
      <c r="Q1936" s="79">
        <v>8.9289692623464006E-2</v>
      </c>
      <c r="R1936" s="79">
        <v>0</v>
      </c>
      <c r="S1936" s="79">
        <v>4.48062885534E-7</v>
      </c>
      <c r="T1936" s="79" t="s">
        <v>181</v>
      </c>
      <c r="U1936" s="112">
        <v>-9.8724200851354402E-3</v>
      </c>
      <c r="V1936" s="112">
        <v>0</v>
      </c>
      <c r="W1936" s="108">
        <v>-9.8724293940336601E-3</v>
      </c>
    </row>
    <row r="1937" spans="2:23">
      <c r="B1937" s="56" t="s">
        <v>142</v>
      </c>
      <c r="C1937" s="77" t="s">
        <v>165</v>
      </c>
      <c r="D1937" s="56" t="s">
        <v>63</v>
      </c>
      <c r="E1937" s="56" t="s">
        <v>222</v>
      </c>
      <c r="F1937" s="78">
        <v>310.08</v>
      </c>
      <c r="G1937" s="79">
        <v>58104</v>
      </c>
      <c r="H1937" s="79">
        <v>308.64999999999998</v>
      </c>
      <c r="I1937" s="79">
        <v>1</v>
      </c>
      <c r="J1937" s="79">
        <v>-28.691053571245</v>
      </c>
      <c r="K1937" s="79">
        <v>7.3591984019507894E-2</v>
      </c>
      <c r="L1937" s="79">
        <v>-28.780396527265101</v>
      </c>
      <c r="M1937" s="79">
        <v>7.4051023449434997E-2</v>
      </c>
      <c r="N1937" s="79">
        <v>8.9342956020033198E-2</v>
      </c>
      <c r="O1937" s="79">
        <v>-4.59039429927147E-4</v>
      </c>
      <c r="P1937" s="79">
        <v>8.9195131127228405E-2</v>
      </c>
      <c r="Q1937" s="79">
        <v>8.9195131127228294E-2</v>
      </c>
      <c r="R1937" s="79">
        <v>0</v>
      </c>
      <c r="S1937" s="79">
        <v>7.1124596466200002E-7</v>
      </c>
      <c r="T1937" s="79" t="s">
        <v>181</v>
      </c>
      <c r="U1937" s="112">
        <v>-1.42503061307636E-2</v>
      </c>
      <c r="V1937" s="112">
        <v>0</v>
      </c>
      <c r="W1937" s="108">
        <v>-1.42503195676563E-2</v>
      </c>
    </row>
    <row r="1938" spans="2:23">
      <c r="B1938" s="56" t="s">
        <v>142</v>
      </c>
      <c r="C1938" s="77" t="s">
        <v>165</v>
      </c>
      <c r="D1938" s="56" t="s">
        <v>63</v>
      </c>
      <c r="E1938" s="56" t="s">
        <v>223</v>
      </c>
      <c r="F1938" s="78">
        <v>309.24</v>
      </c>
      <c r="G1938" s="79">
        <v>58104</v>
      </c>
      <c r="H1938" s="79">
        <v>308.64999999999998</v>
      </c>
      <c r="I1938" s="79">
        <v>1</v>
      </c>
      <c r="J1938" s="79">
        <v>-31.178417140146301</v>
      </c>
      <c r="K1938" s="79">
        <v>3.2467929425189897E-2</v>
      </c>
      <c r="L1938" s="79">
        <v>-31.2679995276632</v>
      </c>
      <c r="M1938" s="79">
        <v>3.2654772335028899E-2</v>
      </c>
      <c r="N1938" s="79">
        <v>8.95823875168789E-2</v>
      </c>
      <c r="O1938" s="79">
        <v>-1.8684290983900399E-4</v>
      </c>
      <c r="P1938" s="79">
        <v>8.92896926230934E-2</v>
      </c>
      <c r="Q1938" s="79">
        <v>8.92896926230934E-2</v>
      </c>
      <c r="R1938" s="79">
        <v>0</v>
      </c>
      <c r="S1938" s="79">
        <v>2.6628648357099998E-7</v>
      </c>
      <c r="T1938" s="79" t="s">
        <v>181</v>
      </c>
      <c r="U1938" s="112">
        <v>-4.8705741452497904E-3</v>
      </c>
      <c r="V1938" s="112">
        <v>0</v>
      </c>
      <c r="W1938" s="108">
        <v>-4.87057873780953E-3</v>
      </c>
    </row>
    <row r="1939" spans="2:23">
      <c r="B1939" s="56" t="s">
        <v>142</v>
      </c>
      <c r="C1939" s="77" t="s">
        <v>165</v>
      </c>
      <c r="D1939" s="56" t="s">
        <v>63</v>
      </c>
      <c r="E1939" s="56" t="s">
        <v>224</v>
      </c>
      <c r="F1939" s="78">
        <v>309.14</v>
      </c>
      <c r="G1939" s="79">
        <v>58200</v>
      </c>
      <c r="H1939" s="79">
        <v>310.14</v>
      </c>
      <c r="I1939" s="79">
        <v>1</v>
      </c>
      <c r="J1939" s="79">
        <v>39.235692496258302</v>
      </c>
      <c r="K1939" s="79">
        <v>6.3040050213815604E-2</v>
      </c>
      <c r="L1939" s="79">
        <v>45.456883907617701</v>
      </c>
      <c r="M1939" s="79">
        <v>8.4616143663486396E-2</v>
      </c>
      <c r="N1939" s="79">
        <v>-6.2211914113593796</v>
      </c>
      <c r="O1939" s="79">
        <v>-2.1576093449670899E-2</v>
      </c>
      <c r="P1939" s="79">
        <v>-6.22435480781657</v>
      </c>
      <c r="Q1939" s="79">
        <v>-6.22435480781657</v>
      </c>
      <c r="R1939" s="79">
        <v>0</v>
      </c>
      <c r="S1939" s="79">
        <v>1.58650917407848E-3</v>
      </c>
      <c r="T1939" s="79" t="s">
        <v>181</v>
      </c>
      <c r="U1939" s="112">
        <v>-0.45963016439671101</v>
      </c>
      <c r="V1939" s="112">
        <v>-0.29243606110346099</v>
      </c>
      <c r="W1939" s="108">
        <v>-0.16719426094384299</v>
      </c>
    </row>
    <row r="1940" spans="2:23">
      <c r="B1940" s="56" t="s">
        <v>142</v>
      </c>
      <c r="C1940" s="77" t="s">
        <v>165</v>
      </c>
      <c r="D1940" s="56" t="s">
        <v>63</v>
      </c>
      <c r="E1940" s="56" t="s">
        <v>224</v>
      </c>
      <c r="F1940" s="78">
        <v>309.14</v>
      </c>
      <c r="G1940" s="79">
        <v>58300</v>
      </c>
      <c r="H1940" s="79">
        <v>307.5</v>
      </c>
      <c r="I1940" s="79">
        <v>1</v>
      </c>
      <c r="J1940" s="79">
        <v>-63.990989742159599</v>
      </c>
      <c r="K1940" s="79">
        <v>0.157364961301203</v>
      </c>
      <c r="L1940" s="79">
        <v>-71.036800072007296</v>
      </c>
      <c r="M1940" s="79">
        <v>0.19392650224459501</v>
      </c>
      <c r="N1940" s="79">
        <v>7.0458103298476802</v>
      </c>
      <c r="O1940" s="79">
        <v>-3.6561540943392402E-2</v>
      </c>
      <c r="P1940" s="79">
        <v>6.8606854220415698</v>
      </c>
      <c r="Q1940" s="79">
        <v>6.8606854220415601</v>
      </c>
      <c r="R1940" s="79">
        <v>0</v>
      </c>
      <c r="S1940" s="79">
        <v>1.8088618414060099E-3</v>
      </c>
      <c r="T1940" s="79" t="s">
        <v>181</v>
      </c>
      <c r="U1940" s="112">
        <v>0.28247463728336802</v>
      </c>
      <c r="V1940" s="112">
        <v>-0.17972225647374901</v>
      </c>
      <c r="W1940" s="108">
        <v>0.46219645794261499</v>
      </c>
    </row>
    <row r="1941" spans="2:23">
      <c r="B1941" s="56" t="s">
        <v>142</v>
      </c>
      <c r="C1941" s="77" t="s">
        <v>165</v>
      </c>
      <c r="D1941" s="56" t="s">
        <v>63</v>
      </c>
      <c r="E1941" s="56" t="s">
        <v>224</v>
      </c>
      <c r="F1941" s="78">
        <v>309.14</v>
      </c>
      <c r="G1941" s="79">
        <v>58500</v>
      </c>
      <c r="H1941" s="79">
        <v>309.14999999999998</v>
      </c>
      <c r="I1941" s="79">
        <v>1</v>
      </c>
      <c r="J1941" s="79">
        <v>-0.890107323772935</v>
      </c>
      <c r="K1941" s="79">
        <v>4.1278363592160001E-6</v>
      </c>
      <c r="L1941" s="79">
        <v>-9.4555181855299597E-2</v>
      </c>
      <c r="M1941" s="79">
        <v>4.6580955386000002E-8</v>
      </c>
      <c r="N1941" s="79">
        <v>-0.79555214191763601</v>
      </c>
      <c r="O1941" s="79">
        <v>4.0812554038309998E-6</v>
      </c>
      <c r="P1941" s="79">
        <v>-0.63633061422451598</v>
      </c>
      <c r="Q1941" s="79">
        <v>-0.63633061422451498</v>
      </c>
      <c r="R1941" s="79">
        <v>0</v>
      </c>
      <c r="S1941" s="79">
        <v>2.1096157496229999E-6</v>
      </c>
      <c r="T1941" s="79" t="s">
        <v>181</v>
      </c>
      <c r="U1941" s="112">
        <v>9.2172211209863106E-3</v>
      </c>
      <c r="V1941" s="112">
        <v>-5.8643841238722599E-3</v>
      </c>
      <c r="W1941" s="108">
        <v>1.50815910241176E-2</v>
      </c>
    </row>
    <row r="1942" spans="2:23">
      <c r="B1942" s="56" t="s">
        <v>142</v>
      </c>
      <c r="C1942" s="77" t="s">
        <v>165</v>
      </c>
      <c r="D1942" s="56" t="s">
        <v>63</v>
      </c>
      <c r="E1942" s="56" t="s">
        <v>225</v>
      </c>
      <c r="F1942" s="78">
        <v>307.5</v>
      </c>
      <c r="G1942" s="79">
        <v>58304</v>
      </c>
      <c r="H1942" s="79">
        <v>307.5</v>
      </c>
      <c r="I1942" s="79">
        <v>1</v>
      </c>
      <c r="J1942" s="79">
        <v>-87.729246665774795</v>
      </c>
      <c r="K1942" s="79">
        <v>0</v>
      </c>
      <c r="L1942" s="79">
        <v>-87.729246178257199</v>
      </c>
      <c r="M1942" s="79">
        <v>0</v>
      </c>
      <c r="N1942" s="79">
        <v>-4.8751755965500004E-7</v>
      </c>
      <c r="O1942" s="79">
        <v>0</v>
      </c>
      <c r="P1942" s="79">
        <v>0</v>
      </c>
      <c r="Q1942" s="79">
        <v>0</v>
      </c>
      <c r="R1942" s="79">
        <v>0</v>
      </c>
      <c r="S1942" s="79">
        <v>0</v>
      </c>
      <c r="T1942" s="79" t="s">
        <v>181</v>
      </c>
      <c r="U1942" s="112">
        <v>0</v>
      </c>
      <c r="V1942" s="112">
        <v>0</v>
      </c>
      <c r="W1942" s="108">
        <v>0</v>
      </c>
    </row>
    <row r="1943" spans="2:23">
      <c r="B1943" s="56" t="s">
        <v>142</v>
      </c>
      <c r="C1943" s="77" t="s">
        <v>165</v>
      </c>
      <c r="D1943" s="56" t="s">
        <v>63</v>
      </c>
      <c r="E1943" s="56" t="s">
        <v>225</v>
      </c>
      <c r="F1943" s="78">
        <v>307.5</v>
      </c>
      <c r="G1943" s="79">
        <v>58350</v>
      </c>
      <c r="H1943" s="79">
        <v>309.68</v>
      </c>
      <c r="I1943" s="79">
        <v>1</v>
      </c>
      <c r="J1943" s="79">
        <v>54.448928730345798</v>
      </c>
      <c r="K1943" s="79">
        <v>0.21434678622348899</v>
      </c>
      <c r="L1943" s="79">
        <v>41.8709146436994</v>
      </c>
      <c r="M1943" s="79">
        <v>0.126754443551127</v>
      </c>
      <c r="N1943" s="79">
        <v>12.5780140866464</v>
      </c>
      <c r="O1943" s="79">
        <v>8.7592342672361295E-2</v>
      </c>
      <c r="P1943" s="79">
        <v>12.2438726436806</v>
      </c>
      <c r="Q1943" s="79">
        <v>12.243872643680501</v>
      </c>
      <c r="R1943" s="79">
        <v>0</v>
      </c>
      <c r="S1943" s="79">
        <v>1.0838667771850601E-2</v>
      </c>
      <c r="T1943" s="79" t="s">
        <v>181</v>
      </c>
      <c r="U1943" s="112">
        <v>-0.38994968362521198</v>
      </c>
      <c r="V1943" s="112">
        <v>-0.24810240567560499</v>
      </c>
      <c r="W1943" s="108">
        <v>-0.141847411700182</v>
      </c>
    </row>
    <row r="1944" spans="2:23">
      <c r="B1944" s="56" t="s">
        <v>142</v>
      </c>
      <c r="C1944" s="77" t="s">
        <v>165</v>
      </c>
      <c r="D1944" s="56" t="s">
        <v>63</v>
      </c>
      <c r="E1944" s="56" t="s">
        <v>225</v>
      </c>
      <c r="F1944" s="78">
        <v>307.5</v>
      </c>
      <c r="G1944" s="79">
        <v>58600</v>
      </c>
      <c r="H1944" s="79">
        <v>307.64999999999998</v>
      </c>
      <c r="I1944" s="79">
        <v>1</v>
      </c>
      <c r="J1944" s="79">
        <v>56.163780911070099</v>
      </c>
      <c r="K1944" s="79">
        <v>1.2112781899110499E-2</v>
      </c>
      <c r="L1944" s="79">
        <v>61.720241493661</v>
      </c>
      <c r="M1944" s="79">
        <v>1.4628050726537599E-2</v>
      </c>
      <c r="N1944" s="79">
        <v>-5.5564605825908702</v>
      </c>
      <c r="O1944" s="79">
        <v>-2.5152688274271201E-3</v>
      </c>
      <c r="P1944" s="79">
        <v>-5.3831872216383498</v>
      </c>
      <c r="Q1944" s="79">
        <v>-5.3831872216383498</v>
      </c>
      <c r="R1944" s="79">
        <v>0</v>
      </c>
      <c r="S1944" s="79">
        <v>1.11278225906728E-4</v>
      </c>
      <c r="T1944" s="79" t="s">
        <v>182</v>
      </c>
      <c r="U1944" s="112">
        <v>5.9835277792606799E-2</v>
      </c>
      <c r="V1944" s="112">
        <v>-3.8069722807832697E-2</v>
      </c>
      <c r="W1944" s="108">
        <v>9.7904908283897196E-2</v>
      </c>
    </row>
    <row r="1945" spans="2:23">
      <c r="B1945" s="56" t="s">
        <v>142</v>
      </c>
      <c r="C1945" s="77" t="s">
        <v>165</v>
      </c>
      <c r="D1945" s="56" t="s">
        <v>63</v>
      </c>
      <c r="E1945" s="56" t="s">
        <v>226</v>
      </c>
      <c r="F1945" s="78">
        <v>307.5</v>
      </c>
      <c r="G1945" s="79">
        <v>58300</v>
      </c>
      <c r="H1945" s="79">
        <v>307.5</v>
      </c>
      <c r="I1945" s="79">
        <v>2</v>
      </c>
      <c r="J1945" s="79">
        <v>54.066363091741302</v>
      </c>
      <c r="K1945" s="79">
        <v>0</v>
      </c>
      <c r="L1945" s="79">
        <v>54.0663627912908</v>
      </c>
      <c r="M1945" s="79">
        <v>0</v>
      </c>
      <c r="N1945" s="79">
        <v>3.0045057552999999E-7</v>
      </c>
      <c r="O1945" s="79">
        <v>0</v>
      </c>
      <c r="P1945" s="79">
        <v>0</v>
      </c>
      <c r="Q1945" s="79">
        <v>0</v>
      </c>
      <c r="R1945" s="79">
        <v>0</v>
      </c>
      <c r="S1945" s="79">
        <v>0</v>
      </c>
      <c r="T1945" s="79" t="s">
        <v>181</v>
      </c>
      <c r="U1945" s="112">
        <v>0</v>
      </c>
      <c r="V1945" s="112">
        <v>0</v>
      </c>
      <c r="W1945" s="108">
        <v>0</v>
      </c>
    </row>
    <row r="1946" spans="2:23">
      <c r="B1946" s="56" t="s">
        <v>142</v>
      </c>
      <c r="C1946" s="77" t="s">
        <v>165</v>
      </c>
      <c r="D1946" s="56" t="s">
        <v>63</v>
      </c>
      <c r="E1946" s="56" t="s">
        <v>227</v>
      </c>
      <c r="F1946" s="78">
        <v>310.11</v>
      </c>
      <c r="G1946" s="79">
        <v>58500</v>
      </c>
      <c r="H1946" s="79">
        <v>309.14999999999998</v>
      </c>
      <c r="I1946" s="79">
        <v>1</v>
      </c>
      <c r="J1946" s="79">
        <v>-100.600594752467</v>
      </c>
      <c r="K1946" s="79">
        <v>0.14269876327015599</v>
      </c>
      <c r="L1946" s="79">
        <v>-106.91591106087</v>
      </c>
      <c r="M1946" s="79">
        <v>0.16117726973545901</v>
      </c>
      <c r="N1946" s="79">
        <v>6.3153163084028998</v>
      </c>
      <c r="O1946" s="79">
        <v>-1.84785064653031E-2</v>
      </c>
      <c r="P1946" s="79">
        <v>6.0195178358628603</v>
      </c>
      <c r="Q1946" s="79">
        <v>6.0195178358628603</v>
      </c>
      <c r="R1946" s="79">
        <v>0</v>
      </c>
      <c r="S1946" s="79">
        <v>5.1090778916542301E-4</v>
      </c>
      <c r="T1946" s="79" t="s">
        <v>181</v>
      </c>
      <c r="U1946" s="112">
        <v>0.34120369921521798</v>
      </c>
      <c r="V1946" s="112">
        <v>-0.21708815817907701</v>
      </c>
      <c r="W1946" s="108">
        <v>0.55829133096996997</v>
      </c>
    </row>
    <row r="1947" spans="2:23">
      <c r="B1947" s="56" t="s">
        <v>142</v>
      </c>
      <c r="C1947" s="77" t="s">
        <v>165</v>
      </c>
      <c r="D1947" s="56" t="s">
        <v>63</v>
      </c>
      <c r="E1947" s="56" t="s">
        <v>228</v>
      </c>
      <c r="F1947" s="78">
        <v>309.14999999999998</v>
      </c>
      <c r="G1947" s="79">
        <v>58600</v>
      </c>
      <c r="H1947" s="79">
        <v>307.64999999999998</v>
      </c>
      <c r="I1947" s="79">
        <v>1</v>
      </c>
      <c r="J1947" s="79">
        <v>-48.976837512924398</v>
      </c>
      <c r="K1947" s="79">
        <v>0.109574014391215</v>
      </c>
      <c r="L1947" s="79">
        <v>-54.518939798339801</v>
      </c>
      <c r="M1947" s="79">
        <v>0.13577533991485499</v>
      </c>
      <c r="N1947" s="79">
        <v>5.5421022854153899</v>
      </c>
      <c r="O1947" s="79">
        <v>-2.62013255236399E-2</v>
      </c>
      <c r="P1947" s="79">
        <v>5.3831872216385799</v>
      </c>
      <c r="Q1947" s="79">
        <v>5.3831872216385799</v>
      </c>
      <c r="R1947" s="79">
        <v>0</v>
      </c>
      <c r="S1947" s="79">
        <v>1.3237472290155701E-3</v>
      </c>
      <c r="T1947" s="79" t="s">
        <v>182</v>
      </c>
      <c r="U1947" s="112">
        <v>0.23266463663253301</v>
      </c>
      <c r="V1947" s="112">
        <v>-0.148031037049519</v>
      </c>
      <c r="W1947" s="108">
        <v>0.38069531471664703</v>
      </c>
    </row>
    <row r="1948" spans="2:23">
      <c r="B1948" s="56" t="s">
        <v>142</v>
      </c>
      <c r="C1948" s="77" t="s">
        <v>143</v>
      </c>
      <c r="D1948" s="56" t="s">
        <v>64</v>
      </c>
      <c r="E1948" s="56" t="s">
        <v>144</v>
      </c>
      <c r="F1948" s="78">
        <v>433.49</v>
      </c>
      <c r="G1948" s="79">
        <v>50050</v>
      </c>
      <c r="H1948" s="79">
        <v>439.05</v>
      </c>
      <c r="I1948" s="79">
        <v>1</v>
      </c>
      <c r="J1948" s="79">
        <v>35.546963625753499</v>
      </c>
      <c r="K1948" s="79">
        <v>0.231236352010947</v>
      </c>
      <c r="L1948" s="79">
        <v>6.6043476201646802</v>
      </c>
      <c r="M1948" s="79">
        <v>7.9819855702994002E-3</v>
      </c>
      <c r="N1948" s="79">
        <v>28.9426160055888</v>
      </c>
      <c r="O1948" s="79">
        <v>0.223254366440648</v>
      </c>
      <c r="P1948" s="79">
        <v>13.447422266945299</v>
      </c>
      <c r="Q1948" s="79">
        <v>13.447422266945299</v>
      </c>
      <c r="R1948" s="79">
        <v>0</v>
      </c>
      <c r="S1948" s="79">
        <v>3.3092469309473301E-2</v>
      </c>
      <c r="T1948" s="79" t="s">
        <v>159</v>
      </c>
      <c r="U1948" s="112">
        <v>-63.706786065423699</v>
      </c>
      <c r="V1948" s="112">
        <v>-51.226812618109797</v>
      </c>
      <c r="W1948" s="108">
        <v>-12.4800612291466</v>
      </c>
    </row>
    <row r="1949" spans="2:23">
      <c r="B1949" s="56" t="s">
        <v>142</v>
      </c>
      <c r="C1949" s="77" t="s">
        <v>143</v>
      </c>
      <c r="D1949" s="56" t="s">
        <v>64</v>
      </c>
      <c r="E1949" s="56" t="s">
        <v>160</v>
      </c>
      <c r="F1949" s="78">
        <v>457.64</v>
      </c>
      <c r="G1949" s="79">
        <v>56050</v>
      </c>
      <c r="H1949" s="79">
        <v>458.34</v>
      </c>
      <c r="I1949" s="79">
        <v>1</v>
      </c>
      <c r="J1949" s="79">
        <v>27.501737698332999</v>
      </c>
      <c r="K1949" s="79">
        <v>2.4203058445693201E-2</v>
      </c>
      <c r="L1949" s="79">
        <v>35.917369879641498</v>
      </c>
      <c r="M1949" s="79">
        <v>4.1281838690271203E-2</v>
      </c>
      <c r="N1949" s="79">
        <v>-8.4156321813084194</v>
      </c>
      <c r="O1949" s="79">
        <v>-1.7078780244577998E-2</v>
      </c>
      <c r="P1949" s="79">
        <v>-8.0682963997851402</v>
      </c>
      <c r="Q1949" s="79">
        <v>-8.0682963997851296</v>
      </c>
      <c r="R1949" s="79">
        <v>0</v>
      </c>
      <c r="S1949" s="79">
        <v>2.0831170174331502E-3</v>
      </c>
      <c r="T1949" s="79" t="s">
        <v>159</v>
      </c>
      <c r="U1949" s="112">
        <v>-1.84803550191344</v>
      </c>
      <c r="V1949" s="112">
        <v>-1.48601074100511</v>
      </c>
      <c r="W1949" s="108">
        <v>-0.36202730732376598</v>
      </c>
    </row>
    <row r="1950" spans="2:23">
      <c r="B1950" s="56" t="s">
        <v>142</v>
      </c>
      <c r="C1950" s="77" t="s">
        <v>143</v>
      </c>
      <c r="D1950" s="56" t="s">
        <v>64</v>
      </c>
      <c r="E1950" s="56" t="s">
        <v>146</v>
      </c>
      <c r="F1950" s="78">
        <v>439.05</v>
      </c>
      <c r="G1950" s="79">
        <v>51450</v>
      </c>
      <c r="H1950" s="79">
        <v>451.38</v>
      </c>
      <c r="I1950" s="79">
        <v>10</v>
      </c>
      <c r="J1950" s="79">
        <v>66.232687156504099</v>
      </c>
      <c r="K1950" s="79">
        <v>0.764877016332282</v>
      </c>
      <c r="L1950" s="79">
        <v>59.9707959566773</v>
      </c>
      <c r="M1950" s="79">
        <v>0.62708510666823603</v>
      </c>
      <c r="N1950" s="79">
        <v>6.2618911998267199</v>
      </c>
      <c r="O1950" s="79">
        <v>0.137791909664046</v>
      </c>
      <c r="P1950" s="79">
        <v>5.6099631520725497</v>
      </c>
      <c r="Q1950" s="79">
        <v>5.6099631520725399</v>
      </c>
      <c r="R1950" s="79">
        <v>0</v>
      </c>
      <c r="S1950" s="79">
        <v>5.4874032699287903E-3</v>
      </c>
      <c r="T1950" s="79" t="s">
        <v>161</v>
      </c>
      <c r="U1950" s="112">
        <v>-15.862093432785001</v>
      </c>
      <c r="V1950" s="112">
        <v>-12.7547556264691</v>
      </c>
      <c r="W1950" s="108">
        <v>-3.10735966275722</v>
      </c>
    </row>
    <row r="1951" spans="2:23">
      <c r="B1951" s="56" t="s">
        <v>142</v>
      </c>
      <c r="C1951" s="77" t="s">
        <v>143</v>
      </c>
      <c r="D1951" s="56" t="s">
        <v>64</v>
      </c>
      <c r="E1951" s="56" t="s">
        <v>162</v>
      </c>
      <c r="F1951" s="78">
        <v>451.38</v>
      </c>
      <c r="G1951" s="79">
        <v>54000</v>
      </c>
      <c r="H1951" s="79">
        <v>453.89</v>
      </c>
      <c r="I1951" s="79">
        <v>10</v>
      </c>
      <c r="J1951" s="79">
        <v>45.224126946277302</v>
      </c>
      <c r="K1951" s="79">
        <v>9.7843404121255695E-2</v>
      </c>
      <c r="L1951" s="79">
        <v>39.0435897099565</v>
      </c>
      <c r="M1951" s="79">
        <v>7.2927386773501801E-2</v>
      </c>
      <c r="N1951" s="79">
        <v>6.18053723632082</v>
      </c>
      <c r="O1951" s="79">
        <v>2.4916017347753901E-2</v>
      </c>
      <c r="P1951" s="79">
        <v>5.6099631520726101</v>
      </c>
      <c r="Q1951" s="79">
        <v>5.6099631520726101</v>
      </c>
      <c r="R1951" s="79">
        <v>0</v>
      </c>
      <c r="S1951" s="79">
        <v>1.5056054853945799E-3</v>
      </c>
      <c r="T1951" s="79" t="s">
        <v>161</v>
      </c>
      <c r="U1951" s="112">
        <v>-4.2352869509646096</v>
      </c>
      <c r="V1951" s="112">
        <v>-3.4056065989293902</v>
      </c>
      <c r="W1951" s="108">
        <v>-0.82968618785388004</v>
      </c>
    </row>
    <row r="1952" spans="2:23">
      <c r="B1952" s="56" t="s">
        <v>142</v>
      </c>
      <c r="C1952" s="77" t="s">
        <v>143</v>
      </c>
      <c r="D1952" s="56" t="s">
        <v>64</v>
      </c>
      <c r="E1952" s="56" t="s">
        <v>163</v>
      </c>
      <c r="F1952" s="78">
        <v>453.89</v>
      </c>
      <c r="G1952" s="79">
        <v>56100</v>
      </c>
      <c r="H1952" s="79">
        <v>457.85</v>
      </c>
      <c r="I1952" s="79">
        <v>10</v>
      </c>
      <c r="J1952" s="79">
        <v>21.316858840961501</v>
      </c>
      <c r="K1952" s="79">
        <v>8.3065868470553805E-2</v>
      </c>
      <c r="L1952" s="79">
        <v>11.584298694586</v>
      </c>
      <c r="M1952" s="79">
        <v>2.45310244576569E-2</v>
      </c>
      <c r="N1952" s="79">
        <v>9.7325601463755103</v>
      </c>
      <c r="O1952" s="79">
        <v>5.8534844012896901E-2</v>
      </c>
      <c r="P1952" s="79">
        <v>9.3206854889002404</v>
      </c>
      <c r="Q1952" s="79">
        <v>9.3206854889002404</v>
      </c>
      <c r="R1952" s="79">
        <v>0</v>
      </c>
      <c r="S1952" s="79">
        <v>1.5880782535291599E-2</v>
      </c>
      <c r="T1952" s="79" t="s">
        <v>161</v>
      </c>
      <c r="U1952" s="112">
        <v>-11.856658839488</v>
      </c>
      <c r="V1952" s="112">
        <v>-9.5339739792172509</v>
      </c>
      <c r="W1952" s="108">
        <v>-2.3227011976079499</v>
      </c>
    </row>
    <row r="1953" spans="2:23">
      <c r="B1953" s="56" t="s">
        <v>142</v>
      </c>
      <c r="C1953" s="77" t="s">
        <v>143</v>
      </c>
      <c r="D1953" s="56" t="s">
        <v>64</v>
      </c>
      <c r="E1953" s="56" t="s">
        <v>164</v>
      </c>
      <c r="F1953" s="78">
        <v>458.34</v>
      </c>
      <c r="G1953" s="79">
        <v>56100</v>
      </c>
      <c r="H1953" s="79">
        <v>457.85</v>
      </c>
      <c r="I1953" s="79">
        <v>10</v>
      </c>
      <c r="J1953" s="79">
        <v>-3.8811325991165799</v>
      </c>
      <c r="K1953" s="79">
        <v>1.08003074106305E-3</v>
      </c>
      <c r="L1953" s="79">
        <v>5.4673215196388103</v>
      </c>
      <c r="M1953" s="79">
        <v>2.14322804975588E-3</v>
      </c>
      <c r="N1953" s="79">
        <v>-9.3484541187554004</v>
      </c>
      <c r="O1953" s="79">
        <v>-1.0631973086928201E-3</v>
      </c>
      <c r="P1953" s="79">
        <v>-8.9924133182988406</v>
      </c>
      <c r="Q1953" s="79">
        <v>-8.9924133182988299</v>
      </c>
      <c r="R1953" s="79">
        <v>0</v>
      </c>
      <c r="S1953" s="79">
        <v>5.7979127554863797E-3</v>
      </c>
      <c r="T1953" s="79" t="s">
        <v>161</v>
      </c>
      <c r="U1953" s="112">
        <v>-5.0677878893153299</v>
      </c>
      <c r="V1953" s="112">
        <v>-4.0750230333025996</v>
      </c>
      <c r="W1953" s="108">
        <v>-0.99277183893772802</v>
      </c>
    </row>
    <row r="1954" spans="2:23">
      <c r="B1954" s="56" t="s">
        <v>142</v>
      </c>
      <c r="C1954" s="77" t="s">
        <v>165</v>
      </c>
      <c r="D1954" s="56" t="s">
        <v>64</v>
      </c>
      <c r="E1954" s="56" t="s">
        <v>166</v>
      </c>
      <c r="F1954" s="78">
        <v>433.1</v>
      </c>
      <c r="G1954" s="79">
        <v>50000</v>
      </c>
      <c r="H1954" s="79">
        <v>435.82</v>
      </c>
      <c r="I1954" s="79">
        <v>1</v>
      </c>
      <c r="J1954" s="79">
        <v>32.192241125499898</v>
      </c>
      <c r="K1954" s="79">
        <v>9.8763239041426004E-2</v>
      </c>
      <c r="L1954" s="79">
        <v>-6.7296677072151896</v>
      </c>
      <c r="M1954" s="79">
        <v>4.31598713594068E-3</v>
      </c>
      <c r="N1954" s="79">
        <v>38.921908832715097</v>
      </c>
      <c r="O1954" s="79">
        <v>9.4447251905485405E-2</v>
      </c>
      <c r="P1954" s="79">
        <v>18.072577733001399</v>
      </c>
      <c r="Q1954" s="79">
        <v>18.0725777330013</v>
      </c>
      <c r="R1954" s="79">
        <v>0</v>
      </c>
      <c r="S1954" s="79">
        <v>3.1126701681735501E-2</v>
      </c>
      <c r="T1954" s="79" t="s">
        <v>167</v>
      </c>
      <c r="U1954" s="112">
        <v>-65.140490043261394</v>
      </c>
      <c r="V1954" s="112">
        <v>-52.379658171283801</v>
      </c>
      <c r="W1954" s="108">
        <v>-12.7609216293167</v>
      </c>
    </row>
    <row r="1955" spans="2:23">
      <c r="B1955" s="56" t="s">
        <v>142</v>
      </c>
      <c r="C1955" s="77" t="s">
        <v>165</v>
      </c>
      <c r="D1955" s="56" t="s">
        <v>64</v>
      </c>
      <c r="E1955" s="56" t="s">
        <v>168</v>
      </c>
      <c r="F1955" s="78">
        <v>459</v>
      </c>
      <c r="G1955" s="79">
        <v>56050</v>
      </c>
      <c r="H1955" s="79">
        <v>458.34</v>
      </c>
      <c r="I1955" s="79">
        <v>1</v>
      </c>
      <c r="J1955" s="79">
        <v>-10.3443635343765</v>
      </c>
      <c r="K1955" s="79">
        <v>6.1207350164725798E-3</v>
      </c>
      <c r="L1955" s="79">
        <v>0.24641193761011901</v>
      </c>
      <c r="M1955" s="79">
        <v>3.4731178194150002E-6</v>
      </c>
      <c r="N1955" s="79">
        <v>-10.5907754719866</v>
      </c>
      <c r="O1955" s="79">
        <v>6.1172618986531603E-3</v>
      </c>
      <c r="P1955" s="79">
        <v>-10.207830956686101</v>
      </c>
      <c r="Q1955" s="79">
        <v>-10.207830956686101</v>
      </c>
      <c r="R1955" s="79">
        <v>0</v>
      </c>
      <c r="S1955" s="79">
        <v>5.9602292944639697E-3</v>
      </c>
      <c r="T1955" s="79" t="s">
        <v>167</v>
      </c>
      <c r="U1955" s="112">
        <v>-4.2807025550375197</v>
      </c>
      <c r="V1955" s="112">
        <v>-3.4421254187203001</v>
      </c>
      <c r="W1955" s="108">
        <v>-0.83858303471422102</v>
      </c>
    </row>
    <row r="1956" spans="2:23">
      <c r="B1956" s="56" t="s">
        <v>142</v>
      </c>
      <c r="C1956" s="77" t="s">
        <v>165</v>
      </c>
      <c r="D1956" s="56" t="s">
        <v>64</v>
      </c>
      <c r="E1956" s="56" t="s">
        <v>179</v>
      </c>
      <c r="F1956" s="78">
        <v>454.22</v>
      </c>
      <c r="G1956" s="79">
        <v>58350</v>
      </c>
      <c r="H1956" s="79">
        <v>451.44</v>
      </c>
      <c r="I1956" s="79">
        <v>1</v>
      </c>
      <c r="J1956" s="79">
        <v>-49.0430433225958</v>
      </c>
      <c r="K1956" s="79">
        <v>0.17125167100195099</v>
      </c>
      <c r="L1956" s="79">
        <v>-36.341136258205097</v>
      </c>
      <c r="M1956" s="79">
        <v>9.4032286739064996E-2</v>
      </c>
      <c r="N1956" s="79">
        <v>-12.7019070643906</v>
      </c>
      <c r="O1956" s="79">
        <v>7.7219384262885604E-2</v>
      </c>
      <c r="P1956" s="79">
        <v>-12.2438726434785</v>
      </c>
      <c r="Q1956" s="79">
        <v>-12.243872643478401</v>
      </c>
      <c r="R1956" s="79">
        <v>0</v>
      </c>
      <c r="S1956" s="79">
        <v>1.06737641124521E-2</v>
      </c>
      <c r="T1956" s="79" t="s">
        <v>167</v>
      </c>
      <c r="U1956" s="112">
        <v>-0.28298169580551602</v>
      </c>
      <c r="V1956" s="112">
        <v>-0.22754640754435801</v>
      </c>
      <c r="W1956" s="108">
        <v>-5.54356781827572E-2</v>
      </c>
    </row>
    <row r="1957" spans="2:23">
      <c r="B1957" s="56" t="s">
        <v>142</v>
      </c>
      <c r="C1957" s="77" t="s">
        <v>165</v>
      </c>
      <c r="D1957" s="56" t="s">
        <v>64</v>
      </c>
      <c r="E1957" s="56" t="s">
        <v>180</v>
      </c>
      <c r="F1957" s="78">
        <v>435.82</v>
      </c>
      <c r="G1957" s="79">
        <v>50050</v>
      </c>
      <c r="H1957" s="79">
        <v>439.05</v>
      </c>
      <c r="I1957" s="79">
        <v>1</v>
      </c>
      <c r="J1957" s="79">
        <v>68.365196575470307</v>
      </c>
      <c r="K1957" s="79">
        <v>0.27061302595227599</v>
      </c>
      <c r="L1957" s="79">
        <v>44.454256055838201</v>
      </c>
      <c r="M1957" s="79">
        <v>0.114420873037578</v>
      </c>
      <c r="N1957" s="79">
        <v>23.910940519632099</v>
      </c>
      <c r="O1957" s="79">
        <v>0.15619215291469801</v>
      </c>
      <c r="P1957" s="79">
        <v>10.8334532333509</v>
      </c>
      <c r="Q1957" s="79">
        <v>10.8334532333509</v>
      </c>
      <c r="R1957" s="79">
        <v>0</v>
      </c>
      <c r="S1957" s="79">
        <v>6.7953587487377398E-3</v>
      </c>
      <c r="T1957" s="79" t="s">
        <v>181</v>
      </c>
      <c r="U1957" s="112">
        <v>-8.9084234681710601</v>
      </c>
      <c r="V1957" s="112">
        <v>-7.1632893120384704</v>
      </c>
      <c r="W1957" s="108">
        <v>-1.7451464310845499</v>
      </c>
    </row>
    <row r="1958" spans="2:23">
      <c r="B1958" s="56" t="s">
        <v>142</v>
      </c>
      <c r="C1958" s="77" t="s">
        <v>165</v>
      </c>
      <c r="D1958" s="56" t="s">
        <v>64</v>
      </c>
      <c r="E1958" s="56" t="s">
        <v>180</v>
      </c>
      <c r="F1958" s="78">
        <v>435.82</v>
      </c>
      <c r="G1958" s="79">
        <v>51150</v>
      </c>
      <c r="H1958" s="79">
        <v>432.79</v>
      </c>
      <c r="I1958" s="79">
        <v>1</v>
      </c>
      <c r="J1958" s="79">
        <v>-104.214906650912</v>
      </c>
      <c r="K1958" s="79">
        <v>0.38012613688903901</v>
      </c>
      <c r="L1958" s="79">
        <v>-119.158972254845</v>
      </c>
      <c r="M1958" s="79">
        <v>0.49696012340907902</v>
      </c>
      <c r="N1958" s="79">
        <v>14.9440656039329</v>
      </c>
      <c r="O1958" s="79">
        <v>-0.11683398652004</v>
      </c>
      <c r="P1958" s="79">
        <v>7.2391244996505701</v>
      </c>
      <c r="Q1958" s="79">
        <v>7.2391244996505604</v>
      </c>
      <c r="R1958" s="79">
        <v>0</v>
      </c>
      <c r="S1958" s="79">
        <v>1.8341723232504401E-3</v>
      </c>
      <c r="T1958" s="79" t="s">
        <v>181</v>
      </c>
      <c r="U1958" s="112">
        <v>-5.46106573566989</v>
      </c>
      <c r="V1958" s="112">
        <v>-4.3912588974281199</v>
      </c>
      <c r="W1958" s="108">
        <v>-1.0698143630658701</v>
      </c>
    </row>
    <row r="1959" spans="2:23">
      <c r="B1959" s="56" t="s">
        <v>142</v>
      </c>
      <c r="C1959" s="77" t="s">
        <v>165</v>
      </c>
      <c r="D1959" s="56" t="s">
        <v>64</v>
      </c>
      <c r="E1959" s="56" t="s">
        <v>180</v>
      </c>
      <c r="F1959" s="78">
        <v>435.82</v>
      </c>
      <c r="G1959" s="79">
        <v>51200</v>
      </c>
      <c r="H1959" s="79">
        <v>435.82</v>
      </c>
      <c r="I1959" s="79">
        <v>1</v>
      </c>
      <c r="J1959" s="79">
        <v>0</v>
      </c>
      <c r="K1959" s="79">
        <v>0</v>
      </c>
      <c r="L1959" s="79">
        <v>0</v>
      </c>
      <c r="M1959" s="79">
        <v>0</v>
      </c>
      <c r="N1959" s="79">
        <v>0</v>
      </c>
      <c r="O1959" s="79">
        <v>0</v>
      </c>
      <c r="P1959" s="79">
        <v>0</v>
      </c>
      <c r="Q1959" s="79">
        <v>0</v>
      </c>
      <c r="R1959" s="79">
        <v>0</v>
      </c>
      <c r="S1959" s="79">
        <v>0</v>
      </c>
      <c r="T1959" s="79" t="s">
        <v>182</v>
      </c>
      <c r="U1959" s="112">
        <v>0</v>
      </c>
      <c r="V1959" s="112">
        <v>0</v>
      </c>
      <c r="W1959" s="108">
        <v>0</v>
      </c>
    </row>
    <row r="1960" spans="2:23">
      <c r="B1960" s="56" t="s">
        <v>142</v>
      </c>
      <c r="C1960" s="77" t="s">
        <v>165</v>
      </c>
      <c r="D1960" s="56" t="s">
        <v>64</v>
      </c>
      <c r="E1960" s="56" t="s">
        <v>146</v>
      </c>
      <c r="F1960" s="78">
        <v>439.05</v>
      </c>
      <c r="G1960" s="79">
        <v>50054</v>
      </c>
      <c r="H1960" s="79">
        <v>439.05</v>
      </c>
      <c r="I1960" s="79">
        <v>1</v>
      </c>
      <c r="J1960" s="79">
        <v>76.631899345522996</v>
      </c>
      <c r="K1960" s="79">
        <v>0</v>
      </c>
      <c r="L1960" s="79">
        <v>76.631899736206194</v>
      </c>
      <c r="M1960" s="79">
        <v>0</v>
      </c>
      <c r="N1960" s="79">
        <v>-3.9068328572300001E-7</v>
      </c>
      <c r="O1960" s="79">
        <v>0</v>
      </c>
      <c r="P1960" s="79">
        <v>1.5557699999999999E-13</v>
      </c>
      <c r="Q1960" s="79">
        <v>1.5557800000000001E-13</v>
      </c>
      <c r="R1960" s="79">
        <v>0</v>
      </c>
      <c r="S1960" s="79">
        <v>0</v>
      </c>
      <c r="T1960" s="79" t="s">
        <v>182</v>
      </c>
      <c r="U1960" s="112">
        <v>0</v>
      </c>
      <c r="V1960" s="112">
        <v>0</v>
      </c>
      <c r="W1960" s="108">
        <v>0</v>
      </c>
    </row>
    <row r="1961" spans="2:23">
      <c r="B1961" s="56" t="s">
        <v>142</v>
      </c>
      <c r="C1961" s="77" t="s">
        <v>165</v>
      </c>
      <c r="D1961" s="56" t="s">
        <v>64</v>
      </c>
      <c r="E1961" s="56" t="s">
        <v>146</v>
      </c>
      <c r="F1961" s="78">
        <v>439.05</v>
      </c>
      <c r="G1961" s="79">
        <v>50100</v>
      </c>
      <c r="H1961" s="79">
        <v>438</v>
      </c>
      <c r="I1961" s="79">
        <v>1</v>
      </c>
      <c r="J1961" s="79">
        <v>-135.45287016394599</v>
      </c>
      <c r="K1961" s="79">
        <v>0.14622941588413799</v>
      </c>
      <c r="L1961" s="79">
        <v>-171.40178589815301</v>
      </c>
      <c r="M1961" s="79">
        <v>0.23414722050633799</v>
      </c>
      <c r="N1961" s="79">
        <v>35.9489157342068</v>
      </c>
      <c r="O1961" s="79">
        <v>-8.7917804622200599E-2</v>
      </c>
      <c r="P1961" s="79">
        <v>10.2116612341412</v>
      </c>
      <c r="Q1961" s="79">
        <v>10.2116612341412</v>
      </c>
      <c r="R1961" s="79">
        <v>0</v>
      </c>
      <c r="S1961" s="79">
        <v>8.3109586053207399E-4</v>
      </c>
      <c r="T1961" s="79" t="s">
        <v>181</v>
      </c>
      <c r="U1961" s="112">
        <v>-0.807793751032998</v>
      </c>
      <c r="V1961" s="112">
        <v>-0.64954931293742402</v>
      </c>
      <c r="W1961" s="108">
        <v>-0.15824555115778099</v>
      </c>
    </row>
    <row r="1962" spans="2:23">
      <c r="B1962" s="56" t="s">
        <v>142</v>
      </c>
      <c r="C1962" s="77" t="s">
        <v>165</v>
      </c>
      <c r="D1962" s="56" t="s">
        <v>64</v>
      </c>
      <c r="E1962" s="56" t="s">
        <v>146</v>
      </c>
      <c r="F1962" s="78">
        <v>439.05</v>
      </c>
      <c r="G1962" s="79">
        <v>50900</v>
      </c>
      <c r="H1962" s="79">
        <v>443.74</v>
      </c>
      <c r="I1962" s="79">
        <v>1</v>
      </c>
      <c r="J1962" s="79">
        <v>80.578293086187799</v>
      </c>
      <c r="K1962" s="79">
        <v>0.457746722826192</v>
      </c>
      <c r="L1962" s="79">
        <v>70.205336663015501</v>
      </c>
      <c r="M1962" s="79">
        <v>0.34747964536569897</v>
      </c>
      <c r="N1962" s="79">
        <v>10.3729564231722</v>
      </c>
      <c r="O1962" s="79">
        <v>0.110267077460494</v>
      </c>
      <c r="P1962" s="79">
        <v>8.4592511140842905</v>
      </c>
      <c r="Q1962" s="79">
        <v>8.4592511140842799</v>
      </c>
      <c r="R1962" s="79">
        <v>0</v>
      </c>
      <c r="S1962" s="79">
        <v>5.0449045234851001E-3</v>
      </c>
      <c r="T1962" s="79" t="s">
        <v>181</v>
      </c>
      <c r="U1962" s="112">
        <v>2.2171030996870299E-2</v>
      </c>
      <c r="V1962" s="112">
        <v>-1.78277907358349E-2</v>
      </c>
      <c r="W1962" s="108">
        <v>3.9998540388366297E-2</v>
      </c>
    </row>
    <row r="1963" spans="2:23">
      <c r="B1963" s="56" t="s">
        <v>142</v>
      </c>
      <c r="C1963" s="77" t="s">
        <v>165</v>
      </c>
      <c r="D1963" s="56" t="s">
        <v>64</v>
      </c>
      <c r="E1963" s="56" t="s">
        <v>183</v>
      </c>
      <c r="F1963" s="78">
        <v>439.05</v>
      </c>
      <c r="G1963" s="79">
        <v>50454</v>
      </c>
      <c r="H1963" s="79">
        <v>439.05</v>
      </c>
      <c r="I1963" s="79">
        <v>1</v>
      </c>
      <c r="J1963" s="79">
        <v>1.02219E-13</v>
      </c>
      <c r="K1963" s="79">
        <v>0</v>
      </c>
      <c r="L1963" s="79">
        <v>4.2635E-14</v>
      </c>
      <c r="M1963" s="79">
        <v>0</v>
      </c>
      <c r="N1963" s="79">
        <v>5.9583E-14</v>
      </c>
      <c r="O1963" s="79">
        <v>0</v>
      </c>
      <c r="P1963" s="79">
        <v>3.8893999999999998E-14</v>
      </c>
      <c r="Q1963" s="79">
        <v>3.8893999999999998E-14</v>
      </c>
      <c r="R1963" s="79">
        <v>0</v>
      </c>
      <c r="S1963" s="79">
        <v>0</v>
      </c>
      <c r="T1963" s="79" t="s">
        <v>182</v>
      </c>
      <c r="U1963" s="112">
        <v>0</v>
      </c>
      <c r="V1963" s="112">
        <v>0</v>
      </c>
      <c r="W1963" s="108">
        <v>0</v>
      </c>
    </row>
    <row r="1964" spans="2:23">
      <c r="B1964" s="56" t="s">
        <v>142</v>
      </c>
      <c r="C1964" s="77" t="s">
        <v>165</v>
      </c>
      <c r="D1964" s="56" t="s">
        <v>64</v>
      </c>
      <c r="E1964" s="56" t="s">
        <v>183</v>
      </c>
      <c r="F1964" s="78">
        <v>439.05</v>
      </c>
      <c r="G1964" s="79">
        <v>50604</v>
      </c>
      <c r="H1964" s="79">
        <v>439.05</v>
      </c>
      <c r="I1964" s="79">
        <v>1</v>
      </c>
      <c r="J1964" s="79">
        <v>2.04437E-13</v>
      </c>
      <c r="K1964" s="79">
        <v>0</v>
      </c>
      <c r="L1964" s="79">
        <v>8.5270999999999996E-14</v>
      </c>
      <c r="M1964" s="79">
        <v>0</v>
      </c>
      <c r="N1964" s="79">
        <v>1.19166E-13</v>
      </c>
      <c r="O1964" s="79">
        <v>0</v>
      </c>
      <c r="P1964" s="79">
        <v>7.7789000000000006E-14</v>
      </c>
      <c r="Q1964" s="79">
        <v>7.7787999999999996E-14</v>
      </c>
      <c r="R1964" s="79">
        <v>0</v>
      </c>
      <c r="S1964" s="79">
        <v>0</v>
      </c>
      <c r="T1964" s="79" t="s">
        <v>182</v>
      </c>
      <c r="U1964" s="112">
        <v>0</v>
      </c>
      <c r="V1964" s="112">
        <v>0</v>
      </c>
      <c r="W1964" s="108">
        <v>0</v>
      </c>
    </row>
    <row r="1965" spans="2:23">
      <c r="B1965" s="56" t="s">
        <v>142</v>
      </c>
      <c r="C1965" s="77" t="s">
        <v>165</v>
      </c>
      <c r="D1965" s="56" t="s">
        <v>64</v>
      </c>
      <c r="E1965" s="56" t="s">
        <v>41</v>
      </c>
      <c r="F1965" s="78">
        <v>438</v>
      </c>
      <c r="G1965" s="79">
        <v>50103</v>
      </c>
      <c r="H1965" s="79">
        <v>437.87</v>
      </c>
      <c r="I1965" s="79">
        <v>1</v>
      </c>
      <c r="J1965" s="79">
        <v>-30.156327931508599</v>
      </c>
      <c r="K1965" s="79">
        <v>4.5470205715634404E-3</v>
      </c>
      <c r="L1965" s="79">
        <v>-30.156327070974001</v>
      </c>
      <c r="M1965" s="79">
        <v>4.5470203120578003E-3</v>
      </c>
      <c r="N1965" s="79">
        <v>-8.6053462688999995E-7</v>
      </c>
      <c r="O1965" s="79">
        <v>2.5950564099999998E-10</v>
      </c>
      <c r="P1965" s="79">
        <v>-1.248669E-12</v>
      </c>
      <c r="Q1965" s="79">
        <v>-1.2486709999999999E-12</v>
      </c>
      <c r="R1965" s="79">
        <v>0</v>
      </c>
      <c r="S1965" s="79">
        <v>0</v>
      </c>
      <c r="T1965" s="79" t="s">
        <v>182</v>
      </c>
      <c r="U1965" s="112">
        <v>1.777101213E-9</v>
      </c>
      <c r="V1965" s="112">
        <v>0</v>
      </c>
      <c r="W1965" s="108">
        <v>1.7770887132000001E-9</v>
      </c>
    </row>
    <row r="1966" spans="2:23">
      <c r="B1966" s="56" t="s">
        <v>142</v>
      </c>
      <c r="C1966" s="77" t="s">
        <v>165</v>
      </c>
      <c r="D1966" s="56" t="s">
        <v>64</v>
      </c>
      <c r="E1966" s="56" t="s">
        <v>41</v>
      </c>
      <c r="F1966" s="78">
        <v>438</v>
      </c>
      <c r="G1966" s="79">
        <v>50200</v>
      </c>
      <c r="H1966" s="79">
        <v>438.45</v>
      </c>
      <c r="I1966" s="79">
        <v>1</v>
      </c>
      <c r="J1966" s="79">
        <v>40.284808389505599</v>
      </c>
      <c r="K1966" s="79">
        <v>2.6939572063854399E-2</v>
      </c>
      <c r="L1966" s="79">
        <v>39.060733879563301</v>
      </c>
      <c r="M1966" s="79">
        <v>2.5327299458087E-2</v>
      </c>
      <c r="N1966" s="79">
        <v>1.2240745099422901</v>
      </c>
      <c r="O1966" s="79">
        <v>1.6122726057673201E-3</v>
      </c>
      <c r="P1966" s="79">
        <v>9.2116612341418502</v>
      </c>
      <c r="Q1966" s="79">
        <v>9.2116612341418396</v>
      </c>
      <c r="R1966" s="79">
        <v>0</v>
      </c>
      <c r="S1966" s="79">
        <v>1.40858806469702E-3</v>
      </c>
      <c r="T1966" s="79" t="s">
        <v>181</v>
      </c>
      <c r="U1966" s="112">
        <v>0.155704633188367</v>
      </c>
      <c r="V1966" s="112">
        <v>-0.12520255000653799</v>
      </c>
      <c r="W1966" s="108">
        <v>0.28090520734555902</v>
      </c>
    </row>
    <row r="1967" spans="2:23">
      <c r="B1967" s="56" t="s">
        <v>142</v>
      </c>
      <c r="C1967" s="77" t="s">
        <v>165</v>
      </c>
      <c r="D1967" s="56" t="s">
        <v>64</v>
      </c>
      <c r="E1967" s="56" t="s">
        <v>184</v>
      </c>
      <c r="F1967" s="78">
        <v>439.15</v>
      </c>
      <c r="G1967" s="79">
        <v>50800</v>
      </c>
      <c r="H1967" s="79">
        <v>447.29</v>
      </c>
      <c r="I1967" s="79">
        <v>1</v>
      </c>
      <c r="J1967" s="79">
        <v>146.24067342772199</v>
      </c>
      <c r="K1967" s="79">
        <v>1.0855703424987699</v>
      </c>
      <c r="L1967" s="79">
        <v>138.380954940669</v>
      </c>
      <c r="M1967" s="79">
        <v>0.97201789391919702</v>
      </c>
      <c r="N1967" s="79">
        <v>7.8597184870524002</v>
      </c>
      <c r="O1967" s="79">
        <v>0.11355244857957</v>
      </c>
      <c r="P1967" s="79">
        <v>7.8481697399679504</v>
      </c>
      <c r="Q1967" s="79">
        <v>7.8481697399679504</v>
      </c>
      <c r="R1967" s="79">
        <v>0</v>
      </c>
      <c r="S1967" s="79">
        <v>3.1264996772506202E-3</v>
      </c>
      <c r="T1967" s="79" t="s">
        <v>181</v>
      </c>
      <c r="U1967" s="112">
        <v>-13.649392225170001</v>
      </c>
      <c r="V1967" s="112">
        <v>-10.975516127148699</v>
      </c>
      <c r="W1967" s="108">
        <v>-2.6738949055729102</v>
      </c>
    </row>
    <row r="1968" spans="2:23">
      <c r="B1968" s="56" t="s">
        <v>142</v>
      </c>
      <c r="C1968" s="77" t="s">
        <v>165</v>
      </c>
      <c r="D1968" s="56" t="s">
        <v>64</v>
      </c>
      <c r="E1968" s="56" t="s">
        <v>71</v>
      </c>
      <c r="F1968" s="78">
        <v>438.45</v>
      </c>
      <c r="G1968" s="79">
        <v>50150</v>
      </c>
      <c r="H1968" s="79">
        <v>439.15</v>
      </c>
      <c r="I1968" s="79">
        <v>1</v>
      </c>
      <c r="J1968" s="79">
        <v>117.67960176130499</v>
      </c>
      <c r="K1968" s="79">
        <v>7.2289110861050498E-2</v>
      </c>
      <c r="L1968" s="79">
        <v>109.758405755051</v>
      </c>
      <c r="M1968" s="79">
        <v>6.2884857848908196E-2</v>
      </c>
      <c r="N1968" s="79">
        <v>7.9211960062537603</v>
      </c>
      <c r="O1968" s="79">
        <v>9.4042530121423197E-3</v>
      </c>
      <c r="P1968" s="79">
        <v>7.8481697399673997</v>
      </c>
      <c r="Q1968" s="79">
        <v>7.84816973996739</v>
      </c>
      <c r="R1968" s="79">
        <v>0</v>
      </c>
      <c r="S1968" s="79">
        <v>3.2151947035551401E-4</v>
      </c>
      <c r="T1968" s="79" t="s">
        <v>181</v>
      </c>
      <c r="U1968" s="112">
        <v>-1.41825098264949</v>
      </c>
      <c r="V1968" s="112">
        <v>-1.1404197546400301</v>
      </c>
      <c r="W1968" s="108">
        <v>-0.27783318222310099</v>
      </c>
    </row>
    <row r="1969" spans="2:23">
      <c r="B1969" s="56" t="s">
        <v>142</v>
      </c>
      <c r="C1969" s="77" t="s">
        <v>165</v>
      </c>
      <c r="D1969" s="56" t="s">
        <v>64</v>
      </c>
      <c r="E1969" s="56" t="s">
        <v>71</v>
      </c>
      <c r="F1969" s="78">
        <v>438.45</v>
      </c>
      <c r="G1969" s="79">
        <v>50250</v>
      </c>
      <c r="H1969" s="79">
        <v>433.1</v>
      </c>
      <c r="I1969" s="79">
        <v>1</v>
      </c>
      <c r="J1969" s="79">
        <v>-118.814452959826</v>
      </c>
      <c r="K1969" s="79">
        <v>0.69695008084088395</v>
      </c>
      <c r="L1969" s="79">
        <v>-103.88888178696</v>
      </c>
      <c r="M1969" s="79">
        <v>0.53284546109911302</v>
      </c>
      <c r="N1969" s="79">
        <v>-14.9255711728658</v>
      </c>
      <c r="O1969" s="79">
        <v>0.16410461974177101</v>
      </c>
      <c r="P1969" s="79">
        <v>-7.2391244996513002</v>
      </c>
      <c r="Q1969" s="79">
        <v>-7.2391244996513002</v>
      </c>
      <c r="R1969" s="79">
        <v>0</v>
      </c>
      <c r="S1969" s="79">
        <v>2.5872310742540701E-3</v>
      </c>
      <c r="T1969" s="79" t="s">
        <v>181</v>
      </c>
      <c r="U1969" s="112">
        <v>-8.3391151068612608</v>
      </c>
      <c r="V1969" s="112">
        <v>-6.7055067970519104</v>
      </c>
      <c r="W1969" s="108">
        <v>-1.6336198003090701</v>
      </c>
    </row>
    <row r="1970" spans="2:23">
      <c r="B1970" s="56" t="s">
        <v>142</v>
      </c>
      <c r="C1970" s="77" t="s">
        <v>165</v>
      </c>
      <c r="D1970" s="56" t="s">
        <v>64</v>
      </c>
      <c r="E1970" s="56" t="s">
        <v>71</v>
      </c>
      <c r="F1970" s="78">
        <v>438.45</v>
      </c>
      <c r="G1970" s="79">
        <v>50900</v>
      </c>
      <c r="H1970" s="79">
        <v>443.74</v>
      </c>
      <c r="I1970" s="79">
        <v>1</v>
      </c>
      <c r="J1970" s="79">
        <v>74.740639994193401</v>
      </c>
      <c r="K1970" s="79">
        <v>0.53347859197382497</v>
      </c>
      <c r="L1970" s="79">
        <v>71.674560959419594</v>
      </c>
      <c r="M1970" s="79">
        <v>0.49060667677329101</v>
      </c>
      <c r="N1970" s="79">
        <v>3.06607903477382</v>
      </c>
      <c r="O1970" s="79">
        <v>4.2871915200534502E-2</v>
      </c>
      <c r="P1970" s="79">
        <v>3.6445007098672599</v>
      </c>
      <c r="Q1970" s="79">
        <v>3.6445007098672502</v>
      </c>
      <c r="R1970" s="79">
        <v>0</v>
      </c>
      <c r="S1970" s="79">
        <v>1.2684678080132901E-3</v>
      </c>
      <c r="T1970" s="79" t="s">
        <v>182</v>
      </c>
      <c r="U1970" s="112">
        <v>2.6910293414262099</v>
      </c>
      <c r="V1970" s="112">
        <v>-2.1638645478286702</v>
      </c>
      <c r="W1970" s="108">
        <v>4.85485974082619</v>
      </c>
    </row>
    <row r="1971" spans="2:23">
      <c r="B1971" s="56" t="s">
        <v>142</v>
      </c>
      <c r="C1971" s="77" t="s">
        <v>165</v>
      </c>
      <c r="D1971" s="56" t="s">
        <v>64</v>
      </c>
      <c r="E1971" s="56" t="s">
        <v>71</v>
      </c>
      <c r="F1971" s="78">
        <v>438.45</v>
      </c>
      <c r="G1971" s="79">
        <v>53050</v>
      </c>
      <c r="H1971" s="79">
        <v>456.49</v>
      </c>
      <c r="I1971" s="79">
        <v>1</v>
      </c>
      <c r="J1971" s="79">
        <v>115.619629975976</v>
      </c>
      <c r="K1971" s="79">
        <v>2.6829372963413598</v>
      </c>
      <c r="L1971" s="79">
        <v>110.678460350222</v>
      </c>
      <c r="M1971" s="79">
        <v>2.4585191222089602</v>
      </c>
      <c r="N1971" s="79">
        <v>4.9411696257542603</v>
      </c>
      <c r="O1971" s="79">
        <v>0.22441817413240001</v>
      </c>
      <c r="P1971" s="79">
        <v>4.9581152839593203</v>
      </c>
      <c r="Q1971" s="79">
        <v>4.9581152839593203</v>
      </c>
      <c r="R1971" s="79">
        <v>0</v>
      </c>
      <c r="S1971" s="79">
        <v>4.9337894688245296E-3</v>
      </c>
      <c r="T1971" s="79" t="s">
        <v>181</v>
      </c>
      <c r="U1971" s="112">
        <v>11.2817003304182</v>
      </c>
      <c r="V1971" s="112">
        <v>-9.0716481639256195</v>
      </c>
      <c r="W1971" s="108">
        <v>20.3532053326423</v>
      </c>
    </row>
    <row r="1972" spans="2:23">
      <c r="B1972" s="56" t="s">
        <v>142</v>
      </c>
      <c r="C1972" s="77" t="s">
        <v>165</v>
      </c>
      <c r="D1972" s="56" t="s">
        <v>64</v>
      </c>
      <c r="E1972" s="56" t="s">
        <v>185</v>
      </c>
      <c r="F1972" s="78">
        <v>433.1</v>
      </c>
      <c r="G1972" s="79">
        <v>50300</v>
      </c>
      <c r="H1972" s="79">
        <v>432.84</v>
      </c>
      <c r="I1972" s="79">
        <v>1</v>
      </c>
      <c r="J1972" s="79">
        <v>-16.862098354158199</v>
      </c>
      <c r="K1972" s="79">
        <v>3.9521920165837597E-3</v>
      </c>
      <c r="L1972" s="79">
        <v>-1.85252605447491</v>
      </c>
      <c r="M1972" s="79">
        <v>4.7702753676867001E-5</v>
      </c>
      <c r="N1972" s="79">
        <v>-15.009572299683301</v>
      </c>
      <c r="O1972" s="79">
        <v>3.90448926290689E-3</v>
      </c>
      <c r="P1972" s="79">
        <v>-7.2391244996510098</v>
      </c>
      <c r="Q1972" s="79">
        <v>-7.2391244996510098</v>
      </c>
      <c r="R1972" s="79">
        <v>0</v>
      </c>
      <c r="S1972" s="79">
        <v>7.2842843694811998E-4</v>
      </c>
      <c r="T1972" s="79" t="s">
        <v>181</v>
      </c>
      <c r="U1972" s="112">
        <v>-2.21196208175758</v>
      </c>
      <c r="V1972" s="112">
        <v>-1.7786451660611799</v>
      </c>
      <c r="W1972" s="108">
        <v>-0.43331996356771002</v>
      </c>
    </row>
    <row r="1973" spans="2:23">
      <c r="B1973" s="56" t="s">
        <v>142</v>
      </c>
      <c r="C1973" s="77" t="s">
        <v>165</v>
      </c>
      <c r="D1973" s="56" t="s">
        <v>64</v>
      </c>
      <c r="E1973" s="56" t="s">
        <v>186</v>
      </c>
      <c r="F1973" s="78">
        <v>432.84</v>
      </c>
      <c r="G1973" s="79">
        <v>51150</v>
      </c>
      <c r="H1973" s="79">
        <v>432.79</v>
      </c>
      <c r="I1973" s="79">
        <v>1</v>
      </c>
      <c r="J1973" s="79">
        <v>3.02579557793818</v>
      </c>
      <c r="K1973" s="79">
        <v>2.6184555195284901E-4</v>
      </c>
      <c r="L1973" s="79">
        <v>18.032800376391901</v>
      </c>
      <c r="M1973" s="79">
        <v>9.3002020372633006E-3</v>
      </c>
      <c r="N1973" s="79">
        <v>-15.0070047984537</v>
      </c>
      <c r="O1973" s="79">
        <v>-9.0383564853104507E-3</v>
      </c>
      <c r="P1973" s="79">
        <v>-7.2391244996510098</v>
      </c>
      <c r="Q1973" s="79">
        <v>-7.2391244996510098</v>
      </c>
      <c r="R1973" s="79">
        <v>0</v>
      </c>
      <c r="S1973" s="79">
        <v>1.4987808127134E-3</v>
      </c>
      <c r="T1973" s="79" t="s">
        <v>181</v>
      </c>
      <c r="U1973" s="112">
        <v>-4.6622865021116402</v>
      </c>
      <c r="V1973" s="112">
        <v>-3.7489581843030799</v>
      </c>
      <c r="W1973" s="108">
        <v>-0.91333474199159004</v>
      </c>
    </row>
    <row r="1974" spans="2:23">
      <c r="B1974" s="56" t="s">
        <v>142</v>
      </c>
      <c r="C1974" s="77" t="s">
        <v>165</v>
      </c>
      <c r="D1974" s="56" t="s">
        <v>64</v>
      </c>
      <c r="E1974" s="56" t="s">
        <v>187</v>
      </c>
      <c r="F1974" s="78">
        <v>445.23</v>
      </c>
      <c r="G1974" s="79">
        <v>50354</v>
      </c>
      <c r="H1974" s="79">
        <v>445.23</v>
      </c>
      <c r="I1974" s="79">
        <v>1</v>
      </c>
      <c r="J1974" s="79">
        <v>0</v>
      </c>
      <c r="K1974" s="79">
        <v>0</v>
      </c>
      <c r="L1974" s="79">
        <v>0</v>
      </c>
      <c r="M1974" s="79">
        <v>0</v>
      </c>
      <c r="N1974" s="79">
        <v>0</v>
      </c>
      <c r="O1974" s="79">
        <v>0</v>
      </c>
      <c r="P1974" s="79">
        <v>0</v>
      </c>
      <c r="Q1974" s="79">
        <v>0</v>
      </c>
      <c r="R1974" s="79">
        <v>0</v>
      </c>
      <c r="S1974" s="79">
        <v>0</v>
      </c>
      <c r="T1974" s="79" t="s">
        <v>182</v>
      </c>
      <c r="U1974" s="112">
        <v>0</v>
      </c>
      <c r="V1974" s="112">
        <v>0</v>
      </c>
      <c r="W1974" s="108">
        <v>0</v>
      </c>
    </row>
    <row r="1975" spans="2:23">
      <c r="B1975" s="56" t="s">
        <v>142</v>
      </c>
      <c r="C1975" s="77" t="s">
        <v>165</v>
      </c>
      <c r="D1975" s="56" t="s">
        <v>64</v>
      </c>
      <c r="E1975" s="56" t="s">
        <v>187</v>
      </c>
      <c r="F1975" s="78">
        <v>445.23</v>
      </c>
      <c r="G1975" s="79">
        <v>50900</v>
      </c>
      <c r="H1975" s="79">
        <v>443.74</v>
      </c>
      <c r="I1975" s="79">
        <v>1</v>
      </c>
      <c r="J1975" s="79">
        <v>-217.30971105057699</v>
      </c>
      <c r="K1975" s="79">
        <v>0.37306573308339303</v>
      </c>
      <c r="L1975" s="79">
        <v>-209.23852895823401</v>
      </c>
      <c r="M1975" s="79">
        <v>0.34586801980478499</v>
      </c>
      <c r="N1975" s="79">
        <v>-8.0711820923429194</v>
      </c>
      <c r="O1975" s="79">
        <v>2.71977132786081E-2</v>
      </c>
      <c r="P1975" s="79">
        <v>-7.3025747278694402</v>
      </c>
      <c r="Q1975" s="79">
        <v>-7.3025747278694402</v>
      </c>
      <c r="R1975" s="79">
        <v>0</v>
      </c>
      <c r="S1975" s="79">
        <v>4.21288021483328E-4</v>
      </c>
      <c r="T1975" s="79" t="s">
        <v>181</v>
      </c>
      <c r="U1975" s="112">
        <v>6.2914269051106406E-2</v>
      </c>
      <c r="V1975" s="112">
        <v>-5.05895473737542E-2</v>
      </c>
      <c r="W1975" s="108">
        <v>0.113503018059938</v>
      </c>
    </row>
    <row r="1976" spans="2:23">
      <c r="B1976" s="56" t="s">
        <v>142</v>
      </c>
      <c r="C1976" s="77" t="s">
        <v>165</v>
      </c>
      <c r="D1976" s="56" t="s">
        <v>64</v>
      </c>
      <c r="E1976" s="56" t="s">
        <v>187</v>
      </c>
      <c r="F1976" s="78">
        <v>445.23</v>
      </c>
      <c r="G1976" s="79">
        <v>53200</v>
      </c>
      <c r="H1976" s="79">
        <v>452.44</v>
      </c>
      <c r="I1976" s="79">
        <v>1</v>
      </c>
      <c r="J1976" s="79">
        <v>169.698814465932</v>
      </c>
      <c r="K1976" s="79">
        <v>1.3909283125842</v>
      </c>
      <c r="L1976" s="79">
        <v>161.705207063058</v>
      </c>
      <c r="M1976" s="79">
        <v>1.26297612378011</v>
      </c>
      <c r="N1976" s="79">
        <v>7.9936074028736002</v>
      </c>
      <c r="O1976" s="79">
        <v>0.12795218880408901</v>
      </c>
      <c r="P1976" s="79">
        <v>7.3025747278693398</v>
      </c>
      <c r="Q1976" s="79">
        <v>7.30257472786933</v>
      </c>
      <c r="R1976" s="79">
        <v>0</v>
      </c>
      <c r="S1976" s="79">
        <v>2.5757229667903998E-3</v>
      </c>
      <c r="T1976" s="79" t="s">
        <v>181</v>
      </c>
      <c r="U1976" s="112">
        <v>-0.20448871283501499</v>
      </c>
      <c r="V1976" s="112">
        <v>-0.16442997083795999</v>
      </c>
      <c r="W1976" s="108">
        <v>-4.0059023762862002E-2</v>
      </c>
    </row>
    <row r="1977" spans="2:23">
      <c r="B1977" s="56" t="s">
        <v>142</v>
      </c>
      <c r="C1977" s="77" t="s">
        <v>165</v>
      </c>
      <c r="D1977" s="56" t="s">
        <v>64</v>
      </c>
      <c r="E1977" s="56" t="s">
        <v>188</v>
      </c>
      <c r="F1977" s="78">
        <v>445.23</v>
      </c>
      <c r="G1977" s="79">
        <v>50404</v>
      </c>
      <c r="H1977" s="79">
        <v>445.23</v>
      </c>
      <c r="I1977" s="79">
        <v>1</v>
      </c>
      <c r="J1977" s="79">
        <v>0</v>
      </c>
      <c r="K1977" s="79">
        <v>0</v>
      </c>
      <c r="L1977" s="79">
        <v>0</v>
      </c>
      <c r="M1977" s="79">
        <v>0</v>
      </c>
      <c r="N1977" s="79">
        <v>0</v>
      </c>
      <c r="O1977" s="79">
        <v>0</v>
      </c>
      <c r="P1977" s="79">
        <v>0</v>
      </c>
      <c r="Q1977" s="79">
        <v>0</v>
      </c>
      <c r="R1977" s="79">
        <v>0</v>
      </c>
      <c r="S1977" s="79">
        <v>0</v>
      </c>
      <c r="T1977" s="79" t="s">
        <v>182</v>
      </c>
      <c r="U1977" s="112">
        <v>0</v>
      </c>
      <c r="V1977" s="112">
        <v>0</v>
      </c>
      <c r="W1977" s="108">
        <v>0</v>
      </c>
    </row>
    <row r="1978" spans="2:23">
      <c r="B1978" s="56" t="s">
        <v>142</v>
      </c>
      <c r="C1978" s="77" t="s">
        <v>165</v>
      </c>
      <c r="D1978" s="56" t="s">
        <v>64</v>
      </c>
      <c r="E1978" s="56" t="s">
        <v>189</v>
      </c>
      <c r="F1978" s="78">
        <v>439.05</v>
      </c>
      <c r="G1978" s="79">
        <v>50499</v>
      </c>
      <c r="H1978" s="79">
        <v>439.05</v>
      </c>
      <c r="I1978" s="79">
        <v>1</v>
      </c>
      <c r="J1978" s="79">
        <v>-8.1774799999999998E-13</v>
      </c>
      <c r="K1978" s="79">
        <v>0</v>
      </c>
      <c r="L1978" s="79">
        <v>-3.4108300000000001E-13</v>
      </c>
      <c r="M1978" s="79">
        <v>0</v>
      </c>
      <c r="N1978" s="79">
        <v>-4.7666600000000004E-13</v>
      </c>
      <c r="O1978" s="79">
        <v>0</v>
      </c>
      <c r="P1978" s="79">
        <v>-3.11155E-13</v>
      </c>
      <c r="Q1978" s="79">
        <v>-3.1115199999999999E-13</v>
      </c>
      <c r="R1978" s="79">
        <v>0</v>
      </c>
      <c r="S1978" s="79">
        <v>0</v>
      </c>
      <c r="T1978" s="79" t="s">
        <v>182</v>
      </c>
      <c r="U1978" s="112">
        <v>0</v>
      </c>
      <c r="V1978" s="112">
        <v>0</v>
      </c>
      <c r="W1978" s="108">
        <v>0</v>
      </c>
    </row>
    <row r="1979" spans="2:23">
      <c r="B1979" s="56" t="s">
        <v>142</v>
      </c>
      <c r="C1979" s="77" t="s">
        <v>165</v>
      </c>
      <c r="D1979" s="56" t="s">
        <v>64</v>
      </c>
      <c r="E1979" s="56" t="s">
        <v>189</v>
      </c>
      <c r="F1979" s="78">
        <v>439.05</v>
      </c>
      <c r="G1979" s="79">
        <v>50554</v>
      </c>
      <c r="H1979" s="79">
        <v>439.05</v>
      </c>
      <c r="I1979" s="79">
        <v>1</v>
      </c>
      <c r="J1979" s="79">
        <v>-1.02219E-13</v>
      </c>
      <c r="K1979" s="79">
        <v>0</v>
      </c>
      <c r="L1979" s="79">
        <v>-4.2635E-14</v>
      </c>
      <c r="M1979" s="79">
        <v>0</v>
      </c>
      <c r="N1979" s="79">
        <v>-5.9583E-14</v>
      </c>
      <c r="O1979" s="79">
        <v>0</v>
      </c>
      <c r="P1979" s="79">
        <v>-3.8893999999999998E-14</v>
      </c>
      <c r="Q1979" s="79">
        <v>-3.8893999999999998E-14</v>
      </c>
      <c r="R1979" s="79">
        <v>0</v>
      </c>
      <c r="S1979" s="79">
        <v>0</v>
      </c>
      <c r="T1979" s="79" t="s">
        <v>182</v>
      </c>
      <c r="U1979" s="112">
        <v>0</v>
      </c>
      <c r="V1979" s="112">
        <v>0</v>
      </c>
      <c r="W1979" s="108">
        <v>0</v>
      </c>
    </row>
    <row r="1980" spans="2:23">
      <c r="B1980" s="56" t="s">
        <v>142</v>
      </c>
      <c r="C1980" s="77" t="s">
        <v>165</v>
      </c>
      <c r="D1980" s="56" t="s">
        <v>64</v>
      </c>
      <c r="E1980" s="56" t="s">
        <v>190</v>
      </c>
      <c r="F1980" s="78">
        <v>439.05</v>
      </c>
      <c r="G1980" s="79">
        <v>50604</v>
      </c>
      <c r="H1980" s="79">
        <v>439.05</v>
      </c>
      <c r="I1980" s="79">
        <v>1</v>
      </c>
      <c r="J1980" s="79">
        <v>-1.02219E-13</v>
      </c>
      <c r="K1980" s="79">
        <v>0</v>
      </c>
      <c r="L1980" s="79">
        <v>-4.2635E-14</v>
      </c>
      <c r="M1980" s="79">
        <v>0</v>
      </c>
      <c r="N1980" s="79">
        <v>-5.9583E-14</v>
      </c>
      <c r="O1980" s="79">
        <v>0</v>
      </c>
      <c r="P1980" s="79">
        <v>-3.8893999999999998E-14</v>
      </c>
      <c r="Q1980" s="79">
        <v>-3.8893999999999998E-14</v>
      </c>
      <c r="R1980" s="79">
        <v>0</v>
      </c>
      <c r="S1980" s="79">
        <v>0</v>
      </c>
      <c r="T1980" s="79" t="s">
        <v>182</v>
      </c>
      <c r="U1980" s="112">
        <v>0</v>
      </c>
      <c r="V1980" s="112">
        <v>0</v>
      </c>
      <c r="W1980" s="108">
        <v>0</v>
      </c>
    </row>
    <row r="1981" spans="2:23">
      <c r="B1981" s="56" t="s">
        <v>142</v>
      </c>
      <c r="C1981" s="77" t="s">
        <v>165</v>
      </c>
      <c r="D1981" s="56" t="s">
        <v>64</v>
      </c>
      <c r="E1981" s="56" t="s">
        <v>191</v>
      </c>
      <c r="F1981" s="78">
        <v>448.54</v>
      </c>
      <c r="G1981" s="79">
        <v>50750</v>
      </c>
      <c r="H1981" s="79">
        <v>450.63</v>
      </c>
      <c r="I1981" s="79">
        <v>1</v>
      </c>
      <c r="J1981" s="79">
        <v>87.451425533466605</v>
      </c>
      <c r="K1981" s="79">
        <v>0.18278126868526801</v>
      </c>
      <c r="L1981" s="79">
        <v>81.004019891936196</v>
      </c>
      <c r="M1981" s="79">
        <v>0.156823464603811</v>
      </c>
      <c r="N1981" s="79">
        <v>6.4474056415304197</v>
      </c>
      <c r="O1981" s="79">
        <v>2.59578040814561E-2</v>
      </c>
      <c r="P1981" s="79">
        <v>6.3492409171545701</v>
      </c>
      <c r="Q1981" s="79">
        <v>6.3492409171545603</v>
      </c>
      <c r="R1981" s="79">
        <v>0</v>
      </c>
      <c r="S1981" s="79">
        <v>9.63477359355268E-4</v>
      </c>
      <c r="T1981" s="79" t="s">
        <v>181</v>
      </c>
      <c r="U1981" s="112">
        <v>-1.8048384428369799</v>
      </c>
      <c r="V1981" s="112">
        <v>-1.4512758597211799</v>
      </c>
      <c r="W1981" s="108">
        <v>-0.353565070009837</v>
      </c>
    </row>
    <row r="1982" spans="2:23">
      <c r="B1982" s="56" t="s">
        <v>142</v>
      </c>
      <c r="C1982" s="77" t="s">
        <v>165</v>
      </c>
      <c r="D1982" s="56" t="s">
        <v>64</v>
      </c>
      <c r="E1982" s="56" t="s">
        <v>191</v>
      </c>
      <c r="F1982" s="78">
        <v>448.54</v>
      </c>
      <c r="G1982" s="79">
        <v>50800</v>
      </c>
      <c r="H1982" s="79">
        <v>447.29</v>
      </c>
      <c r="I1982" s="79">
        <v>1</v>
      </c>
      <c r="J1982" s="79">
        <v>-64.227785248542602</v>
      </c>
      <c r="K1982" s="79">
        <v>7.71413970413454E-2</v>
      </c>
      <c r="L1982" s="79">
        <v>-57.760024633338901</v>
      </c>
      <c r="M1982" s="79">
        <v>6.2387322333541301E-2</v>
      </c>
      <c r="N1982" s="79">
        <v>-6.4677606152036899</v>
      </c>
      <c r="O1982" s="79">
        <v>1.4754074707804101E-2</v>
      </c>
      <c r="P1982" s="79">
        <v>-6.3492409171548196</v>
      </c>
      <c r="Q1982" s="79">
        <v>-6.3492409171548099</v>
      </c>
      <c r="R1982" s="79">
        <v>0</v>
      </c>
      <c r="S1982" s="79">
        <v>7.53850486190164E-4</v>
      </c>
      <c r="T1982" s="79" t="s">
        <v>181</v>
      </c>
      <c r="U1982" s="112">
        <v>-1.47612939625854</v>
      </c>
      <c r="V1982" s="112">
        <v>-1.1869599559545201</v>
      </c>
      <c r="W1982" s="108">
        <v>-0.289171474268552</v>
      </c>
    </row>
    <row r="1983" spans="2:23">
      <c r="B1983" s="56" t="s">
        <v>142</v>
      </c>
      <c r="C1983" s="77" t="s">
        <v>165</v>
      </c>
      <c r="D1983" s="56" t="s">
        <v>64</v>
      </c>
      <c r="E1983" s="56" t="s">
        <v>192</v>
      </c>
      <c r="F1983" s="78">
        <v>451.28</v>
      </c>
      <c r="G1983" s="79">
        <v>50750</v>
      </c>
      <c r="H1983" s="79">
        <v>450.63</v>
      </c>
      <c r="I1983" s="79">
        <v>1</v>
      </c>
      <c r="J1983" s="79">
        <v>-83.259093687892801</v>
      </c>
      <c r="K1983" s="79">
        <v>5.2683782781142802E-2</v>
      </c>
      <c r="L1983" s="79">
        <v>-76.828578438013395</v>
      </c>
      <c r="M1983" s="79">
        <v>4.4859991532525401E-2</v>
      </c>
      <c r="N1983" s="79">
        <v>-6.4305152498794103</v>
      </c>
      <c r="O1983" s="79">
        <v>7.8237912486173507E-3</v>
      </c>
      <c r="P1983" s="79">
        <v>-6.3492409171545701</v>
      </c>
      <c r="Q1983" s="79">
        <v>-6.3492409171545603</v>
      </c>
      <c r="R1983" s="79">
        <v>0</v>
      </c>
      <c r="S1983" s="79">
        <v>3.0637773770293101E-4</v>
      </c>
      <c r="T1983" s="79" t="s">
        <v>181</v>
      </c>
      <c r="U1983" s="112">
        <v>-0.65165712990123204</v>
      </c>
      <c r="V1983" s="112">
        <v>-0.523999400164743</v>
      </c>
      <c r="W1983" s="108">
        <v>-0.127658627657427</v>
      </c>
    </row>
    <row r="1984" spans="2:23">
      <c r="B1984" s="56" t="s">
        <v>142</v>
      </c>
      <c r="C1984" s="77" t="s">
        <v>165</v>
      </c>
      <c r="D1984" s="56" t="s">
        <v>64</v>
      </c>
      <c r="E1984" s="56" t="s">
        <v>192</v>
      </c>
      <c r="F1984" s="78">
        <v>451.28</v>
      </c>
      <c r="G1984" s="79">
        <v>50950</v>
      </c>
      <c r="H1984" s="79">
        <v>452.15</v>
      </c>
      <c r="I1984" s="79">
        <v>1</v>
      </c>
      <c r="J1984" s="79">
        <v>98.395453484750504</v>
      </c>
      <c r="K1984" s="79">
        <v>8.51986543449334E-2</v>
      </c>
      <c r="L1984" s="79">
        <v>91.974228113519999</v>
      </c>
      <c r="M1984" s="79">
        <v>7.4441476006284701E-2</v>
      </c>
      <c r="N1984" s="79">
        <v>6.4212253712305998</v>
      </c>
      <c r="O1984" s="79">
        <v>1.0757178338648799E-2</v>
      </c>
      <c r="P1984" s="79">
        <v>6.3492409171548401</v>
      </c>
      <c r="Q1984" s="79">
        <v>6.3492409171548401</v>
      </c>
      <c r="R1984" s="79">
        <v>0</v>
      </c>
      <c r="S1984" s="79">
        <v>3.54753169971845E-4</v>
      </c>
      <c r="T1984" s="79" t="s">
        <v>181</v>
      </c>
      <c r="U1984" s="112">
        <v>-0.72728725972791897</v>
      </c>
      <c r="V1984" s="112">
        <v>-0.584813808302306</v>
      </c>
      <c r="W1984" s="108">
        <v>-0.14247445355760799</v>
      </c>
    </row>
    <row r="1985" spans="2:23">
      <c r="B1985" s="56" t="s">
        <v>142</v>
      </c>
      <c r="C1985" s="77" t="s">
        <v>165</v>
      </c>
      <c r="D1985" s="56" t="s">
        <v>64</v>
      </c>
      <c r="E1985" s="56" t="s">
        <v>193</v>
      </c>
      <c r="F1985" s="78">
        <v>447.29</v>
      </c>
      <c r="G1985" s="79">
        <v>51300</v>
      </c>
      <c r="H1985" s="79">
        <v>448.5</v>
      </c>
      <c r="I1985" s="79">
        <v>1</v>
      </c>
      <c r="J1985" s="79">
        <v>67.369988713769601</v>
      </c>
      <c r="K1985" s="79">
        <v>6.9487732456982601E-2</v>
      </c>
      <c r="L1985" s="79">
        <v>66.043538619723094</v>
      </c>
      <c r="M1985" s="79">
        <v>6.6778377089181495E-2</v>
      </c>
      <c r="N1985" s="79">
        <v>1.3264500940464701</v>
      </c>
      <c r="O1985" s="79">
        <v>2.70935536780111E-3</v>
      </c>
      <c r="P1985" s="79">
        <v>1.49892882281381</v>
      </c>
      <c r="Q1985" s="79">
        <v>1.4989288228138</v>
      </c>
      <c r="R1985" s="79">
        <v>0</v>
      </c>
      <c r="S1985" s="79">
        <v>3.4398318398847E-5</v>
      </c>
      <c r="T1985" s="79" t="s">
        <v>181</v>
      </c>
      <c r="U1985" s="112">
        <v>-0.39149789133492702</v>
      </c>
      <c r="V1985" s="112">
        <v>-0.31480459709902398</v>
      </c>
      <c r="W1985" s="108">
        <v>-7.66938336823976E-2</v>
      </c>
    </row>
    <row r="1986" spans="2:23">
      <c r="B1986" s="56" t="s">
        <v>142</v>
      </c>
      <c r="C1986" s="77" t="s">
        <v>165</v>
      </c>
      <c r="D1986" s="56" t="s">
        <v>64</v>
      </c>
      <c r="E1986" s="56" t="s">
        <v>194</v>
      </c>
      <c r="F1986" s="78">
        <v>443.74</v>
      </c>
      <c r="G1986" s="79">
        <v>54750</v>
      </c>
      <c r="H1986" s="79">
        <v>455.69</v>
      </c>
      <c r="I1986" s="79">
        <v>1</v>
      </c>
      <c r="J1986" s="79">
        <v>138.38474167708199</v>
      </c>
      <c r="K1986" s="79">
        <v>2.03548929092889</v>
      </c>
      <c r="L1986" s="79">
        <v>133.182136989616</v>
      </c>
      <c r="M1986" s="79">
        <v>1.88531692065862</v>
      </c>
      <c r="N1986" s="79">
        <v>5.2026046874658904</v>
      </c>
      <c r="O1986" s="79">
        <v>0.15017237027027</v>
      </c>
      <c r="P1986" s="79">
        <v>4.8011770960820899</v>
      </c>
      <c r="Q1986" s="79">
        <v>4.8011770960820899</v>
      </c>
      <c r="R1986" s="79">
        <v>0</v>
      </c>
      <c r="S1986" s="79">
        <v>2.4501228372792901E-3</v>
      </c>
      <c r="T1986" s="79" t="s">
        <v>182</v>
      </c>
      <c r="U1986" s="112">
        <v>5.3636414808771598</v>
      </c>
      <c r="V1986" s="112">
        <v>-4.3129197697941999</v>
      </c>
      <c r="W1986" s="108">
        <v>9.6764931875232296</v>
      </c>
    </row>
    <row r="1987" spans="2:23">
      <c r="B1987" s="56" t="s">
        <v>142</v>
      </c>
      <c r="C1987" s="77" t="s">
        <v>165</v>
      </c>
      <c r="D1987" s="56" t="s">
        <v>64</v>
      </c>
      <c r="E1987" s="56" t="s">
        <v>195</v>
      </c>
      <c r="F1987" s="78">
        <v>452.15</v>
      </c>
      <c r="G1987" s="79">
        <v>53150</v>
      </c>
      <c r="H1987" s="79">
        <v>456.76</v>
      </c>
      <c r="I1987" s="79">
        <v>1</v>
      </c>
      <c r="J1987" s="79">
        <v>106.71722883515299</v>
      </c>
      <c r="K1987" s="79">
        <v>0.50109694493119195</v>
      </c>
      <c r="L1987" s="79">
        <v>106.714695128336</v>
      </c>
      <c r="M1987" s="79">
        <v>0.50107315087868298</v>
      </c>
      <c r="N1987" s="79">
        <v>2.5337068167319301E-3</v>
      </c>
      <c r="O1987" s="79">
        <v>2.3794052508851999E-5</v>
      </c>
      <c r="P1987" s="79">
        <v>0.124886110029846</v>
      </c>
      <c r="Q1987" s="79">
        <v>0.124886110029846</v>
      </c>
      <c r="R1987" s="79">
        <v>0</v>
      </c>
      <c r="S1987" s="79">
        <v>6.86247781049E-7</v>
      </c>
      <c r="T1987" s="79" t="s">
        <v>181</v>
      </c>
      <c r="U1987" s="112">
        <v>-8.6706229222387795E-4</v>
      </c>
      <c r="V1987" s="112">
        <v>-6.9720731989787602E-4</v>
      </c>
      <c r="W1987" s="108">
        <v>-1.6985616705456701E-4</v>
      </c>
    </row>
    <row r="1988" spans="2:23">
      <c r="B1988" s="56" t="s">
        <v>142</v>
      </c>
      <c r="C1988" s="77" t="s">
        <v>165</v>
      </c>
      <c r="D1988" s="56" t="s">
        <v>64</v>
      </c>
      <c r="E1988" s="56" t="s">
        <v>195</v>
      </c>
      <c r="F1988" s="78">
        <v>452.15</v>
      </c>
      <c r="G1988" s="79">
        <v>54500</v>
      </c>
      <c r="H1988" s="79">
        <v>451.52</v>
      </c>
      <c r="I1988" s="79">
        <v>1</v>
      </c>
      <c r="J1988" s="79">
        <v>-15.3378359766815</v>
      </c>
      <c r="K1988" s="79">
        <v>1.30257488932228E-2</v>
      </c>
      <c r="L1988" s="79">
        <v>-21.757730355605101</v>
      </c>
      <c r="M1988" s="79">
        <v>2.6212093229681099E-2</v>
      </c>
      <c r="N1988" s="79">
        <v>6.4198943789235701</v>
      </c>
      <c r="O1988" s="79">
        <v>-1.31863443364583E-2</v>
      </c>
      <c r="P1988" s="79">
        <v>6.2243548071243699</v>
      </c>
      <c r="Q1988" s="79">
        <v>6.2243548071243699</v>
      </c>
      <c r="R1988" s="79">
        <v>0</v>
      </c>
      <c r="S1988" s="79">
        <v>2.1451773613965202E-3</v>
      </c>
      <c r="T1988" s="79" t="s">
        <v>181</v>
      </c>
      <c r="U1988" s="112">
        <v>-1.9135184345418099</v>
      </c>
      <c r="V1988" s="112">
        <v>-1.5386657582585801</v>
      </c>
      <c r="W1988" s="108">
        <v>-0.37485531292785901</v>
      </c>
    </row>
    <row r="1989" spans="2:23">
      <c r="B1989" s="56" t="s">
        <v>142</v>
      </c>
      <c r="C1989" s="77" t="s">
        <v>165</v>
      </c>
      <c r="D1989" s="56" t="s">
        <v>64</v>
      </c>
      <c r="E1989" s="56" t="s">
        <v>196</v>
      </c>
      <c r="F1989" s="78">
        <v>435.82</v>
      </c>
      <c r="G1989" s="79">
        <v>51250</v>
      </c>
      <c r="H1989" s="79">
        <v>435.82</v>
      </c>
      <c r="I1989" s="79">
        <v>1</v>
      </c>
      <c r="J1989" s="79">
        <v>0</v>
      </c>
      <c r="K1989" s="79">
        <v>0</v>
      </c>
      <c r="L1989" s="79">
        <v>0</v>
      </c>
      <c r="M1989" s="79">
        <v>0</v>
      </c>
      <c r="N1989" s="79">
        <v>0</v>
      </c>
      <c r="O1989" s="79">
        <v>0</v>
      </c>
      <c r="P1989" s="79">
        <v>0</v>
      </c>
      <c r="Q1989" s="79">
        <v>0</v>
      </c>
      <c r="R1989" s="79">
        <v>0</v>
      </c>
      <c r="S1989" s="79">
        <v>0</v>
      </c>
      <c r="T1989" s="79" t="s">
        <v>182</v>
      </c>
      <c r="U1989" s="112">
        <v>0</v>
      </c>
      <c r="V1989" s="112">
        <v>0</v>
      </c>
      <c r="W1989" s="108">
        <v>0</v>
      </c>
    </row>
    <row r="1990" spans="2:23">
      <c r="B1990" s="56" t="s">
        <v>142</v>
      </c>
      <c r="C1990" s="77" t="s">
        <v>165</v>
      </c>
      <c r="D1990" s="56" t="s">
        <v>64</v>
      </c>
      <c r="E1990" s="56" t="s">
        <v>197</v>
      </c>
      <c r="F1990" s="78">
        <v>448.5</v>
      </c>
      <c r="G1990" s="79">
        <v>53200</v>
      </c>
      <c r="H1990" s="79">
        <v>452.44</v>
      </c>
      <c r="I1990" s="79">
        <v>1</v>
      </c>
      <c r="J1990" s="79">
        <v>69.053674324145405</v>
      </c>
      <c r="K1990" s="79">
        <v>0.24314122272154601</v>
      </c>
      <c r="L1990" s="79">
        <v>67.733183908394395</v>
      </c>
      <c r="M1990" s="79">
        <v>0.233931116478763</v>
      </c>
      <c r="N1990" s="79">
        <v>1.32049041575107</v>
      </c>
      <c r="O1990" s="79">
        <v>9.2101062427823108E-3</v>
      </c>
      <c r="P1990" s="79">
        <v>1.4989288228139099</v>
      </c>
      <c r="Q1990" s="79">
        <v>1.4989288228139099</v>
      </c>
      <c r="R1990" s="79">
        <v>0</v>
      </c>
      <c r="S1990" s="79">
        <v>1.14563700532819E-4</v>
      </c>
      <c r="T1990" s="79" t="s">
        <v>182</v>
      </c>
      <c r="U1990" s="112">
        <v>-1.05385567887308</v>
      </c>
      <c r="V1990" s="112">
        <v>-0.84740842730194599</v>
      </c>
      <c r="W1990" s="108">
        <v>-0.20644870368304699</v>
      </c>
    </row>
    <row r="1991" spans="2:23">
      <c r="B1991" s="56" t="s">
        <v>142</v>
      </c>
      <c r="C1991" s="77" t="s">
        <v>165</v>
      </c>
      <c r="D1991" s="56" t="s">
        <v>64</v>
      </c>
      <c r="E1991" s="56" t="s">
        <v>198</v>
      </c>
      <c r="F1991" s="78">
        <v>457.43</v>
      </c>
      <c r="G1991" s="79">
        <v>53100</v>
      </c>
      <c r="H1991" s="79">
        <v>457.43</v>
      </c>
      <c r="I1991" s="79">
        <v>1</v>
      </c>
      <c r="J1991" s="79">
        <v>-3.7151990000000004E-12</v>
      </c>
      <c r="K1991" s="79">
        <v>0</v>
      </c>
      <c r="L1991" s="79">
        <v>-1.763778E-12</v>
      </c>
      <c r="M1991" s="79">
        <v>0</v>
      </c>
      <c r="N1991" s="79">
        <v>-1.951421E-12</v>
      </c>
      <c r="O1991" s="79">
        <v>0</v>
      </c>
      <c r="P1991" s="79">
        <v>-1.283427E-12</v>
      </c>
      <c r="Q1991" s="79">
        <v>-1.2834289999999999E-12</v>
      </c>
      <c r="R1991" s="79">
        <v>0</v>
      </c>
      <c r="S1991" s="79">
        <v>0</v>
      </c>
      <c r="T1991" s="79" t="s">
        <v>182</v>
      </c>
      <c r="U1991" s="112">
        <v>0</v>
      </c>
      <c r="V1991" s="112">
        <v>0</v>
      </c>
      <c r="W1991" s="108">
        <v>0</v>
      </c>
    </row>
    <row r="1992" spans="2:23">
      <c r="B1992" s="56" t="s">
        <v>142</v>
      </c>
      <c r="C1992" s="77" t="s">
        <v>165</v>
      </c>
      <c r="D1992" s="56" t="s">
        <v>64</v>
      </c>
      <c r="E1992" s="56" t="s">
        <v>199</v>
      </c>
      <c r="F1992" s="78">
        <v>457.43</v>
      </c>
      <c r="G1992" s="79">
        <v>52000</v>
      </c>
      <c r="H1992" s="79">
        <v>457.43</v>
      </c>
      <c r="I1992" s="79">
        <v>1</v>
      </c>
      <c r="J1992" s="79">
        <v>-3.7151990000000004E-12</v>
      </c>
      <c r="K1992" s="79">
        <v>0</v>
      </c>
      <c r="L1992" s="79">
        <v>-1.763778E-12</v>
      </c>
      <c r="M1992" s="79">
        <v>0</v>
      </c>
      <c r="N1992" s="79">
        <v>-1.951421E-12</v>
      </c>
      <c r="O1992" s="79">
        <v>0</v>
      </c>
      <c r="P1992" s="79">
        <v>-1.283427E-12</v>
      </c>
      <c r="Q1992" s="79">
        <v>-1.2834289999999999E-12</v>
      </c>
      <c r="R1992" s="79">
        <v>0</v>
      </c>
      <c r="S1992" s="79">
        <v>0</v>
      </c>
      <c r="T1992" s="79" t="s">
        <v>182</v>
      </c>
      <c r="U1992" s="112">
        <v>0</v>
      </c>
      <c r="V1992" s="112">
        <v>0</v>
      </c>
      <c r="W1992" s="108">
        <v>0</v>
      </c>
    </row>
    <row r="1993" spans="2:23">
      <c r="B1993" s="56" t="s">
        <v>142</v>
      </c>
      <c r="C1993" s="77" t="s">
        <v>165</v>
      </c>
      <c r="D1993" s="56" t="s">
        <v>64</v>
      </c>
      <c r="E1993" s="56" t="s">
        <v>199</v>
      </c>
      <c r="F1993" s="78">
        <v>457.43</v>
      </c>
      <c r="G1993" s="79">
        <v>53050</v>
      </c>
      <c r="H1993" s="79">
        <v>456.49</v>
      </c>
      <c r="I1993" s="79">
        <v>1</v>
      </c>
      <c r="J1993" s="79">
        <v>-114.935292337493</v>
      </c>
      <c r="K1993" s="79">
        <v>0.124175141392226</v>
      </c>
      <c r="L1993" s="79">
        <v>-116.028112808735</v>
      </c>
      <c r="M1993" s="79">
        <v>0.126547715842391</v>
      </c>
      <c r="N1993" s="79">
        <v>1.0928204712418601</v>
      </c>
      <c r="O1993" s="79">
        <v>-2.3725744501643499E-3</v>
      </c>
      <c r="P1993" s="79">
        <v>0.98218353517078605</v>
      </c>
      <c r="Q1993" s="79">
        <v>0.98218353517078505</v>
      </c>
      <c r="R1993" s="79">
        <v>0</v>
      </c>
      <c r="S1993" s="79">
        <v>9.0680342695489993E-6</v>
      </c>
      <c r="T1993" s="79" t="s">
        <v>181</v>
      </c>
      <c r="U1993" s="112">
        <v>-5.6920377779755602E-2</v>
      </c>
      <c r="V1993" s="112">
        <v>-4.5769841907911203E-2</v>
      </c>
      <c r="W1993" s="108">
        <v>-1.1150614302658301E-2</v>
      </c>
    </row>
    <row r="1994" spans="2:23">
      <c r="B1994" s="56" t="s">
        <v>142</v>
      </c>
      <c r="C1994" s="77" t="s">
        <v>165</v>
      </c>
      <c r="D1994" s="56" t="s">
        <v>64</v>
      </c>
      <c r="E1994" s="56" t="s">
        <v>199</v>
      </c>
      <c r="F1994" s="78">
        <v>457.43</v>
      </c>
      <c r="G1994" s="79">
        <v>53050</v>
      </c>
      <c r="H1994" s="79">
        <v>456.49</v>
      </c>
      <c r="I1994" s="79">
        <v>2</v>
      </c>
      <c r="J1994" s="79">
        <v>-102.052877784782</v>
      </c>
      <c r="K1994" s="79">
        <v>8.8525713845322596E-2</v>
      </c>
      <c r="L1994" s="79">
        <v>-103.023210497424</v>
      </c>
      <c r="M1994" s="79">
        <v>9.0217146160170902E-2</v>
      </c>
      <c r="N1994" s="79">
        <v>0.97033271264241905</v>
      </c>
      <c r="O1994" s="79">
        <v>-1.69143231484823E-3</v>
      </c>
      <c r="P1994" s="79">
        <v>0.872096413889758</v>
      </c>
      <c r="Q1994" s="79">
        <v>0.872096413889758</v>
      </c>
      <c r="R1994" s="79">
        <v>0</v>
      </c>
      <c r="S1994" s="79">
        <v>6.4646933185150001E-6</v>
      </c>
      <c r="T1994" s="79" t="s">
        <v>181</v>
      </c>
      <c r="U1994" s="112">
        <v>0.13919583929082399</v>
      </c>
      <c r="V1994" s="112">
        <v>-0.11192778064881299</v>
      </c>
      <c r="W1994" s="108">
        <v>0.25112185358238498</v>
      </c>
    </row>
    <row r="1995" spans="2:23">
      <c r="B1995" s="56" t="s">
        <v>142</v>
      </c>
      <c r="C1995" s="77" t="s">
        <v>165</v>
      </c>
      <c r="D1995" s="56" t="s">
        <v>64</v>
      </c>
      <c r="E1995" s="56" t="s">
        <v>199</v>
      </c>
      <c r="F1995" s="78">
        <v>457.43</v>
      </c>
      <c r="G1995" s="79">
        <v>53100</v>
      </c>
      <c r="H1995" s="79">
        <v>457.43</v>
      </c>
      <c r="I1995" s="79">
        <v>2</v>
      </c>
      <c r="J1995" s="79">
        <v>-3.7151990000000004E-12</v>
      </c>
      <c r="K1995" s="79">
        <v>0</v>
      </c>
      <c r="L1995" s="79">
        <v>-1.763778E-12</v>
      </c>
      <c r="M1995" s="79">
        <v>0</v>
      </c>
      <c r="N1995" s="79">
        <v>-1.951421E-12</v>
      </c>
      <c r="O1995" s="79">
        <v>0</v>
      </c>
      <c r="P1995" s="79">
        <v>-1.283427E-12</v>
      </c>
      <c r="Q1995" s="79">
        <v>-1.2834289999999999E-12</v>
      </c>
      <c r="R1995" s="79">
        <v>0</v>
      </c>
      <c r="S1995" s="79">
        <v>0</v>
      </c>
      <c r="T1995" s="79" t="s">
        <v>182</v>
      </c>
      <c r="U1995" s="112">
        <v>0</v>
      </c>
      <c r="V1995" s="112">
        <v>0</v>
      </c>
      <c r="W1995" s="108">
        <v>0</v>
      </c>
    </row>
    <row r="1996" spans="2:23">
      <c r="B1996" s="56" t="s">
        <v>142</v>
      </c>
      <c r="C1996" s="77" t="s">
        <v>165</v>
      </c>
      <c r="D1996" s="56" t="s">
        <v>64</v>
      </c>
      <c r="E1996" s="56" t="s">
        <v>200</v>
      </c>
      <c r="F1996" s="78">
        <v>457.34</v>
      </c>
      <c r="G1996" s="79">
        <v>53000</v>
      </c>
      <c r="H1996" s="79">
        <v>457.43</v>
      </c>
      <c r="I1996" s="79">
        <v>1</v>
      </c>
      <c r="J1996" s="79">
        <v>-44.604485315465801</v>
      </c>
      <c r="K1996" s="79">
        <v>0</v>
      </c>
      <c r="L1996" s="79">
        <v>-43.7897132532649</v>
      </c>
      <c r="M1996" s="79">
        <v>0</v>
      </c>
      <c r="N1996" s="79">
        <v>-0.81477206220087495</v>
      </c>
      <c r="O1996" s="79">
        <v>0</v>
      </c>
      <c r="P1996" s="79">
        <v>-0.78874627153505605</v>
      </c>
      <c r="Q1996" s="79">
        <v>-0.78874627153505605</v>
      </c>
      <c r="R1996" s="79">
        <v>0</v>
      </c>
      <c r="S1996" s="79">
        <v>0</v>
      </c>
      <c r="T1996" s="79" t="s">
        <v>181</v>
      </c>
      <c r="U1996" s="112">
        <v>7.3329485598104593E-2</v>
      </c>
      <c r="V1996" s="112">
        <v>-5.8964453398399598E-2</v>
      </c>
      <c r="W1996" s="108">
        <v>0.13229300846532299</v>
      </c>
    </row>
    <row r="1997" spans="2:23">
      <c r="B1997" s="56" t="s">
        <v>142</v>
      </c>
      <c r="C1997" s="77" t="s">
        <v>165</v>
      </c>
      <c r="D1997" s="56" t="s">
        <v>64</v>
      </c>
      <c r="E1997" s="56" t="s">
        <v>200</v>
      </c>
      <c r="F1997" s="78">
        <v>457.34</v>
      </c>
      <c r="G1997" s="79">
        <v>53000</v>
      </c>
      <c r="H1997" s="79">
        <v>457.43</v>
      </c>
      <c r="I1997" s="79">
        <v>2</v>
      </c>
      <c r="J1997" s="79">
        <v>-39.400628695328102</v>
      </c>
      <c r="K1997" s="79">
        <v>0</v>
      </c>
      <c r="L1997" s="79">
        <v>-38.680913373717303</v>
      </c>
      <c r="M1997" s="79">
        <v>0</v>
      </c>
      <c r="N1997" s="79">
        <v>-0.719715321610787</v>
      </c>
      <c r="O1997" s="79">
        <v>0</v>
      </c>
      <c r="P1997" s="79">
        <v>-0.69672587318930401</v>
      </c>
      <c r="Q1997" s="79">
        <v>-0.69672587318930301</v>
      </c>
      <c r="R1997" s="79">
        <v>0</v>
      </c>
      <c r="S1997" s="79">
        <v>0</v>
      </c>
      <c r="T1997" s="79" t="s">
        <v>181</v>
      </c>
      <c r="U1997" s="112">
        <v>6.4774378944993605E-2</v>
      </c>
      <c r="V1997" s="112">
        <v>-5.2085267168587301E-2</v>
      </c>
      <c r="W1997" s="108">
        <v>0.116858824144371</v>
      </c>
    </row>
    <row r="1998" spans="2:23">
      <c r="B1998" s="56" t="s">
        <v>142</v>
      </c>
      <c r="C1998" s="77" t="s">
        <v>165</v>
      </c>
      <c r="D1998" s="56" t="s">
        <v>64</v>
      </c>
      <c r="E1998" s="56" t="s">
        <v>200</v>
      </c>
      <c r="F1998" s="78">
        <v>457.34</v>
      </c>
      <c r="G1998" s="79">
        <v>53000</v>
      </c>
      <c r="H1998" s="79">
        <v>457.43</v>
      </c>
      <c r="I1998" s="79">
        <v>3</v>
      </c>
      <c r="J1998" s="79">
        <v>-39.400628695328102</v>
      </c>
      <c r="K1998" s="79">
        <v>0</v>
      </c>
      <c r="L1998" s="79">
        <v>-38.680913373717303</v>
      </c>
      <c r="M1998" s="79">
        <v>0</v>
      </c>
      <c r="N1998" s="79">
        <v>-0.719715321610787</v>
      </c>
      <c r="O1998" s="79">
        <v>0</v>
      </c>
      <c r="P1998" s="79">
        <v>-0.69672587318930401</v>
      </c>
      <c r="Q1998" s="79">
        <v>-0.69672587318930301</v>
      </c>
      <c r="R1998" s="79">
        <v>0</v>
      </c>
      <c r="S1998" s="79">
        <v>0</v>
      </c>
      <c r="T1998" s="79" t="s">
        <v>181</v>
      </c>
      <c r="U1998" s="112">
        <v>6.4774378944993605E-2</v>
      </c>
      <c r="V1998" s="112">
        <v>-5.2085267168587301E-2</v>
      </c>
      <c r="W1998" s="108">
        <v>0.116858824144371</v>
      </c>
    </row>
    <row r="1999" spans="2:23">
      <c r="B1999" s="56" t="s">
        <v>142</v>
      </c>
      <c r="C1999" s="77" t="s">
        <v>165</v>
      </c>
      <c r="D1999" s="56" t="s">
        <v>64</v>
      </c>
      <c r="E1999" s="56" t="s">
        <v>200</v>
      </c>
      <c r="F1999" s="78">
        <v>457.34</v>
      </c>
      <c r="G1999" s="79">
        <v>53000</v>
      </c>
      <c r="H1999" s="79">
        <v>457.43</v>
      </c>
      <c r="I1999" s="79">
        <v>4</v>
      </c>
      <c r="J1999" s="79">
        <v>-43.244592470481997</v>
      </c>
      <c r="K1999" s="79">
        <v>0</v>
      </c>
      <c r="L1999" s="79">
        <v>-42.454661019933603</v>
      </c>
      <c r="M1999" s="79">
        <v>0</v>
      </c>
      <c r="N1999" s="79">
        <v>-0.78993145054834202</v>
      </c>
      <c r="O1999" s="79">
        <v>0</v>
      </c>
      <c r="P1999" s="79">
        <v>-0.76469912911018301</v>
      </c>
      <c r="Q1999" s="79">
        <v>-0.76469912911018301</v>
      </c>
      <c r="R1999" s="79">
        <v>0</v>
      </c>
      <c r="S1999" s="79">
        <v>0</v>
      </c>
      <c r="T1999" s="79" t="s">
        <v>181</v>
      </c>
      <c r="U1999" s="112">
        <v>7.1093830549375903E-2</v>
      </c>
      <c r="V1999" s="112">
        <v>-5.7166756648443597E-2</v>
      </c>
      <c r="W1999" s="108">
        <v>0.12825968503649099</v>
      </c>
    </row>
    <row r="2000" spans="2:23">
      <c r="B2000" s="56" t="s">
        <v>142</v>
      </c>
      <c r="C2000" s="77" t="s">
        <v>165</v>
      </c>
      <c r="D2000" s="56" t="s">
        <v>64</v>
      </c>
      <c r="E2000" s="56" t="s">
        <v>200</v>
      </c>
      <c r="F2000" s="78">
        <v>457.34</v>
      </c>
      <c r="G2000" s="79">
        <v>53204</v>
      </c>
      <c r="H2000" s="79">
        <v>454.94</v>
      </c>
      <c r="I2000" s="79">
        <v>1</v>
      </c>
      <c r="J2000" s="79">
        <v>-11.893148048496901</v>
      </c>
      <c r="K2000" s="79">
        <v>1.80769228303428E-2</v>
      </c>
      <c r="L2000" s="79">
        <v>-11.034187828321</v>
      </c>
      <c r="M2000" s="79">
        <v>1.5560071871719299E-2</v>
      </c>
      <c r="N2000" s="79">
        <v>-0.85896022017587803</v>
      </c>
      <c r="O2000" s="79">
        <v>2.5168509586235501E-3</v>
      </c>
      <c r="P2000" s="79">
        <v>-0.82698146996714095</v>
      </c>
      <c r="Q2000" s="79">
        <v>-0.82698146996713995</v>
      </c>
      <c r="R2000" s="79">
        <v>0</v>
      </c>
      <c r="S2000" s="79">
        <v>8.7402209343300007E-5</v>
      </c>
      <c r="T2000" s="79" t="s">
        <v>181</v>
      </c>
      <c r="U2000" s="112">
        <v>-0.91346813215553901</v>
      </c>
      <c r="V2000" s="112">
        <v>-0.73452239123303797</v>
      </c>
      <c r="W2000" s="108">
        <v>-0.17894699959385699</v>
      </c>
    </row>
    <row r="2001" spans="2:23">
      <c r="B2001" s="56" t="s">
        <v>142</v>
      </c>
      <c r="C2001" s="77" t="s">
        <v>165</v>
      </c>
      <c r="D2001" s="56" t="s">
        <v>64</v>
      </c>
      <c r="E2001" s="56" t="s">
        <v>200</v>
      </c>
      <c r="F2001" s="78">
        <v>457.34</v>
      </c>
      <c r="G2001" s="79">
        <v>53304</v>
      </c>
      <c r="H2001" s="79">
        <v>459.01</v>
      </c>
      <c r="I2001" s="79">
        <v>1</v>
      </c>
      <c r="J2001" s="79">
        <v>25.0433730005638</v>
      </c>
      <c r="K2001" s="79">
        <v>5.8138708246445597E-2</v>
      </c>
      <c r="L2001" s="79">
        <v>25.591676276112601</v>
      </c>
      <c r="M2001" s="79">
        <v>6.0712372031398801E-2</v>
      </c>
      <c r="N2001" s="79">
        <v>-0.54830327554882297</v>
      </c>
      <c r="O2001" s="79">
        <v>-2.5736637849531402E-3</v>
      </c>
      <c r="P2001" s="79">
        <v>-0.52831944965573796</v>
      </c>
      <c r="Q2001" s="79">
        <v>-0.52831944965573696</v>
      </c>
      <c r="R2001" s="79">
        <v>0</v>
      </c>
      <c r="S2001" s="79">
        <v>2.5874557569996999E-5</v>
      </c>
      <c r="T2001" s="79" t="s">
        <v>182</v>
      </c>
      <c r="U2001" s="112">
        <v>-0.26352193450436101</v>
      </c>
      <c r="V2001" s="112">
        <v>-0.21189875668431199</v>
      </c>
      <c r="W2001" s="108">
        <v>-5.1623540927966297E-2</v>
      </c>
    </row>
    <row r="2002" spans="2:23">
      <c r="B2002" s="56" t="s">
        <v>142</v>
      </c>
      <c r="C2002" s="77" t="s">
        <v>165</v>
      </c>
      <c r="D2002" s="56" t="s">
        <v>64</v>
      </c>
      <c r="E2002" s="56" t="s">
        <v>200</v>
      </c>
      <c r="F2002" s="78">
        <v>457.34</v>
      </c>
      <c r="G2002" s="79">
        <v>53354</v>
      </c>
      <c r="H2002" s="79">
        <v>458.44</v>
      </c>
      <c r="I2002" s="79">
        <v>1</v>
      </c>
      <c r="J2002" s="79">
        <v>55.664923379843998</v>
      </c>
      <c r="K2002" s="79">
        <v>6.5070257592562103E-2</v>
      </c>
      <c r="L2002" s="79">
        <v>54.289291202038797</v>
      </c>
      <c r="M2002" s="79">
        <v>6.1893869923615098E-2</v>
      </c>
      <c r="N2002" s="79">
        <v>1.37563217780525</v>
      </c>
      <c r="O2002" s="79">
        <v>3.17638766894697E-3</v>
      </c>
      <c r="P2002" s="79">
        <v>1.33337266282748</v>
      </c>
      <c r="Q2002" s="79">
        <v>1.33337266282747</v>
      </c>
      <c r="R2002" s="79">
        <v>0</v>
      </c>
      <c r="S2002" s="79">
        <v>3.7335535817488002E-5</v>
      </c>
      <c r="T2002" s="79" t="s">
        <v>182</v>
      </c>
      <c r="U2002" s="112">
        <v>-5.8759245851681602E-2</v>
      </c>
      <c r="V2002" s="112">
        <v>-4.7248481091706103E-2</v>
      </c>
      <c r="W2002" s="108">
        <v>-1.15108457245729E-2</v>
      </c>
    </row>
    <row r="2003" spans="2:23">
      <c r="B2003" s="56" t="s">
        <v>142</v>
      </c>
      <c r="C2003" s="77" t="s">
        <v>165</v>
      </c>
      <c r="D2003" s="56" t="s">
        <v>64</v>
      </c>
      <c r="E2003" s="56" t="s">
        <v>200</v>
      </c>
      <c r="F2003" s="78">
        <v>457.34</v>
      </c>
      <c r="G2003" s="79">
        <v>53454</v>
      </c>
      <c r="H2003" s="79">
        <v>460.44</v>
      </c>
      <c r="I2003" s="79">
        <v>1</v>
      </c>
      <c r="J2003" s="79">
        <v>51.372924531056498</v>
      </c>
      <c r="K2003" s="79">
        <v>0.17999189696638099</v>
      </c>
      <c r="L2003" s="79">
        <v>50.039390068017198</v>
      </c>
      <c r="M2003" s="79">
        <v>0.17076874608146</v>
      </c>
      <c r="N2003" s="79">
        <v>1.3335344630392301</v>
      </c>
      <c r="O2003" s="79">
        <v>9.2231508849209207E-3</v>
      </c>
      <c r="P2003" s="79">
        <v>1.2942600502403201</v>
      </c>
      <c r="Q2003" s="79">
        <v>1.2942600502403101</v>
      </c>
      <c r="R2003" s="79">
        <v>0</v>
      </c>
      <c r="S2003" s="79">
        <v>1.14242439095599E-4</v>
      </c>
      <c r="T2003" s="79" t="s">
        <v>182</v>
      </c>
      <c r="U2003" s="112">
        <v>9.8454874159711103E-2</v>
      </c>
      <c r="V2003" s="112">
        <v>-7.9167851675010795E-2</v>
      </c>
      <c r="W2003" s="108">
        <v>0.17762147646921</v>
      </c>
    </row>
    <row r="2004" spans="2:23">
      <c r="B2004" s="56" t="s">
        <v>142</v>
      </c>
      <c r="C2004" s="77" t="s">
        <v>165</v>
      </c>
      <c r="D2004" s="56" t="s">
        <v>64</v>
      </c>
      <c r="E2004" s="56" t="s">
        <v>200</v>
      </c>
      <c r="F2004" s="78">
        <v>457.34</v>
      </c>
      <c r="G2004" s="79">
        <v>53604</v>
      </c>
      <c r="H2004" s="79">
        <v>459.16</v>
      </c>
      <c r="I2004" s="79">
        <v>1</v>
      </c>
      <c r="J2004" s="79">
        <v>41.976924540012597</v>
      </c>
      <c r="K2004" s="79">
        <v>7.6649705431949003E-2</v>
      </c>
      <c r="L2004" s="79">
        <v>41.298976156647399</v>
      </c>
      <c r="M2004" s="79">
        <v>7.4193836274048797E-2</v>
      </c>
      <c r="N2004" s="79">
        <v>0.67794838336517305</v>
      </c>
      <c r="O2004" s="79">
        <v>2.4558691579002001E-3</v>
      </c>
      <c r="P2004" s="79">
        <v>0.65441481420481495</v>
      </c>
      <c r="Q2004" s="79">
        <v>0.65441481420481495</v>
      </c>
      <c r="R2004" s="79">
        <v>0</v>
      </c>
      <c r="S2004" s="79">
        <v>1.8629255583706001E-5</v>
      </c>
      <c r="T2004" s="79" t="s">
        <v>182</v>
      </c>
      <c r="U2004" s="112">
        <v>-0.108464016116882</v>
      </c>
      <c r="V2004" s="112">
        <v>-8.7216231936754304E-2</v>
      </c>
      <c r="W2004" s="108">
        <v>-2.1247933633125299E-2</v>
      </c>
    </row>
    <row r="2005" spans="2:23">
      <c r="B2005" s="56" t="s">
        <v>142</v>
      </c>
      <c r="C2005" s="77" t="s">
        <v>165</v>
      </c>
      <c r="D2005" s="56" t="s">
        <v>64</v>
      </c>
      <c r="E2005" s="56" t="s">
        <v>200</v>
      </c>
      <c r="F2005" s="78">
        <v>457.34</v>
      </c>
      <c r="G2005" s="79">
        <v>53654</v>
      </c>
      <c r="H2005" s="79">
        <v>457.92</v>
      </c>
      <c r="I2005" s="79">
        <v>1</v>
      </c>
      <c r="J2005" s="79">
        <v>4.2859260960594598</v>
      </c>
      <c r="K2005" s="79">
        <v>8.9586405516808702E-4</v>
      </c>
      <c r="L2005" s="79">
        <v>3.2292364120505699</v>
      </c>
      <c r="M2005" s="79">
        <v>5.0857198984561897E-4</v>
      </c>
      <c r="N2005" s="79">
        <v>1.05668968400889</v>
      </c>
      <c r="O2005" s="79">
        <v>3.8729206532246799E-4</v>
      </c>
      <c r="P2005" s="79">
        <v>1.0201505393731201</v>
      </c>
      <c r="Q2005" s="79">
        <v>1.0201505393731201</v>
      </c>
      <c r="R2005" s="79">
        <v>0</v>
      </c>
      <c r="S2005" s="79">
        <v>5.0755286387894002E-5</v>
      </c>
      <c r="T2005" s="79" t="s">
        <v>182</v>
      </c>
      <c r="U2005" s="112">
        <v>-0.435643548871676</v>
      </c>
      <c r="V2005" s="112">
        <v>-0.350302249173576</v>
      </c>
      <c r="W2005" s="108">
        <v>-8.53418999730714E-2</v>
      </c>
    </row>
    <row r="2006" spans="2:23">
      <c r="B2006" s="56" t="s">
        <v>142</v>
      </c>
      <c r="C2006" s="77" t="s">
        <v>165</v>
      </c>
      <c r="D2006" s="56" t="s">
        <v>64</v>
      </c>
      <c r="E2006" s="56" t="s">
        <v>201</v>
      </c>
      <c r="F2006" s="78">
        <v>456.49</v>
      </c>
      <c r="G2006" s="79">
        <v>53150</v>
      </c>
      <c r="H2006" s="79">
        <v>456.76</v>
      </c>
      <c r="I2006" s="79">
        <v>1</v>
      </c>
      <c r="J2006" s="79">
        <v>26.034629428544399</v>
      </c>
      <c r="K2006" s="79">
        <v>1.8544660790617399E-2</v>
      </c>
      <c r="L2006" s="79">
        <v>21.766826055176299</v>
      </c>
      <c r="M2006" s="79">
        <v>1.2963023443886E-2</v>
      </c>
      <c r="N2006" s="79">
        <v>4.2678033733681602</v>
      </c>
      <c r="O2006" s="79">
        <v>5.5816373467314599E-3</v>
      </c>
      <c r="P2006" s="79">
        <v>4.1153385686985198</v>
      </c>
      <c r="Q2006" s="79">
        <v>4.11533856869851</v>
      </c>
      <c r="R2006" s="79">
        <v>0</v>
      </c>
      <c r="S2006" s="79">
        <v>4.6336927559807999E-4</v>
      </c>
      <c r="T2006" s="79" t="s">
        <v>181</v>
      </c>
      <c r="U2006" s="112">
        <v>1.39640824264192</v>
      </c>
      <c r="V2006" s="112">
        <v>-1.1228559436468899</v>
      </c>
      <c r="W2006" s="108">
        <v>2.51924646624891</v>
      </c>
    </row>
    <row r="2007" spans="2:23">
      <c r="B2007" s="56" t="s">
        <v>142</v>
      </c>
      <c r="C2007" s="77" t="s">
        <v>165</v>
      </c>
      <c r="D2007" s="56" t="s">
        <v>64</v>
      </c>
      <c r="E2007" s="56" t="s">
        <v>201</v>
      </c>
      <c r="F2007" s="78">
        <v>456.49</v>
      </c>
      <c r="G2007" s="79">
        <v>53150</v>
      </c>
      <c r="H2007" s="79">
        <v>456.76</v>
      </c>
      <c r="I2007" s="79">
        <v>2</v>
      </c>
      <c r="J2007" s="79">
        <v>25.958188491216202</v>
      </c>
      <c r="K2007" s="79">
        <v>1.8456136587529499E-2</v>
      </c>
      <c r="L2007" s="79">
        <v>21.7029159238304</v>
      </c>
      <c r="M2007" s="79">
        <v>1.29011435673578E-2</v>
      </c>
      <c r="N2007" s="79">
        <v>4.2552725673857497</v>
      </c>
      <c r="O2007" s="79">
        <v>5.5549930201716797E-3</v>
      </c>
      <c r="P2007" s="79">
        <v>4.1032554185051398</v>
      </c>
      <c r="Q2007" s="79">
        <v>4.1032554185051398</v>
      </c>
      <c r="R2007" s="79">
        <v>0</v>
      </c>
      <c r="S2007" s="79">
        <v>4.6115735075778102E-4</v>
      </c>
      <c r="T2007" s="79" t="s">
        <v>181</v>
      </c>
      <c r="U2007" s="112">
        <v>1.3876250946418101</v>
      </c>
      <c r="V2007" s="112">
        <v>-1.1157933887043601</v>
      </c>
      <c r="W2007" s="108">
        <v>2.50340087476203</v>
      </c>
    </row>
    <row r="2008" spans="2:23">
      <c r="B2008" s="56" t="s">
        <v>142</v>
      </c>
      <c r="C2008" s="77" t="s">
        <v>165</v>
      </c>
      <c r="D2008" s="56" t="s">
        <v>64</v>
      </c>
      <c r="E2008" s="56" t="s">
        <v>201</v>
      </c>
      <c r="F2008" s="78">
        <v>456.49</v>
      </c>
      <c r="G2008" s="79">
        <v>53900</v>
      </c>
      <c r="H2008" s="79">
        <v>456.21</v>
      </c>
      <c r="I2008" s="79">
        <v>1</v>
      </c>
      <c r="J2008" s="79">
        <v>-1.9081941136378899</v>
      </c>
      <c r="K2008" s="79">
        <v>1.7077250396261499E-4</v>
      </c>
      <c r="L2008" s="79">
        <v>-4.9712562509320204</v>
      </c>
      <c r="M2008" s="79">
        <v>1.1590579306130001E-3</v>
      </c>
      <c r="N2008" s="79">
        <v>3.0630621372941298</v>
      </c>
      <c r="O2008" s="79">
        <v>-9.8828542665038298E-4</v>
      </c>
      <c r="P2008" s="79">
        <v>3.0183720945546502</v>
      </c>
      <c r="Q2008" s="79">
        <v>3.0183720945546502</v>
      </c>
      <c r="R2008" s="79">
        <v>0</v>
      </c>
      <c r="S2008" s="79">
        <v>4.2728573774563499E-4</v>
      </c>
      <c r="T2008" s="79" t="s">
        <v>181</v>
      </c>
      <c r="U2008" s="112">
        <v>0.40665334399054398</v>
      </c>
      <c r="V2008" s="112">
        <v>-0.32699114081407898</v>
      </c>
      <c r="W2008" s="108">
        <v>0.73363932448455205</v>
      </c>
    </row>
    <row r="2009" spans="2:23">
      <c r="B2009" s="56" t="s">
        <v>142</v>
      </c>
      <c r="C2009" s="77" t="s">
        <v>165</v>
      </c>
      <c r="D2009" s="56" t="s">
        <v>64</v>
      </c>
      <c r="E2009" s="56" t="s">
        <v>201</v>
      </c>
      <c r="F2009" s="78">
        <v>456.49</v>
      </c>
      <c r="G2009" s="79">
        <v>53900</v>
      </c>
      <c r="H2009" s="79">
        <v>456.21</v>
      </c>
      <c r="I2009" s="79">
        <v>2</v>
      </c>
      <c r="J2009" s="79">
        <v>-1.9102548658631999</v>
      </c>
      <c r="K2009" s="79">
        <v>1.7099559135868201E-4</v>
      </c>
      <c r="L2009" s="79">
        <v>-4.97662495388977</v>
      </c>
      <c r="M2009" s="79">
        <v>1.1605720573584499E-3</v>
      </c>
      <c r="N2009" s="79">
        <v>3.0663700880265798</v>
      </c>
      <c r="O2009" s="79">
        <v>-9.8957646599976789E-4</v>
      </c>
      <c r="P2009" s="79">
        <v>3.0216317823224599</v>
      </c>
      <c r="Q2009" s="79">
        <v>3.0216317823224501</v>
      </c>
      <c r="R2009" s="79">
        <v>0</v>
      </c>
      <c r="S2009" s="79">
        <v>4.2784391930532399E-4</v>
      </c>
      <c r="T2009" s="79" t="s">
        <v>181</v>
      </c>
      <c r="U2009" s="112">
        <v>0.40699040438853701</v>
      </c>
      <c r="V2009" s="112">
        <v>-0.32726217206389302</v>
      </c>
      <c r="W2009" s="108">
        <v>0.73424741185515496</v>
      </c>
    </row>
    <row r="2010" spans="2:23">
      <c r="B2010" s="56" t="s">
        <v>142</v>
      </c>
      <c r="C2010" s="77" t="s">
        <v>165</v>
      </c>
      <c r="D2010" s="56" t="s">
        <v>64</v>
      </c>
      <c r="E2010" s="56" t="s">
        <v>202</v>
      </c>
      <c r="F2010" s="78">
        <v>456.76</v>
      </c>
      <c r="G2010" s="79">
        <v>53550</v>
      </c>
      <c r="H2010" s="79">
        <v>456.5</v>
      </c>
      <c r="I2010" s="79">
        <v>1</v>
      </c>
      <c r="J2010" s="79">
        <v>-1.84087860043861</v>
      </c>
      <c r="K2010" s="79">
        <v>8.3263651909552998E-5</v>
      </c>
      <c r="L2010" s="79">
        <v>-5.9372599734355997</v>
      </c>
      <c r="M2010" s="79">
        <v>8.6611844572738299E-4</v>
      </c>
      <c r="N2010" s="79">
        <v>4.0963813729969898</v>
      </c>
      <c r="O2010" s="79">
        <v>-7.8285479381782997E-4</v>
      </c>
      <c r="P2010" s="79">
        <v>3.9995937877369698</v>
      </c>
      <c r="Q2010" s="79">
        <v>3.9995937877369698</v>
      </c>
      <c r="R2010" s="79">
        <v>0</v>
      </c>
      <c r="S2010" s="79">
        <v>3.9304015897183601E-4</v>
      </c>
      <c r="T2010" s="79" t="s">
        <v>182</v>
      </c>
      <c r="U2010" s="112">
        <v>0.70758417247814298</v>
      </c>
      <c r="V2010" s="112">
        <v>-0.56897049833677105</v>
      </c>
      <c r="W2010" s="108">
        <v>1.27654569176466</v>
      </c>
    </row>
    <row r="2011" spans="2:23">
      <c r="B2011" s="56" t="s">
        <v>142</v>
      </c>
      <c r="C2011" s="77" t="s">
        <v>165</v>
      </c>
      <c r="D2011" s="56" t="s">
        <v>64</v>
      </c>
      <c r="E2011" s="56" t="s">
        <v>202</v>
      </c>
      <c r="F2011" s="78">
        <v>456.76</v>
      </c>
      <c r="G2011" s="79">
        <v>54200</v>
      </c>
      <c r="H2011" s="79">
        <v>456.77</v>
      </c>
      <c r="I2011" s="79">
        <v>1</v>
      </c>
      <c r="J2011" s="79">
        <v>12.5496514029872</v>
      </c>
      <c r="K2011" s="79">
        <v>1.03945875222088E-3</v>
      </c>
      <c r="L2011" s="79">
        <v>8.3826748379983904</v>
      </c>
      <c r="M2011" s="79">
        <v>4.6377696710143501E-4</v>
      </c>
      <c r="N2011" s="79">
        <v>4.1669765649887598</v>
      </c>
      <c r="O2011" s="79">
        <v>5.7568178511944795E-4</v>
      </c>
      <c r="P2011" s="79">
        <v>4.0688054264349898</v>
      </c>
      <c r="Q2011" s="79">
        <v>4.06880542643498</v>
      </c>
      <c r="R2011" s="79">
        <v>0</v>
      </c>
      <c r="S2011" s="79">
        <v>1.09264172148033E-4</v>
      </c>
      <c r="T2011" s="79" t="s">
        <v>182</v>
      </c>
      <c r="U2011" s="112">
        <v>0.22128152493023401</v>
      </c>
      <c r="V2011" s="112">
        <v>-0.17793312005740899</v>
      </c>
      <c r="W2011" s="108">
        <v>0.39921183698541901</v>
      </c>
    </row>
    <row r="2012" spans="2:23">
      <c r="B2012" s="56" t="s">
        <v>142</v>
      </c>
      <c r="C2012" s="77" t="s">
        <v>165</v>
      </c>
      <c r="D2012" s="56" t="s">
        <v>64</v>
      </c>
      <c r="E2012" s="56" t="s">
        <v>203</v>
      </c>
      <c r="F2012" s="78">
        <v>456.59</v>
      </c>
      <c r="G2012" s="79">
        <v>53150</v>
      </c>
      <c r="H2012" s="79">
        <v>456.76</v>
      </c>
      <c r="I2012" s="79">
        <v>1</v>
      </c>
      <c r="J2012" s="79">
        <v>-39.176338586881201</v>
      </c>
      <c r="K2012" s="79">
        <v>0</v>
      </c>
      <c r="L2012" s="79">
        <v>-39.086773586988301</v>
      </c>
      <c r="M2012" s="79">
        <v>0</v>
      </c>
      <c r="N2012" s="79">
        <v>-8.9564999892960406E-2</v>
      </c>
      <c r="O2012" s="79">
        <v>0</v>
      </c>
      <c r="P2012" s="79">
        <v>-9.5950194582306303E-2</v>
      </c>
      <c r="Q2012" s="79">
        <v>-9.5950194582306206E-2</v>
      </c>
      <c r="R2012" s="79">
        <v>0</v>
      </c>
      <c r="S2012" s="79">
        <v>0</v>
      </c>
      <c r="T2012" s="79" t="s">
        <v>182</v>
      </c>
      <c r="U2012" s="112">
        <v>1.52260499818046E-2</v>
      </c>
      <c r="V2012" s="112">
        <v>0</v>
      </c>
      <c r="W2012" s="108">
        <v>1.52259428845757E-2</v>
      </c>
    </row>
    <row r="2013" spans="2:23">
      <c r="B2013" s="56" t="s">
        <v>142</v>
      </c>
      <c r="C2013" s="77" t="s">
        <v>165</v>
      </c>
      <c r="D2013" s="56" t="s">
        <v>64</v>
      </c>
      <c r="E2013" s="56" t="s">
        <v>203</v>
      </c>
      <c r="F2013" s="78">
        <v>456.59</v>
      </c>
      <c r="G2013" s="79">
        <v>53150</v>
      </c>
      <c r="H2013" s="79">
        <v>456.76</v>
      </c>
      <c r="I2013" s="79">
        <v>2</v>
      </c>
      <c r="J2013" s="79">
        <v>-32.892825424410503</v>
      </c>
      <c r="K2013" s="79">
        <v>0</v>
      </c>
      <c r="L2013" s="79">
        <v>-32.817625801069497</v>
      </c>
      <c r="M2013" s="79">
        <v>0</v>
      </c>
      <c r="N2013" s="79">
        <v>-7.5199623341010199E-2</v>
      </c>
      <c r="O2013" s="79">
        <v>0</v>
      </c>
      <c r="P2013" s="79">
        <v>-8.0560693359130006E-2</v>
      </c>
      <c r="Q2013" s="79">
        <v>-8.0560693359130006E-2</v>
      </c>
      <c r="R2013" s="79">
        <v>0</v>
      </c>
      <c r="S2013" s="79">
        <v>0</v>
      </c>
      <c r="T2013" s="79" t="s">
        <v>182</v>
      </c>
      <c r="U2013" s="112">
        <v>1.2783935967972899E-2</v>
      </c>
      <c r="V2013" s="112">
        <v>0</v>
      </c>
      <c r="W2013" s="108">
        <v>1.27838460481238E-2</v>
      </c>
    </row>
    <row r="2014" spans="2:23">
      <c r="B2014" s="56" t="s">
        <v>142</v>
      </c>
      <c r="C2014" s="77" t="s">
        <v>165</v>
      </c>
      <c r="D2014" s="56" t="s">
        <v>64</v>
      </c>
      <c r="E2014" s="56" t="s">
        <v>203</v>
      </c>
      <c r="F2014" s="78">
        <v>456.59</v>
      </c>
      <c r="G2014" s="79">
        <v>53150</v>
      </c>
      <c r="H2014" s="79">
        <v>456.76</v>
      </c>
      <c r="I2014" s="79">
        <v>3</v>
      </c>
      <c r="J2014" s="79">
        <v>-40.245999708707302</v>
      </c>
      <c r="K2014" s="79">
        <v>0</v>
      </c>
      <c r="L2014" s="79">
        <v>-40.153989248066402</v>
      </c>
      <c r="M2014" s="79">
        <v>0</v>
      </c>
      <c r="N2014" s="79">
        <v>-9.2010460640912201E-2</v>
      </c>
      <c r="O2014" s="79">
        <v>0</v>
      </c>
      <c r="P2014" s="79">
        <v>-9.8569995116966305E-2</v>
      </c>
      <c r="Q2014" s="79">
        <v>-9.8569995116966194E-2</v>
      </c>
      <c r="R2014" s="79">
        <v>0</v>
      </c>
      <c r="S2014" s="79">
        <v>0</v>
      </c>
      <c r="T2014" s="79" t="s">
        <v>182</v>
      </c>
      <c r="U2014" s="112">
        <v>1.5641778308956501E-2</v>
      </c>
      <c r="V2014" s="112">
        <v>0</v>
      </c>
      <c r="W2014" s="108">
        <v>1.56416682875711E-2</v>
      </c>
    </row>
    <row r="2015" spans="2:23">
      <c r="B2015" s="56" t="s">
        <v>142</v>
      </c>
      <c r="C2015" s="77" t="s">
        <v>165</v>
      </c>
      <c r="D2015" s="56" t="s">
        <v>64</v>
      </c>
      <c r="E2015" s="56" t="s">
        <v>203</v>
      </c>
      <c r="F2015" s="78">
        <v>456.59</v>
      </c>
      <c r="G2015" s="79">
        <v>53654</v>
      </c>
      <c r="H2015" s="79">
        <v>457.92</v>
      </c>
      <c r="I2015" s="79">
        <v>1</v>
      </c>
      <c r="J2015" s="79">
        <v>52.195113030075099</v>
      </c>
      <c r="K2015" s="79">
        <v>8.5543956480580705E-2</v>
      </c>
      <c r="L2015" s="79">
        <v>53.064192504795898</v>
      </c>
      <c r="M2015" s="79">
        <v>8.8416387722241502E-2</v>
      </c>
      <c r="N2015" s="79">
        <v>-0.86907947472077995</v>
      </c>
      <c r="O2015" s="79">
        <v>-2.8724312416607998E-3</v>
      </c>
      <c r="P2015" s="79">
        <v>-0.83728267678920998</v>
      </c>
      <c r="Q2015" s="79">
        <v>-0.83728267678920898</v>
      </c>
      <c r="R2015" s="79">
        <v>0</v>
      </c>
      <c r="S2015" s="79">
        <v>2.2012727618730999E-5</v>
      </c>
      <c r="T2015" s="79" t="s">
        <v>182</v>
      </c>
      <c r="U2015" s="112">
        <v>-0.15755784602693801</v>
      </c>
      <c r="V2015" s="112">
        <v>-0.12669272385906</v>
      </c>
      <c r="W2015" s="108">
        <v>-3.08653392674576E-2</v>
      </c>
    </row>
    <row r="2016" spans="2:23">
      <c r="B2016" s="56" t="s">
        <v>142</v>
      </c>
      <c r="C2016" s="77" t="s">
        <v>165</v>
      </c>
      <c r="D2016" s="56" t="s">
        <v>64</v>
      </c>
      <c r="E2016" s="56" t="s">
        <v>203</v>
      </c>
      <c r="F2016" s="78">
        <v>456.59</v>
      </c>
      <c r="G2016" s="79">
        <v>53654</v>
      </c>
      <c r="H2016" s="79">
        <v>457.92</v>
      </c>
      <c r="I2016" s="79">
        <v>2</v>
      </c>
      <c r="J2016" s="79">
        <v>52.195113030075099</v>
      </c>
      <c r="K2016" s="79">
        <v>8.5543956480580705E-2</v>
      </c>
      <c r="L2016" s="79">
        <v>53.064192504795898</v>
      </c>
      <c r="M2016" s="79">
        <v>8.8416387722241502E-2</v>
      </c>
      <c r="N2016" s="79">
        <v>-0.86907947472077995</v>
      </c>
      <c r="O2016" s="79">
        <v>-2.8724312416607998E-3</v>
      </c>
      <c r="P2016" s="79">
        <v>-0.83728267678920998</v>
      </c>
      <c r="Q2016" s="79">
        <v>-0.83728267678920898</v>
      </c>
      <c r="R2016" s="79">
        <v>0</v>
      </c>
      <c r="S2016" s="79">
        <v>2.2012727618730999E-5</v>
      </c>
      <c r="T2016" s="79" t="s">
        <v>182</v>
      </c>
      <c r="U2016" s="112">
        <v>-0.15755784602693801</v>
      </c>
      <c r="V2016" s="112">
        <v>-0.12669272385906</v>
      </c>
      <c r="W2016" s="108">
        <v>-3.08653392674576E-2</v>
      </c>
    </row>
    <row r="2017" spans="2:23">
      <c r="B2017" s="56" t="s">
        <v>142</v>
      </c>
      <c r="C2017" s="77" t="s">
        <v>165</v>
      </c>
      <c r="D2017" s="56" t="s">
        <v>64</v>
      </c>
      <c r="E2017" s="56" t="s">
        <v>203</v>
      </c>
      <c r="F2017" s="78">
        <v>456.59</v>
      </c>
      <c r="G2017" s="79">
        <v>53704</v>
      </c>
      <c r="H2017" s="79">
        <v>458.01</v>
      </c>
      <c r="I2017" s="79">
        <v>1</v>
      </c>
      <c r="J2017" s="79">
        <v>33.516160779746102</v>
      </c>
      <c r="K2017" s="79">
        <v>4.6955320796696502E-2</v>
      </c>
      <c r="L2017" s="79">
        <v>32.595581187801699</v>
      </c>
      <c r="M2017" s="79">
        <v>4.4411325962169998E-2</v>
      </c>
      <c r="N2017" s="79">
        <v>0.92057959194441497</v>
      </c>
      <c r="O2017" s="79">
        <v>2.5439948345265802E-3</v>
      </c>
      <c r="P2017" s="79">
        <v>0.89850905362348699</v>
      </c>
      <c r="Q2017" s="79">
        <v>0.89850905362348699</v>
      </c>
      <c r="R2017" s="79">
        <v>0</v>
      </c>
      <c r="S2017" s="79">
        <v>3.3745914112733001E-5</v>
      </c>
      <c r="T2017" s="79" t="s">
        <v>182</v>
      </c>
      <c r="U2017" s="112">
        <v>-0.14385418273207801</v>
      </c>
      <c r="V2017" s="112">
        <v>-0.11567356820637199</v>
      </c>
      <c r="W2017" s="108">
        <v>-2.8180812742954801E-2</v>
      </c>
    </row>
    <row r="2018" spans="2:23">
      <c r="B2018" s="56" t="s">
        <v>142</v>
      </c>
      <c r="C2018" s="77" t="s">
        <v>165</v>
      </c>
      <c r="D2018" s="56" t="s">
        <v>64</v>
      </c>
      <c r="E2018" s="56" t="s">
        <v>203</v>
      </c>
      <c r="F2018" s="78">
        <v>456.59</v>
      </c>
      <c r="G2018" s="79">
        <v>58004</v>
      </c>
      <c r="H2018" s="79">
        <v>452.46</v>
      </c>
      <c r="I2018" s="79">
        <v>1</v>
      </c>
      <c r="J2018" s="79">
        <v>-25.7705753150377</v>
      </c>
      <c r="K2018" s="79">
        <v>0.14066115652800901</v>
      </c>
      <c r="L2018" s="79">
        <v>-26.852559862920501</v>
      </c>
      <c r="M2018" s="79">
        <v>0.152720501898408</v>
      </c>
      <c r="N2018" s="79">
        <v>1.0819845478828001</v>
      </c>
      <c r="O2018" s="79">
        <v>-1.2059345370399399E-2</v>
      </c>
      <c r="P2018" s="79">
        <v>1.05113718301418</v>
      </c>
      <c r="Q2018" s="79">
        <v>1.05113718301417</v>
      </c>
      <c r="R2018" s="79">
        <v>0</v>
      </c>
      <c r="S2018" s="79">
        <v>2.3401557015767299E-4</v>
      </c>
      <c r="T2018" s="79" t="s">
        <v>182</v>
      </c>
      <c r="U2018" s="112">
        <v>-1.0126777717248201</v>
      </c>
      <c r="V2018" s="112">
        <v>-0.81429715197684005</v>
      </c>
      <c r="W2018" s="108">
        <v>-0.19838201512069101</v>
      </c>
    </row>
    <row r="2019" spans="2:23">
      <c r="B2019" s="56" t="s">
        <v>142</v>
      </c>
      <c r="C2019" s="77" t="s">
        <v>165</v>
      </c>
      <c r="D2019" s="56" t="s">
        <v>64</v>
      </c>
      <c r="E2019" s="56" t="s">
        <v>204</v>
      </c>
      <c r="F2019" s="78">
        <v>452.44</v>
      </c>
      <c r="G2019" s="79">
        <v>53050</v>
      </c>
      <c r="H2019" s="79">
        <v>456.49</v>
      </c>
      <c r="I2019" s="79">
        <v>1</v>
      </c>
      <c r="J2019" s="79">
        <v>193.15255922304101</v>
      </c>
      <c r="K2019" s="79">
        <v>0.89912065833928501</v>
      </c>
      <c r="L2019" s="79">
        <v>185.35404868509099</v>
      </c>
      <c r="M2019" s="79">
        <v>0.82798257307131495</v>
      </c>
      <c r="N2019" s="79">
        <v>7.7985105379498396</v>
      </c>
      <c r="O2019" s="79">
        <v>7.1138085267970594E-2</v>
      </c>
      <c r="P2019" s="79">
        <v>7.4462026310610696</v>
      </c>
      <c r="Q2019" s="79">
        <v>7.4462026310610598</v>
      </c>
      <c r="R2019" s="79">
        <v>0</v>
      </c>
      <c r="S2019" s="79">
        <v>1.3362470003099799E-3</v>
      </c>
      <c r="T2019" s="79" t="s">
        <v>181</v>
      </c>
      <c r="U2019" s="112">
        <v>0.74580224261128703</v>
      </c>
      <c r="V2019" s="112">
        <v>-0.59970176007905596</v>
      </c>
      <c r="W2019" s="108">
        <v>1.3454945386632</v>
      </c>
    </row>
    <row r="2020" spans="2:23">
      <c r="B2020" s="56" t="s">
        <v>142</v>
      </c>
      <c r="C2020" s="77" t="s">
        <v>165</v>
      </c>
      <c r="D2020" s="56" t="s">
        <v>64</v>
      </c>
      <c r="E2020" s="56" t="s">
        <v>204</v>
      </c>
      <c r="F2020" s="78">
        <v>452.44</v>
      </c>
      <c r="G2020" s="79">
        <v>53204</v>
      </c>
      <c r="H2020" s="79">
        <v>454.94</v>
      </c>
      <c r="I2020" s="79">
        <v>1</v>
      </c>
      <c r="J2020" s="79">
        <v>34.396167819762702</v>
      </c>
      <c r="K2020" s="79">
        <v>0</v>
      </c>
      <c r="L2020" s="79">
        <v>33.6904489255</v>
      </c>
      <c r="M2020" s="79">
        <v>0</v>
      </c>
      <c r="N2020" s="79">
        <v>0.70571889426276302</v>
      </c>
      <c r="O2020" s="79">
        <v>0</v>
      </c>
      <c r="P2020" s="79">
        <v>0.67765045981117999</v>
      </c>
      <c r="Q2020" s="79">
        <v>0.67765045981117999</v>
      </c>
      <c r="R2020" s="79">
        <v>0</v>
      </c>
      <c r="S2020" s="79">
        <v>0</v>
      </c>
      <c r="T2020" s="79" t="s">
        <v>182</v>
      </c>
      <c r="U2020" s="112">
        <v>-1.7642972356569</v>
      </c>
      <c r="V2020" s="112">
        <v>-1.41867655669885</v>
      </c>
      <c r="W2020" s="108">
        <v>-0.34562310999020401</v>
      </c>
    </row>
    <row r="2021" spans="2:23">
      <c r="B2021" s="56" t="s">
        <v>142</v>
      </c>
      <c r="C2021" s="77" t="s">
        <v>165</v>
      </c>
      <c r="D2021" s="56" t="s">
        <v>64</v>
      </c>
      <c r="E2021" s="56" t="s">
        <v>204</v>
      </c>
      <c r="F2021" s="78">
        <v>452.44</v>
      </c>
      <c r="G2021" s="79">
        <v>53204</v>
      </c>
      <c r="H2021" s="79">
        <v>454.94</v>
      </c>
      <c r="I2021" s="79">
        <v>2</v>
      </c>
      <c r="J2021" s="79">
        <v>34.396167819762702</v>
      </c>
      <c r="K2021" s="79">
        <v>0</v>
      </c>
      <c r="L2021" s="79">
        <v>33.6904489255</v>
      </c>
      <c r="M2021" s="79">
        <v>0</v>
      </c>
      <c r="N2021" s="79">
        <v>0.70571889426276302</v>
      </c>
      <c r="O2021" s="79">
        <v>0</v>
      </c>
      <c r="P2021" s="79">
        <v>0.67765045981117999</v>
      </c>
      <c r="Q2021" s="79">
        <v>0.67765045981117999</v>
      </c>
      <c r="R2021" s="79">
        <v>0</v>
      </c>
      <c r="S2021" s="79">
        <v>0</v>
      </c>
      <c r="T2021" s="79" t="s">
        <v>182</v>
      </c>
      <c r="U2021" s="112">
        <v>-1.7642972356569</v>
      </c>
      <c r="V2021" s="112">
        <v>-1.41867655669885</v>
      </c>
      <c r="W2021" s="108">
        <v>-0.34562310999020401</v>
      </c>
    </row>
    <row r="2022" spans="2:23">
      <c r="B2022" s="56" t="s">
        <v>142</v>
      </c>
      <c r="C2022" s="77" t="s">
        <v>165</v>
      </c>
      <c r="D2022" s="56" t="s">
        <v>64</v>
      </c>
      <c r="E2022" s="56" t="s">
        <v>205</v>
      </c>
      <c r="F2022" s="78">
        <v>454.94</v>
      </c>
      <c r="G2022" s="79">
        <v>53254</v>
      </c>
      <c r="H2022" s="79">
        <v>457.42</v>
      </c>
      <c r="I2022" s="79">
        <v>1</v>
      </c>
      <c r="J2022" s="79">
        <v>25.5521856707872</v>
      </c>
      <c r="K2022" s="79">
        <v>6.8817155895232004E-2</v>
      </c>
      <c r="L2022" s="79">
        <v>25.5521857373652</v>
      </c>
      <c r="M2022" s="79">
        <v>6.8817156253847905E-2</v>
      </c>
      <c r="N2022" s="79">
        <v>-6.6578031975999996E-8</v>
      </c>
      <c r="O2022" s="79">
        <v>-3.58615958E-10</v>
      </c>
      <c r="P2022" s="79">
        <v>-4.0117000000000001E-14</v>
      </c>
      <c r="Q2022" s="79">
        <v>-4.0119000000000001E-14</v>
      </c>
      <c r="R2022" s="79">
        <v>0</v>
      </c>
      <c r="S2022" s="79">
        <v>0</v>
      </c>
      <c r="T2022" s="79" t="s">
        <v>182</v>
      </c>
      <c r="U2022" s="112">
        <v>1.520091531E-9</v>
      </c>
      <c r="V2022" s="112">
        <v>0</v>
      </c>
      <c r="W2022" s="108">
        <v>1.5200808389600001E-9</v>
      </c>
    </row>
    <row r="2023" spans="2:23">
      <c r="B2023" s="56" t="s">
        <v>142</v>
      </c>
      <c r="C2023" s="77" t="s">
        <v>165</v>
      </c>
      <c r="D2023" s="56" t="s">
        <v>64</v>
      </c>
      <c r="E2023" s="56" t="s">
        <v>205</v>
      </c>
      <c r="F2023" s="78">
        <v>454.94</v>
      </c>
      <c r="G2023" s="79">
        <v>53304</v>
      </c>
      <c r="H2023" s="79">
        <v>459.01</v>
      </c>
      <c r="I2023" s="79">
        <v>1</v>
      </c>
      <c r="J2023" s="79">
        <v>34.639430154440902</v>
      </c>
      <c r="K2023" s="79">
        <v>0.133667759526677</v>
      </c>
      <c r="L2023" s="79">
        <v>34.090311596611699</v>
      </c>
      <c r="M2023" s="79">
        <v>0.129463437005604</v>
      </c>
      <c r="N2023" s="79">
        <v>0.54911855782922603</v>
      </c>
      <c r="O2023" s="79">
        <v>4.2043225210728801E-3</v>
      </c>
      <c r="P2023" s="79">
        <v>0.52831944965562705</v>
      </c>
      <c r="Q2023" s="79">
        <v>0.52831944965562705</v>
      </c>
      <c r="R2023" s="79">
        <v>0</v>
      </c>
      <c r="S2023" s="79">
        <v>3.1094128514525001E-5</v>
      </c>
      <c r="T2023" s="79" t="s">
        <v>182</v>
      </c>
      <c r="U2023" s="112">
        <v>-0.31364224629766302</v>
      </c>
      <c r="V2023" s="112">
        <v>-0.25220064568495998</v>
      </c>
      <c r="W2023" s="108">
        <v>-6.1442032781596698E-2</v>
      </c>
    </row>
    <row r="2024" spans="2:23">
      <c r="B2024" s="56" t="s">
        <v>142</v>
      </c>
      <c r="C2024" s="77" t="s">
        <v>165</v>
      </c>
      <c r="D2024" s="56" t="s">
        <v>64</v>
      </c>
      <c r="E2024" s="56" t="s">
        <v>205</v>
      </c>
      <c r="F2024" s="78">
        <v>454.94</v>
      </c>
      <c r="G2024" s="79">
        <v>54104</v>
      </c>
      <c r="H2024" s="79">
        <v>457.1</v>
      </c>
      <c r="I2024" s="79">
        <v>1</v>
      </c>
      <c r="J2024" s="79">
        <v>23.922008730175499</v>
      </c>
      <c r="K2024" s="79">
        <v>5.7169023918490797E-2</v>
      </c>
      <c r="L2024" s="79">
        <v>23.922008809502898</v>
      </c>
      <c r="M2024" s="79">
        <v>5.7169024297644998E-2</v>
      </c>
      <c r="N2024" s="79">
        <v>-7.9327319713000001E-8</v>
      </c>
      <c r="O2024" s="79">
        <v>-3.7915423800000001E-10</v>
      </c>
      <c r="P2024" s="79">
        <v>0</v>
      </c>
      <c r="Q2024" s="79">
        <v>0</v>
      </c>
      <c r="R2024" s="79">
        <v>0</v>
      </c>
      <c r="S2024" s="79">
        <v>0</v>
      </c>
      <c r="T2024" s="79" t="s">
        <v>182</v>
      </c>
      <c r="U2024" s="112">
        <v>-1.554905209E-9</v>
      </c>
      <c r="V2024" s="112">
        <v>0</v>
      </c>
      <c r="W2024" s="108">
        <v>-1.5549161459199999E-9</v>
      </c>
    </row>
    <row r="2025" spans="2:23">
      <c r="B2025" s="56" t="s">
        <v>142</v>
      </c>
      <c r="C2025" s="77" t="s">
        <v>165</v>
      </c>
      <c r="D2025" s="56" t="s">
        <v>64</v>
      </c>
      <c r="E2025" s="56" t="s">
        <v>206</v>
      </c>
      <c r="F2025" s="78">
        <v>457.42</v>
      </c>
      <c r="G2025" s="79">
        <v>54104</v>
      </c>
      <c r="H2025" s="79">
        <v>457.1</v>
      </c>
      <c r="I2025" s="79">
        <v>1</v>
      </c>
      <c r="J2025" s="79">
        <v>-4.1401735889819999</v>
      </c>
      <c r="K2025" s="79">
        <v>1.5015548715888E-3</v>
      </c>
      <c r="L2025" s="79">
        <v>-4.1401735796557704</v>
      </c>
      <c r="M2025" s="79">
        <v>1.5015548648239401E-3</v>
      </c>
      <c r="N2025" s="79">
        <v>-9.3262342289999998E-9</v>
      </c>
      <c r="O2025" s="79">
        <v>6.7648619999999999E-12</v>
      </c>
      <c r="P2025" s="79">
        <v>4.0117000000000001E-14</v>
      </c>
      <c r="Q2025" s="79">
        <v>4.0119000000000001E-14</v>
      </c>
      <c r="R2025" s="79">
        <v>0</v>
      </c>
      <c r="S2025" s="79">
        <v>0</v>
      </c>
      <c r="T2025" s="79" t="s">
        <v>182</v>
      </c>
      <c r="U2025" s="112">
        <v>1.08905925E-10</v>
      </c>
      <c r="V2025" s="112">
        <v>0</v>
      </c>
      <c r="W2025" s="108">
        <v>1.0890515898000001E-10</v>
      </c>
    </row>
    <row r="2026" spans="2:23">
      <c r="B2026" s="56" t="s">
        <v>142</v>
      </c>
      <c r="C2026" s="77" t="s">
        <v>165</v>
      </c>
      <c r="D2026" s="56" t="s">
        <v>64</v>
      </c>
      <c r="E2026" s="56" t="s">
        <v>207</v>
      </c>
      <c r="F2026" s="78">
        <v>458.44</v>
      </c>
      <c r="G2026" s="79">
        <v>53404</v>
      </c>
      <c r="H2026" s="79">
        <v>460.48</v>
      </c>
      <c r="I2026" s="79">
        <v>1</v>
      </c>
      <c r="J2026" s="79">
        <v>21.118513122561801</v>
      </c>
      <c r="K2026" s="79">
        <v>4.3350383180559698E-2</v>
      </c>
      <c r="L2026" s="79">
        <v>19.7471926439102</v>
      </c>
      <c r="M2026" s="79">
        <v>3.79032972030863E-2</v>
      </c>
      <c r="N2026" s="79">
        <v>1.37132047865158</v>
      </c>
      <c r="O2026" s="79">
        <v>5.44708597747338E-3</v>
      </c>
      <c r="P2026" s="79">
        <v>1.33337266282719</v>
      </c>
      <c r="Q2026" s="79">
        <v>1.33337266282718</v>
      </c>
      <c r="R2026" s="79">
        <v>0</v>
      </c>
      <c r="S2026" s="79">
        <v>1.7281019435515699E-4</v>
      </c>
      <c r="T2026" s="79" t="s">
        <v>182</v>
      </c>
      <c r="U2026" s="112">
        <v>-0.29477565323932797</v>
      </c>
      <c r="V2026" s="112">
        <v>-0.23702996314026301</v>
      </c>
      <c r="W2026" s="108">
        <v>-5.77460962716052E-2</v>
      </c>
    </row>
    <row r="2027" spans="2:23">
      <c r="B2027" s="56" t="s">
        <v>142</v>
      </c>
      <c r="C2027" s="77" t="s">
        <v>165</v>
      </c>
      <c r="D2027" s="56" t="s">
        <v>64</v>
      </c>
      <c r="E2027" s="56" t="s">
        <v>208</v>
      </c>
      <c r="F2027" s="78">
        <v>460.48</v>
      </c>
      <c r="G2027" s="79">
        <v>53854</v>
      </c>
      <c r="H2027" s="79">
        <v>453.91</v>
      </c>
      <c r="I2027" s="79">
        <v>1</v>
      </c>
      <c r="J2027" s="79">
        <v>-38.106909730457097</v>
      </c>
      <c r="K2027" s="79">
        <v>0.286695322858183</v>
      </c>
      <c r="L2027" s="79">
        <v>-39.486070473390598</v>
      </c>
      <c r="M2027" s="79">
        <v>0.30782293739903999</v>
      </c>
      <c r="N2027" s="79">
        <v>1.37916074293352</v>
      </c>
      <c r="O2027" s="79">
        <v>-2.11276145408563E-2</v>
      </c>
      <c r="P2027" s="79">
        <v>1.3333726628273499</v>
      </c>
      <c r="Q2027" s="79">
        <v>1.3333726628273399</v>
      </c>
      <c r="R2027" s="79">
        <v>0</v>
      </c>
      <c r="S2027" s="79">
        <v>3.5100737316406098E-4</v>
      </c>
      <c r="T2027" s="79" t="s">
        <v>182</v>
      </c>
      <c r="U2027" s="112">
        <v>-0.59835364893355103</v>
      </c>
      <c r="V2027" s="112">
        <v>-0.48113791554016699</v>
      </c>
      <c r="W2027" s="108">
        <v>-0.117216557867246</v>
      </c>
    </row>
    <row r="2028" spans="2:23">
      <c r="B2028" s="56" t="s">
        <v>142</v>
      </c>
      <c r="C2028" s="77" t="s">
        <v>165</v>
      </c>
      <c r="D2028" s="56" t="s">
        <v>64</v>
      </c>
      <c r="E2028" s="56" t="s">
        <v>209</v>
      </c>
      <c r="F2028" s="78">
        <v>460.44</v>
      </c>
      <c r="G2028" s="79">
        <v>53754</v>
      </c>
      <c r="H2028" s="79">
        <v>455.97</v>
      </c>
      <c r="I2028" s="79">
        <v>1</v>
      </c>
      <c r="J2028" s="79">
        <v>-27.923305980897801</v>
      </c>
      <c r="K2028" s="79">
        <v>0.126469126941641</v>
      </c>
      <c r="L2028" s="79">
        <v>-29.2584203787478</v>
      </c>
      <c r="M2028" s="79">
        <v>0.138852147448255</v>
      </c>
      <c r="N2028" s="79">
        <v>1.33511439784995</v>
      </c>
      <c r="O2028" s="79">
        <v>-1.23830205066133E-2</v>
      </c>
      <c r="P2028" s="79">
        <v>1.29426005024021</v>
      </c>
      <c r="Q2028" s="79">
        <v>1.29426005024021</v>
      </c>
      <c r="R2028" s="79">
        <v>0</v>
      </c>
      <c r="S2028" s="79">
        <v>2.71702692394473E-4</v>
      </c>
      <c r="T2028" s="79" t="s">
        <v>182</v>
      </c>
      <c r="U2028" s="112">
        <v>0.29399944715648901</v>
      </c>
      <c r="V2028" s="112">
        <v>-0.236405813563516</v>
      </c>
      <c r="W2028" s="108">
        <v>0.53040152994717205</v>
      </c>
    </row>
    <row r="2029" spans="2:23">
      <c r="B2029" s="56" t="s">
        <v>142</v>
      </c>
      <c r="C2029" s="77" t="s">
        <v>165</v>
      </c>
      <c r="D2029" s="56" t="s">
        <v>64</v>
      </c>
      <c r="E2029" s="56" t="s">
        <v>210</v>
      </c>
      <c r="F2029" s="78">
        <v>456.5</v>
      </c>
      <c r="G2029" s="79">
        <v>54050</v>
      </c>
      <c r="H2029" s="79">
        <v>455.74</v>
      </c>
      <c r="I2029" s="79">
        <v>1</v>
      </c>
      <c r="J2029" s="79">
        <v>-29.520081090815999</v>
      </c>
      <c r="K2029" s="79">
        <v>1.2147806515260399E-2</v>
      </c>
      <c r="L2029" s="79">
        <v>-39.676031572499397</v>
      </c>
      <c r="M2029" s="79">
        <v>2.1944173489907098E-2</v>
      </c>
      <c r="N2029" s="79">
        <v>10.1559504816834</v>
      </c>
      <c r="O2029" s="79">
        <v>-9.7963669746466402E-3</v>
      </c>
      <c r="P2029" s="79">
        <v>9.8572185070945295</v>
      </c>
      <c r="Q2029" s="79">
        <v>9.8572185070945295</v>
      </c>
      <c r="R2029" s="79">
        <v>0</v>
      </c>
      <c r="S2029" s="79">
        <v>1.3544767083507E-3</v>
      </c>
      <c r="T2029" s="79" t="s">
        <v>181</v>
      </c>
      <c r="U2029" s="112">
        <v>3.2502034616034798</v>
      </c>
      <c r="V2029" s="112">
        <v>-2.6134980899414502</v>
      </c>
      <c r="W2029" s="108">
        <v>5.8636603073490896</v>
      </c>
    </row>
    <row r="2030" spans="2:23">
      <c r="B2030" s="56" t="s">
        <v>142</v>
      </c>
      <c r="C2030" s="77" t="s">
        <v>165</v>
      </c>
      <c r="D2030" s="56" t="s">
        <v>64</v>
      </c>
      <c r="E2030" s="56" t="s">
        <v>210</v>
      </c>
      <c r="F2030" s="78">
        <v>456.5</v>
      </c>
      <c r="G2030" s="79">
        <v>54850</v>
      </c>
      <c r="H2030" s="79">
        <v>456.35</v>
      </c>
      <c r="I2030" s="79">
        <v>1</v>
      </c>
      <c r="J2030" s="79">
        <v>-11.9159535614383</v>
      </c>
      <c r="K2030" s="79">
        <v>3.6903187817444402E-3</v>
      </c>
      <c r="L2030" s="79">
        <v>-10.029199768761799</v>
      </c>
      <c r="M2030" s="79">
        <v>2.6142001995649901E-3</v>
      </c>
      <c r="N2030" s="79">
        <v>-1.8867537926765701</v>
      </c>
      <c r="O2030" s="79">
        <v>1.0761185821794601E-3</v>
      </c>
      <c r="P2030" s="79">
        <v>-1.7888192929237701</v>
      </c>
      <c r="Q2030" s="79">
        <v>-1.7888192929237601</v>
      </c>
      <c r="R2030" s="79">
        <v>0</v>
      </c>
      <c r="S2030" s="79">
        <v>8.3164737286515997E-5</v>
      </c>
      <c r="T2030" s="79" t="s">
        <v>182</v>
      </c>
      <c r="U2030" s="112">
        <v>0.20815435496981499</v>
      </c>
      <c r="V2030" s="112">
        <v>-0.167377524377572</v>
      </c>
      <c r="W2030" s="108">
        <v>0.37552923792537002</v>
      </c>
    </row>
    <row r="2031" spans="2:23">
      <c r="B2031" s="56" t="s">
        <v>142</v>
      </c>
      <c r="C2031" s="77" t="s">
        <v>165</v>
      </c>
      <c r="D2031" s="56" t="s">
        <v>64</v>
      </c>
      <c r="E2031" s="56" t="s">
        <v>211</v>
      </c>
      <c r="F2031" s="78">
        <v>459.16</v>
      </c>
      <c r="G2031" s="79">
        <v>53654</v>
      </c>
      <c r="H2031" s="79">
        <v>457.92</v>
      </c>
      <c r="I2031" s="79">
        <v>1</v>
      </c>
      <c r="J2031" s="79">
        <v>-38.420580290202501</v>
      </c>
      <c r="K2031" s="79">
        <v>5.8159954999534302E-2</v>
      </c>
      <c r="L2031" s="79">
        <v>-39.098335754707399</v>
      </c>
      <c r="M2031" s="79">
        <v>6.0229986436240598E-2</v>
      </c>
      <c r="N2031" s="79">
        <v>0.67775546450493096</v>
      </c>
      <c r="O2031" s="79">
        <v>-2.07003143670631E-3</v>
      </c>
      <c r="P2031" s="79">
        <v>0.65441481420504599</v>
      </c>
      <c r="Q2031" s="79">
        <v>0.65441481420504499</v>
      </c>
      <c r="R2031" s="79">
        <v>0</v>
      </c>
      <c r="S2031" s="79">
        <v>1.6873394712610001E-5</v>
      </c>
      <c r="T2031" s="79" t="s">
        <v>182</v>
      </c>
      <c r="U2031" s="112">
        <v>-0.10877543900118999</v>
      </c>
      <c r="V2031" s="112">
        <v>-8.7466647986985904E-2</v>
      </c>
      <c r="W2031" s="108">
        <v>-2.1308940896312901E-2</v>
      </c>
    </row>
    <row r="2032" spans="2:23">
      <c r="B2032" s="56" t="s">
        <v>142</v>
      </c>
      <c r="C2032" s="77" t="s">
        <v>165</v>
      </c>
      <c r="D2032" s="56" t="s">
        <v>64</v>
      </c>
      <c r="E2032" s="56" t="s">
        <v>212</v>
      </c>
      <c r="F2032" s="78">
        <v>458.01</v>
      </c>
      <c r="G2032" s="79">
        <v>58004</v>
      </c>
      <c r="H2032" s="79">
        <v>452.46</v>
      </c>
      <c r="I2032" s="79">
        <v>1</v>
      </c>
      <c r="J2032" s="79">
        <v>-33.299585147985702</v>
      </c>
      <c r="K2032" s="79">
        <v>0.22853653466886001</v>
      </c>
      <c r="L2032" s="79">
        <v>-34.225334516701402</v>
      </c>
      <c r="M2032" s="79">
        <v>0.241420083044981</v>
      </c>
      <c r="N2032" s="79">
        <v>0.92574936871573899</v>
      </c>
      <c r="O2032" s="79">
        <v>-1.28835483761212E-2</v>
      </c>
      <c r="P2032" s="79">
        <v>0.89850905362380995</v>
      </c>
      <c r="Q2032" s="79">
        <v>0.89850905362380995</v>
      </c>
      <c r="R2032" s="79">
        <v>0</v>
      </c>
      <c r="S2032" s="79">
        <v>1.6638834685739901E-4</v>
      </c>
      <c r="T2032" s="79" t="s">
        <v>182</v>
      </c>
      <c r="U2032" s="112">
        <v>-0.72713314863118905</v>
      </c>
      <c r="V2032" s="112">
        <v>-0.584689887119617</v>
      </c>
      <c r="W2032" s="108">
        <v>-0.14244426343121699</v>
      </c>
    </row>
    <row r="2033" spans="2:23">
      <c r="B2033" s="56" t="s">
        <v>142</v>
      </c>
      <c r="C2033" s="77" t="s">
        <v>165</v>
      </c>
      <c r="D2033" s="56" t="s">
        <v>64</v>
      </c>
      <c r="E2033" s="56" t="s">
        <v>213</v>
      </c>
      <c r="F2033" s="78">
        <v>455.97</v>
      </c>
      <c r="G2033" s="79">
        <v>53854</v>
      </c>
      <c r="H2033" s="79">
        <v>453.91</v>
      </c>
      <c r="I2033" s="79">
        <v>1</v>
      </c>
      <c r="J2033" s="79">
        <v>-47.798335051242098</v>
      </c>
      <c r="K2033" s="79">
        <v>0.113091701266704</v>
      </c>
      <c r="L2033" s="79">
        <v>-49.326516874621703</v>
      </c>
      <c r="M2033" s="79">
        <v>0.12043871071562599</v>
      </c>
      <c r="N2033" s="79">
        <v>1.52818182337968</v>
      </c>
      <c r="O2033" s="79">
        <v>-7.3470094489215898E-3</v>
      </c>
      <c r="P2033" s="79">
        <v>1.4727448739729001</v>
      </c>
      <c r="Q2033" s="79">
        <v>1.4727448739728899</v>
      </c>
      <c r="R2033" s="79">
        <v>0</v>
      </c>
      <c r="S2033" s="79">
        <v>1.0736438445876501E-4</v>
      </c>
      <c r="T2033" s="79" t="s">
        <v>181</v>
      </c>
      <c r="U2033" s="112">
        <v>-0.19439392253025101</v>
      </c>
      <c r="V2033" s="112">
        <v>-0.156312720489933</v>
      </c>
      <c r="W2033" s="108">
        <v>-3.8081469896473603E-2</v>
      </c>
    </row>
    <row r="2034" spans="2:23">
      <c r="B2034" s="56" t="s">
        <v>142</v>
      </c>
      <c r="C2034" s="77" t="s">
        <v>165</v>
      </c>
      <c r="D2034" s="56" t="s">
        <v>64</v>
      </c>
      <c r="E2034" s="56" t="s">
        <v>213</v>
      </c>
      <c r="F2034" s="78">
        <v>455.97</v>
      </c>
      <c r="G2034" s="79">
        <v>58104</v>
      </c>
      <c r="H2034" s="79">
        <v>451.69</v>
      </c>
      <c r="I2034" s="79">
        <v>1</v>
      </c>
      <c r="J2034" s="79">
        <v>-30.826960205119001</v>
      </c>
      <c r="K2034" s="79">
        <v>0.122018709452658</v>
      </c>
      <c r="L2034" s="79">
        <v>-30.6430322406298</v>
      </c>
      <c r="M2034" s="79">
        <v>0.120567012557196</v>
      </c>
      <c r="N2034" s="79">
        <v>-0.18392796448913301</v>
      </c>
      <c r="O2034" s="79">
        <v>1.4516968954618201E-3</v>
      </c>
      <c r="P2034" s="79">
        <v>-0.17848482373292099</v>
      </c>
      <c r="Q2034" s="79">
        <v>-0.17848482373292099</v>
      </c>
      <c r="R2034" s="79">
        <v>0</v>
      </c>
      <c r="S2034" s="79">
        <v>4.0904172677019996E-6</v>
      </c>
      <c r="T2034" s="79" t="s">
        <v>182</v>
      </c>
      <c r="U2034" s="112">
        <v>-0.12838808594605999</v>
      </c>
      <c r="V2034" s="112">
        <v>-0.10323723463937499</v>
      </c>
      <c r="W2034" s="108">
        <v>-2.5151028213137298E-2</v>
      </c>
    </row>
    <row r="2035" spans="2:23">
      <c r="B2035" s="56" t="s">
        <v>142</v>
      </c>
      <c r="C2035" s="77" t="s">
        <v>165</v>
      </c>
      <c r="D2035" s="56" t="s">
        <v>64</v>
      </c>
      <c r="E2035" s="56" t="s">
        <v>214</v>
      </c>
      <c r="F2035" s="78">
        <v>454.69</v>
      </c>
      <c r="G2035" s="79">
        <v>54050</v>
      </c>
      <c r="H2035" s="79">
        <v>455.74</v>
      </c>
      <c r="I2035" s="79">
        <v>1</v>
      </c>
      <c r="J2035" s="79">
        <v>37.761735475553998</v>
      </c>
      <c r="K2035" s="79">
        <v>3.00732573685914E-2</v>
      </c>
      <c r="L2035" s="79">
        <v>48.5988637462249</v>
      </c>
      <c r="M2035" s="79">
        <v>4.9811407166075003E-2</v>
      </c>
      <c r="N2035" s="79">
        <v>-10.837128270670901</v>
      </c>
      <c r="O2035" s="79">
        <v>-1.97381497974836E-2</v>
      </c>
      <c r="P2035" s="79">
        <v>-10.397680754219399</v>
      </c>
      <c r="Q2035" s="79">
        <v>-10.397680754219399</v>
      </c>
      <c r="R2035" s="79">
        <v>0</v>
      </c>
      <c r="S2035" s="79">
        <v>2.2800771252559598E-3</v>
      </c>
      <c r="T2035" s="79" t="s">
        <v>181</v>
      </c>
      <c r="U2035" s="112">
        <v>2.3938828241430201</v>
      </c>
      <c r="V2035" s="112">
        <v>-1.9249281659908299</v>
      </c>
      <c r="W2035" s="108">
        <v>4.3187806124134402</v>
      </c>
    </row>
    <row r="2036" spans="2:23">
      <c r="B2036" s="56" t="s">
        <v>142</v>
      </c>
      <c r="C2036" s="77" t="s">
        <v>165</v>
      </c>
      <c r="D2036" s="56" t="s">
        <v>64</v>
      </c>
      <c r="E2036" s="56" t="s">
        <v>214</v>
      </c>
      <c r="F2036" s="78">
        <v>454.69</v>
      </c>
      <c r="G2036" s="79">
        <v>56000</v>
      </c>
      <c r="H2036" s="79">
        <v>457.96</v>
      </c>
      <c r="I2036" s="79">
        <v>1</v>
      </c>
      <c r="J2036" s="79">
        <v>33.8601848156054</v>
      </c>
      <c r="K2036" s="79">
        <v>0.110718675017684</v>
      </c>
      <c r="L2036" s="79">
        <v>24.554657900881001</v>
      </c>
      <c r="M2036" s="79">
        <v>5.8225068362451303E-2</v>
      </c>
      <c r="N2036" s="79">
        <v>9.3055269147244299</v>
      </c>
      <c r="O2036" s="79">
        <v>5.2493606655232297E-2</v>
      </c>
      <c r="P2036" s="79">
        <v>8.9554418675711194</v>
      </c>
      <c r="Q2036" s="79">
        <v>8.9554418675711194</v>
      </c>
      <c r="R2036" s="79">
        <v>0</v>
      </c>
      <c r="S2036" s="79">
        <v>7.7449081134255597E-3</v>
      </c>
      <c r="T2036" s="79" t="s">
        <v>181</v>
      </c>
      <c r="U2036" s="112">
        <v>-6.4749279541998197</v>
      </c>
      <c r="V2036" s="112">
        <v>-5.2065084665380299</v>
      </c>
      <c r="W2036" s="108">
        <v>-1.2684284094906499</v>
      </c>
    </row>
    <row r="2037" spans="2:23">
      <c r="B2037" s="56" t="s">
        <v>142</v>
      </c>
      <c r="C2037" s="77" t="s">
        <v>165</v>
      </c>
      <c r="D2037" s="56" t="s">
        <v>64</v>
      </c>
      <c r="E2037" s="56" t="s">
        <v>214</v>
      </c>
      <c r="F2037" s="78">
        <v>454.69</v>
      </c>
      <c r="G2037" s="79">
        <v>58450</v>
      </c>
      <c r="H2037" s="79">
        <v>451.68</v>
      </c>
      <c r="I2037" s="79">
        <v>1</v>
      </c>
      <c r="J2037" s="79">
        <v>-117.800586530761</v>
      </c>
      <c r="K2037" s="79">
        <v>0.35497310202323801</v>
      </c>
      <c r="L2037" s="79">
        <v>-124.087987542669</v>
      </c>
      <c r="M2037" s="79">
        <v>0.39387645692812301</v>
      </c>
      <c r="N2037" s="79">
        <v>6.2874010119076598</v>
      </c>
      <c r="O2037" s="79">
        <v>-3.8903354904885397E-2</v>
      </c>
      <c r="P2037" s="79">
        <v>6.0195178363530104</v>
      </c>
      <c r="Q2037" s="79">
        <v>6.0195178363529998</v>
      </c>
      <c r="R2037" s="79">
        <v>0</v>
      </c>
      <c r="S2037" s="79">
        <v>9.2688093964396001E-4</v>
      </c>
      <c r="T2037" s="79" t="s">
        <v>181</v>
      </c>
      <c r="U2037" s="112">
        <v>1.2946601532714901</v>
      </c>
      <c r="V2037" s="112">
        <v>-1.0410400080089299</v>
      </c>
      <c r="W2037" s="108">
        <v>2.33568373239603</v>
      </c>
    </row>
    <row r="2038" spans="2:23">
      <c r="B2038" s="56" t="s">
        <v>142</v>
      </c>
      <c r="C2038" s="77" t="s">
        <v>165</v>
      </c>
      <c r="D2038" s="56" t="s">
        <v>64</v>
      </c>
      <c r="E2038" s="56" t="s">
        <v>215</v>
      </c>
      <c r="F2038" s="78">
        <v>453.91</v>
      </c>
      <c r="G2038" s="79">
        <v>53850</v>
      </c>
      <c r="H2038" s="79">
        <v>454.69</v>
      </c>
      <c r="I2038" s="79">
        <v>1</v>
      </c>
      <c r="J2038" s="79">
        <v>-13.8639001558386</v>
      </c>
      <c r="K2038" s="79">
        <v>0</v>
      </c>
      <c r="L2038" s="79">
        <v>-15.2984786526332</v>
      </c>
      <c r="M2038" s="79">
        <v>0</v>
      </c>
      <c r="N2038" s="79">
        <v>1.4345784967945701</v>
      </c>
      <c r="O2038" s="79">
        <v>0</v>
      </c>
      <c r="P2038" s="79">
        <v>1.3816210654638801</v>
      </c>
      <c r="Q2038" s="79">
        <v>1.3816210654638701</v>
      </c>
      <c r="R2038" s="79">
        <v>0</v>
      </c>
      <c r="S2038" s="79">
        <v>0</v>
      </c>
      <c r="T2038" s="79" t="s">
        <v>181</v>
      </c>
      <c r="U2038" s="112">
        <v>-1.1189712274997199</v>
      </c>
      <c r="V2038" s="112">
        <v>-0.89976803000732897</v>
      </c>
      <c r="W2038" s="108">
        <v>-0.21920473932727799</v>
      </c>
    </row>
    <row r="2039" spans="2:23">
      <c r="B2039" s="56" t="s">
        <v>142</v>
      </c>
      <c r="C2039" s="77" t="s">
        <v>165</v>
      </c>
      <c r="D2039" s="56" t="s">
        <v>64</v>
      </c>
      <c r="E2039" s="56" t="s">
        <v>215</v>
      </c>
      <c r="F2039" s="78">
        <v>453.91</v>
      </c>
      <c r="G2039" s="79">
        <v>53850</v>
      </c>
      <c r="H2039" s="79">
        <v>454.69</v>
      </c>
      <c r="I2039" s="79">
        <v>2</v>
      </c>
      <c r="J2039" s="79">
        <v>-32.066883566558097</v>
      </c>
      <c r="K2039" s="79">
        <v>0</v>
      </c>
      <c r="L2039" s="79">
        <v>-35.3850307767012</v>
      </c>
      <c r="M2039" s="79">
        <v>0</v>
      </c>
      <c r="N2039" s="79">
        <v>3.3181472101431</v>
      </c>
      <c r="O2039" s="79">
        <v>0</v>
      </c>
      <c r="P2039" s="79">
        <v>3.1956578842408598</v>
      </c>
      <c r="Q2039" s="79">
        <v>3.1956578842408501</v>
      </c>
      <c r="R2039" s="79">
        <v>0</v>
      </c>
      <c r="S2039" s="79">
        <v>0</v>
      </c>
      <c r="T2039" s="79" t="s">
        <v>181</v>
      </c>
      <c r="U2039" s="112">
        <v>-2.5881548239115202</v>
      </c>
      <c r="V2039" s="112">
        <v>-2.0811428480321799</v>
      </c>
      <c r="W2039" s="108">
        <v>-0.50701554210812405</v>
      </c>
    </row>
    <row r="2040" spans="2:23">
      <c r="B2040" s="56" t="s">
        <v>142</v>
      </c>
      <c r="C2040" s="77" t="s">
        <v>165</v>
      </c>
      <c r="D2040" s="56" t="s">
        <v>64</v>
      </c>
      <c r="E2040" s="56" t="s">
        <v>215</v>
      </c>
      <c r="F2040" s="78">
        <v>453.91</v>
      </c>
      <c r="G2040" s="79">
        <v>58004</v>
      </c>
      <c r="H2040" s="79">
        <v>452.46</v>
      </c>
      <c r="I2040" s="79">
        <v>1</v>
      </c>
      <c r="J2040" s="79">
        <v>-39.323541985132401</v>
      </c>
      <c r="K2040" s="79">
        <v>5.2575592444719897E-2</v>
      </c>
      <c r="L2040" s="79">
        <v>-37.490002092950697</v>
      </c>
      <c r="M2040" s="79">
        <v>4.7787008735601301E-2</v>
      </c>
      <c r="N2040" s="79">
        <v>-1.83353989218161</v>
      </c>
      <c r="O2040" s="79">
        <v>4.7885837091185598E-3</v>
      </c>
      <c r="P2040" s="79">
        <v>-1.7711614129047899</v>
      </c>
      <c r="Q2040" s="79">
        <v>-1.7711614129047899</v>
      </c>
      <c r="R2040" s="79">
        <v>0</v>
      </c>
      <c r="S2040" s="79">
        <v>1.06658433519139E-4</v>
      </c>
      <c r="T2040" s="79" t="s">
        <v>181</v>
      </c>
      <c r="U2040" s="112">
        <v>-0.48851853544652601</v>
      </c>
      <c r="V2040" s="112">
        <v>-0.39281918020621798</v>
      </c>
      <c r="W2040" s="108">
        <v>-9.5700028371932602E-2</v>
      </c>
    </row>
    <row r="2041" spans="2:23">
      <c r="B2041" s="56" t="s">
        <v>142</v>
      </c>
      <c r="C2041" s="77" t="s">
        <v>165</v>
      </c>
      <c r="D2041" s="56" t="s">
        <v>64</v>
      </c>
      <c r="E2041" s="56" t="s">
        <v>216</v>
      </c>
      <c r="F2041" s="78">
        <v>456.21</v>
      </c>
      <c r="G2041" s="79">
        <v>54000</v>
      </c>
      <c r="H2041" s="79">
        <v>453.89</v>
      </c>
      <c r="I2041" s="79">
        <v>1</v>
      </c>
      <c r="J2041" s="79">
        <v>-36.755156304166597</v>
      </c>
      <c r="K2041" s="79">
        <v>8.1867055805589103E-2</v>
      </c>
      <c r="L2041" s="79">
        <v>-41.007592034094699</v>
      </c>
      <c r="M2041" s="79">
        <v>0.10190632982874601</v>
      </c>
      <c r="N2041" s="79">
        <v>4.2524357299281297</v>
      </c>
      <c r="O2041" s="79">
        <v>-2.00392740231565E-2</v>
      </c>
      <c r="P2041" s="79">
        <v>4.2511845839536404</v>
      </c>
      <c r="Q2041" s="79">
        <v>4.2511845839536297</v>
      </c>
      <c r="R2041" s="79">
        <v>0</v>
      </c>
      <c r="S2041" s="79">
        <v>1.0951977642308099E-3</v>
      </c>
      <c r="T2041" s="79" t="s">
        <v>181</v>
      </c>
      <c r="U2041" s="112">
        <v>0.74677924919586602</v>
      </c>
      <c r="V2041" s="112">
        <v>-0.60048737392533502</v>
      </c>
      <c r="W2041" s="108">
        <v>1.3472571466961101</v>
      </c>
    </row>
    <row r="2042" spans="2:23">
      <c r="B2042" s="56" t="s">
        <v>142</v>
      </c>
      <c r="C2042" s="77" t="s">
        <v>165</v>
      </c>
      <c r="D2042" s="56" t="s">
        <v>64</v>
      </c>
      <c r="E2042" s="56" t="s">
        <v>216</v>
      </c>
      <c r="F2042" s="78">
        <v>456.21</v>
      </c>
      <c r="G2042" s="79">
        <v>54850</v>
      </c>
      <c r="H2042" s="79">
        <v>456.35</v>
      </c>
      <c r="I2042" s="79">
        <v>1</v>
      </c>
      <c r="J2042" s="79">
        <v>24.978850816771001</v>
      </c>
      <c r="K2042" s="79">
        <v>4.9041918866743004E-3</v>
      </c>
      <c r="L2042" s="79">
        <v>23.091202359112501</v>
      </c>
      <c r="M2042" s="79">
        <v>4.1909805034213397E-3</v>
      </c>
      <c r="N2042" s="79">
        <v>1.88764845765847</v>
      </c>
      <c r="O2042" s="79">
        <v>7.1321138325295503E-4</v>
      </c>
      <c r="P2042" s="79">
        <v>1.7888192929232301</v>
      </c>
      <c r="Q2042" s="79">
        <v>1.7888192929232201</v>
      </c>
      <c r="R2042" s="79">
        <v>0</v>
      </c>
      <c r="S2042" s="79">
        <v>2.5151013277092001E-5</v>
      </c>
      <c r="T2042" s="79" t="s">
        <v>182</v>
      </c>
      <c r="U2042" s="112">
        <v>6.11533058783909E-2</v>
      </c>
      <c r="V2042" s="112">
        <v>-4.91735517467978E-2</v>
      </c>
      <c r="W2042" s="108">
        <v>0.110326081606408</v>
      </c>
    </row>
    <row r="2043" spans="2:23">
      <c r="B2043" s="56" t="s">
        <v>142</v>
      </c>
      <c r="C2043" s="77" t="s">
        <v>165</v>
      </c>
      <c r="D2043" s="56" t="s">
        <v>64</v>
      </c>
      <c r="E2043" s="56" t="s">
        <v>163</v>
      </c>
      <c r="F2043" s="78">
        <v>453.89</v>
      </c>
      <c r="G2043" s="79">
        <v>54250</v>
      </c>
      <c r="H2043" s="79">
        <v>453.55</v>
      </c>
      <c r="I2043" s="79">
        <v>1</v>
      </c>
      <c r="J2043" s="79">
        <v>-30.9908072879781</v>
      </c>
      <c r="K2043" s="79">
        <v>1.30618498545041E-2</v>
      </c>
      <c r="L2043" s="79">
        <v>-31.659799320927501</v>
      </c>
      <c r="M2043" s="79">
        <v>1.3631863345363E-2</v>
      </c>
      <c r="N2043" s="79">
        <v>0.66899203294938403</v>
      </c>
      <c r="O2043" s="79">
        <v>-5.7001349085893202E-4</v>
      </c>
      <c r="P2043" s="79">
        <v>0.54046224712552704</v>
      </c>
      <c r="Q2043" s="79">
        <v>0.54046224712552704</v>
      </c>
      <c r="R2043" s="79">
        <v>0</v>
      </c>
      <c r="S2043" s="79">
        <v>3.9725523917240002E-6</v>
      </c>
      <c r="T2043" s="79" t="s">
        <v>181</v>
      </c>
      <c r="U2043" s="112">
        <v>-3.1169229869740901E-2</v>
      </c>
      <c r="V2043" s="112">
        <v>-2.5063268712822499E-2</v>
      </c>
      <c r="W2043" s="108">
        <v>-6.1060041051236797E-3</v>
      </c>
    </row>
    <row r="2044" spans="2:23">
      <c r="B2044" s="56" t="s">
        <v>142</v>
      </c>
      <c r="C2044" s="77" t="s">
        <v>165</v>
      </c>
      <c r="D2044" s="56" t="s">
        <v>64</v>
      </c>
      <c r="E2044" s="56" t="s">
        <v>217</v>
      </c>
      <c r="F2044" s="78">
        <v>455.74</v>
      </c>
      <c r="G2044" s="79">
        <v>54250</v>
      </c>
      <c r="H2044" s="79">
        <v>453.55</v>
      </c>
      <c r="I2044" s="79">
        <v>1</v>
      </c>
      <c r="J2044" s="79">
        <v>-36.732860587089498</v>
      </c>
      <c r="K2044" s="79">
        <v>7.9608879767722601E-2</v>
      </c>
      <c r="L2044" s="79">
        <v>-36.065015834934897</v>
      </c>
      <c r="M2044" s="79">
        <v>7.6740436663272196E-2</v>
      </c>
      <c r="N2044" s="79">
        <v>-0.66784475215457295</v>
      </c>
      <c r="O2044" s="79">
        <v>2.86844310445032E-3</v>
      </c>
      <c r="P2044" s="79">
        <v>-0.54046224712552704</v>
      </c>
      <c r="Q2044" s="79">
        <v>-0.54046224712552704</v>
      </c>
      <c r="R2044" s="79">
        <v>0</v>
      </c>
      <c r="S2044" s="79">
        <v>1.7233866993511E-5</v>
      </c>
      <c r="T2044" s="79" t="s">
        <v>181</v>
      </c>
      <c r="U2044" s="112">
        <v>-0.15845669199569601</v>
      </c>
      <c r="V2044" s="112">
        <v>-0.12741548852602699</v>
      </c>
      <c r="W2044" s="108">
        <v>-3.1041421807772099E-2</v>
      </c>
    </row>
    <row r="2045" spans="2:23">
      <c r="B2045" s="56" t="s">
        <v>142</v>
      </c>
      <c r="C2045" s="77" t="s">
        <v>165</v>
      </c>
      <c r="D2045" s="56" t="s">
        <v>64</v>
      </c>
      <c r="E2045" s="56" t="s">
        <v>218</v>
      </c>
      <c r="F2045" s="78">
        <v>456.77</v>
      </c>
      <c r="G2045" s="79">
        <v>53550</v>
      </c>
      <c r="H2045" s="79">
        <v>456.5</v>
      </c>
      <c r="I2045" s="79">
        <v>1</v>
      </c>
      <c r="J2045" s="79">
        <v>-7.2370318418663704</v>
      </c>
      <c r="K2045" s="79">
        <v>9.2703094887932203E-4</v>
      </c>
      <c r="L2045" s="79">
        <v>-11.4044080861221</v>
      </c>
      <c r="M2045" s="79">
        <v>2.3020712711680998E-3</v>
      </c>
      <c r="N2045" s="79">
        <v>4.16737624425578</v>
      </c>
      <c r="O2045" s="79">
        <v>-1.37504032228878E-3</v>
      </c>
      <c r="P2045" s="79">
        <v>4.0688054264339497</v>
      </c>
      <c r="Q2045" s="79">
        <v>4.0688054264339497</v>
      </c>
      <c r="R2045" s="79">
        <v>0</v>
      </c>
      <c r="S2045" s="79">
        <v>2.93026643487757E-4</v>
      </c>
      <c r="T2045" s="79" t="s">
        <v>182</v>
      </c>
      <c r="U2045" s="112">
        <v>0.49730004838064601</v>
      </c>
      <c r="V2045" s="112">
        <v>-0.39988042038740801</v>
      </c>
      <c r="W2045" s="108">
        <v>0.89717415816601598</v>
      </c>
    </row>
    <row r="2046" spans="2:23">
      <c r="B2046" s="56" t="s">
        <v>142</v>
      </c>
      <c r="C2046" s="77" t="s">
        <v>165</v>
      </c>
      <c r="D2046" s="56" t="s">
        <v>64</v>
      </c>
      <c r="E2046" s="56" t="s">
        <v>219</v>
      </c>
      <c r="F2046" s="78">
        <v>451.52</v>
      </c>
      <c r="G2046" s="79">
        <v>58200</v>
      </c>
      <c r="H2046" s="79">
        <v>451.55</v>
      </c>
      <c r="I2046" s="79">
        <v>1</v>
      </c>
      <c r="J2046" s="79">
        <v>-1.0476578483635799</v>
      </c>
      <c r="K2046" s="79">
        <v>1.9361434102074999E-5</v>
      </c>
      <c r="L2046" s="79">
        <v>-7.4746289008165396</v>
      </c>
      <c r="M2046" s="79">
        <v>9.8554816189482192E-4</v>
      </c>
      <c r="N2046" s="79">
        <v>6.4269710524529602</v>
      </c>
      <c r="O2046" s="79">
        <v>-9.6618672779274703E-4</v>
      </c>
      <c r="P2046" s="79">
        <v>6.2243548071242296</v>
      </c>
      <c r="Q2046" s="79">
        <v>6.2243548071242296</v>
      </c>
      <c r="R2046" s="79">
        <v>0</v>
      </c>
      <c r="S2046" s="79">
        <v>6.8341933637407995E-4</v>
      </c>
      <c r="T2046" s="79" t="s">
        <v>181</v>
      </c>
      <c r="U2046" s="112">
        <v>-0.629076255707676</v>
      </c>
      <c r="V2046" s="112">
        <v>-0.50584205331823195</v>
      </c>
      <c r="W2046" s="108">
        <v>-0.12323506919610699</v>
      </c>
    </row>
    <row r="2047" spans="2:23">
      <c r="B2047" s="56" t="s">
        <v>142</v>
      </c>
      <c r="C2047" s="77" t="s">
        <v>165</v>
      </c>
      <c r="D2047" s="56" t="s">
        <v>64</v>
      </c>
      <c r="E2047" s="56" t="s">
        <v>220</v>
      </c>
      <c r="F2047" s="78">
        <v>455.69</v>
      </c>
      <c r="G2047" s="79">
        <v>53000</v>
      </c>
      <c r="H2047" s="79">
        <v>457.43</v>
      </c>
      <c r="I2047" s="79">
        <v>1</v>
      </c>
      <c r="J2047" s="79">
        <v>90.571206179331995</v>
      </c>
      <c r="K2047" s="79">
        <v>0.202781704570618</v>
      </c>
      <c r="L2047" s="79">
        <v>85.454819306163799</v>
      </c>
      <c r="M2047" s="79">
        <v>0.18051844624628599</v>
      </c>
      <c r="N2047" s="79">
        <v>5.1163868731682296</v>
      </c>
      <c r="O2047" s="79">
        <v>2.2263258324332701E-2</v>
      </c>
      <c r="P2047" s="79">
        <v>4.8011770960820099</v>
      </c>
      <c r="Q2047" s="79">
        <v>4.8011770960820002</v>
      </c>
      <c r="R2047" s="79">
        <v>0</v>
      </c>
      <c r="S2047" s="79">
        <v>5.6982817327633705E-4</v>
      </c>
      <c r="T2047" s="79" t="s">
        <v>182</v>
      </c>
      <c r="U2047" s="112">
        <v>1.2620000612445801</v>
      </c>
      <c r="V2047" s="112">
        <v>-1.01477793268411</v>
      </c>
      <c r="W2047" s="108">
        <v>2.2767619794919698</v>
      </c>
    </row>
    <row r="2048" spans="2:23">
      <c r="B2048" s="56" t="s">
        <v>142</v>
      </c>
      <c r="C2048" s="77" t="s">
        <v>165</v>
      </c>
      <c r="D2048" s="56" t="s">
        <v>64</v>
      </c>
      <c r="E2048" s="56" t="s">
        <v>221</v>
      </c>
      <c r="F2048" s="78">
        <v>457.96</v>
      </c>
      <c r="G2048" s="79">
        <v>56100</v>
      </c>
      <c r="H2048" s="79">
        <v>457.85</v>
      </c>
      <c r="I2048" s="79">
        <v>1</v>
      </c>
      <c r="J2048" s="79">
        <v>-4.5804532646591802</v>
      </c>
      <c r="K2048" s="79">
        <v>1.95748551183753E-3</v>
      </c>
      <c r="L2048" s="79">
        <v>-13.8677260733038</v>
      </c>
      <c r="M2048" s="79">
        <v>1.7942880007242801E-2</v>
      </c>
      <c r="N2048" s="79">
        <v>9.2872728086445804</v>
      </c>
      <c r="O2048" s="79">
        <v>-1.59853944954053E-2</v>
      </c>
      <c r="P2048" s="79">
        <v>8.95544186757121</v>
      </c>
      <c r="Q2048" s="79">
        <v>8.9554418675711993</v>
      </c>
      <c r="R2048" s="79">
        <v>0</v>
      </c>
      <c r="S2048" s="79">
        <v>7.4826543127536303E-3</v>
      </c>
      <c r="T2048" s="79" t="s">
        <v>181</v>
      </c>
      <c r="U2048" s="112">
        <v>-6.2981920574680599</v>
      </c>
      <c r="V2048" s="112">
        <v>-5.0643946161316702</v>
      </c>
      <c r="W2048" s="108">
        <v>-1.23380611964016</v>
      </c>
    </row>
    <row r="2049" spans="2:23">
      <c r="B2049" s="56" t="s">
        <v>142</v>
      </c>
      <c r="C2049" s="77" t="s">
        <v>165</v>
      </c>
      <c r="D2049" s="56" t="s">
        <v>64</v>
      </c>
      <c r="E2049" s="56" t="s">
        <v>164</v>
      </c>
      <c r="F2049" s="78">
        <v>458.34</v>
      </c>
      <c r="G2049" s="79">
        <v>56100</v>
      </c>
      <c r="H2049" s="79">
        <v>457.85</v>
      </c>
      <c r="I2049" s="79">
        <v>1</v>
      </c>
      <c r="J2049" s="79">
        <v>-4.0068582169268101</v>
      </c>
      <c r="K2049" s="79">
        <v>1.3261357948477501E-3</v>
      </c>
      <c r="L2049" s="79">
        <v>5.6444302265098196</v>
      </c>
      <c r="M2049" s="79">
        <v>2.63160234726806E-3</v>
      </c>
      <c r="N2049" s="79">
        <v>-9.6512884434366306</v>
      </c>
      <c r="O2049" s="79">
        <v>-1.3054665524203099E-3</v>
      </c>
      <c r="P2049" s="79">
        <v>-9.2837140381727092</v>
      </c>
      <c r="Q2049" s="79">
        <v>-9.2837140381727092</v>
      </c>
      <c r="R2049" s="79">
        <v>0</v>
      </c>
      <c r="S2049" s="79">
        <v>7.1190748078958704E-3</v>
      </c>
      <c r="T2049" s="79" t="s">
        <v>181</v>
      </c>
      <c r="U2049" s="112">
        <v>-5.32715903761446</v>
      </c>
      <c r="V2049" s="112">
        <v>-4.2835841306842601</v>
      </c>
      <c r="W2049" s="108">
        <v>-1.04358224724372</v>
      </c>
    </row>
    <row r="2050" spans="2:23">
      <c r="B2050" s="56" t="s">
        <v>142</v>
      </c>
      <c r="C2050" s="77" t="s">
        <v>165</v>
      </c>
      <c r="D2050" s="56" t="s">
        <v>64</v>
      </c>
      <c r="E2050" s="56" t="s">
        <v>222</v>
      </c>
      <c r="F2050" s="78">
        <v>452.46</v>
      </c>
      <c r="G2050" s="79">
        <v>58054</v>
      </c>
      <c r="H2050" s="79">
        <v>452.04</v>
      </c>
      <c r="I2050" s="79">
        <v>1</v>
      </c>
      <c r="J2050" s="79">
        <v>-10.211075347406799</v>
      </c>
      <c r="K2050" s="79">
        <v>5.8597525579735903E-3</v>
      </c>
      <c r="L2050" s="79">
        <v>-10.3033170635057</v>
      </c>
      <c r="M2050" s="79">
        <v>5.9660988491253199E-3</v>
      </c>
      <c r="N2050" s="79">
        <v>9.2241716098814805E-2</v>
      </c>
      <c r="O2050" s="79">
        <v>-1.06346291151738E-4</v>
      </c>
      <c r="P2050" s="79">
        <v>8.9289692614756999E-2</v>
      </c>
      <c r="Q2050" s="79">
        <v>8.9289692614756902E-2</v>
      </c>
      <c r="R2050" s="79">
        <v>0</v>
      </c>
      <c r="S2050" s="79">
        <v>4.4806288544700003E-7</v>
      </c>
      <c r="T2050" s="79" t="s">
        <v>181</v>
      </c>
      <c r="U2050" s="112">
        <v>-9.3535894118750296E-3</v>
      </c>
      <c r="V2050" s="112">
        <v>0</v>
      </c>
      <c r="W2050" s="108">
        <v>-9.3536552032987899E-3</v>
      </c>
    </row>
    <row r="2051" spans="2:23">
      <c r="B2051" s="56" t="s">
        <v>142</v>
      </c>
      <c r="C2051" s="77" t="s">
        <v>165</v>
      </c>
      <c r="D2051" s="56" t="s">
        <v>64</v>
      </c>
      <c r="E2051" s="56" t="s">
        <v>222</v>
      </c>
      <c r="F2051" s="78">
        <v>452.46</v>
      </c>
      <c r="G2051" s="79">
        <v>58104</v>
      </c>
      <c r="H2051" s="79">
        <v>451.69</v>
      </c>
      <c r="I2051" s="79">
        <v>1</v>
      </c>
      <c r="J2051" s="79">
        <v>-11.4090581678711</v>
      </c>
      <c r="K2051" s="79">
        <v>1.16368947800412E-2</v>
      </c>
      <c r="L2051" s="79">
        <v>-11.501237531428099</v>
      </c>
      <c r="M2051" s="79">
        <v>1.1825694749037099E-2</v>
      </c>
      <c r="N2051" s="79">
        <v>9.21793635569573E-2</v>
      </c>
      <c r="O2051" s="79">
        <v>-1.8879996899580199E-4</v>
      </c>
      <c r="P2051" s="79">
        <v>8.9195131118530599E-2</v>
      </c>
      <c r="Q2051" s="79">
        <v>8.9195131118530599E-2</v>
      </c>
      <c r="R2051" s="79">
        <v>0</v>
      </c>
      <c r="S2051" s="79">
        <v>7.1124596452400004E-7</v>
      </c>
      <c r="T2051" s="79" t="s">
        <v>181</v>
      </c>
      <c r="U2051" s="112">
        <v>-1.4373636044921499E-2</v>
      </c>
      <c r="V2051" s="112">
        <v>0</v>
      </c>
      <c r="W2051" s="108">
        <v>-1.43737371464279E-2</v>
      </c>
    </row>
    <row r="2052" spans="2:23">
      <c r="B2052" s="56" t="s">
        <v>142</v>
      </c>
      <c r="C2052" s="77" t="s">
        <v>165</v>
      </c>
      <c r="D2052" s="56" t="s">
        <v>64</v>
      </c>
      <c r="E2052" s="56" t="s">
        <v>223</v>
      </c>
      <c r="F2052" s="78">
        <v>452.04</v>
      </c>
      <c r="G2052" s="79">
        <v>58104</v>
      </c>
      <c r="H2052" s="79">
        <v>451.69</v>
      </c>
      <c r="I2052" s="79">
        <v>1</v>
      </c>
      <c r="J2052" s="79">
        <v>-13.4606308024121</v>
      </c>
      <c r="K2052" s="79">
        <v>6.0516986254014402E-3</v>
      </c>
      <c r="L2052" s="79">
        <v>-13.5529675087701</v>
      </c>
      <c r="M2052" s="79">
        <v>6.13500980501221E-3</v>
      </c>
      <c r="N2052" s="79">
        <v>9.2336706358023296E-2</v>
      </c>
      <c r="O2052" s="79">
        <v>-8.3311179610768996E-5</v>
      </c>
      <c r="P2052" s="79">
        <v>8.9289692614386504E-2</v>
      </c>
      <c r="Q2052" s="79">
        <v>8.9289692614386504E-2</v>
      </c>
      <c r="R2052" s="79">
        <v>0</v>
      </c>
      <c r="S2052" s="79">
        <v>2.6628648352000002E-7</v>
      </c>
      <c r="T2052" s="79" t="s">
        <v>181</v>
      </c>
      <c r="U2052" s="112">
        <v>-5.32755894951007E-3</v>
      </c>
      <c r="V2052" s="112">
        <v>0</v>
      </c>
      <c r="W2052" s="108">
        <v>-5.3275964225776799E-3</v>
      </c>
    </row>
    <row r="2053" spans="2:23">
      <c r="B2053" s="56" t="s">
        <v>142</v>
      </c>
      <c r="C2053" s="77" t="s">
        <v>165</v>
      </c>
      <c r="D2053" s="56" t="s">
        <v>64</v>
      </c>
      <c r="E2053" s="56" t="s">
        <v>224</v>
      </c>
      <c r="F2053" s="78">
        <v>450.25</v>
      </c>
      <c r="G2053" s="79">
        <v>58200</v>
      </c>
      <c r="H2053" s="79">
        <v>451.55</v>
      </c>
      <c r="I2053" s="79">
        <v>1</v>
      </c>
      <c r="J2053" s="79">
        <v>37.394197928919397</v>
      </c>
      <c r="K2053" s="79">
        <v>5.7261451286697899E-2</v>
      </c>
      <c r="L2053" s="79">
        <v>43.832359664637004</v>
      </c>
      <c r="M2053" s="79">
        <v>7.8676242116885606E-2</v>
      </c>
      <c r="N2053" s="79">
        <v>-6.4381617357176202</v>
      </c>
      <c r="O2053" s="79">
        <v>-2.1414790830187699E-2</v>
      </c>
      <c r="P2053" s="79">
        <v>-6.2243548071242296</v>
      </c>
      <c r="Q2053" s="79">
        <v>-6.2243548071242296</v>
      </c>
      <c r="R2053" s="79">
        <v>0</v>
      </c>
      <c r="S2053" s="79">
        <v>1.5865091737255401E-3</v>
      </c>
      <c r="T2053" s="79" t="s">
        <v>181</v>
      </c>
      <c r="U2053" s="112">
        <v>-1.2863189288986501</v>
      </c>
      <c r="V2053" s="112">
        <v>-1.0343328051449501</v>
      </c>
      <c r="W2053" s="108">
        <v>-0.251987896177646</v>
      </c>
    </row>
    <row r="2054" spans="2:23">
      <c r="B2054" s="56" t="s">
        <v>142</v>
      </c>
      <c r="C2054" s="77" t="s">
        <v>165</v>
      </c>
      <c r="D2054" s="56" t="s">
        <v>64</v>
      </c>
      <c r="E2054" s="56" t="s">
        <v>224</v>
      </c>
      <c r="F2054" s="78">
        <v>450.25</v>
      </c>
      <c r="G2054" s="79">
        <v>58300</v>
      </c>
      <c r="H2054" s="79">
        <v>447.96</v>
      </c>
      <c r="I2054" s="79">
        <v>1</v>
      </c>
      <c r="J2054" s="79">
        <v>-61.497751590069399</v>
      </c>
      <c r="K2054" s="79">
        <v>0.14534123970786</v>
      </c>
      <c r="L2054" s="79">
        <v>-68.670767929785299</v>
      </c>
      <c r="M2054" s="79">
        <v>0.18122336596479299</v>
      </c>
      <c r="N2054" s="79">
        <v>7.1730163397159101</v>
      </c>
      <c r="O2054" s="79">
        <v>-3.5882126256932802E-2</v>
      </c>
      <c r="P2054" s="79">
        <v>6.86068542189581</v>
      </c>
      <c r="Q2054" s="79">
        <v>6.86068542189581</v>
      </c>
      <c r="R2054" s="79">
        <v>0</v>
      </c>
      <c r="S2054" s="79">
        <v>1.8088618413291499E-3</v>
      </c>
      <c r="T2054" s="79" t="s">
        <v>181</v>
      </c>
      <c r="U2054" s="112">
        <v>0.31136510532976902</v>
      </c>
      <c r="V2054" s="112">
        <v>-0.25036958998631598</v>
      </c>
      <c r="W2054" s="108">
        <v>0.56173074417778501</v>
      </c>
    </row>
    <row r="2055" spans="2:23">
      <c r="B2055" s="56" t="s">
        <v>142</v>
      </c>
      <c r="C2055" s="77" t="s">
        <v>165</v>
      </c>
      <c r="D2055" s="56" t="s">
        <v>64</v>
      </c>
      <c r="E2055" s="56" t="s">
        <v>224</v>
      </c>
      <c r="F2055" s="78">
        <v>450.25</v>
      </c>
      <c r="G2055" s="79">
        <v>58500</v>
      </c>
      <c r="H2055" s="79">
        <v>450.27</v>
      </c>
      <c r="I2055" s="79">
        <v>1</v>
      </c>
      <c r="J2055" s="79">
        <v>-1.5213537136631099</v>
      </c>
      <c r="K2055" s="79">
        <v>1.2058634206019E-5</v>
      </c>
      <c r="L2055" s="79">
        <v>-0.81514326980657603</v>
      </c>
      <c r="M2055" s="79">
        <v>3.4618290471200001E-6</v>
      </c>
      <c r="N2055" s="79">
        <v>-0.70621044385653498</v>
      </c>
      <c r="O2055" s="79">
        <v>8.5968051588990008E-6</v>
      </c>
      <c r="P2055" s="79">
        <v>-0.63633061477110098</v>
      </c>
      <c r="Q2055" s="79">
        <v>-0.63633061477110098</v>
      </c>
      <c r="R2055" s="79">
        <v>0</v>
      </c>
      <c r="S2055" s="79">
        <v>2.1096157532469998E-6</v>
      </c>
      <c r="T2055" s="79" t="s">
        <v>181</v>
      </c>
      <c r="U2055" s="112">
        <v>1.7995006367963501E-2</v>
      </c>
      <c r="V2055" s="112">
        <v>-1.4469837143043E-2</v>
      </c>
      <c r="W2055" s="108">
        <v>3.2464615159281597E-2</v>
      </c>
    </row>
    <row r="2056" spans="2:23">
      <c r="B2056" s="56" t="s">
        <v>142</v>
      </c>
      <c r="C2056" s="77" t="s">
        <v>165</v>
      </c>
      <c r="D2056" s="56" t="s">
        <v>64</v>
      </c>
      <c r="E2056" s="56" t="s">
        <v>225</v>
      </c>
      <c r="F2056" s="78">
        <v>447.96</v>
      </c>
      <c r="G2056" s="79">
        <v>58304</v>
      </c>
      <c r="H2056" s="79">
        <v>447.96</v>
      </c>
      <c r="I2056" s="79">
        <v>1</v>
      </c>
      <c r="J2056" s="79">
        <v>-87.737907498824498</v>
      </c>
      <c r="K2056" s="79">
        <v>0</v>
      </c>
      <c r="L2056" s="79">
        <v>-87.737904490166102</v>
      </c>
      <c r="M2056" s="79">
        <v>0</v>
      </c>
      <c r="N2056" s="79">
        <v>-3.0086584001940002E-6</v>
      </c>
      <c r="O2056" s="79">
        <v>0</v>
      </c>
      <c r="P2056" s="79">
        <v>0</v>
      </c>
      <c r="Q2056" s="79">
        <v>0</v>
      </c>
      <c r="R2056" s="79">
        <v>0</v>
      </c>
      <c r="S2056" s="79">
        <v>0</v>
      </c>
      <c r="T2056" s="79" t="s">
        <v>181</v>
      </c>
      <c r="U2056" s="112">
        <v>0</v>
      </c>
      <c r="V2056" s="112">
        <v>0</v>
      </c>
      <c r="W2056" s="108">
        <v>0</v>
      </c>
    </row>
    <row r="2057" spans="2:23">
      <c r="B2057" s="56" t="s">
        <v>142</v>
      </c>
      <c r="C2057" s="77" t="s">
        <v>165</v>
      </c>
      <c r="D2057" s="56" t="s">
        <v>64</v>
      </c>
      <c r="E2057" s="56" t="s">
        <v>225</v>
      </c>
      <c r="F2057" s="78">
        <v>447.96</v>
      </c>
      <c r="G2057" s="79">
        <v>58350</v>
      </c>
      <c r="H2057" s="79">
        <v>451.44</v>
      </c>
      <c r="I2057" s="79">
        <v>1</v>
      </c>
      <c r="J2057" s="79">
        <v>58.949291092064101</v>
      </c>
      <c r="K2057" s="79">
        <v>0.25124386793457498</v>
      </c>
      <c r="L2057" s="79">
        <v>46.160179453919604</v>
      </c>
      <c r="M2057" s="79">
        <v>0.15405410468986599</v>
      </c>
      <c r="N2057" s="79">
        <v>12.789111638144499</v>
      </c>
      <c r="O2057" s="79">
        <v>9.7189763244708904E-2</v>
      </c>
      <c r="P2057" s="79">
        <v>12.2438726434785</v>
      </c>
      <c r="Q2057" s="79">
        <v>12.243872643478401</v>
      </c>
      <c r="R2057" s="79">
        <v>0</v>
      </c>
      <c r="S2057" s="79">
        <v>1.08386677714928E-2</v>
      </c>
      <c r="T2057" s="79" t="s">
        <v>181</v>
      </c>
      <c r="U2057" s="112">
        <v>-0.79987196959761997</v>
      </c>
      <c r="V2057" s="112">
        <v>-0.64317938536369701</v>
      </c>
      <c r="W2057" s="108">
        <v>-0.15669368638067699</v>
      </c>
    </row>
    <row r="2058" spans="2:23">
      <c r="B2058" s="56" t="s">
        <v>142</v>
      </c>
      <c r="C2058" s="77" t="s">
        <v>165</v>
      </c>
      <c r="D2058" s="56" t="s">
        <v>64</v>
      </c>
      <c r="E2058" s="56" t="s">
        <v>225</v>
      </c>
      <c r="F2058" s="78">
        <v>447.96</v>
      </c>
      <c r="G2058" s="79">
        <v>58600</v>
      </c>
      <c r="H2058" s="79">
        <v>448.16</v>
      </c>
      <c r="I2058" s="79">
        <v>1</v>
      </c>
      <c r="J2058" s="79">
        <v>54.158642823488002</v>
      </c>
      <c r="K2058" s="79">
        <v>1.12633289951314E-2</v>
      </c>
      <c r="L2058" s="79">
        <v>59.804150850301703</v>
      </c>
      <c r="M2058" s="79">
        <v>1.37339000022744E-2</v>
      </c>
      <c r="N2058" s="79">
        <v>-5.6455080268136699</v>
      </c>
      <c r="O2058" s="79">
        <v>-2.4705710071430001E-3</v>
      </c>
      <c r="P2058" s="79">
        <v>-5.3831872215819896</v>
      </c>
      <c r="Q2058" s="79">
        <v>-5.3831872215819896</v>
      </c>
      <c r="R2058" s="79">
        <v>0</v>
      </c>
      <c r="S2058" s="79">
        <v>1.11278225904398E-4</v>
      </c>
      <c r="T2058" s="79" t="s">
        <v>182</v>
      </c>
      <c r="U2058" s="112">
        <v>2.2137559902498001E-2</v>
      </c>
      <c r="V2058" s="112">
        <v>-1.7800876531157101E-2</v>
      </c>
      <c r="W2058" s="108">
        <v>3.99381555140551E-2</v>
      </c>
    </row>
    <row r="2059" spans="2:23">
      <c r="B2059" s="56" t="s">
        <v>142</v>
      </c>
      <c r="C2059" s="77" t="s">
        <v>165</v>
      </c>
      <c r="D2059" s="56" t="s">
        <v>64</v>
      </c>
      <c r="E2059" s="56" t="s">
        <v>226</v>
      </c>
      <c r="F2059" s="78">
        <v>447.96</v>
      </c>
      <c r="G2059" s="79">
        <v>58300</v>
      </c>
      <c r="H2059" s="79">
        <v>447.96</v>
      </c>
      <c r="I2059" s="79">
        <v>2</v>
      </c>
      <c r="J2059" s="79">
        <v>54.071700647484001</v>
      </c>
      <c r="K2059" s="79">
        <v>0</v>
      </c>
      <c r="L2059" s="79">
        <v>54.0716987932881</v>
      </c>
      <c r="M2059" s="79">
        <v>0</v>
      </c>
      <c r="N2059" s="79">
        <v>1.85419598564E-6</v>
      </c>
      <c r="O2059" s="79">
        <v>0</v>
      </c>
      <c r="P2059" s="79">
        <v>0</v>
      </c>
      <c r="Q2059" s="79">
        <v>0</v>
      </c>
      <c r="R2059" s="79">
        <v>0</v>
      </c>
      <c r="S2059" s="79">
        <v>0</v>
      </c>
      <c r="T2059" s="79" t="s">
        <v>181</v>
      </c>
      <c r="U2059" s="112">
        <v>0</v>
      </c>
      <c r="V2059" s="112">
        <v>0</v>
      </c>
      <c r="W2059" s="108">
        <v>0</v>
      </c>
    </row>
    <row r="2060" spans="2:23">
      <c r="B2060" s="56" t="s">
        <v>142</v>
      </c>
      <c r="C2060" s="77" t="s">
        <v>165</v>
      </c>
      <c r="D2060" s="56" t="s">
        <v>64</v>
      </c>
      <c r="E2060" s="56" t="s">
        <v>227</v>
      </c>
      <c r="F2060" s="78">
        <v>451.68</v>
      </c>
      <c r="G2060" s="79">
        <v>58500</v>
      </c>
      <c r="H2060" s="79">
        <v>450.27</v>
      </c>
      <c r="I2060" s="79">
        <v>1</v>
      </c>
      <c r="J2060" s="79">
        <v>-97.980253038899704</v>
      </c>
      <c r="K2060" s="79">
        <v>0.135361832796492</v>
      </c>
      <c r="L2060" s="79">
        <v>-104.29611302279</v>
      </c>
      <c r="M2060" s="79">
        <v>0.15337527660244199</v>
      </c>
      <c r="N2060" s="79">
        <v>6.3158599838900198</v>
      </c>
      <c r="O2060" s="79">
        <v>-1.8013443805949499E-2</v>
      </c>
      <c r="P2060" s="79">
        <v>6.0195178363530903</v>
      </c>
      <c r="Q2060" s="79">
        <v>6.0195178363530797</v>
      </c>
      <c r="R2060" s="79">
        <v>0</v>
      </c>
      <c r="S2060" s="79">
        <v>5.1090778924863802E-4</v>
      </c>
      <c r="T2060" s="79" t="s">
        <v>181</v>
      </c>
      <c r="U2060" s="112">
        <v>0.781749756896987</v>
      </c>
      <c r="V2060" s="112">
        <v>-0.62860726123727295</v>
      </c>
      <c r="W2060" s="108">
        <v>1.41034709794296</v>
      </c>
    </row>
    <row r="2061" spans="2:23">
      <c r="B2061" s="56" t="s">
        <v>142</v>
      </c>
      <c r="C2061" s="77" t="s">
        <v>165</v>
      </c>
      <c r="D2061" s="56" t="s">
        <v>64</v>
      </c>
      <c r="E2061" s="56" t="s">
        <v>228</v>
      </c>
      <c r="F2061" s="78">
        <v>450.27</v>
      </c>
      <c r="G2061" s="79">
        <v>58600</v>
      </c>
      <c r="H2061" s="79">
        <v>448.16</v>
      </c>
      <c r="I2061" s="79">
        <v>1</v>
      </c>
      <c r="J2061" s="79">
        <v>-46.979701170354097</v>
      </c>
      <c r="K2061" s="79">
        <v>0.100819977271508</v>
      </c>
      <c r="L2061" s="79">
        <v>-52.611164273893401</v>
      </c>
      <c r="M2061" s="79">
        <v>0.12643925281370999</v>
      </c>
      <c r="N2061" s="79">
        <v>5.6314631035392901</v>
      </c>
      <c r="O2061" s="79">
        <v>-2.5619275542202401E-2</v>
      </c>
      <c r="P2061" s="79">
        <v>5.3831872215822196</v>
      </c>
      <c r="Q2061" s="79">
        <v>5.3831872215822099</v>
      </c>
      <c r="R2061" s="79">
        <v>0</v>
      </c>
      <c r="S2061" s="79">
        <v>1.3237472289878401E-3</v>
      </c>
      <c r="T2061" s="79" t="s">
        <v>182</v>
      </c>
      <c r="U2061" s="112">
        <v>0.37382428577722399</v>
      </c>
      <c r="V2061" s="112">
        <v>-0.30059319928559403</v>
      </c>
      <c r="W2061" s="108">
        <v>0.67441274133454499</v>
      </c>
    </row>
    <row r="2062" spans="2:23">
      <c r="B2062" s="56" t="s">
        <v>142</v>
      </c>
      <c r="C2062" s="77" t="s">
        <v>143</v>
      </c>
      <c r="D2062" s="56" t="s">
        <v>65</v>
      </c>
      <c r="E2062" s="56" t="s">
        <v>144</v>
      </c>
      <c r="F2062" s="78">
        <v>439.76</v>
      </c>
      <c r="G2062" s="79">
        <v>50050</v>
      </c>
      <c r="H2062" s="79">
        <v>444.2</v>
      </c>
      <c r="I2062" s="79">
        <v>1</v>
      </c>
      <c r="J2062" s="79">
        <v>28.1732845838605</v>
      </c>
      <c r="K2062" s="79">
        <v>0.145253315456504</v>
      </c>
      <c r="L2062" s="79">
        <v>6.7458346564076299</v>
      </c>
      <c r="M2062" s="79">
        <v>8.3276501937210295E-3</v>
      </c>
      <c r="N2062" s="79">
        <v>21.427449927452901</v>
      </c>
      <c r="O2062" s="79">
        <v>0.13692566526278299</v>
      </c>
      <c r="P2062" s="79">
        <v>7.5076957091313599</v>
      </c>
      <c r="Q2062" s="79">
        <v>7.5076957091313599</v>
      </c>
      <c r="R2062" s="79">
        <v>0</v>
      </c>
      <c r="S2062" s="79">
        <v>1.03148855595464E-2</v>
      </c>
      <c r="T2062" s="79" t="s">
        <v>159</v>
      </c>
      <c r="U2062" s="112">
        <v>-34.745947920698299</v>
      </c>
      <c r="V2062" s="112">
        <v>-12.7858882420801</v>
      </c>
      <c r="W2062" s="108">
        <v>-21.959930555822901</v>
      </c>
    </row>
    <row r="2063" spans="2:23">
      <c r="B2063" s="56" t="s">
        <v>142</v>
      </c>
      <c r="C2063" s="77" t="s">
        <v>143</v>
      </c>
      <c r="D2063" s="56" t="s">
        <v>65</v>
      </c>
      <c r="E2063" s="56" t="s">
        <v>160</v>
      </c>
      <c r="F2063" s="78">
        <v>461.83</v>
      </c>
      <c r="G2063" s="79">
        <v>56050</v>
      </c>
      <c r="H2063" s="79">
        <v>462.24</v>
      </c>
      <c r="I2063" s="79">
        <v>1</v>
      </c>
      <c r="J2063" s="79">
        <v>18.811207925298898</v>
      </c>
      <c r="K2063" s="79">
        <v>1.13235693954825E-2</v>
      </c>
      <c r="L2063" s="79">
        <v>23.114172047126502</v>
      </c>
      <c r="M2063" s="79">
        <v>1.7096478381573299E-2</v>
      </c>
      <c r="N2063" s="79">
        <v>-4.3029641218276202</v>
      </c>
      <c r="O2063" s="79">
        <v>-5.7729089860907804E-3</v>
      </c>
      <c r="P2063" s="79">
        <v>-4.0904329952608798</v>
      </c>
      <c r="Q2063" s="79">
        <v>-4.09043299526087</v>
      </c>
      <c r="R2063" s="79">
        <v>0</v>
      </c>
      <c r="S2063" s="79">
        <v>5.3541254683900396E-4</v>
      </c>
      <c r="T2063" s="79" t="s">
        <v>159</v>
      </c>
      <c r="U2063" s="112">
        <v>-0.87484500355820105</v>
      </c>
      <c r="V2063" s="112">
        <v>-0.32192733581961103</v>
      </c>
      <c r="W2063" s="108">
        <v>-0.55291441664201602</v>
      </c>
    </row>
    <row r="2064" spans="2:23">
      <c r="B2064" s="56" t="s">
        <v>142</v>
      </c>
      <c r="C2064" s="77" t="s">
        <v>143</v>
      </c>
      <c r="D2064" s="56" t="s">
        <v>65</v>
      </c>
      <c r="E2064" s="56" t="s">
        <v>146</v>
      </c>
      <c r="F2064" s="78">
        <v>444.2</v>
      </c>
      <c r="G2064" s="79">
        <v>51450</v>
      </c>
      <c r="H2064" s="79">
        <v>456.5</v>
      </c>
      <c r="I2064" s="79">
        <v>10</v>
      </c>
      <c r="J2064" s="79">
        <v>65.018809722399595</v>
      </c>
      <c r="K2064" s="79">
        <v>0.73709741790524197</v>
      </c>
      <c r="L2064" s="79">
        <v>61.283517397142703</v>
      </c>
      <c r="M2064" s="79">
        <v>0.65483853481610899</v>
      </c>
      <c r="N2064" s="79">
        <v>3.7352923252569301</v>
      </c>
      <c r="O2064" s="79">
        <v>8.22588830891334E-2</v>
      </c>
      <c r="P2064" s="79">
        <v>3.0351055524977499</v>
      </c>
      <c r="Q2064" s="79">
        <v>3.0351055524977499</v>
      </c>
      <c r="R2064" s="79">
        <v>0</v>
      </c>
      <c r="S2064" s="79">
        <v>1.6061809060329999E-3</v>
      </c>
      <c r="T2064" s="79" t="s">
        <v>161</v>
      </c>
      <c r="U2064" s="112">
        <v>-8.8988076014690893</v>
      </c>
      <c r="V2064" s="112">
        <v>-3.2746022569261499</v>
      </c>
      <c r="W2064" s="108">
        <v>-5.6241722748188403</v>
      </c>
    </row>
    <row r="2065" spans="2:23">
      <c r="B2065" s="56" t="s">
        <v>142</v>
      </c>
      <c r="C2065" s="77" t="s">
        <v>143</v>
      </c>
      <c r="D2065" s="56" t="s">
        <v>65</v>
      </c>
      <c r="E2065" s="56" t="s">
        <v>162</v>
      </c>
      <c r="F2065" s="78">
        <v>456.5</v>
      </c>
      <c r="G2065" s="79">
        <v>54000</v>
      </c>
      <c r="H2065" s="79">
        <v>458.92</v>
      </c>
      <c r="I2065" s="79">
        <v>10</v>
      </c>
      <c r="J2065" s="79">
        <v>42.346167719188699</v>
      </c>
      <c r="K2065" s="79">
        <v>8.5786588516799503E-2</v>
      </c>
      <c r="L2065" s="79">
        <v>38.6591489769296</v>
      </c>
      <c r="M2065" s="79">
        <v>7.1498305613841601E-2</v>
      </c>
      <c r="N2065" s="79">
        <v>3.68701874225918</v>
      </c>
      <c r="O2065" s="79">
        <v>1.4288282902957999E-2</v>
      </c>
      <c r="P2065" s="79">
        <v>3.0351055524978201</v>
      </c>
      <c r="Q2065" s="79">
        <v>3.0351055524978099</v>
      </c>
      <c r="R2065" s="79">
        <v>0</v>
      </c>
      <c r="S2065" s="79">
        <v>4.4069565579617898E-4</v>
      </c>
      <c r="T2065" s="79" t="s">
        <v>161</v>
      </c>
      <c r="U2065" s="112">
        <v>-2.38269538875437</v>
      </c>
      <c r="V2065" s="112">
        <v>-0.87678934605738901</v>
      </c>
      <c r="W2065" s="108">
        <v>-1.5058971881309899</v>
      </c>
    </row>
    <row r="2066" spans="2:23">
      <c r="B2066" s="56" t="s">
        <v>142</v>
      </c>
      <c r="C2066" s="77" t="s">
        <v>143</v>
      </c>
      <c r="D2066" s="56" t="s">
        <v>65</v>
      </c>
      <c r="E2066" s="56" t="s">
        <v>163</v>
      </c>
      <c r="F2066" s="78">
        <v>458.92</v>
      </c>
      <c r="G2066" s="79">
        <v>56100</v>
      </c>
      <c r="H2066" s="79">
        <v>462.19</v>
      </c>
      <c r="I2066" s="79">
        <v>10</v>
      </c>
      <c r="J2066" s="79">
        <v>17.517405778456599</v>
      </c>
      <c r="K2066" s="79">
        <v>5.6093917551858899E-2</v>
      </c>
      <c r="L2066" s="79">
        <v>12.2475515389851</v>
      </c>
      <c r="M2066" s="79">
        <v>2.7420460418377399E-2</v>
      </c>
      <c r="N2066" s="79">
        <v>5.2698542394715702</v>
      </c>
      <c r="O2066" s="79">
        <v>2.86734571334815E-2</v>
      </c>
      <c r="P2066" s="79">
        <v>4.9987507852200803</v>
      </c>
      <c r="Q2066" s="79">
        <v>4.9987507852200803</v>
      </c>
      <c r="R2066" s="79">
        <v>0</v>
      </c>
      <c r="S2066" s="79">
        <v>4.5677167206485802E-3</v>
      </c>
      <c r="T2066" s="79" t="s">
        <v>161</v>
      </c>
      <c r="U2066" s="112">
        <v>-4.0267193129613599</v>
      </c>
      <c r="V2066" s="112">
        <v>-1.4817607864737401</v>
      </c>
      <c r="W2066" s="108">
        <v>-2.5449435624044798</v>
      </c>
    </row>
    <row r="2067" spans="2:23">
      <c r="B2067" s="56" t="s">
        <v>142</v>
      </c>
      <c r="C2067" s="77" t="s">
        <v>143</v>
      </c>
      <c r="D2067" s="56" t="s">
        <v>65</v>
      </c>
      <c r="E2067" s="56" t="s">
        <v>164</v>
      </c>
      <c r="F2067" s="78">
        <v>462.24</v>
      </c>
      <c r="G2067" s="79">
        <v>56100</v>
      </c>
      <c r="H2067" s="79">
        <v>462.19</v>
      </c>
      <c r="I2067" s="79">
        <v>10</v>
      </c>
      <c r="J2067" s="79">
        <v>2.1344153194542099</v>
      </c>
      <c r="K2067" s="79">
        <v>3.26645751799523E-4</v>
      </c>
      <c r="L2067" s="79">
        <v>7.1589857548268396</v>
      </c>
      <c r="M2067" s="79">
        <v>3.6747022236112399E-3</v>
      </c>
      <c r="N2067" s="79">
        <v>-5.0245704353726302</v>
      </c>
      <c r="O2067" s="79">
        <v>-3.3480564718117098E-3</v>
      </c>
      <c r="P2067" s="79">
        <v>-4.81195947237119</v>
      </c>
      <c r="Q2067" s="79">
        <v>-4.81195947237119</v>
      </c>
      <c r="R2067" s="79">
        <v>0</v>
      </c>
      <c r="S2067" s="79">
        <v>1.6602101992003601E-3</v>
      </c>
      <c r="T2067" s="79" t="s">
        <v>161</v>
      </c>
      <c r="U2067" s="112">
        <v>-1.79875044388713</v>
      </c>
      <c r="V2067" s="112">
        <v>-0.661908036108943</v>
      </c>
      <c r="W2067" s="108">
        <v>-1.1368357232667901</v>
      </c>
    </row>
    <row r="2068" spans="2:23">
      <c r="B2068" s="56" t="s">
        <v>142</v>
      </c>
      <c r="C2068" s="77" t="s">
        <v>165</v>
      </c>
      <c r="D2068" s="56" t="s">
        <v>65</v>
      </c>
      <c r="E2068" s="56" t="s">
        <v>166</v>
      </c>
      <c r="F2068" s="78">
        <v>439.31</v>
      </c>
      <c r="G2068" s="79">
        <v>50000</v>
      </c>
      <c r="H2068" s="79">
        <v>441.21</v>
      </c>
      <c r="I2068" s="79">
        <v>1</v>
      </c>
      <c r="J2068" s="79">
        <v>21.9056906123934</v>
      </c>
      <c r="K2068" s="79">
        <v>4.5730589498922301E-2</v>
      </c>
      <c r="L2068" s="79">
        <v>-7.0048338873352503</v>
      </c>
      <c r="M2068" s="79">
        <v>4.6761515993069703E-3</v>
      </c>
      <c r="N2068" s="79">
        <v>28.910524499728599</v>
      </c>
      <c r="O2068" s="79">
        <v>4.1054437899615298E-2</v>
      </c>
      <c r="P2068" s="79">
        <v>10.012304290819801</v>
      </c>
      <c r="Q2068" s="79">
        <v>10.012304290819801</v>
      </c>
      <c r="R2068" s="79">
        <v>0</v>
      </c>
      <c r="S2068" s="79">
        <v>9.5534664063006494E-3</v>
      </c>
      <c r="T2068" s="79" t="s">
        <v>167</v>
      </c>
      <c r="U2068" s="112">
        <v>-36.946581043456703</v>
      </c>
      <c r="V2068" s="112">
        <v>-13.5956819260408</v>
      </c>
      <c r="W2068" s="108">
        <v>-23.350761816633899</v>
      </c>
    </row>
    <row r="2069" spans="2:23">
      <c r="B2069" s="56" t="s">
        <v>142</v>
      </c>
      <c r="C2069" s="77" t="s">
        <v>165</v>
      </c>
      <c r="D2069" s="56" t="s">
        <v>65</v>
      </c>
      <c r="E2069" s="56" t="s">
        <v>168</v>
      </c>
      <c r="F2069" s="78">
        <v>461.65</v>
      </c>
      <c r="G2069" s="79">
        <v>56050</v>
      </c>
      <c r="H2069" s="79">
        <v>462.24</v>
      </c>
      <c r="I2069" s="79">
        <v>1</v>
      </c>
      <c r="J2069" s="79">
        <v>12.646564882928899</v>
      </c>
      <c r="K2069" s="79">
        <v>9.14831651094105E-3</v>
      </c>
      <c r="L2069" s="79">
        <v>18.567409460089198</v>
      </c>
      <c r="M2069" s="79">
        <v>1.9719625300152602E-2</v>
      </c>
      <c r="N2069" s="79">
        <v>-5.9208445771603602</v>
      </c>
      <c r="O2069" s="79">
        <v>-1.05713087892115E-2</v>
      </c>
      <c r="P2069" s="79">
        <v>-5.6893648230037703</v>
      </c>
      <c r="Q2069" s="79">
        <v>-5.6893648230037597</v>
      </c>
      <c r="R2069" s="79">
        <v>0</v>
      </c>
      <c r="S2069" s="79">
        <v>1.85149948350411E-3</v>
      </c>
      <c r="T2069" s="79" t="s">
        <v>167</v>
      </c>
      <c r="U2069" s="112">
        <v>-1.3770045839873299</v>
      </c>
      <c r="V2069" s="112">
        <v>-0.50671309241231099</v>
      </c>
      <c r="W2069" s="108">
        <v>-0.87028637435441203</v>
      </c>
    </row>
    <row r="2070" spans="2:23">
      <c r="B2070" s="56" t="s">
        <v>142</v>
      </c>
      <c r="C2070" s="77" t="s">
        <v>165</v>
      </c>
      <c r="D2070" s="56" t="s">
        <v>65</v>
      </c>
      <c r="E2070" s="56" t="s">
        <v>179</v>
      </c>
      <c r="F2070" s="78">
        <v>459.51</v>
      </c>
      <c r="G2070" s="79">
        <v>58350</v>
      </c>
      <c r="H2070" s="79">
        <v>456.72</v>
      </c>
      <c r="I2070" s="79">
        <v>1</v>
      </c>
      <c r="J2070" s="79">
        <v>-48.7451679819414</v>
      </c>
      <c r="K2070" s="79">
        <v>0.169177707793043</v>
      </c>
      <c r="L2070" s="79">
        <v>-41.761972624341801</v>
      </c>
      <c r="M2070" s="79">
        <v>0.12417723985231099</v>
      </c>
      <c r="N2070" s="79">
        <v>-6.98319535759956</v>
      </c>
      <c r="O2070" s="79">
        <v>4.5000467940732203E-2</v>
      </c>
      <c r="P2070" s="79">
        <v>-6.7402021816895399</v>
      </c>
      <c r="Q2070" s="79">
        <v>-6.7402021816895399</v>
      </c>
      <c r="R2070" s="79">
        <v>0</v>
      </c>
      <c r="S2070" s="79">
        <v>3.23463917204374E-3</v>
      </c>
      <c r="T2070" s="79" t="s">
        <v>167</v>
      </c>
      <c r="U2070" s="112">
        <v>1.13882434604251</v>
      </c>
      <c r="V2070" s="112">
        <v>-0.41906701895404802</v>
      </c>
      <c r="W2070" s="108">
        <v>1.5579005252306699</v>
      </c>
    </row>
    <row r="2071" spans="2:23">
      <c r="B2071" s="56" t="s">
        <v>142</v>
      </c>
      <c r="C2071" s="77" t="s">
        <v>165</v>
      </c>
      <c r="D2071" s="56" t="s">
        <v>65</v>
      </c>
      <c r="E2071" s="56" t="s">
        <v>180</v>
      </c>
      <c r="F2071" s="78">
        <v>441.21</v>
      </c>
      <c r="G2071" s="79">
        <v>50050</v>
      </c>
      <c r="H2071" s="79">
        <v>444.2</v>
      </c>
      <c r="I2071" s="79">
        <v>1</v>
      </c>
      <c r="J2071" s="79">
        <v>63.542189228686397</v>
      </c>
      <c r="K2071" s="79">
        <v>0.233777608113306</v>
      </c>
      <c r="L2071" s="79">
        <v>46.191221672568098</v>
      </c>
      <c r="M2071" s="79">
        <v>0.123537116761091</v>
      </c>
      <c r="N2071" s="79">
        <v>17.350967556118299</v>
      </c>
      <c r="O2071" s="79">
        <v>0.110240491352215</v>
      </c>
      <c r="P2071" s="79">
        <v>6.0059788144785502</v>
      </c>
      <c r="Q2071" s="79">
        <v>6.0059788144785502</v>
      </c>
      <c r="R2071" s="79">
        <v>0</v>
      </c>
      <c r="S2071" s="79">
        <v>2.0885561500059899E-3</v>
      </c>
      <c r="T2071" s="79" t="s">
        <v>181</v>
      </c>
      <c r="U2071" s="112">
        <v>-3.0753762687114001</v>
      </c>
      <c r="V2071" s="112">
        <v>-1.1316835380008601</v>
      </c>
      <c r="W2071" s="108">
        <v>-1.9436813020057899</v>
      </c>
    </row>
    <row r="2072" spans="2:23">
      <c r="B2072" s="56" t="s">
        <v>142</v>
      </c>
      <c r="C2072" s="77" t="s">
        <v>165</v>
      </c>
      <c r="D2072" s="56" t="s">
        <v>65</v>
      </c>
      <c r="E2072" s="56" t="s">
        <v>180</v>
      </c>
      <c r="F2072" s="78">
        <v>441.21</v>
      </c>
      <c r="G2072" s="79">
        <v>51150</v>
      </c>
      <c r="H2072" s="79">
        <v>437.82</v>
      </c>
      <c r="I2072" s="79">
        <v>1</v>
      </c>
      <c r="J2072" s="79">
        <v>-115.322590462842</v>
      </c>
      <c r="K2072" s="79">
        <v>0.46547549548711598</v>
      </c>
      <c r="L2072" s="79">
        <v>-126.855377211815</v>
      </c>
      <c r="M2072" s="79">
        <v>0.56323003546431905</v>
      </c>
      <c r="N2072" s="79">
        <v>11.5327867489731</v>
      </c>
      <c r="O2072" s="79">
        <v>-9.7754539977203403E-2</v>
      </c>
      <c r="P2072" s="79">
        <v>4.0063254763413401</v>
      </c>
      <c r="Q2072" s="79">
        <v>4.0063254763413401</v>
      </c>
      <c r="R2072" s="79">
        <v>0</v>
      </c>
      <c r="S2072" s="79">
        <v>5.6177253378335897E-4</v>
      </c>
      <c r="T2072" s="79" t="s">
        <v>181</v>
      </c>
      <c r="U2072" s="112">
        <v>-3.8684395590619198</v>
      </c>
      <c r="V2072" s="112">
        <v>-1.4235166640523</v>
      </c>
      <c r="W2072" s="108">
        <v>-2.44490851912526</v>
      </c>
    </row>
    <row r="2073" spans="2:23">
      <c r="B2073" s="56" t="s">
        <v>142</v>
      </c>
      <c r="C2073" s="77" t="s">
        <v>165</v>
      </c>
      <c r="D2073" s="56" t="s">
        <v>65</v>
      </c>
      <c r="E2073" s="56" t="s">
        <v>180</v>
      </c>
      <c r="F2073" s="78">
        <v>441.21</v>
      </c>
      <c r="G2073" s="79">
        <v>51200</v>
      </c>
      <c r="H2073" s="79">
        <v>441.21</v>
      </c>
      <c r="I2073" s="79">
        <v>1</v>
      </c>
      <c r="J2073" s="79">
        <v>0</v>
      </c>
      <c r="K2073" s="79">
        <v>0</v>
      </c>
      <c r="L2073" s="79">
        <v>0</v>
      </c>
      <c r="M2073" s="79">
        <v>0</v>
      </c>
      <c r="N2073" s="79">
        <v>0</v>
      </c>
      <c r="O2073" s="79">
        <v>0</v>
      </c>
      <c r="P2073" s="79">
        <v>0</v>
      </c>
      <c r="Q2073" s="79">
        <v>0</v>
      </c>
      <c r="R2073" s="79">
        <v>0</v>
      </c>
      <c r="S2073" s="79">
        <v>0</v>
      </c>
      <c r="T2073" s="79" t="s">
        <v>182</v>
      </c>
      <c r="U2073" s="112">
        <v>0</v>
      </c>
      <c r="V2073" s="112">
        <v>0</v>
      </c>
      <c r="W2073" s="108">
        <v>0</v>
      </c>
    </row>
    <row r="2074" spans="2:23">
      <c r="B2074" s="56" t="s">
        <v>142</v>
      </c>
      <c r="C2074" s="77" t="s">
        <v>165</v>
      </c>
      <c r="D2074" s="56" t="s">
        <v>65</v>
      </c>
      <c r="E2074" s="56" t="s">
        <v>146</v>
      </c>
      <c r="F2074" s="78">
        <v>444.2</v>
      </c>
      <c r="G2074" s="79">
        <v>50054</v>
      </c>
      <c r="H2074" s="79">
        <v>444.2</v>
      </c>
      <c r="I2074" s="79">
        <v>1</v>
      </c>
      <c r="J2074" s="79">
        <v>83.7574006077527</v>
      </c>
      <c r="K2074" s="79">
        <v>0</v>
      </c>
      <c r="L2074" s="79">
        <v>83.757399846588797</v>
      </c>
      <c r="M2074" s="79">
        <v>0</v>
      </c>
      <c r="N2074" s="79">
        <v>7.6116388747499997E-7</v>
      </c>
      <c r="O2074" s="79">
        <v>0</v>
      </c>
      <c r="P2074" s="79">
        <v>1.5518999999999999E-13</v>
      </c>
      <c r="Q2074" s="79">
        <v>1.55188E-13</v>
      </c>
      <c r="R2074" s="79">
        <v>0</v>
      </c>
      <c r="S2074" s="79">
        <v>0</v>
      </c>
      <c r="T2074" s="79" t="s">
        <v>182</v>
      </c>
      <c r="U2074" s="112">
        <v>0</v>
      </c>
      <c r="V2074" s="112">
        <v>0</v>
      </c>
      <c r="W2074" s="108">
        <v>0</v>
      </c>
    </row>
    <row r="2075" spans="2:23">
      <c r="B2075" s="56" t="s">
        <v>142</v>
      </c>
      <c r="C2075" s="77" t="s">
        <v>165</v>
      </c>
      <c r="D2075" s="56" t="s">
        <v>65</v>
      </c>
      <c r="E2075" s="56" t="s">
        <v>146</v>
      </c>
      <c r="F2075" s="78">
        <v>444.2</v>
      </c>
      <c r="G2075" s="79">
        <v>50100</v>
      </c>
      <c r="H2075" s="79">
        <v>443</v>
      </c>
      <c r="I2075" s="79">
        <v>1</v>
      </c>
      <c r="J2075" s="79">
        <v>-153.33538950200699</v>
      </c>
      <c r="K2075" s="79">
        <v>0.18738858113964499</v>
      </c>
      <c r="L2075" s="79">
        <v>-181.19819114541701</v>
      </c>
      <c r="M2075" s="79">
        <v>0.26167729226073699</v>
      </c>
      <c r="N2075" s="79">
        <v>27.862801643409899</v>
      </c>
      <c r="O2075" s="79">
        <v>-7.4288711121091505E-2</v>
      </c>
      <c r="P2075" s="79">
        <v>5.8791797518801898</v>
      </c>
      <c r="Q2075" s="79">
        <v>5.87917975188018</v>
      </c>
      <c r="R2075" s="79">
        <v>0</v>
      </c>
      <c r="S2075" s="79">
        <v>2.7548109380269603E-4</v>
      </c>
      <c r="T2075" s="79" t="s">
        <v>181</v>
      </c>
      <c r="U2075" s="112">
        <v>0.48088971877539499</v>
      </c>
      <c r="V2075" s="112">
        <v>-0.176958827402283</v>
      </c>
      <c r="W2075" s="108">
        <v>0.65785241425656105</v>
      </c>
    </row>
    <row r="2076" spans="2:23">
      <c r="B2076" s="56" t="s">
        <v>142</v>
      </c>
      <c r="C2076" s="77" t="s">
        <v>165</v>
      </c>
      <c r="D2076" s="56" t="s">
        <v>65</v>
      </c>
      <c r="E2076" s="56" t="s">
        <v>146</v>
      </c>
      <c r="F2076" s="78">
        <v>444.2</v>
      </c>
      <c r="G2076" s="79">
        <v>50900</v>
      </c>
      <c r="H2076" s="79">
        <v>448.89</v>
      </c>
      <c r="I2076" s="79">
        <v>1</v>
      </c>
      <c r="J2076" s="79">
        <v>79.126593150165405</v>
      </c>
      <c r="K2076" s="79">
        <v>0.44140175092040201</v>
      </c>
      <c r="L2076" s="79">
        <v>72.111238974008202</v>
      </c>
      <c r="M2076" s="79">
        <v>0.36660217043883903</v>
      </c>
      <c r="N2076" s="79">
        <v>7.0153541761572402</v>
      </c>
      <c r="O2076" s="79">
        <v>7.4799580481562905E-2</v>
      </c>
      <c r="P2076" s="79">
        <v>4.59938921923378</v>
      </c>
      <c r="Q2076" s="79">
        <v>4.5993892192337702</v>
      </c>
      <c r="R2076" s="79">
        <v>0</v>
      </c>
      <c r="S2076" s="79">
        <v>1.4913838738952799E-3</v>
      </c>
      <c r="T2076" s="79" t="s">
        <v>181</v>
      </c>
      <c r="U2076" s="112">
        <v>0.49936757996204501</v>
      </c>
      <c r="V2076" s="112">
        <v>-0.18375835028835799</v>
      </c>
      <c r="W2076" s="108">
        <v>0.68312994695759299</v>
      </c>
    </row>
    <row r="2077" spans="2:23">
      <c r="B2077" s="56" t="s">
        <v>142</v>
      </c>
      <c r="C2077" s="77" t="s">
        <v>165</v>
      </c>
      <c r="D2077" s="56" t="s">
        <v>65</v>
      </c>
      <c r="E2077" s="56" t="s">
        <v>183</v>
      </c>
      <c r="F2077" s="78">
        <v>444.2</v>
      </c>
      <c r="G2077" s="79">
        <v>50454</v>
      </c>
      <c r="H2077" s="79">
        <v>444.2</v>
      </c>
      <c r="I2077" s="79">
        <v>1</v>
      </c>
      <c r="J2077" s="79">
        <v>9.6842E-14</v>
      </c>
      <c r="K2077" s="79">
        <v>0</v>
      </c>
      <c r="L2077" s="79">
        <v>3.9555999999999998E-14</v>
      </c>
      <c r="M2077" s="79">
        <v>0</v>
      </c>
      <c r="N2077" s="79">
        <v>5.7286999999999999E-14</v>
      </c>
      <c r="O2077" s="79">
        <v>0</v>
      </c>
      <c r="P2077" s="79">
        <v>3.8797E-14</v>
      </c>
      <c r="Q2077" s="79">
        <v>3.8795E-14</v>
      </c>
      <c r="R2077" s="79">
        <v>0</v>
      </c>
      <c r="S2077" s="79">
        <v>0</v>
      </c>
      <c r="T2077" s="79" t="s">
        <v>182</v>
      </c>
      <c r="U2077" s="112">
        <v>0</v>
      </c>
      <c r="V2077" s="112">
        <v>0</v>
      </c>
      <c r="W2077" s="108">
        <v>0</v>
      </c>
    </row>
    <row r="2078" spans="2:23">
      <c r="B2078" s="56" t="s">
        <v>142</v>
      </c>
      <c r="C2078" s="77" t="s">
        <v>165</v>
      </c>
      <c r="D2078" s="56" t="s">
        <v>65</v>
      </c>
      <c r="E2078" s="56" t="s">
        <v>183</v>
      </c>
      <c r="F2078" s="78">
        <v>444.2</v>
      </c>
      <c r="G2078" s="79">
        <v>50604</v>
      </c>
      <c r="H2078" s="79">
        <v>444.2</v>
      </c>
      <c r="I2078" s="79">
        <v>1</v>
      </c>
      <c r="J2078" s="79">
        <v>1.93685E-13</v>
      </c>
      <c r="K2078" s="79">
        <v>0</v>
      </c>
      <c r="L2078" s="79">
        <v>7.9111E-14</v>
      </c>
      <c r="M2078" s="79">
        <v>0</v>
      </c>
      <c r="N2078" s="79">
        <v>1.14574E-13</v>
      </c>
      <c r="O2078" s="79">
        <v>0</v>
      </c>
      <c r="P2078" s="79">
        <v>7.7594999999999997E-14</v>
      </c>
      <c r="Q2078" s="79">
        <v>7.7591999999999994E-14</v>
      </c>
      <c r="R2078" s="79">
        <v>0</v>
      </c>
      <c r="S2078" s="79">
        <v>0</v>
      </c>
      <c r="T2078" s="79" t="s">
        <v>182</v>
      </c>
      <c r="U2078" s="112">
        <v>0</v>
      </c>
      <c r="V2078" s="112">
        <v>0</v>
      </c>
      <c r="W2078" s="108">
        <v>0</v>
      </c>
    </row>
    <row r="2079" spans="2:23">
      <c r="B2079" s="56" t="s">
        <v>142</v>
      </c>
      <c r="C2079" s="77" t="s">
        <v>165</v>
      </c>
      <c r="D2079" s="56" t="s">
        <v>65</v>
      </c>
      <c r="E2079" s="56" t="s">
        <v>41</v>
      </c>
      <c r="F2079" s="78">
        <v>443</v>
      </c>
      <c r="G2079" s="79">
        <v>50103</v>
      </c>
      <c r="H2079" s="79">
        <v>442.87</v>
      </c>
      <c r="I2079" s="79">
        <v>1</v>
      </c>
      <c r="J2079" s="79">
        <v>-30.156325025010801</v>
      </c>
      <c r="K2079" s="79">
        <v>4.5470196950704702E-3</v>
      </c>
      <c r="L2079" s="79">
        <v>-30.156326859714699</v>
      </c>
      <c r="M2079" s="79">
        <v>4.5470202483497597E-3</v>
      </c>
      <c r="N2079" s="79">
        <v>1.8347039110190001E-6</v>
      </c>
      <c r="O2079" s="79">
        <v>-5.5327929099999996E-10</v>
      </c>
      <c r="P2079" s="79">
        <v>-1.243851E-12</v>
      </c>
      <c r="Q2079" s="79">
        <v>-1.2438529999999999E-12</v>
      </c>
      <c r="R2079" s="79">
        <v>0</v>
      </c>
      <c r="S2079" s="79">
        <v>0</v>
      </c>
      <c r="T2079" s="79" t="s">
        <v>182</v>
      </c>
      <c r="U2079" s="112">
        <v>-6.5552541499999998E-9</v>
      </c>
      <c r="V2079" s="112">
        <v>0</v>
      </c>
      <c r="W2079" s="108">
        <v>-6.5552156058099999E-9</v>
      </c>
    </row>
    <row r="2080" spans="2:23">
      <c r="B2080" s="56" t="s">
        <v>142</v>
      </c>
      <c r="C2080" s="77" t="s">
        <v>165</v>
      </c>
      <c r="D2080" s="56" t="s">
        <v>65</v>
      </c>
      <c r="E2080" s="56" t="s">
        <v>41</v>
      </c>
      <c r="F2080" s="78">
        <v>443</v>
      </c>
      <c r="G2080" s="79">
        <v>50200</v>
      </c>
      <c r="H2080" s="79">
        <v>443.37</v>
      </c>
      <c r="I2080" s="79">
        <v>1</v>
      </c>
      <c r="J2080" s="79">
        <v>35.3008159058027</v>
      </c>
      <c r="K2080" s="79">
        <v>2.0686050220015201E-2</v>
      </c>
      <c r="L2080" s="79">
        <v>29.785862037382898</v>
      </c>
      <c r="M2080" s="79">
        <v>1.47274797833461E-2</v>
      </c>
      <c r="N2080" s="79">
        <v>5.5149538684198198</v>
      </c>
      <c r="O2080" s="79">
        <v>5.9585704366690801E-3</v>
      </c>
      <c r="P2080" s="79">
        <v>4.8791797518808204</v>
      </c>
      <c r="Q2080" s="79">
        <v>4.8791797518808098</v>
      </c>
      <c r="R2080" s="79">
        <v>0</v>
      </c>
      <c r="S2080" s="79">
        <v>3.9518615784931902E-4</v>
      </c>
      <c r="T2080" s="79" t="s">
        <v>181</v>
      </c>
      <c r="U2080" s="112">
        <v>0.60021610765982703</v>
      </c>
      <c r="V2080" s="112">
        <v>-0.220868807239053</v>
      </c>
      <c r="W2080" s="108">
        <v>0.82108974279010005</v>
      </c>
    </row>
    <row r="2081" spans="2:23">
      <c r="B2081" s="56" t="s">
        <v>142</v>
      </c>
      <c r="C2081" s="77" t="s">
        <v>165</v>
      </c>
      <c r="D2081" s="56" t="s">
        <v>65</v>
      </c>
      <c r="E2081" s="56" t="s">
        <v>184</v>
      </c>
      <c r="F2081" s="78">
        <v>444</v>
      </c>
      <c r="G2081" s="79">
        <v>50800</v>
      </c>
      <c r="H2081" s="79">
        <v>451.74</v>
      </c>
      <c r="I2081" s="79">
        <v>1</v>
      </c>
      <c r="J2081" s="79">
        <v>136.8101603147</v>
      </c>
      <c r="K2081" s="79">
        <v>0.95007593344034602</v>
      </c>
      <c r="L2081" s="79">
        <v>133.041807028823</v>
      </c>
      <c r="M2081" s="79">
        <v>0.89845821391202096</v>
      </c>
      <c r="N2081" s="79">
        <v>3.7683532858770099</v>
      </c>
      <c r="O2081" s="79">
        <v>5.16177195283248E-2</v>
      </c>
      <c r="P2081" s="79">
        <v>4.2465450156595104</v>
      </c>
      <c r="Q2081" s="79">
        <v>4.2465450156594997</v>
      </c>
      <c r="R2081" s="79">
        <v>0</v>
      </c>
      <c r="S2081" s="79">
        <v>9.1536241837434599E-4</v>
      </c>
      <c r="T2081" s="79" t="s">
        <v>181</v>
      </c>
      <c r="U2081" s="112">
        <v>-6.0490263875372996</v>
      </c>
      <c r="V2081" s="112">
        <v>-2.2259336697610301</v>
      </c>
      <c r="W2081" s="108">
        <v>-3.8230702384012001</v>
      </c>
    </row>
    <row r="2082" spans="2:23">
      <c r="B2082" s="56" t="s">
        <v>142</v>
      </c>
      <c r="C2082" s="77" t="s">
        <v>165</v>
      </c>
      <c r="D2082" s="56" t="s">
        <v>65</v>
      </c>
      <c r="E2082" s="56" t="s">
        <v>71</v>
      </c>
      <c r="F2082" s="78">
        <v>443.37</v>
      </c>
      <c r="G2082" s="79">
        <v>50150</v>
      </c>
      <c r="H2082" s="79">
        <v>444</v>
      </c>
      <c r="I2082" s="79">
        <v>1</v>
      </c>
      <c r="J2082" s="79">
        <v>102.612681603122</v>
      </c>
      <c r="K2082" s="79">
        <v>5.4963271862590403E-2</v>
      </c>
      <c r="L2082" s="79">
        <v>98.816521590137896</v>
      </c>
      <c r="M2082" s="79">
        <v>5.0971759782489301E-2</v>
      </c>
      <c r="N2082" s="79">
        <v>3.7961600129836301</v>
      </c>
      <c r="O2082" s="79">
        <v>3.9915120801011002E-3</v>
      </c>
      <c r="P2082" s="79">
        <v>4.2465450156589499</v>
      </c>
      <c r="Q2082" s="79">
        <v>4.2465450156589499</v>
      </c>
      <c r="R2082" s="79">
        <v>0</v>
      </c>
      <c r="S2082" s="79">
        <v>9.4133014655492994E-5</v>
      </c>
      <c r="T2082" s="79" t="s">
        <v>181</v>
      </c>
      <c r="U2082" s="112">
        <v>-0.62060677092001304</v>
      </c>
      <c r="V2082" s="112">
        <v>-0.228372207123888</v>
      </c>
      <c r="W2082" s="108">
        <v>-0.39223225749896601</v>
      </c>
    </row>
    <row r="2083" spans="2:23">
      <c r="B2083" s="56" t="s">
        <v>142</v>
      </c>
      <c r="C2083" s="77" t="s">
        <v>165</v>
      </c>
      <c r="D2083" s="56" t="s">
        <v>65</v>
      </c>
      <c r="E2083" s="56" t="s">
        <v>71</v>
      </c>
      <c r="F2083" s="78">
        <v>443.37</v>
      </c>
      <c r="G2083" s="79">
        <v>50250</v>
      </c>
      <c r="H2083" s="79">
        <v>437.82</v>
      </c>
      <c r="I2083" s="79">
        <v>1</v>
      </c>
      <c r="J2083" s="79">
        <v>-121.466115942038</v>
      </c>
      <c r="K2083" s="79">
        <v>0.72840583518934399</v>
      </c>
      <c r="L2083" s="79">
        <v>-109.93926505107601</v>
      </c>
      <c r="M2083" s="79">
        <v>0.59671751553855101</v>
      </c>
      <c r="N2083" s="79">
        <v>-11.5268508909625</v>
      </c>
      <c r="O2083" s="79">
        <v>0.131688319650793</v>
      </c>
      <c r="P2083" s="79">
        <v>-4.0063254763420799</v>
      </c>
      <c r="Q2083" s="79">
        <v>-4.0063254763420701</v>
      </c>
      <c r="R2083" s="79">
        <v>0</v>
      </c>
      <c r="S2083" s="79">
        <v>7.9242028551127495E-4</v>
      </c>
      <c r="T2083" s="79" t="s">
        <v>181</v>
      </c>
      <c r="U2083" s="112">
        <v>-5.9528072483009602</v>
      </c>
      <c r="V2083" s="112">
        <v>-2.1905267450792598</v>
      </c>
      <c r="W2083" s="108">
        <v>-3.7622583814159301</v>
      </c>
    </row>
    <row r="2084" spans="2:23">
      <c r="B2084" s="56" t="s">
        <v>142</v>
      </c>
      <c r="C2084" s="77" t="s">
        <v>165</v>
      </c>
      <c r="D2084" s="56" t="s">
        <v>65</v>
      </c>
      <c r="E2084" s="56" t="s">
        <v>71</v>
      </c>
      <c r="F2084" s="78">
        <v>443.37</v>
      </c>
      <c r="G2084" s="79">
        <v>50900</v>
      </c>
      <c r="H2084" s="79">
        <v>448.89</v>
      </c>
      <c r="I2084" s="79">
        <v>1</v>
      </c>
      <c r="J2084" s="79">
        <v>76.909448784213197</v>
      </c>
      <c r="K2084" s="79">
        <v>0.56488854632384</v>
      </c>
      <c r="L2084" s="79">
        <v>76.147307016603605</v>
      </c>
      <c r="M2084" s="79">
        <v>0.55374838094162404</v>
      </c>
      <c r="N2084" s="79">
        <v>0.76214176760965902</v>
      </c>
      <c r="O2084" s="79">
        <v>1.11401653822156E-2</v>
      </c>
      <c r="P2084" s="79">
        <v>1.9599812559004</v>
      </c>
      <c r="Q2084" s="79">
        <v>1.9599812559004</v>
      </c>
      <c r="R2084" s="79">
        <v>0</v>
      </c>
      <c r="S2084" s="79">
        <v>3.6686578299242802E-4</v>
      </c>
      <c r="T2084" s="79" t="s">
        <v>182</v>
      </c>
      <c r="U2084" s="112">
        <v>0.76293942476253596</v>
      </c>
      <c r="V2084" s="112">
        <v>-0.28074808155340902</v>
      </c>
      <c r="W2084" s="108">
        <v>1.04369364308652</v>
      </c>
    </row>
    <row r="2085" spans="2:23">
      <c r="B2085" s="56" t="s">
        <v>142</v>
      </c>
      <c r="C2085" s="77" t="s">
        <v>165</v>
      </c>
      <c r="D2085" s="56" t="s">
        <v>65</v>
      </c>
      <c r="E2085" s="56" t="s">
        <v>71</v>
      </c>
      <c r="F2085" s="78">
        <v>443.37</v>
      </c>
      <c r="G2085" s="79">
        <v>53050</v>
      </c>
      <c r="H2085" s="79">
        <v>461.89</v>
      </c>
      <c r="I2085" s="79">
        <v>1</v>
      </c>
      <c r="J2085" s="79">
        <v>117.03432442249</v>
      </c>
      <c r="K2085" s="79">
        <v>2.7489945417708599</v>
      </c>
      <c r="L2085" s="79">
        <v>114.68192044404501</v>
      </c>
      <c r="M2085" s="79">
        <v>2.6395949353605599</v>
      </c>
      <c r="N2085" s="79">
        <v>2.3524039784454698</v>
      </c>
      <c r="O2085" s="79">
        <v>0.109399606410302</v>
      </c>
      <c r="P2085" s="79">
        <v>2.67897895666436</v>
      </c>
      <c r="Q2085" s="79">
        <v>2.6789789566643498</v>
      </c>
      <c r="R2085" s="79">
        <v>0</v>
      </c>
      <c r="S2085" s="79">
        <v>1.4404094998252601E-3</v>
      </c>
      <c r="T2085" s="79" t="s">
        <v>181</v>
      </c>
      <c r="U2085" s="112">
        <v>5.9510221686851104</v>
      </c>
      <c r="V2085" s="112">
        <v>-2.1898698676636901</v>
      </c>
      <c r="W2085" s="108">
        <v>8.14093990392068</v>
      </c>
    </row>
    <row r="2086" spans="2:23">
      <c r="B2086" s="56" t="s">
        <v>142</v>
      </c>
      <c r="C2086" s="77" t="s">
        <v>165</v>
      </c>
      <c r="D2086" s="56" t="s">
        <v>65</v>
      </c>
      <c r="E2086" s="56" t="s">
        <v>185</v>
      </c>
      <c r="F2086" s="78">
        <v>437.82</v>
      </c>
      <c r="G2086" s="79">
        <v>50300</v>
      </c>
      <c r="H2086" s="79">
        <v>437.65</v>
      </c>
      <c r="I2086" s="79">
        <v>1</v>
      </c>
      <c r="J2086" s="79">
        <v>-8.8228663004376493</v>
      </c>
      <c r="K2086" s="79">
        <v>1.08201727960004E-3</v>
      </c>
      <c r="L2086" s="79">
        <v>2.7703244756444598</v>
      </c>
      <c r="M2086" s="79">
        <v>1.06678298034931E-4</v>
      </c>
      <c r="N2086" s="79">
        <v>-11.5931907760821</v>
      </c>
      <c r="O2086" s="79">
        <v>9.7533898156510596E-4</v>
      </c>
      <c r="P2086" s="79">
        <v>-4.0063254763417797</v>
      </c>
      <c r="Q2086" s="79">
        <v>-4.0063254763417797</v>
      </c>
      <c r="R2086" s="79">
        <v>0</v>
      </c>
      <c r="S2086" s="79">
        <v>2.2310394913115401E-4</v>
      </c>
      <c r="T2086" s="79" t="s">
        <v>181</v>
      </c>
      <c r="U2086" s="112">
        <v>-1.5439024228387399</v>
      </c>
      <c r="V2086" s="112">
        <v>-0.56812851616961202</v>
      </c>
      <c r="W2086" s="108">
        <v>-0.97576816922323195</v>
      </c>
    </row>
    <row r="2087" spans="2:23">
      <c r="B2087" s="56" t="s">
        <v>142</v>
      </c>
      <c r="C2087" s="77" t="s">
        <v>165</v>
      </c>
      <c r="D2087" s="56" t="s">
        <v>65</v>
      </c>
      <c r="E2087" s="56" t="s">
        <v>186</v>
      </c>
      <c r="F2087" s="78">
        <v>437.65</v>
      </c>
      <c r="G2087" s="79">
        <v>51150</v>
      </c>
      <c r="H2087" s="79">
        <v>437.82</v>
      </c>
      <c r="I2087" s="79">
        <v>1</v>
      </c>
      <c r="J2087" s="79">
        <v>12.344412563798</v>
      </c>
      <c r="K2087" s="79">
        <v>4.3581973161942898E-3</v>
      </c>
      <c r="L2087" s="79">
        <v>23.9320811496383</v>
      </c>
      <c r="M2087" s="79">
        <v>1.6380492933172199E-2</v>
      </c>
      <c r="N2087" s="79">
        <v>-11.5876685858403</v>
      </c>
      <c r="O2087" s="79">
        <v>-1.20222956169779E-2</v>
      </c>
      <c r="P2087" s="79">
        <v>-4.0063254763417797</v>
      </c>
      <c r="Q2087" s="79">
        <v>-4.0063254763417797</v>
      </c>
      <c r="R2087" s="79">
        <v>0</v>
      </c>
      <c r="S2087" s="79">
        <v>4.5904841332021701E-4</v>
      </c>
      <c r="T2087" s="79" t="s">
        <v>181</v>
      </c>
      <c r="U2087" s="112">
        <v>-3.2926759123047802</v>
      </c>
      <c r="V2087" s="112">
        <v>-1.2116459256833001</v>
      </c>
      <c r="W2087" s="108">
        <v>-2.0810177503883902</v>
      </c>
    </row>
    <row r="2088" spans="2:23">
      <c r="B2088" s="56" t="s">
        <v>142</v>
      </c>
      <c r="C2088" s="77" t="s">
        <v>165</v>
      </c>
      <c r="D2088" s="56" t="s">
        <v>65</v>
      </c>
      <c r="E2088" s="56" t="s">
        <v>187</v>
      </c>
      <c r="F2088" s="78">
        <v>450.41</v>
      </c>
      <c r="G2088" s="79">
        <v>50354</v>
      </c>
      <c r="H2088" s="79">
        <v>450.41</v>
      </c>
      <c r="I2088" s="79">
        <v>1</v>
      </c>
      <c r="J2088" s="79">
        <v>0</v>
      </c>
      <c r="K2088" s="79">
        <v>0</v>
      </c>
      <c r="L2088" s="79">
        <v>0</v>
      </c>
      <c r="M2088" s="79">
        <v>0</v>
      </c>
      <c r="N2088" s="79">
        <v>0</v>
      </c>
      <c r="O2088" s="79">
        <v>0</v>
      </c>
      <c r="P2088" s="79">
        <v>0</v>
      </c>
      <c r="Q2088" s="79">
        <v>0</v>
      </c>
      <c r="R2088" s="79">
        <v>0</v>
      </c>
      <c r="S2088" s="79">
        <v>0</v>
      </c>
      <c r="T2088" s="79" t="s">
        <v>182</v>
      </c>
      <c r="U2088" s="112">
        <v>0</v>
      </c>
      <c r="V2088" s="112">
        <v>0</v>
      </c>
      <c r="W2088" s="108">
        <v>0</v>
      </c>
    </row>
    <row r="2089" spans="2:23">
      <c r="B2089" s="56" t="s">
        <v>142</v>
      </c>
      <c r="C2089" s="77" t="s">
        <v>165</v>
      </c>
      <c r="D2089" s="56" t="s">
        <v>65</v>
      </c>
      <c r="E2089" s="56" t="s">
        <v>187</v>
      </c>
      <c r="F2089" s="78">
        <v>450.41</v>
      </c>
      <c r="G2089" s="79">
        <v>50900</v>
      </c>
      <c r="H2089" s="79">
        <v>448.89</v>
      </c>
      <c r="I2089" s="79">
        <v>1</v>
      </c>
      <c r="J2089" s="79">
        <v>-217.19858299247801</v>
      </c>
      <c r="K2089" s="79">
        <v>0.37268427318612901</v>
      </c>
      <c r="L2089" s="79">
        <v>-212.48850998326699</v>
      </c>
      <c r="M2089" s="79">
        <v>0.356695798311779</v>
      </c>
      <c r="N2089" s="79">
        <v>-4.7100730092114196</v>
      </c>
      <c r="O2089" s="79">
        <v>1.5988474874349502E-2</v>
      </c>
      <c r="P2089" s="79">
        <v>-3.95857462677015</v>
      </c>
      <c r="Q2089" s="79">
        <v>-3.95857462677015</v>
      </c>
      <c r="R2089" s="79">
        <v>0</v>
      </c>
      <c r="S2089" s="79">
        <v>1.2379547329809701E-4</v>
      </c>
      <c r="T2089" s="79" t="s">
        <v>181</v>
      </c>
      <c r="U2089" s="112">
        <v>2.9906753249688001E-2</v>
      </c>
      <c r="V2089" s="112">
        <v>-1.10051510353582E-2</v>
      </c>
      <c r="W2089" s="108">
        <v>4.09121448426547E-2</v>
      </c>
    </row>
    <row r="2090" spans="2:23">
      <c r="B2090" s="56" t="s">
        <v>142</v>
      </c>
      <c r="C2090" s="77" t="s">
        <v>165</v>
      </c>
      <c r="D2090" s="56" t="s">
        <v>65</v>
      </c>
      <c r="E2090" s="56" t="s">
        <v>187</v>
      </c>
      <c r="F2090" s="78">
        <v>450.41</v>
      </c>
      <c r="G2090" s="79">
        <v>53200</v>
      </c>
      <c r="H2090" s="79">
        <v>457.52</v>
      </c>
      <c r="I2090" s="79">
        <v>1</v>
      </c>
      <c r="J2090" s="79">
        <v>165.27208646488799</v>
      </c>
      <c r="K2090" s="79">
        <v>1.3193078618632901</v>
      </c>
      <c r="L2090" s="79">
        <v>160.60672454300601</v>
      </c>
      <c r="M2090" s="79">
        <v>1.2458753144753101</v>
      </c>
      <c r="N2090" s="79">
        <v>4.6653619218819804</v>
      </c>
      <c r="O2090" s="79">
        <v>7.3432547387978706E-2</v>
      </c>
      <c r="P2090" s="79">
        <v>3.9585746267700501</v>
      </c>
      <c r="Q2090" s="79">
        <v>3.9585746267700501</v>
      </c>
      <c r="R2090" s="79">
        <v>0</v>
      </c>
      <c r="S2090" s="79">
        <v>7.5687612155667995E-4</v>
      </c>
      <c r="T2090" s="79" t="s">
        <v>181</v>
      </c>
      <c r="U2090" s="112">
        <v>0.16508311040305801</v>
      </c>
      <c r="V2090" s="112">
        <v>-6.0747636100931E-2</v>
      </c>
      <c r="W2090" s="108">
        <v>0.22583207436455299</v>
      </c>
    </row>
    <row r="2091" spans="2:23">
      <c r="B2091" s="56" t="s">
        <v>142</v>
      </c>
      <c r="C2091" s="77" t="s">
        <v>165</v>
      </c>
      <c r="D2091" s="56" t="s">
        <v>65</v>
      </c>
      <c r="E2091" s="56" t="s">
        <v>188</v>
      </c>
      <c r="F2091" s="78">
        <v>450.41</v>
      </c>
      <c r="G2091" s="79">
        <v>50404</v>
      </c>
      <c r="H2091" s="79">
        <v>450.41</v>
      </c>
      <c r="I2091" s="79">
        <v>1</v>
      </c>
      <c r="J2091" s="79">
        <v>0</v>
      </c>
      <c r="K2091" s="79">
        <v>0</v>
      </c>
      <c r="L2091" s="79">
        <v>0</v>
      </c>
      <c r="M2091" s="79">
        <v>0</v>
      </c>
      <c r="N2091" s="79">
        <v>0</v>
      </c>
      <c r="O2091" s="79">
        <v>0</v>
      </c>
      <c r="P2091" s="79">
        <v>0</v>
      </c>
      <c r="Q2091" s="79">
        <v>0</v>
      </c>
      <c r="R2091" s="79">
        <v>0</v>
      </c>
      <c r="S2091" s="79">
        <v>0</v>
      </c>
      <c r="T2091" s="79" t="s">
        <v>182</v>
      </c>
      <c r="U2091" s="112">
        <v>0</v>
      </c>
      <c r="V2091" s="112">
        <v>0</v>
      </c>
      <c r="W2091" s="108">
        <v>0</v>
      </c>
    </row>
    <row r="2092" spans="2:23">
      <c r="B2092" s="56" t="s">
        <v>142</v>
      </c>
      <c r="C2092" s="77" t="s">
        <v>165</v>
      </c>
      <c r="D2092" s="56" t="s">
        <v>65</v>
      </c>
      <c r="E2092" s="56" t="s">
        <v>189</v>
      </c>
      <c r="F2092" s="78">
        <v>444.2</v>
      </c>
      <c r="G2092" s="79">
        <v>50499</v>
      </c>
      <c r="H2092" s="79">
        <v>444.2</v>
      </c>
      <c r="I2092" s="79">
        <v>1</v>
      </c>
      <c r="J2092" s="79">
        <v>-7.7473999999999999E-13</v>
      </c>
      <c r="K2092" s="79">
        <v>0</v>
      </c>
      <c r="L2092" s="79">
        <v>-3.1644500000000002E-13</v>
      </c>
      <c r="M2092" s="79">
        <v>0</v>
      </c>
      <c r="N2092" s="79">
        <v>-4.5829500000000002E-13</v>
      </c>
      <c r="O2092" s="79">
        <v>0</v>
      </c>
      <c r="P2092" s="79">
        <v>-3.1037999999999999E-13</v>
      </c>
      <c r="Q2092" s="79">
        <v>-3.1037999999999999E-13</v>
      </c>
      <c r="R2092" s="79">
        <v>0</v>
      </c>
      <c r="S2092" s="79">
        <v>0</v>
      </c>
      <c r="T2092" s="79" t="s">
        <v>182</v>
      </c>
      <c r="U2092" s="112">
        <v>0</v>
      </c>
      <c r="V2092" s="112">
        <v>0</v>
      </c>
      <c r="W2092" s="108">
        <v>0</v>
      </c>
    </row>
    <row r="2093" spans="2:23">
      <c r="B2093" s="56" t="s">
        <v>142</v>
      </c>
      <c r="C2093" s="77" t="s">
        <v>165</v>
      </c>
      <c r="D2093" s="56" t="s">
        <v>65</v>
      </c>
      <c r="E2093" s="56" t="s">
        <v>189</v>
      </c>
      <c r="F2093" s="78">
        <v>444.2</v>
      </c>
      <c r="G2093" s="79">
        <v>50554</v>
      </c>
      <c r="H2093" s="79">
        <v>444.2</v>
      </c>
      <c r="I2093" s="79">
        <v>1</v>
      </c>
      <c r="J2093" s="79">
        <v>-9.6842E-14</v>
      </c>
      <c r="K2093" s="79">
        <v>0</v>
      </c>
      <c r="L2093" s="79">
        <v>-3.9555999999999998E-14</v>
      </c>
      <c r="M2093" s="79">
        <v>0</v>
      </c>
      <c r="N2093" s="79">
        <v>-5.7286999999999999E-14</v>
      </c>
      <c r="O2093" s="79">
        <v>0</v>
      </c>
      <c r="P2093" s="79">
        <v>-3.8797E-14</v>
      </c>
      <c r="Q2093" s="79">
        <v>-3.8795E-14</v>
      </c>
      <c r="R2093" s="79">
        <v>0</v>
      </c>
      <c r="S2093" s="79">
        <v>0</v>
      </c>
      <c r="T2093" s="79" t="s">
        <v>182</v>
      </c>
      <c r="U2093" s="112">
        <v>0</v>
      </c>
      <c r="V2093" s="112">
        <v>0</v>
      </c>
      <c r="W2093" s="108">
        <v>0</v>
      </c>
    </row>
    <row r="2094" spans="2:23">
      <c r="B2094" s="56" t="s">
        <v>142</v>
      </c>
      <c r="C2094" s="77" t="s">
        <v>165</v>
      </c>
      <c r="D2094" s="56" t="s">
        <v>65</v>
      </c>
      <c r="E2094" s="56" t="s">
        <v>190</v>
      </c>
      <c r="F2094" s="78">
        <v>444.2</v>
      </c>
      <c r="G2094" s="79">
        <v>50604</v>
      </c>
      <c r="H2094" s="79">
        <v>444.2</v>
      </c>
      <c r="I2094" s="79">
        <v>1</v>
      </c>
      <c r="J2094" s="79">
        <v>-9.6842E-14</v>
      </c>
      <c r="K2094" s="79">
        <v>0</v>
      </c>
      <c r="L2094" s="79">
        <v>-3.9555999999999998E-14</v>
      </c>
      <c r="M2094" s="79">
        <v>0</v>
      </c>
      <c r="N2094" s="79">
        <v>-5.7286999999999999E-14</v>
      </c>
      <c r="O2094" s="79">
        <v>0</v>
      </c>
      <c r="P2094" s="79">
        <v>-3.8797E-14</v>
      </c>
      <c r="Q2094" s="79">
        <v>-3.8795E-14</v>
      </c>
      <c r="R2094" s="79">
        <v>0</v>
      </c>
      <c r="S2094" s="79">
        <v>0</v>
      </c>
      <c r="T2094" s="79" t="s">
        <v>182</v>
      </c>
      <c r="U2094" s="112">
        <v>0</v>
      </c>
      <c r="V2094" s="112">
        <v>0</v>
      </c>
      <c r="W2094" s="108">
        <v>0</v>
      </c>
    </row>
    <row r="2095" spans="2:23">
      <c r="B2095" s="56" t="s">
        <v>142</v>
      </c>
      <c r="C2095" s="77" t="s">
        <v>165</v>
      </c>
      <c r="D2095" s="56" t="s">
        <v>65</v>
      </c>
      <c r="E2095" s="56" t="s">
        <v>191</v>
      </c>
      <c r="F2095" s="78">
        <v>452.93</v>
      </c>
      <c r="G2095" s="79">
        <v>50750</v>
      </c>
      <c r="H2095" s="79">
        <v>455.37</v>
      </c>
      <c r="I2095" s="79">
        <v>1</v>
      </c>
      <c r="J2095" s="79">
        <v>101.864434750036</v>
      </c>
      <c r="K2095" s="79">
        <v>0.247995077299971</v>
      </c>
      <c r="L2095" s="79">
        <v>98.558414614958707</v>
      </c>
      <c r="M2095" s="79">
        <v>0.23215889008479701</v>
      </c>
      <c r="N2095" s="79">
        <v>3.3060201350775702</v>
      </c>
      <c r="O2095" s="79">
        <v>1.5836187215174002E-2</v>
      </c>
      <c r="P2095" s="79">
        <v>3.4441333067120699</v>
      </c>
      <c r="Q2095" s="79">
        <v>3.4441333067120699</v>
      </c>
      <c r="R2095" s="79">
        <v>0</v>
      </c>
      <c r="S2095" s="79">
        <v>2.8350309620224203E-4</v>
      </c>
      <c r="T2095" s="79" t="s">
        <v>181</v>
      </c>
      <c r="U2095" s="112">
        <v>-0.87468470581799895</v>
      </c>
      <c r="V2095" s="112">
        <v>-0.32186834911427298</v>
      </c>
      <c r="W2095" s="108">
        <v>-0.55281310620284896</v>
      </c>
    </row>
    <row r="2096" spans="2:23">
      <c r="B2096" s="56" t="s">
        <v>142</v>
      </c>
      <c r="C2096" s="77" t="s">
        <v>165</v>
      </c>
      <c r="D2096" s="56" t="s">
        <v>65</v>
      </c>
      <c r="E2096" s="56" t="s">
        <v>191</v>
      </c>
      <c r="F2096" s="78">
        <v>452.93</v>
      </c>
      <c r="G2096" s="79">
        <v>50800</v>
      </c>
      <c r="H2096" s="79">
        <v>451.74</v>
      </c>
      <c r="I2096" s="79">
        <v>1</v>
      </c>
      <c r="J2096" s="79">
        <v>-59.4604922981543</v>
      </c>
      <c r="K2096" s="79">
        <v>6.6114787699136798E-2</v>
      </c>
      <c r="L2096" s="79">
        <v>-56.142964903707501</v>
      </c>
      <c r="M2096" s="79">
        <v>5.8943007902946001E-2</v>
      </c>
      <c r="N2096" s="79">
        <v>-3.31752739444681</v>
      </c>
      <c r="O2096" s="79">
        <v>7.17177979619079E-3</v>
      </c>
      <c r="P2096" s="79">
        <v>-3.4441333067123199</v>
      </c>
      <c r="Q2096" s="79">
        <v>-3.4441333067123101</v>
      </c>
      <c r="R2096" s="79">
        <v>0</v>
      </c>
      <c r="S2096" s="79">
        <v>2.2182041418337601E-4</v>
      </c>
      <c r="T2096" s="79" t="s">
        <v>181</v>
      </c>
      <c r="U2096" s="112">
        <v>-0.70381058528172902</v>
      </c>
      <c r="V2096" s="112">
        <v>-0.258989724716779</v>
      </c>
      <c r="W2096" s="108">
        <v>-0.44481824506600598</v>
      </c>
    </row>
    <row r="2097" spans="2:23">
      <c r="B2097" s="56" t="s">
        <v>142</v>
      </c>
      <c r="C2097" s="77" t="s">
        <v>165</v>
      </c>
      <c r="D2097" s="56" t="s">
        <v>65</v>
      </c>
      <c r="E2097" s="56" t="s">
        <v>192</v>
      </c>
      <c r="F2097" s="78">
        <v>456.12</v>
      </c>
      <c r="G2097" s="79">
        <v>50750</v>
      </c>
      <c r="H2097" s="79">
        <v>455.37</v>
      </c>
      <c r="I2097" s="79">
        <v>1</v>
      </c>
      <c r="J2097" s="79">
        <v>-96.144710060174503</v>
      </c>
      <c r="K2097" s="79">
        <v>7.0252920071418104E-2</v>
      </c>
      <c r="L2097" s="79">
        <v>-92.848975801617698</v>
      </c>
      <c r="M2097" s="79">
        <v>6.5519085536311306E-2</v>
      </c>
      <c r="N2097" s="79">
        <v>-3.2957342585568301</v>
      </c>
      <c r="O2097" s="79">
        <v>4.7338345351068201E-3</v>
      </c>
      <c r="P2097" s="79">
        <v>-3.4441333067120699</v>
      </c>
      <c r="Q2097" s="79">
        <v>-3.4441333067120699</v>
      </c>
      <c r="R2097" s="79">
        <v>0</v>
      </c>
      <c r="S2097" s="79">
        <v>9.0151612181466E-5</v>
      </c>
      <c r="T2097" s="79" t="s">
        <v>181</v>
      </c>
      <c r="U2097" s="112">
        <v>-0.31437927371536001</v>
      </c>
      <c r="V2097" s="112">
        <v>-0.11568595764101799</v>
      </c>
      <c r="W2097" s="108">
        <v>-0.19869214777895799</v>
      </c>
    </row>
    <row r="2098" spans="2:23">
      <c r="B2098" s="56" t="s">
        <v>142</v>
      </c>
      <c r="C2098" s="77" t="s">
        <v>165</v>
      </c>
      <c r="D2098" s="56" t="s">
        <v>65</v>
      </c>
      <c r="E2098" s="56" t="s">
        <v>192</v>
      </c>
      <c r="F2098" s="78">
        <v>456.12</v>
      </c>
      <c r="G2098" s="79">
        <v>50950</v>
      </c>
      <c r="H2098" s="79">
        <v>457.1</v>
      </c>
      <c r="I2098" s="79">
        <v>1</v>
      </c>
      <c r="J2098" s="79">
        <v>110.666795154254</v>
      </c>
      <c r="K2098" s="79">
        <v>0.107774828037479</v>
      </c>
      <c r="L2098" s="79">
        <v>107.376585702227</v>
      </c>
      <c r="M2098" s="79">
        <v>0.101461634182196</v>
      </c>
      <c r="N2098" s="79">
        <v>3.2902094520267999</v>
      </c>
      <c r="O2098" s="79">
        <v>6.3131938552836902E-3</v>
      </c>
      <c r="P2098" s="79">
        <v>3.4441333067123399</v>
      </c>
      <c r="Q2098" s="79">
        <v>3.4441333067123301</v>
      </c>
      <c r="R2098" s="79">
        <v>0</v>
      </c>
      <c r="S2098" s="79">
        <v>1.04386077262766E-4</v>
      </c>
      <c r="T2098" s="79" t="s">
        <v>181</v>
      </c>
      <c r="U2098" s="112">
        <v>-0.34173781672524101</v>
      </c>
      <c r="V2098" s="112">
        <v>-0.12575341282137001</v>
      </c>
      <c r="W2098" s="108">
        <v>-0.21598313393874499</v>
      </c>
    </row>
    <row r="2099" spans="2:23">
      <c r="B2099" s="56" t="s">
        <v>142</v>
      </c>
      <c r="C2099" s="77" t="s">
        <v>165</v>
      </c>
      <c r="D2099" s="56" t="s">
        <v>65</v>
      </c>
      <c r="E2099" s="56" t="s">
        <v>193</v>
      </c>
      <c r="F2099" s="78">
        <v>451.74</v>
      </c>
      <c r="G2099" s="79">
        <v>51300</v>
      </c>
      <c r="H2099" s="79">
        <v>452.92</v>
      </c>
      <c r="I2099" s="79">
        <v>1</v>
      </c>
      <c r="J2099" s="79">
        <v>65.088341839044602</v>
      </c>
      <c r="K2099" s="79">
        <v>6.4860696245785401E-2</v>
      </c>
      <c r="L2099" s="79">
        <v>64.667329467453101</v>
      </c>
      <c r="M2099" s="79">
        <v>6.4024330191922094E-2</v>
      </c>
      <c r="N2099" s="79">
        <v>0.421012371591512</v>
      </c>
      <c r="O2099" s="79">
        <v>8.36366053863253E-4</v>
      </c>
      <c r="P2099" s="79">
        <v>0.80241170894785296</v>
      </c>
      <c r="Q2099" s="79">
        <v>0.80241170894785196</v>
      </c>
      <c r="R2099" s="79">
        <v>0</v>
      </c>
      <c r="S2099" s="79">
        <v>9.857566270553E-6</v>
      </c>
      <c r="T2099" s="79" t="s">
        <v>181</v>
      </c>
      <c r="U2099" s="112">
        <v>-0.118481141334021</v>
      </c>
      <c r="V2099" s="112">
        <v>-4.3598943835073102E-2</v>
      </c>
      <c r="W2099" s="108">
        <v>-7.4881757199659699E-2</v>
      </c>
    </row>
    <row r="2100" spans="2:23">
      <c r="B2100" s="56" t="s">
        <v>142</v>
      </c>
      <c r="C2100" s="77" t="s">
        <v>165</v>
      </c>
      <c r="D2100" s="56" t="s">
        <v>65</v>
      </c>
      <c r="E2100" s="56" t="s">
        <v>194</v>
      </c>
      <c r="F2100" s="78">
        <v>448.89</v>
      </c>
      <c r="G2100" s="79">
        <v>54750</v>
      </c>
      <c r="H2100" s="79">
        <v>461.2</v>
      </c>
      <c r="I2100" s="79">
        <v>1</v>
      </c>
      <c r="J2100" s="79">
        <v>140.418285961685</v>
      </c>
      <c r="K2100" s="79">
        <v>2.09575128899567</v>
      </c>
      <c r="L2100" s="79">
        <v>137.445735623828</v>
      </c>
      <c r="M2100" s="79">
        <v>2.00795949133453</v>
      </c>
      <c r="N2100" s="79">
        <v>2.9725503378570401</v>
      </c>
      <c r="O2100" s="79">
        <v>8.7791797661147503E-2</v>
      </c>
      <c r="P2100" s="79">
        <v>2.6007958483640201</v>
      </c>
      <c r="Q2100" s="79">
        <v>2.6007958483640201</v>
      </c>
      <c r="R2100" s="79">
        <v>0</v>
      </c>
      <c r="S2100" s="79">
        <v>7.1896033907896905E-4</v>
      </c>
      <c r="T2100" s="79" t="s">
        <v>182</v>
      </c>
      <c r="U2100" s="112">
        <v>3.3571239076966899</v>
      </c>
      <c r="V2100" s="112">
        <v>-1.2353616368904801</v>
      </c>
      <c r="W2100" s="108">
        <v>4.5925125479095303</v>
      </c>
    </row>
    <row r="2101" spans="2:23">
      <c r="B2101" s="56" t="s">
        <v>142</v>
      </c>
      <c r="C2101" s="77" t="s">
        <v>165</v>
      </c>
      <c r="D2101" s="56" t="s">
        <v>65</v>
      </c>
      <c r="E2101" s="56" t="s">
        <v>195</v>
      </c>
      <c r="F2101" s="78">
        <v>457.1</v>
      </c>
      <c r="G2101" s="79">
        <v>53150</v>
      </c>
      <c r="H2101" s="79">
        <v>462.18</v>
      </c>
      <c r="I2101" s="79">
        <v>1</v>
      </c>
      <c r="J2101" s="79">
        <v>116.84612081877199</v>
      </c>
      <c r="K2101" s="79">
        <v>0.60073270181738703</v>
      </c>
      <c r="L2101" s="79">
        <v>117.01583381656999</v>
      </c>
      <c r="M2101" s="79">
        <v>0.60247903600663799</v>
      </c>
      <c r="N2101" s="79">
        <v>-0.16971299779802199</v>
      </c>
      <c r="O2101" s="79">
        <v>-1.7463341892510499E-3</v>
      </c>
      <c r="P2101" s="79">
        <v>4.6215335639705001E-2</v>
      </c>
      <c r="Q2101" s="79">
        <v>4.6215335639704903E-2</v>
      </c>
      <c r="R2101" s="79">
        <v>0</v>
      </c>
      <c r="S2101" s="79">
        <v>9.3977718925000006E-8</v>
      </c>
      <c r="T2101" s="79" t="s">
        <v>181</v>
      </c>
      <c r="U2101" s="112">
        <v>5.9456982066594097E-2</v>
      </c>
      <c r="V2101" s="112">
        <v>0</v>
      </c>
      <c r="W2101" s="108">
        <v>5.9457331667270498E-2</v>
      </c>
    </row>
    <row r="2102" spans="2:23">
      <c r="B2102" s="56" t="s">
        <v>142</v>
      </c>
      <c r="C2102" s="77" t="s">
        <v>165</v>
      </c>
      <c r="D2102" s="56" t="s">
        <v>65</v>
      </c>
      <c r="E2102" s="56" t="s">
        <v>195</v>
      </c>
      <c r="F2102" s="78">
        <v>457.1</v>
      </c>
      <c r="G2102" s="79">
        <v>54500</v>
      </c>
      <c r="H2102" s="79">
        <v>456.55</v>
      </c>
      <c r="I2102" s="79">
        <v>1</v>
      </c>
      <c r="J2102" s="79">
        <v>-13.948766095201499</v>
      </c>
      <c r="K2102" s="79">
        <v>1.07732343447894E-2</v>
      </c>
      <c r="L2102" s="79">
        <v>-17.409409415614999</v>
      </c>
      <c r="M2102" s="79">
        <v>1.67819568794218E-2</v>
      </c>
      <c r="N2102" s="79">
        <v>3.4606433204135101</v>
      </c>
      <c r="O2102" s="79">
        <v>-6.00872253463246E-3</v>
      </c>
      <c r="P2102" s="79">
        <v>3.39791797107203</v>
      </c>
      <c r="Q2102" s="79">
        <v>3.3979179710720202</v>
      </c>
      <c r="R2102" s="79">
        <v>0</v>
      </c>
      <c r="S2102" s="79">
        <v>6.3929352281649201E-4</v>
      </c>
      <c r="T2102" s="79" t="s">
        <v>181</v>
      </c>
      <c r="U2102" s="112">
        <v>-0.841580845656004</v>
      </c>
      <c r="V2102" s="112">
        <v>-0.309686719838286</v>
      </c>
      <c r="W2102" s="108">
        <v>-0.53189099833731501</v>
      </c>
    </row>
    <row r="2103" spans="2:23">
      <c r="B2103" s="56" t="s">
        <v>142</v>
      </c>
      <c r="C2103" s="77" t="s">
        <v>165</v>
      </c>
      <c r="D2103" s="56" t="s">
        <v>65</v>
      </c>
      <c r="E2103" s="56" t="s">
        <v>196</v>
      </c>
      <c r="F2103" s="78">
        <v>441.21</v>
      </c>
      <c r="G2103" s="79">
        <v>51250</v>
      </c>
      <c r="H2103" s="79">
        <v>441.21</v>
      </c>
      <c r="I2103" s="79">
        <v>1</v>
      </c>
      <c r="J2103" s="79">
        <v>0</v>
      </c>
      <c r="K2103" s="79">
        <v>0</v>
      </c>
      <c r="L2103" s="79">
        <v>0</v>
      </c>
      <c r="M2103" s="79">
        <v>0</v>
      </c>
      <c r="N2103" s="79">
        <v>0</v>
      </c>
      <c r="O2103" s="79">
        <v>0</v>
      </c>
      <c r="P2103" s="79">
        <v>0</v>
      </c>
      <c r="Q2103" s="79">
        <v>0</v>
      </c>
      <c r="R2103" s="79">
        <v>0</v>
      </c>
      <c r="S2103" s="79">
        <v>0</v>
      </c>
      <c r="T2103" s="79" t="s">
        <v>182</v>
      </c>
      <c r="U2103" s="112">
        <v>0</v>
      </c>
      <c r="V2103" s="112">
        <v>0</v>
      </c>
      <c r="W2103" s="108">
        <v>0</v>
      </c>
    </row>
    <row r="2104" spans="2:23">
      <c r="B2104" s="56" t="s">
        <v>142</v>
      </c>
      <c r="C2104" s="77" t="s">
        <v>165</v>
      </c>
      <c r="D2104" s="56" t="s">
        <v>65</v>
      </c>
      <c r="E2104" s="56" t="s">
        <v>197</v>
      </c>
      <c r="F2104" s="78">
        <v>452.92</v>
      </c>
      <c r="G2104" s="79">
        <v>53200</v>
      </c>
      <c r="H2104" s="79">
        <v>457.52</v>
      </c>
      <c r="I2104" s="79">
        <v>1</v>
      </c>
      <c r="J2104" s="79">
        <v>83.677396964676106</v>
      </c>
      <c r="K2104" s="79">
        <v>0.35702722583435598</v>
      </c>
      <c r="L2104" s="79">
        <v>83.258586391563099</v>
      </c>
      <c r="M2104" s="79">
        <v>0.35346228268191099</v>
      </c>
      <c r="N2104" s="79">
        <v>0.41881057311308201</v>
      </c>
      <c r="O2104" s="79">
        <v>3.5649431524451998E-3</v>
      </c>
      <c r="P2104" s="79">
        <v>0.80241170894795599</v>
      </c>
      <c r="Q2104" s="79">
        <v>0.80241170894795499</v>
      </c>
      <c r="R2104" s="79">
        <v>0</v>
      </c>
      <c r="S2104" s="79">
        <v>3.2830653437989003E-5</v>
      </c>
      <c r="T2104" s="79" t="s">
        <v>182</v>
      </c>
      <c r="U2104" s="112">
        <v>-0.30369521446405701</v>
      </c>
      <c r="V2104" s="112">
        <v>-0.11175441466309401</v>
      </c>
      <c r="W2104" s="108">
        <v>-0.19193967120965</v>
      </c>
    </row>
    <row r="2105" spans="2:23">
      <c r="B2105" s="56" t="s">
        <v>142</v>
      </c>
      <c r="C2105" s="77" t="s">
        <v>165</v>
      </c>
      <c r="D2105" s="56" t="s">
        <v>65</v>
      </c>
      <c r="E2105" s="56" t="s">
        <v>198</v>
      </c>
      <c r="F2105" s="78">
        <v>462.92</v>
      </c>
      <c r="G2105" s="79">
        <v>53100</v>
      </c>
      <c r="H2105" s="79">
        <v>462.92</v>
      </c>
      <c r="I2105" s="79">
        <v>1</v>
      </c>
      <c r="J2105" s="79">
        <v>-3.5205659999999999E-12</v>
      </c>
      <c r="K2105" s="79">
        <v>0</v>
      </c>
      <c r="L2105" s="79">
        <v>-1.6593120000000001E-12</v>
      </c>
      <c r="M2105" s="79">
        <v>0</v>
      </c>
      <c r="N2105" s="79">
        <v>-1.861255E-12</v>
      </c>
      <c r="O2105" s="79">
        <v>0</v>
      </c>
      <c r="P2105" s="79">
        <v>-1.262581E-12</v>
      </c>
      <c r="Q2105" s="79">
        <v>-1.2625800000000001E-12</v>
      </c>
      <c r="R2105" s="79">
        <v>0</v>
      </c>
      <c r="S2105" s="79">
        <v>0</v>
      </c>
      <c r="T2105" s="79" t="s">
        <v>182</v>
      </c>
      <c r="U2105" s="112">
        <v>0</v>
      </c>
      <c r="V2105" s="112">
        <v>0</v>
      </c>
      <c r="W2105" s="108">
        <v>0</v>
      </c>
    </row>
    <row r="2106" spans="2:23">
      <c r="B2106" s="56" t="s">
        <v>142</v>
      </c>
      <c r="C2106" s="77" t="s">
        <v>165</v>
      </c>
      <c r="D2106" s="56" t="s">
        <v>65</v>
      </c>
      <c r="E2106" s="56" t="s">
        <v>199</v>
      </c>
      <c r="F2106" s="78">
        <v>462.92</v>
      </c>
      <c r="G2106" s="79">
        <v>52000</v>
      </c>
      <c r="H2106" s="79">
        <v>462.92</v>
      </c>
      <c r="I2106" s="79">
        <v>1</v>
      </c>
      <c r="J2106" s="79">
        <v>-3.5205659999999999E-12</v>
      </c>
      <c r="K2106" s="79">
        <v>0</v>
      </c>
      <c r="L2106" s="79">
        <v>-1.6593120000000001E-12</v>
      </c>
      <c r="M2106" s="79">
        <v>0</v>
      </c>
      <c r="N2106" s="79">
        <v>-1.861255E-12</v>
      </c>
      <c r="O2106" s="79">
        <v>0</v>
      </c>
      <c r="P2106" s="79">
        <v>-1.262581E-12</v>
      </c>
      <c r="Q2106" s="79">
        <v>-1.2625800000000001E-12</v>
      </c>
      <c r="R2106" s="79">
        <v>0</v>
      </c>
      <c r="S2106" s="79">
        <v>0</v>
      </c>
      <c r="T2106" s="79" t="s">
        <v>182</v>
      </c>
      <c r="U2106" s="112">
        <v>0</v>
      </c>
      <c r="V2106" s="112">
        <v>0</v>
      </c>
      <c r="W2106" s="108">
        <v>0</v>
      </c>
    </row>
    <row r="2107" spans="2:23">
      <c r="B2107" s="56" t="s">
        <v>142</v>
      </c>
      <c r="C2107" s="77" t="s">
        <v>165</v>
      </c>
      <c r="D2107" s="56" t="s">
        <v>65</v>
      </c>
      <c r="E2107" s="56" t="s">
        <v>199</v>
      </c>
      <c r="F2107" s="78">
        <v>462.92</v>
      </c>
      <c r="G2107" s="79">
        <v>53050</v>
      </c>
      <c r="H2107" s="79">
        <v>461.89</v>
      </c>
      <c r="I2107" s="79">
        <v>1</v>
      </c>
      <c r="J2107" s="79">
        <v>-124.67687769278599</v>
      </c>
      <c r="K2107" s="79">
        <v>0.14611664401348601</v>
      </c>
      <c r="L2107" s="79">
        <v>-125.34740498104701</v>
      </c>
      <c r="M2107" s="79">
        <v>0.14769253619353701</v>
      </c>
      <c r="N2107" s="79">
        <v>0.67052728826144703</v>
      </c>
      <c r="O2107" s="79">
        <v>-1.5758921800515099E-3</v>
      </c>
      <c r="P2107" s="79">
        <v>0.53151172030030702</v>
      </c>
      <c r="Q2107" s="79">
        <v>0.53151172030030702</v>
      </c>
      <c r="R2107" s="79">
        <v>0</v>
      </c>
      <c r="S2107" s="79">
        <v>2.6555442628759999E-6</v>
      </c>
      <c r="T2107" s="79" t="s">
        <v>181</v>
      </c>
      <c r="U2107" s="112">
        <v>-3.8057316607408097E-2</v>
      </c>
      <c r="V2107" s="112">
        <v>-1.40044127748753E-2</v>
      </c>
      <c r="W2107" s="108">
        <v>-2.4052762404038398E-2</v>
      </c>
    </row>
    <row r="2108" spans="2:23">
      <c r="B2108" s="56" t="s">
        <v>142</v>
      </c>
      <c r="C2108" s="77" t="s">
        <v>165</v>
      </c>
      <c r="D2108" s="56" t="s">
        <v>65</v>
      </c>
      <c r="E2108" s="56" t="s">
        <v>199</v>
      </c>
      <c r="F2108" s="78">
        <v>462.92</v>
      </c>
      <c r="G2108" s="79">
        <v>53050</v>
      </c>
      <c r="H2108" s="79">
        <v>461.89</v>
      </c>
      <c r="I2108" s="79">
        <v>2</v>
      </c>
      <c r="J2108" s="79">
        <v>-110.702586672932</v>
      </c>
      <c r="K2108" s="79">
        <v>0.104168032916662</v>
      </c>
      <c r="L2108" s="79">
        <v>-111.297958538339</v>
      </c>
      <c r="M2108" s="79">
        <v>0.105291502385816</v>
      </c>
      <c r="N2108" s="79">
        <v>0.59537186540763498</v>
      </c>
      <c r="O2108" s="79">
        <v>-1.12346946915356E-3</v>
      </c>
      <c r="P2108" s="79">
        <v>0.47193772713087201</v>
      </c>
      <c r="Q2108" s="79">
        <v>0.47193772713087101</v>
      </c>
      <c r="R2108" s="79">
        <v>0</v>
      </c>
      <c r="S2108" s="79">
        <v>1.89316435546E-6</v>
      </c>
      <c r="T2108" s="79" t="s">
        <v>181</v>
      </c>
      <c r="U2108" s="112">
        <v>9.3735121485930495E-2</v>
      </c>
      <c r="V2108" s="112">
        <v>-3.4492850516332302E-2</v>
      </c>
      <c r="W2108" s="108">
        <v>0.12822872596898199</v>
      </c>
    </row>
    <row r="2109" spans="2:23">
      <c r="B2109" s="56" t="s">
        <v>142</v>
      </c>
      <c r="C2109" s="77" t="s">
        <v>165</v>
      </c>
      <c r="D2109" s="56" t="s">
        <v>65</v>
      </c>
      <c r="E2109" s="56" t="s">
        <v>199</v>
      </c>
      <c r="F2109" s="78">
        <v>462.92</v>
      </c>
      <c r="G2109" s="79">
        <v>53100</v>
      </c>
      <c r="H2109" s="79">
        <v>462.92</v>
      </c>
      <c r="I2109" s="79">
        <v>2</v>
      </c>
      <c r="J2109" s="79">
        <v>-3.5205659999999999E-12</v>
      </c>
      <c r="K2109" s="79">
        <v>0</v>
      </c>
      <c r="L2109" s="79">
        <v>-1.6593120000000001E-12</v>
      </c>
      <c r="M2109" s="79">
        <v>0</v>
      </c>
      <c r="N2109" s="79">
        <v>-1.861255E-12</v>
      </c>
      <c r="O2109" s="79">
        <v>0</v>
      </c>
      <c r="P2109" s="79">
        <v>-1.262581E-12</v>
      </c>
      <c r="Q2109" s="79">
        <v>-1.2625800000000001E-12</v>
      </c>
      <c r="R2109" s="79">
        <v>0</v>
      </c>
      <c r="S2109" s="79">
        <v>0</v>
      </c>
      <c r="T2109" s="79" t="s">
        <v>182</v>
      </c>
      <c r="U2109" s="112">
        <v>0</v>
      </c>
      <c r="V2109" s="112">
        <v>0</v>
      </c>
      <c r="W2109" s="108">
        <v>0</v>
      </c>
    </row>
    <row r="2110" spans="2:23">
      <c r="B2110" s="56" t="s">
        <v>142</v>
      </c>
      <c r="C2110" s="77" t="s">
        <v>165</v>
      </c>
      <c r="D2110" s="56" t="s">
        <v>65</v>
      </c>
      <c r="E2110" s="56" t="s">
        <v>200</v>
      </c>
      <c r="F2110" s="78">
        <v>462.86</v>
      </c>
      <c r="G2110" s="79">
        <v>53000</v>
      </c>
      <c r="H2110" s="79">
        <v>462.92</v>
      </c>
      <c r="I2110" s="79">
        <v>1</v>
      </c>
      <c r="J2110" s="79">
        <v>-46.476952692431297</v>
      </c>
      <c r="K2110" s="79">
        <v>0</v>
      </c>
      <c r="L2110" s="79">
        <v>-46.034920218828603</v>
      </c>
      <c r="M2110" s="79">
        <v>0</v>
      </c>
      <c r="N2110" s="79">
        <v>-0.44203247360275999</v>
      </c>
      <c r="O2110" s="79">
        <v>0</v>
      </c>
      <c r="P2110" s="79">
        <v>-0.42753477818522301</v>
      </c>
      <c r="Q2110" s="79">
        <v>-0.42753477818522301</v>
      </c>
      <c r="R2110" s="79">
        <v>0</v>
      </c>
      <c r="S2110" s="79">
        <v>0</v>
      </c>
      <c r="T2110" s="79" t="s">
        <v>181</v>
      </c>
      <c r="U2110" s="112">
        <v>2.6521948416166601E-2</v>
      </c>
      <c r="V2110" s="112">
        <v>-9.7596033121696499E-3</v>
      </c>
      <c r="W2110" s="108">
        <v>3.6281765059968399E-2</v>
      </c>
    </row>
    <row r="2111" spans="2:23">
      <c r="B2111" s="56" t="s">
        <v>142</v>
      </c>
      <c r="C2111" s="77" t="s">
        <v>165</v>
      </c>
      <c r="D2111" s="56" t="s">
        <v>65</v>
      </c>
      <c r="E2111" s="56" t="s">
        <v>200</v>
      </c>
      <c r="F2111" s="78">
        <v>462.86</v>
      </c>
      <c r="G2111" s="79">
        <v>53000</v>
      </c>
      <c r="H2111" s="79">
        <v>462.92</v>
      </c>
      <c r="I2111" s="79">
        <v>2</v>
      </c>
      <c r="J2111" s="79">
        <v>-41.054641544981003</v>
      </c>
      <c r="K2111" s="79">
        <v>0</v>
      </c>
      <c r="L2111" s="79">
        <v>-40.664179526631898</v>
      </c>
      <c r="M2111" s="79">
        <v>0</v>
      </c>
      <c r="N2111" s="79">
        <v>-0.39046201834904698</v>
      </c>
      <c r="O2111" s="79">
        <v>0</v>
      </c>
      <c r="P2111" s="79">
        <v>-0.37765572073028503</v>
      </c>
      <c r="Q2111" s="79">
        <v>-0.37765572073028397</v>
      </c>
      <c r="R2111" s="79">
        <v>0</v>
      </c>
      <c r="S2111" s="79">
        <v>0</v>
      </c>
      <c r="T2111" s="79" t="s">
        <v>181</v>
      </c>
      <c r="U2111" s="112">
        <v>2.34277211009437E-2</v>
      </c>
      <c r="V2111" s="112">
        <v>-8.6209829257485795E-3</v>
      </c>
      <c r="W2111" s="108">
        <v>3.2048892469634001E-2</v>
      </c>
    </row>
    <row r="2112" spans="2:23">
      <c r="B2112" s="56" t="s">
        <v>142</v>
      </c>
      <c r="C2112" s="77" t="s">
        <v>165</v>
      </c>
      <c r="D2112" s="56" t="s">
        <v>65</v>
      </c>
      <c r="E2112" s="56" t="s">
        <v>200</v>
      </c>
      <c r="F2112" s="78">
        <v>462.86</v>
      </c>
      <c r="G2112" s="79">
        <v>53000</v>
      </c>
      <c r="H2112" s="79">
        <v>462.92</v>
      </c>
      <c r="I2112" s="79">
        <v>3</v>
      </c>
      <c r="J2112" s="79">
        <v>-41.054641544981003</v>
      </c>
      <c r="K2112" s="79">
        <v>0</v>
      </c>
      <c r="L2112" s="79">
        <v>-40.664179526631898</v>
      </c>
      <c r="M2112" s="79">
        <v>0</v>
      </c>
      <c r="N2112" s="79">
        <v>-0.39046201834904698</v>
      </c>
      <c r="O2112" s="79">
        <v>0</v>
      </c>
      <c r="P2112" s="79">
        <v>-0.37765572073028503</v>
      </c>
      <c r="Q2112" s="79">
        <v>-0.37765572073028397</v>
      </c>
      <c r="R2112" s="79">
        <v>0</v>
      </c>
      <c r="S2112" s="79">
        <v>0</v>
      </c>
      <c r="T2112" s="79" t="s">
        <v>181</v>
      </c>
      <c r="U2112" s="112">
        <v>2.34277211009437E-2</v>
      </c>
      <c r="V2112" s="112">
        <v>-8.6209829257485795E-3</v>
      </c>
      <c r="W2112" s="108">
        <v>3.2048892469634001E-2</v>
      </c>
    </row>
    <row r="2113" spans="2:23">
      <c r="B2113" s="56" t="s">
        <v>142</v>
      </c>
      <c r="C2113" s="77" t="s">
        <v>165</v>
      </c>
      <c r="D2113" s="56" t="s">
        <v>65</v>
      </c>
      <c r="E2113" s="56" t="s">
        <v>200</v>
      </c>
      <c r="F2113" s="78">
        <v>462.86</v>
      </c>
      <c r="G2113" s="79">
        <v>53000</v>
      </c>
      <c r="H2113" s="79">
        <v>462.92</v>
      </c>
      <c r="I2113" s="79">
        <v>4</v>
      </c>
      <c r="J2113" s="79">
        <v>-45.059972427418103</v>
      </c>
      <c r="K2113" s="79">
        <v>0</v>
      </c>
      <c r="L2113" s="79">
        <v>-44.631416553620397</v>
      </c>
      <c r="M2113" s="79">
        <v>0</v>
      </c>
      <c r="N2113" s="79">
        <v>-0.42855587379772597</v>
      </c>
      <c r="O2113" s="79">
        <v>0</v>
      </c>
      <c r="P2113" s="79">
        <v>-0.41450018128930899</v>
      </c>
      <c r="Q2113" s="79">
        <v>-0.41450018128930899</v>
      </c>
      <c r="R2113" s="79">
        <v>0</v>
      </c>
      <c r="S2113" s="79">
        <v>0</v>
      </c>
      <c r="T2113" s="79" t="s">
        <v>181</v>
      </c>
      <c r="U2113" s="112">
        <v>2.5713352427864499E-2</v>
      </c>
      <c r="V2113" s="112">
        <v>-9.4620544306994597E-3</v>
      </c>
      <c r="W2113" s="108">
        <v>3.5175613686182897E-2</v>
      </c>
    </row>
    <row r="2114" spans="2:23">
      <c r="B2114" s="56" t="s">
        <v>142</v>
      </c>
      <c r="C2114" s="77" t="s">
        <v>165</v>
      </c>
      <c r="D2114" s="56" t="s">
        <v>65</v>
      </c>
      <c r="E2114" s="56" t="s">
        <v>200</v>
      </c>
      <c r="F2114" s="78">
        <v>462.86</v>
      </c>
      <c r="G2114" s="79">
        <v>53204</v>
      </c>
      <c r="H2114" s="79">
        <v>459.73</v>
      </c>
      <c r="I2114" s="79">
        <v>1</v>
      </c>
      <c r="J2114" s="79">
        <v>-18.876692850638701</v>
      </c>
      <c r="K2114" s="79">
        <v>4.5538914314505803E-2</v>
      </c>
      <c r="L2114" s="79">
        <v>-18.410910597029499</v>
      </c>
      <c r="M2114" s="79">
        <v>4.3319296187709598E-2</v>
      </c>
      <c r="N2114" s="79">
        <v>-0.46578225360921799</v>
      </c>
      <c r="O2114" s="79">
        <v>2.2196181267962402E-3</v>
      </c>
      <c r="P2114" s="79">
        <v>-0.44759501598565699</v>
      </c>
      <c r="Q2114" s="79">
        <v>-0.44759501598565599</v>
      </c>
      <c r="R2114" s="79">
        <v>0</v>
      </c>
      <c r="S2114" s="79">
        <v>2.5603617927239002E-5</v>
      </c>
      <c r="T2114" s="79" t="s">
        <v>181</v>
      </c>
      <c r="U2114" s="112">
        <v>-0.43399970999637799</v>
      </c>
      <c r="V2114" s="112">
        <v>-0.15970414166779101</v>
      </c>
      <c r="W2114" s="108">
        <v>-0.27429395550006902</v>
      </c>
    </row>
    <row r="2115" spans="2:23">
      <c r="B2115" s="56" t="s">
        <v>142</v>
      </c>
      <c r="C2115" s="77" t="s">
        <v>165</v>
      </c>
      <c r="D2115" s="56" t="s">
        <v>65</v>
      </c>
      <c r="E2115" s="56" t="s">
        <v>200</v>
      </c>
      <c r="F2115" s="78">
        <v>462.86</v>
      </c>
      <c r="G2115" s="79">
        <v>53304</v>
      </c>
      <c r="H2115" s="79">
        <v>464.48</v>
      </c>
      <c r="I2115" s="79">
        <v>1</v>
      </c>
      <c r="J2115" s="79">
        <v>23.412842129037799</v>
      </c>
      <c r="K2115" s="79">
        <v>5.0814541067042203E-2</v>
      </c>
      <c r="L2115" s="79">
        <v>23.7100138430757</v>
      </c>
      <c r="M2115" s="79">
        <v>5.2112672921880397E-2</v>
      </c>
      <c r="N2115" s="79">
        <v>-0.29717171403786702</v>
      </c>
      <c r="O2115" s="79">
        <v>-1.2981318548382101E-3</v>
      </c>
      <c r="P2115" s="79">
        <v>-0.28594734114614401</v>
      </c>
      <c r="Q2115" s="79">
        <v>-0.28594734114614301</v>
      </c>
      <c r="R2115" s="79">
        <v>0</v>
      </c>
      <c r="S2115" s="79">
        <v>7.5796972529230002E-6</v>
      </c>
      <c r="T2115" s="79" t="s">
        <v>182</v>
      </c>
      <c r="U2115" s="112">
        <v>-0.120486620391489</v>
      </c>
      <c r="V2115" s="112">
        <v>-4.4336924308627498E-2</v>
      </c>
      <c r="W2115" s="108">
        <v>-7.6149248330817307E-2</v>
      </c>
    </row>
    <row r="2116" spans="2:23">
      <c r="B2116" s="56" t="s">
        <v>142</v>
      </c>
      <c r="C2116" s="77" t="s">
        <v>165</v>
      </c>
      <c r="D2116" s="56" t="s">
        <v>65</v>
      </c>
      <c r="E2116" s="56" t="s">
        <v>200</v>
      </c>
      <c r="F2116" s="78">
        <v>462.86</v>
      </c>
      <c r="G2116" s="79">
        <v>53354</v>
      </c>
      <c r="H2116" s="79">
        <v>464.08</v>
      </c>
      <c r="I2116" s="79">
        <v>1</v>
      </c>
      <c r="J2116" s="79">
        <v>60.763647792903797</v>
      </c>
      <c r="K2116" s="79">
        <v>7.7536638755101306E-2</v>
      </c>
      <c r="L2116" s="79">
        <v>60.021777486902302</v>
      </c>
      <c r="M2116" s="79">
        <v>7.5654889226431404E-2</v>
      </c>
      <c r="N2116" s="79">
        <v>0.74187030600147996</v>
      </c>
      <c r="O2116" s="79">
        <v>1.88174952866983E-3</v>
      </c>
      <c r="P2116" s="79">
        <v>0.72217090803733697</v>
      </c>
      <c r="Q2116" s="79">
        <v>0.72217090803733597</v>
      </c>
      <c r="R2116" s="79">
        <v>0</v>
      </c>
      <c r="S2116" s="79">
        <v>1.0952147228725E-5</v>
      </c>
      <c r="T2116" s="79" t="s">
        <v>182</v>
      </c>
      <c r="U2116" s="112">
        <v>-3.2947319269175303E-2</v>
      </c>
      <c r="V2116" s="112">
        <v>-1.2124025023385899E-2</v>
      </c>
      <c r="W2116" s="108">
        <v>-2.0823171807052999E-2</v>
      </c>
    </row>
    <row r="2117" spans="2:23">
      <c r="B2117" s="56" t="s">
        <v>142</v>
      </c>
      <c r="C2117" s="77" t="s">
        <v>165</v>
      </c>
      <c r="D2117" s="56" t="s">
        <v>65</v>
      </c>
      <c r="E2117" s="56" t="s">
        <v>200</v>
      </c>
      <c r="F2117" s="78">
        <v>462.86</v>
      </c>
      <c r="G2117" s="79">
        <v>53454</v>
      </c>
      <c r="H2117" s="79">
        <v>466.25</v>
      </c>
      <c r="I2117" s="79">
        <v>1</v>
      </c>
      <c r="J2117" s="79">
        <v>55.551277781198102</v>
      </c>
      <c r="K2117" s="79">
        <v>0.21046141238504601</v>
      </c>
      <c r="L2117" s="79">
        <v>54.832175457998403</v>
      </c>
      <c r="M2117" s="79">
        <v>0.205047901144148</v>
      </c>
      <c r="N2117" s="79">
        <v>0.71910232319973799</v>
      </c>
      <c r="O2117" s="79">
        <v>5.4135112408972598E-3</v>
      </c>
      <c r="P2117" s="79">
        <v>0.70099359375818304</v>
      </c>
      <c r="Q2117" s="79">
        <v>0.70099359375818304</v>
      </c>
      <c r="R2117" s="79">
        <v>0</v>
      </c>
      <c r="S2117" s="79">
        <v>3.3512935661019001E-5</v>
      </c>
      <c r="T2117" s="79" t="s">
        <v>182</v>
      </c>
      <c r="U2117" s="112">
        <v>7.7116838867924004E-2</v>
      </c>
      <c r="V2117" s="112">
        <v>-2.8377619329833001E-2</v>
      </c>
      <c r="W2117" s="108">
        <v>0.10549507849385401</v>
      </c>
    </row>
    <row r="2118" spans="2:23">
      <c r="B2118" s="56" t="s">
        <v>142</v>
      </c>
      <c r="C2118" s="77" t="s">
        <v>165</v>
      </c>
      <c r="D2118" s="56" t="s">
        <v>65</v>
      </c>
      <c r="E2118" s="56" t="s">
        <v>200</v>
      </c>
      <c r="F2118" s="78">
        <v>462.86</v>
      </c>
      <c r="G2118" s="79">
        <v>53604</v>
      </c>
      <c r="H2118" s="79">
        <v>464.87</v>
      </c>
      <c r="I2118" s="79">
        <v>1</v>
      </c>
      <c r="J2118" s="79">
        <v>46.441764425859198</v>
      </c>
      <c r="K2118" s="79">
        <v>9.3822430509934607E-2</v>
      </c>
      <c r="L2118" s="79">
        <v>46.071059020272102</v>
      </c>
      <c r="M2118" s="79">
        <v>9.2330597847348705E-2</v>
      </c>
      <c r="N2118" s="79">
        <v>0.37070540558710202</v>
      </c>
      <c r="O2118" s="79">
        <v>1.4918326625858601E-3</v>
      </c>
      <c r="P2118" s="79">
        <v>0.35473575232351201</v>
      </c>
      <c r="Q2118" s="79">
        <v>0.35473575232351201</v>
      </c>
      <c r="R2118" s="79">
        <v>0</v>
      </c>
      <c r="S2118" s="79">
        <v>5.473929247979E-6</v>
      </c>
      <c r="T2118" s="79" t="s">
        <v>182</v>
      </c>
      <c r="U2118" s="112">
        <v>-5.3108907199682497E-2</v>
      </c>
      <c r="V2118" s="112">
        <v>-1.9543129278382299E-2</v>
      </c>
      <c r="W2118" s="108">
        <v>-3.3565580558126702E-2</v>
      </c>
    </row>
    <row r="2119" spans="2:23">
      <c r="B2119" s="56" t="s">
        <v>142</v>
      </c>
      <c r="C2119" s="77" t="s">
        <v>165</v>
      </c>
      <c r="D2119" s="56" t="s">
        <v>65</v>
      </c>
      <c r="E2119" s="56" t="s">
        <v>200</v>
      </c>
      <c r="F2119" s="78">
        <v>462.86</v>
      </c>
      <c r="G2119" s="79">
        <v>53654</v>
      </c>
      <c r="H2119" s="79">
        <v>463.52</v>
      </c>
      <c r="I2119" s="79">
        <v>1</v>
      </c>
      <c r="J2119" s="79">
        <v>6.1133706150052403</v>
      </c>
      <c r="K2119" s="79">
        <v>1.8226958544804901E-3</v>
      </c>
      <c r="L2119" s="79">
        <v>5.53560070931628</v>
      </c>
      <c r="M2119" s="79">
        <v>1.4944530241371801E-3</v>
      </c>
      <c r="N2119" s="79">
        <v>0.57776990568895303</v>
      </c>
      <c r="O2119" s="79">
        <v>3.2824283034331398E-4</v>
      </c>
      <c r="P2119" s="79">
        <v>0.55298850394689703</v>
      </c>
      <c r="Q2119" s="79">
        <v>0.55298850394689703</v>
      </c>
      <c r="R2119" s="79">
        <v>0</v>
      </c>
      <c r="S2119" s="79">
        <v>1.491368484371E-5</v>
      </c>
      <c r="T2119" s="79" t="s">
        <v>182</v>
      </c>
      <c r="U2119" s="112">
        <v>-0.22928934116797101</v>
      </c>
      <c r="V2119" s="112">
        <v>-8.4374382243503604E-2</v>
      </c>
      <c r="W2119" s="108">
        <v>-0.14491410684005401</v>
      </c>
    </row>
    <row r="2120" spans="2:23">
      <c r="B2120" s="56" t="s">
        <v>142</v>
      </c>
      <c r="C2120" s="77" t="s">
        <v>165</v>
      </c>
      <c r="D2120" s="56" t="s">
        <v>65</v>
      </c>
      <c r="E2120" s="56" t="s">
        <v>201</v>
      </c>
      <c r="F2120" s="78">
        <v>461.89</v>
      </c>
      <c r="G2120" s="79">
        <v>53150</v>
      </c>
      <c r="H2120" s="79">
        <v>462.18</v>
      </c>
      <c r="I2120" s="79">
        <v>1</v>
      </c>
      <c r="J2120" s="79">
        <v>26.481482887652501</v>
      </c>
      <c r="K2120" s="79">
        <v>1.9186718087018301E-2</v>
      </c>
      <c r="L2120" s="79">
        <v>24.158047154005502</v>
      </c>
      <c r="M2120" s="79">
        <v>1.5967603589195401E-2</v>
      </c>
      <c r="N2120" s="79">
        <v>2.323435733647</v>
      </c>
      <c r="O2120" s="79">
        <v>3.21911449782292E-3</v>
      </c>
      <c r="P2120" s="79">
        <v>2.2322653247246902</v>
      </c>
      <c r="Q2120" s="79">
        <v>2.2322653247246902</v>
      </c>
      <c r="R2120" s="79">
        <v>0</v>
      </c>
      <c r="S2120" s="79">
        <v>1.36335112011931E-4</v>
      </c>
      <c r="T2120" s="79" t="s">
        <v>181</v>
      </c>
      <c r="U2120" s="112">
        <v>0.81354720424393701</v>
      </c>
      <c r="V2120" s="112">
        <v>-0.299370840503772</v>
      </c>
      <c r="W2120" s="108">
        <v>1.1129245885864201</v>
      </c>
    </row>
    <row r="2121" spans="2:23">
      <c r="B2121" s="56" t="s">
        <v>142</v>
      </c>
      <c r="C2121" s="77" t="s">
        <v>165</v>
      </c>
      <c r="D2121" s="56" t="s">
        <v>65</v>
      </c>
      <c r="E2121" s="56" t="s">
        <v>201</v>
      </c>
      <c r="F2121" s="78">
        <v>461.89</v>
      </c>
      <c r="G2121" s="79">
        <v>53150</v>
      </c>
      <c r="H2121" s="79">
        <v>462.18</v>
      </c>
      <c r="I2121" s="79">
        <v>2</v>
      </c>
      <c r="J2121" s="79">
        <v>26.4037299325229</v>
      </c>
      <c r="K2121" s="79">
        <v>1.9095128979635698E-2</v>
      </c>
      <c r="L2121" s="79">
        <v>24.087116097600799</v>
      </c>
      <c r="M2121" s="79">
        <v>1.58913811444218E-2</v>
      </c>
      <c r="N2121" s="79">
        <v>2.3166138349221201</v>
      </c>
      <c r="O2121" s="79">
        <v>3.20374783521391E-3</v>
      </c>
      <c r="P2121" s="79">
        <v>2.2257111137552199</v>
      </c>
      <c r="Q2121" s="79">
        <v>2.2257111137552101</v>
      </c>
      <c r="R2121" s="79">
        <v>0</v>
      </c>
      <c r="S2121" s="79">
        <v>1.35684307056263E-4</v>
      </c>
      <c r="T2121" s="79" t="s">
        <v>181</v>
      </c>
      <c r="U2121" s="112">
        <v>0.80842561891559495</v>
      </c>
      <c r="V2121" s="112">
        <v>-0.29748618857889397</v>
      </c>
      <c r="W2121" s="108">
        <v>1.10591831013728</v>
      </c>
    </row>
    <row r="2122" spans="2:23">
      <c r="B2122" s="56" t="s">
        <v>142</v>
      </c>
      <c r="C2122" s="77" t="s">
        <v>165</v>
      </c>
      <c r="D2122" s="56" t="s">
        <v>65</v>
      </c>
      <c r="E2122" s="56" t="s">
        <v>201</v>
      </c>
      <c r="F2122" s="78">
        <v>461.89</v>
      </c>
      <c r="G2122" s="79">
        <v>53900</v>
      </c>
      <c r="H2122" s="79">
        <v>461.56</v>
      </c>
      <c r="I2122" s="79">
        <v>1</v>
      </c>
      <c r="J2122" s="79">
        <v>-3.22320628960609</v>
      </c>
      <c r="K2122" s="79">
        <v>4.8724685703320698E-4</v>
      </c>
      <c r="L2122" s="79">
        <v>-4.80254503102688</v>
      </c>
      <c r="M2122" s="79">
        <v>1.0817221785494201E-3</v>
      </c>
      <c r="N2122" s="79">
        <v>1.57933874142079</v>
      </c>
      <c r="O2122" s="79">
        <v>-5.9447532151621298E-4</v>
      </c>
      <c r="P2122" s="79">
        <v>1.6250704755260399</v>
      </c>
      <c r="Q2122" s="79">
        <v>1.6250704755260399</v>
      </c>
      <c r="R2122" s="79">
        <v>0</v>
      </c>
      <c r="S2122" s="79">
        <v>1.2385605496499999E-4</v>
      </c>
      <c r="T2122" s="79" t="s">
        <v>181</v>
      </c>
      <c r="U2122" s="112">
        <v>0.246697666841762</v>
      </c>
      <c r="V2122" s="112">
        <v>-9.0780335163678103E-2</v>
      </c>
      <c r="W2122" s="108">
        <v>0.33747998633989001</v>
      </c>
    </row>
    <row r="2123" spans="2:23">
      <c r="B2123" s="56" t="s">
        <v>142</v>
      </c>
      <c r="C2123" s="77" t="s">
        <v>165</v>
      </c>
      <c r="D2123" s="56" t="s">
        <v>65</v>
      </c>
      <c r="E2123" s="56" t="s">
        <v>201</v>
      </c>
      <c r="F2123" s="78">
        <v>461.89</v>
      </c>
      <c r="G2123" s="79">
        <v>53900</v>
      </c>
      <c r="H2123" s="79">
        <v>461.56</v>
      </c>
      <c r="I2123" s="79">
        <v>2</v>
      </c>
      <c r="J2123" s="79">
        <v>-3.2266871878472498</v>
      </c>
      <c r="K2123" s="79">
        <v>4.8788336835707801E-4</v>
      </c>
      <c r="L2123" s="79">
        <v>-4.8077315344802098</v>
      </c>
      <c r="M2123" s="79">
        <v>1.0831352783077901E-3</v>
      </c>
      <c r="N2123" s="79">
        <v>1.58104434663295</v>
      </c>
      <c r="O2123" s="79">
        <v>-5.9525190995071697E-4</v>
      </c>
      <c r="P2123" s="79">
        <v>1.6268254686763099</v>
      </c>
      <c r="Q2123" s="79">
        <v>1.6268254686763099</v>
      </c>
      <c r="R2123" s="79">
        <v>0</v>
      </c>
      <c r="S2123" s="79">
        <v>1.2401785340531899E-4</v>
      </c>
      <c r="T2123" s="79" t="s">
        <v>181</v>
      </c>
      <c r="U2123" s="112">
        <v>0.24690194626685399</v>
      </c>
      <c r="V2123" s="112">
        <v>-9.0855506343504297E-2</v>
      </c>
      <c r="W2123" s="108">
        <v>0.33775943858794699</v>
      </c>
    </row>
    <row r="2124" spans="2:23">
      <c r="B2124" s="56" t="s">
        <v>142</v>
      </c>
      <c r="C2124" s="77" t="s">
        <v>165</v>
      </c>
      <c r="D2124" s="56" t="s">
        <v>65</v>
      </c>
      <c r="E2124" s="56" t="s">
        <v>202</v>
      </c>
      <c r="F2124" s="78">
        <v>462.18</v>
      </c>
      <c r="G2124" s="79">
        <v>53550</v>
      </c>
      <c r="H2124" s="79">
        <v>461.89</v>
      </c>
      <c r="I2124" s="79">
        <v>1</v>
      </c>
      <c r="J2124" s="79">
        <v>-2.3141449543286798</v>
      </c>
      <c r="K2124" s="79">
        <v>1.3157890698717499E-4</v>
      </c>
      <c r="L2124" s="79">
        <v>-4.4690973152814699</v>
      </c>
      <c r="M2124" s="79">
        <v>4.9073245308661501E-4</v>
      </c>
      <c r="N2124" s="79">
        <v>2.1549523609527901</v>
      </c>
      <c r="O2124" s="79">
        <v>-3.5915354609944103E-4</v>
      </c>
      <c r="P2124" s="79">
        <v>2.1594093120040898</v>
      </c>
      <c r="Q2124" s="79">
        <v>2.15940931200408</v>
      </c>
      <c r="R2124" s="79">
        <v>0</v>
      </c>
      <c r="S2124" s="79">
        <v>1.14571103531238E-4</v>
      </c>
      <c r="T2124" s="79" t="s">
        <v>182</v>
      </c>
      <c r="U2124" s="112">
        <v>0.458994676004299</v>
      </c>
      <c r="V2124" s="112">
        <v>-0.16890184272695499</v>
      </c>
      <c r="W2124" s="108">
        <v>0.62790021069542801</v>
      </c>
    </row>
    <row r="2125" spans="2:23">
      <c r="B2125" s="56" t="s">
        <v>142</v>
      </c>
      <c r="C2125" s="77" t="s">
        <v>165</v>
      </c>
      <c r="D2125" s="56" t="s">
        <v>65</v>
      </c>
      <c r="E2125" s="56" t="s">
        <v>202</v>
      </c>
      <c r="F2125" s="78">
        <v>462.18</v>
      </c>
      <c r="G2125" s="79">
        <v>54200</v>
      </c>
      <c r="H2125" s="79">
        <v>462.2</v>
      </c>
      <c r="I2125" s="79">
        <v>1</v>
      </c>
      <c r="J2125" s="79">
        <v>13.2957917164648</v>
      </c>
      <c r="K2125" s="79">
        <v>1.1667353106262501E-3</v>
      </c>
      <c r="L2125" s="79">
        <v>11.103682193714601</v>
      </c>
      <c r="M2125" s="79">
        <v>8.1372560450949905E-4</v>
      </c>
      <c r="N2125" s="79">
        <v>2.1921095227501799</v>
      </c>
      <c r="O2125" s="79">
        <v>3.5300970611675198E-4</v>
      </c>
      <c r="P2125" s="79">
        <v>2.19677717110104</v>
      </c>
      <c r="Q2125" s="79">
        <v>2.1967771711010302</v>
      </c>
      <c r="R2125" s="79">
        <v>0</v>
      </c>
      <c r="S2125" s="79">
        <v>3.1850477600507003E-5</v>
      </c>
      <c r="T2125" s="79" t="s">
        <v>182</v>
      </c>
      <c r="U2125" s="112">
        <v>0.119315365615138</v>
      </c>
      <c r="V2125" s="112">
        <v>-4.3905923470555497E-2</v>
      </c>
      <c r="W2125" s="108">
        <v>0.16322224880936401</v>
      </c>
    </row>
    <row r="2126" spans="2:23">
      <c r="B2126" s="56" t="s">
        <v>142</v>
      </c>
      <c r="C2126" s="77" t="s">
        <v>165</v>
      </c>
      <c r="D2126" s="56" t="s">
        <v>65</v>
      </c>
      <c r="E2126" s="56" t="s">
        <v>203</v>
      </c>
      <c r="F2126" s="78">
        <v>462.07</v>
      </c>
      <c r="G2126" s="79">
        <v>53150</v>
      </c>
      <c r="H2126" s="79">
        <v>462.18</v>
      </c>
      <c r="I2126" s="79">
        <v>1</v>
      </c>
      <c r="J2126" s="79">
        <v>-41.836749311403103</v>
      </c>
      <c r="K2126" s="79">
        <v>0</v>
      </c>
      <c r="L2126" s="79">
        <v>-41.794564743938999</v>
      </c>
      <c r="M2126" s="79">
        <v>0</v>
      </c>
      <c r="N2126" s="79">
        <v>-4.2184567464070802E-2</v>
      </c>
      <c r="O2126" s="79">
        <v>0</v>
      </c>
      <c r="P2126" s="79">
        <v>-5.1625312213147402E-2</v>
      </c>
      <c r="Q2126" s="79">
        <v>-5.1625312213147402E-2</v>
      </c>
      <c r="R2126" s="79">
        <v>0</v>
      </c>
      <c r="S2126" s="79">
        <v>0</v>
      </c>
      <c r="T2126" s="79" t="s">
        <v>182</v>
      </c>
      <c r="U2126" s="112">
        <v>4.64030242104836E-3</v>
      </c>
      <c r="V2126" s="112">
        <v>0</v>
      </c>
      <c r="W2126" s="108">
        <v>4.6403297055288197E-3</v>
      </c>
    </row>
    <row r="2127" spans="2:23">
      <c r="B2127" s="56" t="s">
        <v>142</v>
      </c>
      <c r="C2127" s="77" t="s">
        <v>165</v>
      </c>
      <c r="D2127" s="56" t="s">
        <v>65</v>
      </c>
      <c r="E2127" s="56" t="s">
        <v>203</v>
      </c>
      <c r="F2127" s="78">
        <v>462.07</v>
      </c>
      <c r="G2127" s="79">
        <v>53150</v>
      </c>
      <c r="H2127" s="79">
        <v>462.18</v>
      </c>
      <c r="I2127" s="79">
        <v>2</v>
      </c>
      <c r="J2127" s="79">
        <v>-35.126531499950502</v>
      </c>
      <c r="K2127" s="79">
        <v>0</v>
      </c>
      <c r="L2127" s="79">
        <v>-35.091112937030999</v>
      </c>
      <c r="M2127" s="79">
        <v>0</v>
      </c>
      <c r="N2127" s="79">
        <v>-3.5418562919531403E-2</v>
      </c>
      <c r="O2127" s="79">
        <v>0</v>
      </c>
      <c r="P2127" s="79">
        <v>-4.3345101746532E-2</v>
      </c>
      <c r="Q2127" s="79">
        <v>-4.3345101746531903E-2</v>
      </c>
      <c r="R2127" s="79">
        <v>0</v>
      </c>
      <c r="S2127" s="79">
        <v>0</v>
      </c>
      <c r="T2127" s="79" t="s">
        <v>182</v>
      </c>
      <c r="U2127" s="112">
        <v>3.89604192114893E-3</v>
      </c>
      <c r="V2127" s="112">
        <v>0</v>
      </c>
      <c r="W2127" s="108">
        <v>3.89606482945749E-3</v>
      </c>
    </row>
    <row r="2128" spans="2:23">
      <c r="B2128" s="56" t="s">
        <v>142</v>
      </c>
      <c r="C2128" s="77" t="s">
        <v>165</v>
      </c>
      <c r="D2128" s="56" t="s">
        <v>65</v>
      </c>
      <c r="E2128" s="56" t="s">
        <v>203</v>
      </c>
      <c r="F2128" s="78">
        <v>462.07</v>
      </c>
      <c r="G2128" s="79">
        <v>53150</v>
      </c>
      <c r="H2128" s="79">
        <v>462.18</v>
      </c>
      <c r="I2128" s="79">
        <v>3</v>
      </c>
      <c r="J2128" s="79">
        <v>-42.979049633898697</v>
      </c>
      <c r="K2128" s="79">
        <v>0</v>
      </c>
      <c r="L2128" s="79">
        <v>-42.935713269370801</v>
      </c>
      <c r="M2128" s="79">
        <v>0</v>
      </c>
      <c r="N2128" s="79">
        <v>-4.3336364527912799E-2</v>
      </c>
      <c r="O2128" s="79">
        <v>0</v>
      </c>
      <c r="P2128" s="79">
        <v>-5.3034877051721302E-2</v>
      </c>
      <c r="Q2128" s="79">
        <v>-5.3034877051721302E-2</v>
      </c>
      <c r="R2128" s="79">
        <v>0</v>
      </c>
      <c r="S2128" s="79">
        <v>0</v>
      </c>
      <c r="T2128" s="79" t="s">
        <v>182</v>
      </c>
      <c r="U2128" s="112">
        <v>4.7670000980709901E-3</v>
      </c>
      <c r="V2128" s="112">
        <v>0</v>
      </c>
      <c r="W2128" s="108">
        <v>4.7670281275201997E-3</v>
      </c>
    </row>
    <row r="2129" spans="2:23">
      <c r="B2129" s="56" t="s">
        <v>142</v>
      </c>
      <c r="C2129" s="77" t="s">
        <v>165</v>
      </c>
      <c r="D2129" s="56" t="s">
        <v>65</v>
      </c>
      <c r="E2129" s="56" t="s">
        <v>203</v>
      </c>
      <c r="F2129" s="78">
        <v>462.07</v>
      </c>
      <c r="G2129" s="79">
        <v>53654</v>
      </c>
      <c r="H2129" s="79">
        <v>463.52</v>
      </c>
      <c r="I2129" s="79">
        <v>1</v>
      </c>
      <c r="J2129" s="79">
        <v>55.402172436923898</v>
      </c>
      <c r="K2129" s="79">
        <v>9.6379182316942494E-2</v>
      </c>
      <c r="L2129" s="79">
        <v>55.877382286316603</v>
      </c>
      <c r="M2129" s="79">
        <v>9.8039650126774805E-2</v>
      </c>
      <c r="N2129" s="79">
        <v>-0.47520984939268801</v>
      </c>
      <c r="O2129" s="79">
        <v>-1.66046780983223E-3</v>
      </c>
      <c r="P2129" s="79">
        <v>-0.45386212813544202</v>
      </c>
      <c r="Q2129" s="79">
        <v>-0.45386212813544202</v>
      </c>
      <c r="R2129" s="79">
        <v>0</v>
      </c>
      <c r="S2129" s="79">
        <v>6.4681121045670003E-6</v>
      </c>
      <c r="T2129" s="79" t="s">
        <v>182</v>
      </c>
      <c r="U2129" s="112">
        <v>-7.9401918431915103E-2</v>
      </c>
      <c r="V2129" s="112">
        <v>-2.9218487795880699E-2</v>
      </c>
      <c r="W2129" s="108">
        <v>-5.0183135562845503E-2</v>
      </c>
    </row>
    <row r="2130" spans="2:23">
      <c r="B2130" s="56" t="s">
        <v>142</v>
      </c>
      <c r="C2130" s="77" t="s">
        <v>165</v>
      </c>
      <c r="D2130" s="56" t="s">
        <v>65</v>
      </c>
      <c r="E2130" s="56" t="s">
        <v>203</v>
      </c>
      <c r="F2130" s="78">
        <v>462.07</v>
      </c>
      <c r="G2130" s="79">
        <v>53654</v>
      </c>
      <c r="H2130" s="79">
        <v>463.52</v>
      </c>
      <c r="I2130" s="79">
        <v>2</v>
      </c>
      <c r="J2130" s="79">
        <v>55.402172436923898</v>
      </c>
      <c r="K2130" s="79">
        <v>9.6379182316942494E-2</v>
      </c>
      <c r="L2130" s="79">
        <v>55.877382286316603</v>
      </c>
      <c r="M2130" s="79">
        <v>9.8039650126774805E-2</v>
      </c>
      <c r="N2130" s="79">
        <v>-0.47520984939268801</v>
      </c>
      <c r="O2130" s="79">
        <v>-1.66046780983223E-3</v>
      </c>
      <c r="P2130" s="79">
        <v>-0.45386212813544202</v>
      </c>
      <c r="Q2130" s="79">
        <v>-0.45386212813544202</v>
      </c>
      <c r="R2130" s="79">
        <v>0</v>
      </c>
      <c r="S2130" s="79">
        <v>6.4681121045670003E-6</v>
      </c>
      <c r="T2130" s="79" t="s">
        <v>182</v>
      </c>
      <c r="U2130" s="112">
        <v>-7.9401918431915103E-2</v>
      </c>
      <c r="V2130" s="112">
        <v>-2.9218487795880699E-2</v>
      </c>
      <c r="W2130" s="108">
        <v>-5.0183135562845503E-2</v>
      </c>
    </row>
    <row r="2131" spans="2:23">
      <c r="B2131" s="56" t="s">
        <v>142</v>
      </c>
      <c r="C2131" s="77" t="s">
        <v>165</v>
      </c>
      <c r="D2131" s="56" t="s">
        <v>65</v>
      </c>
      <c r="E2131" s="56" t="s">
        <v>203</v>
      </c>
      <c r="F2131" s="78">
        <v>462.07</v>
      </c>
      <c r="G2131" s="79">
        <v>53704</v>
      </c>
      <c r="H2131" s="79">
        <v>463.63</v>
      </c>
      <c r="I2131" s="79">
        <v>1</v>
      </c>
      <c r="J2131" s="79">
        <v>36.559658741044402</v>
      </c>
      <c r="K2131" s="79">
        <v>5.5870241455535798E-2</v>
      </c>
      <c r="L2131" s="79">
        <v>36.065232517707599</v>
      </c>
      <c r="M2131" s="79">
        <v>5.4369301656053901E-2</v>
      </c>
      <c r="N2131" s="79">
        <v>0.49442622333675801</v>
      </c>
      <c r="O2131" s="79">
        <v>1.50093979948185E-3</v>
      </c>
      <c r="P2131" s="79">
        <v>0.48654085986772899</v>
      </c>
      <c r="Q2131" s="79">
        <v>0.48654085986772899</v>
      </c>
      <c r="R2131" s="79">
        <v>0</v>
      </c>
      <c r="S2131" s="79">
        <v>9.8949799478109997E-6</v>
      </c>
      <c r="T2131" s="79" t="s">
        <v>182</v>
      </c>
      <c r="U2131" s="112">
        <v>-7.6594922215169794E-2</v>
      </c>
      <c r="V2131" s="112">
        <v>-2.81855633235031E-2</v>
      </c>
      <c r="W2131" s="108">
        <v>-4.8409074249829397E-2</v>
      </c>
    </row>
    <row r="2132" spans="2:23">
      <c r="B2132" s="56" t="s">
        <v>142</v>
      </c>
      <c r="C2132" s="77" t="s">
        <v>165</v>
      </c>
      <c r="D2132" s="56" t="s">
        <v>65</v>
      </c>
      <c r="E2132" s="56" t="s">
        <v>203</v>
      </c>
      <c r="F2132" s="78">
        <v>462.07</v>
      </c>
      <c r="G2132" s="79">
        <v>58004</v>
      </c>
      <c r="H2132" s="79">
        <v>457.59</v>
      </c>
      <c r="I2132" s="79">
        <v>1</v>
      </c>
      <c r="J2132" s="79">
        <v>-27.626814682882699</v>
      </c>
      <c r="K2132" s="79">
        <v>0.161654420400832</v>
      </c>
      <c r="L2132" s="79">
        <v>-28.208094711662401</v>
      </c>
      <c r="M2132" s="79">
        <v>0.16852854141811599</v>
      </c>
      <c r="N2132" s="79">
        <v>0.58128002877971297</v>
      </c>
      <c r="O2132" s="79">
        <v>-6.8741210172840904E-3</v>
      </c>
      <c r="P2132" s="79">
        <v>0.56918868741538298</v>
      </c>
      <c r="Q2132" s="79">
        <v>0.56918868741538198</v>
      </c>
      <c r="R2132" s="79">
        <v>0</v>
      </c>
      <c r="S2132" s="79">
        <v>6.8618066366532996E-5</v>
      </c>
      <c r="T2132" s="79" t="s">
        <v>182</v>
      </c>
      <c r="U2132" s="112">
        <v>-0.55679253844461996</v>
      </c>
      <c r="V2132" s="112">
        <v>-0.20488970935042899</v>
      </c>
      <c r="W2132" s="108">
        <v>-0.351900759943305</v>
      </c>
    </row>
    <row r="2133" spans="2:23">
      <c r="B2133" s="56" t="s">
        <v>142</v>
      </c>
      <c r="C2133" s="77" t="s">
        <v>165</v>
      </c>
      <c r="D2133" s="56" t="s">
        <v>65</v>
      </c>
      <c r="E2133" s="56" t="s">
        <v>204</v>
      </c>
      <c r="F2133" s="78">
        <v>457.52</v>
      </c>
      <c r="G2133" s="79">
        <v>53050</v>
      </c>
      <c r="H2133" s="79">
        <v>461.89</v>
      </c>
      <c r="I2133" s="79">
        <v>1</v>
      </c>
      <c r="J2133" s="79">
        <v>203.88091589536899</v>
      </c>
      <c r="K2133" s="79">
        <v>1.0017750115786599</v>
      </c>
      <c r="L2133" s="79">
        <v>199.62211121244101</v>
      </c>
      <c r="M2133" s="79">
        <v>0.96036059356638004</v>
      </c>
      <c r="N2133" s="79">
        <v>4.2588046829280701</v>
      </c>
      <c r="O2133" s="79">
        <v>4.14144180122797E-2</v>
      </c>
      <c r="P2133" s="79">
        <v>4.0274439785868896</v>
      </c>
      <c r="Q2133" s="79">
        <v>4.0274439785868896</v>
      </c>
      <c r="R2133" s="79">
        <v>0</v>
      </c>
      <c r="S2133" s="79">
        <v>3.9090935051580599E-4</v>
      </c>
      <c r="T2133" s="79" t="s">
        <v>181</v>
      </c>
      <c r="U2133" s="112">
        <v>0.427438567939325</v>
      </c>
      <c r="V2133" s="112">
        <v>-0.15728975857847699</v>
      </c>
      <c r="W2133" s="108">
        <v>0.58473176465763799</v>
      </c>
    </row>
    <row r="2134" spans="2:23">
      <c r="B2134" s="56" t="s">
        <v>142</v>
      </c>
      <c r="C2134" s="77" t="s">
        <v>165</v>
      </c>
      <c r="D2134" s="56" t="s">
        <v>65</v>
      </c>
      <c r="E2134" s="56" t="s">
        <v>204</v>
      </c>
      <c r="F2134" s="78">
        <v>457.52</v>
      </c>
      <c r="G2134" s="79">
        <v>53204</v>
      </c>
      <c r="H2134" s="79">
        <v>459.73</v>
      </c>
      <c r="I2134" s="79">
        <v>1</v>
      </c>
      <c r="J2134" s="79">
        <v>34.094255648153599</v>
      </c>
      <c r="K2134" s="79">
        <v>0</v>
      </c>
      <c r="L2134" s="79">
        <v>33.711175463355403</v>
      </c>
      <c r="M2134" s="79">
        <v>0</v>
      </c>
      <c r="N2134" s="79">
        <v>0.38308018479821199</v>
      </c>
      <c r="O2134" s="79">
        <v>0</v>
      </c>
      <c r="P2134" s="79">
        <v>0.36677117856564601</v>
      </c>
      <c r="Q2134" s="79">
        <v>0.36677117856564501</v>
      </c>
      <c r="R2134" s="79">
        <v>0</v>
      </c>
      <c r="S2134" s="79">
        <v>0</v>
      </c>
      <c r="T2134" s="79" t="s">
        <v>182</v>
      </c>
      <c r="U2134" s="112">
        <v>-0.84660720840406301</v>
      </c>
      <c r="V2134" s="112">
        <v>-0.31153633155437799</v>
      </c>
      <c r="W2134" s="108">
        <v>-0.53506773069032698</v>
      </c>
    </row>
    <row r="2135" spans="2:23">
      <c r="B2135" s="56" t="s">
        <v>142</v>
      </c>
      <c r="C2135" s="77" t="s">
        <v>165</v>
      </c>
      <c r="D2135" s="56" t="s">
        <v>65</v>
      </c>
      <c r="E2135" s="56" t="s">
        <v>204</v>
      </c>
      <c r="F2135" s="78">
        <v>457.52</v>
      </c>
      <c r="G2135" s="79">
        <v>53204</v>
      </c>
      <c r="H2135" s="79">
        <v>459.73</v>
      </c>
      <c r="I2135" s="79">
        <v>2</v>
      </c>
      <c r="J2135" s="79">
        <v>34.094255648153599</v>
      </c>
      <c r="K2135" s="79">
        <v>0</v>
      </c>
      <c r="L2135" s="79">
        <v>33.711175463355403</v>
      </c>
      <c r="M2135" s="79">
        <v>0</v>
      </c>
      <c r="N2135" s="79">
        <v>0.38308018479821199</v>
      </c>
      <c r="O2135" s="79">
        <v>0</v>
      </c>
      <c r="P2135" s="79">
        <v>0.36677117856564601</v>
      </c>
      <c r="Q2135" s="79">
        <v>0.36677117856564501</v>
      </c>
      <c r="R2135" s="79">
        <v>0</v>
      </c>
      <c r="S2135" s="79">
        <v>0</v>
      </c>
      <c r="T2135" s="79" t="s">
        <v>182</v>
      </c>
      <c r="U2135" s="112">
        <v>-0.84660720840406301</v>
      </c>
      <c r="V2135" s="112">
        <v>-0.31153633155437799</v>
      </c>
      <c r="W2135" s="108">
        <v>-0.53506773069032698</v>
      </c>
    </row>
    <row r="2136" spans="2:23">
      <c r="B2136" s="56" t="s">
        <v>142</v>
      </c>
      <c r="C2136" s="77" t="s">
        <v>165</v>
      </c>
      <c r="D2136" s="56" t="s">
        <v>65</v>
      </c>
      <c r="E2136" s="56" t="s">
        <v>205</v>
      </c>
      <c r="F2136" s="78">
        <v>459.73</v>
      </c>
      <c r="G2136" s="79">
        <v>53254</v>
      </c>
      <c r="H2136" s="79">
        <v>462.34</v>
      </c>
      <c r="I2136" s="79">
        <v>1</v>
      </c>
      <c r="J2136" s="79">
        <v>26.560435531173699</v>
      </c>
      <c r="K2136" s="79">
        <v>7.4355139932833603E-2</v>
      </c>
      <c r="L2136" s="79">
        <v>26.5604353060018</v>
      </c>
      <c r="M2136" s="79">
        <v>7.43551386721098E-2</v>
      </c>
      <c r="N2136" s="79">
        <v>2.2517188669199999E-7</v>
      </c>
      <c r="O2136" s="79">
        <v>1.260723839E-9</v>
      </c>
      <c r="P2136" s="79">
        <v>-3.9461E-14</v>
      </c>
      <c r="Q2136" s="79">
        <v>-3.9459E-14</v>
      </c>
      <c r="R2136" s="79">
        <v>0</v>
      </c>
      <c r="S2136" s="79">
        <v>0</v>
      </c>
      <c r="T2136" s="79" t="s">
        <v>182</v>
      </c>
      <c r="U2136" s="112">
        <v>-6.4608092940000003E-9</v>
      </c>
      <c r="V2136" s="112">
        <v>0</v>
      </c>
      <c r="W2136" s="108">
        <v>-6.4607713051300003E-9</v>
      </c>
    </row>
    <row r="2137" spans="2:23">
      <c r="B2137" s="56" t="s">
        <v>142</v>
      </c>
      <c r="C2137" s="77" t="s">
        <v>165</v>
      </c>
      <c r="D2137" s="56" t="s">
        <v>65</v>
      </c>
      <c r="E2137" s="56" t="s">
        <v>205</v>
      </c>
      <c r="F2137" s="78">
        <v>459.73</v>
      </c>
      <c r="G2137" s="79">
        <v>53304</v>
      </c>
      <c r="H2137" s="79">
        <v>464.48</v>
      </c>
      <c r="I2137" s="79">
        <v>1</v>
      </c>
      <c r="J2137" s="79">
        <v>41.446145734545702</v>
      </c>
      <c r="K2137" s="79">
        <v>0.19136102578216099</v>
      </c>
      <c r="L2137" s="79">
        <v>41.148252525957801</v>
      </c>
      <c r="M2137" s="79">
        <v>0.188620105613716</v>
      </c>
      <c r="N2137" s="79">
        <v>0.29789320858782398</v>
      </c>
      <c r="O2137" s="79">
        <v>2.7409201684450999E-3</v>
      </c>
      <c r="P2137" s="79">
        <v>0.28594734114603498</v>
      </c>
      <c r="Q2137" s="79">
        <v>0.28594734114603498</v>
      </c>
      <c r="R2137" s="79">
        <v>0</v>
      </c>
      <c r="S2137" s="79">
        <v>9.1087192446050005E-6</v>
      </c>
      <c r="T2137" s="79" t="s">
        <v>182</v>
      </c>
      <c r="U2137" s="112">
        <v>-0.14839982635284099</v>
      </c>
      <c r="V2137" s="112">
        <v>-5.4608485548360203E-2</v>
      </c>
      <c r="W2137" s="108">
        <v>-9.3790789321458304E-2</v>
      </c>
    </row>
    <row r="2138" spans="2:23">
      <c r="B2138" s="56" t="s">
        <v>142</v>
      </c>
      <c r="C2138" s="77" t="s">
        <v>165</v>
      </c>
      <c r="D2138" s="56" t="s">
        <v>65</v>
      </c>
      <c r="E2138" s="56" t="s">
        <v>205</v>
      </c>
      <c r="F2138" s="78">
        <v>459.73</v>
      </c>
      <c r="G2138" s="79">
        <v>54104</v>
      </c>
      <c r="H2138" s="79">
        <v>461.88</v>
      </c>
      <c r="I2138" s="79">
        <v>1</v>
      </c>
      <c r="J2138" s="79">
        <v>23.592902957549502</v>
      </c>
      <c r="K2138" s="79">
        <v>5.5606844489438402E-2</v>
      </c>
      <c r="L2138" s="79">
        <v>23.5929026289541</v>
      </c>
      <c r="M2138" s="79">
        <v>5.5606842940484902E-2</v>
      </c>
      <c r="N2138" s="79">
        <v>3.2859541199100001E-7</v>
      </c>
      <c r="O2138" s="79">
        <v>1.548953424E-9</v>
      </c>
      <c r="P2138" s="79">
        <v>0</v>
      </c>
      <c r="Q2138" s="79">
        <v>0</v>
      </c>
      <c r="R2138" s="79">
        <v>0</v>
      </c>
      <c r="S2138" s="79">
        <v>0</v>
      </c>
      <c r="T2138" s="79" t="s">
        <v>182</v>
      </c>
      <c r="U2138" s="112">
        <v>7.285346899E-9</v>
      </c>
      <c r="V2138" s="112">
        <v>0</v>
      </c>
      <c r="W2138" s="108">
        <v>7.2853897360599997E-9</v>
      </c>
    </row>
    <row r="2139" spans="2:23">
      <c r="B2139" s="56" t="s">
        <v>142</v>
      </c>
      <c r="C2139" s="77" t="s">
        <v>165</v>
      </c>
      <c r="D2139" s="56" t="s">
        <v>65</v>
      </c>
      <c r="E2139" s="56" t="s">
        <v>206</v>
      </c>
      <c r="F2139" s="78">
        <v>462.34</v>
      </c>
      <c r="G2139" s="79">
        <v>54104</v>
      </c>
      <c r="H2139" s="79">
        <v>461.88</v>
      </c>
      <c r="I2139" s="79">
        <v>1</v>
      </c>
      <c r="J2139" s="79">
        <v>-5.8100206636520602</v>
      </c>
      <c r="K2139" s="79">
        <v>2.9570553938168E-3</v>
      </c>
      <c r="L2139" s="79">
        <v>-5.8100207665572601</v>
      </c>
      <c r="M2139" s="79">
        <v>2.9570554985656099E-3</v>
      </c>
      <c r="N2139" s="79">
        <v>1.0290519617000001E-7</v>
      </c>
      <c r="O2139" s="79">
        <v>-1.04748807E-10</v>
      </c>
      <c r="P2139" s="79">
        <v>3.9461E-14</v>
      </c>
      <c r="Q2139" s="79">
        <v>3.9459E-14</v>
      </c>
      <c r="R2139" s="79">
        <v>0</v>
      </c>
      <c r="S2139" s="79">
        <v>0</v>
      </c>
      <c r="T2139" s="79" t="s">
        <v>182</v>
      </c>
      <c r="U2139" s="112">
        <v>-1.0690811899999999E-9</v>
      </c>
      <c r="V2139" s="112">
        <v>0</v>
      </c>
      <c r="W2139" s="108">
        <v>-1.0690749039200001E-9</v>
      </c>
    </row>
    <row r="2140" spans="2:23">
      <c r="B2140" s="56" t="s">
        <v>142</v>
      </c>
      <c r="C2140" s="77" t="s">
        <v>165</v>
      </c>
      <c r="D2140" s="56" t="s">
        <v>65</v>
      </c>
      <c r="E2140" s="56" t="s">
        <v>207</v>
      </c>
      <c r="F2140" s="78">
        <v>464.08</v>
      </c>
      <c r="G2140" s="79">
        <v>53404</v>
      </c>
      <c r="H2140" s="79">
        <v>466.33</v>
      </c>
      <c r="I2140" s="79">
        <v>1</v>
      </c>
      <c r="J2140" s="79">
        <v>23.204710323808602</v>
      </c>
      <c r="K2140" s="79">
        <v>5.23381740937938E-2</v>
      </c>
      <c r="L2140" s="79">
        <v>22.465421872364502</v>
      </c>
      <c r="M2140" s="79">
        <v>4.9056371486602302E-2</v>
      </c>
      <c r="N2140" s="79">
        <v>0.73928845144408095</v>
      </c>
      <c r="O2140" s="79">
        <v>3.2818026071915799E-3</v>
      </c>
      <c r="P2140" s="79">
        <v>0.72217090803705297</v>
      </c>
      <c r="Q2140" s="79">
        <v>0.72217090803705297</v>
      </c>
      <c r="R2140" s="79">
        <v>0</v>
      </c>
      <c r="S2140" s="79">
        <v>5.0692795744344002E-5</v>
      </c>
      <c r="T2140" s="79" t="s">
        <v>182</v>
      </c>
      <c r="U2140" s="112">
        <v>-0.136688033870624</v>
      </c>
      <c r="V2140" s="112">
        <v>-5.0298755097666299E-2</v>
      </c>
      <c r="W2140" s="108">
        <v>-8.6388770813266194E-2</v>
      </c>
    </row>
    <row r="2141" spans="2:23">
      <c r="B2141" s="56" t="s">
        <v>142</v>
      </c>
      <c r="C2141" s="77" t="s">
        <v>165</v>
      </c>
      <c r="D2141" s="56" t="s">
        <v>65</v>
      </c>
      <c r="E2141" s="56" t="s">
        <v>208</v>
      </c>
      <c r="F2141" s="78">
        <v>466.33</v>
      </c>
      <c r="G2141" s="79">
        <v>53854</v>
      </c>
      <c r="H2141" s="79">
        <v>459.15</v>
      </c>
      <c r="I2141" s="79">
        <v>1</v>
      </c>
      <c r="J2141" s="79">
        <v>-41.000805196065997</v>
      </c>
      <c r="K2141" s="79">
        <v>0.33189286565646597</v>
      </c>
      <c r="L2141" s="79">
        <v>-41.7445276238535</v>
      </c>
      <c r="M2141" s="79">
        <v>0.344042620950329</v>
      </c>
      <c r="N2141" s="79">
        <v>0.74372242778743503</v>
      </c>
      <c r="O2141" s="79">
        <v>-1.21497552938628E-2</v>
      </c>
      <c r="P2141" s="79">
        <v>0.72217090803720696</v>
      </c>
      <c r="Q2141" s="79">
        <v>0.72217090803720696</v>
      </c>
      <c r="R2141" s="79">
        <v>0</v>
      </c>
      <c r="S2141" s="79">
        <v>1.0296582987459E-4</v>
      </c>
      <c r="T2141" s="79" t="s">
        <v>182</v>
      </c>
      <c r="U2141" s="112">
        <v>-0.28225073316829902</v>
      </c>
      <c r="V2141" s="112">
        <v>-0.103863228563272</v>
      </c>
      <c r="W2141" s="108">
        <v>-0.17838645570563499</v>
      </c>
    </row>
    <row r="2142" spans="2:23">
      <c r="B2142" s="56" t="s">
        <v>142</v>
      </c>
      <c r="C2142" s="77" t="s">
        <v>165</v>
      </c>
      <c r="D2142" s="56" t="s">
        <v>65</v>
      </c>
      <c r="E2142" s="56" t="s">
        <v>209</v>
      </c>
      <c r="F2142" s="78">
        <v>466.25</v>
      </c>
      <c r="G2142" s="79">
        <v>53754</v>
      </c>
      <c r="H2142" s="79">
        <v>461.29</v>
      </c>
      <c r="I2142" s="79">
        <v>1</v>
      </c>
      <c r="J2142" s="79">
        <v>-30.408845925538198</v>
      </c>
      <c r="K2142" s="79">
        <v>0.14998600108685001</v>
      </c>
      <c r="L2142" s="79">
        <v>-31.128834745571002</v>
      </c>
      <c r="M2142" s="79">
        <v>0.15717250599448901</v>
      </c>
      <c r="N2142" s="79">
        <v>0.71998882003285203</v>
      </c>
      <c r="O2142" s="79">
        <v>-7.18650490763876E-3</v>
      </c>
      <c r="P2142" s="79">
        <v>0.70099359375807901</v>
      </c>
      <c r="Q2142" s="79">
        <v>0.70099359375807901</v>
      </c>
      <c r="R2142" s="79">
        <v>0</v>
      </c>
      <c r="S2142" s="79">
        <v>7.9703785399056005E-5</v>
      </c>
      <c r="T2142" s="79" t="s">
        <v>182</v>
      </c>
      <c r="U2142" s="112">
        <v>0.23825916634729999</v>
      </c>
      <c r="V2142" s="112">
        <v>-8.7675117700646996E-2</v>
      </c>
      <c r="W2142" s="108">
        <v>0.32593620050657401</v>
      </c>
    </row>
    <row r="2143" spans="2:23">
      <c r="B2143" s="56" t="s">
        <v>142</v>
      </c>
      <c r="C2143" s="77" t="s">
        <v>165</v>
      </c>
      <c r="D2143" s="56" t="s">
        <v>65</v>
      </c>
      <c r="E2143" s="56" t="s">
        <v>210</v>
      </c>
      <c r="F2143" s="78">
        <v>461.89</v>
      </c>
      <c r="G2143" s="79">
        <v>54050</v>
      </c>
      <c r="H2143" s="79">
        <v>461.07</v>
      </c>
      <c r="I2143" s="79">
        <v>1</v>
      </c>
      <c r="J2143" s="79">
        <v>-32.670942678837598</v>
      </c>
      <c r="K2143" s="79">
        <v>1.4879423507603001E-2</v>
      </c>
      <c r="L2143" s="79">
        <v>-38.0856156722162</v>
      </c>
      <c r="M2143" s="79">
        <v>2.02201668485767E-2</v>
      </c>
      <c r="N2143" s="79">
        <v>5.41467299337857</v>
      </c>
      <c r="O2143" s="79">
        <v>-5.3407433409736497E-3</v>
      </c>
      <c r="P2143" s="79">
        <v>5.3318225598372297</v>
      </c>
      <c r="Q2143" s="79">
        <v>5.3318225598372297</v>
      </c>
      <c r="R2143" s="79">
        <v>0</v>
      </c>
      <c r="S2143" s="79">
        <v>3.9629094542567399E-4</v>
      </c>
      <c r="T2143" s="79" t="s">
        <v>181</v>
      </c>
      <c r="U2143" s="112">
        <v>1.9753856175778699</v>
      </c>
      <c r="V2143" s="112">
        <v>-0.72690662516987803</v>
      </c>
      <c r="W2143" s="108">
        <v>2.7023081319362499</v>
      </c>
    </row>
    <row r="2144" spans="2:23">
      <c r="B2144" s="56" t="s">
        <v>142</v>
      </c>
      <c r="C2144" s="77" t="s">
        <v>165</v>
      </c>
      <c r="D2144" s="56" t="s">
        <v>65</v>
      </c>
      <c r="E2144" s="56" t="s">
        <v>210</v>
      </c>
      <c r="F2144" s="78">
        <v>461.89</v>
      </c>
      <c r="G2144" s="79">
        <v>54850</v>
      </c>
      <c r="H2144" s="79">
        <v>461.71</v>
      </c>
      <c r="I2144" s="79">
        <v>1</v>
      </c>
      <c r="J2144" s="79">
        <v>-12.852829065826599</v>
      </c>
      <c r="K2144" s="79">
        <v>4.2934236377293097E-3</v>
      </c>
      <c r="L2144" s="79">
        <v>-11.788270029968601</v>
      </c>
      <c r="M2144" s="79">
        <v>3.61165643468285E-3</v>
      </c>
      <c r="N2144" s="79">
        <v>-1.06455903585798</v>
      </c>
      <c r="O2144" s="79">
        <v>6.8176720304645997E-4</v>
      </c>
      <c r="P2144" s="79">
        <v>-0.97563607673327701</v>
      </c>
      <c r="Q2144" s="79">
        <v>-0.97563607673327601</v>
      </c>
      <c r="R2144" s="79">
        <v>0</v>
      </c>
      <c r="S2144" s="79">
        <v>2.4738990952268999E-5</v>
      </c>
      <c r="T2144" s="79" t="s">
        <v>182</v>
      </c>
      <c r="U2144" s="112">
        <v>0.12321946791241099</v>
      </c>
      <c r="V2144" s="112">
        <v>-4.5342563385302098E-2</v>
      </c>
      <c r="W2144" s="108">
        <v>0.16856302242437499</v>
      </c>
    </row>
    <row r="2145" spans="2:23">
      <c r="B2145" s="56" t="s">
        <v>142</v>
      </c>
      <c r="C2145" s="77" t="s">
        <v>165</v>
      </c>
      <c r="D2145" s="56" t="s">
        <v>65</v>
      </c>
      <c r="E2145" s="56" t="s">
        <v>211</v>
      </c>
      <c r="F2145" s="78">
        <v>464.87</v>
      </c>
      <c r="G2145" s="79">
        <v>53654</v>
      </c>
      <c r="H2145" s="79">
        <v>463.52</v>
      </c>
      <c r="I2145" s="79">
        <v>1</v>
      </c>
      <c r="J2145" s="79">
        <v>-40.703885874002403</v>
      </c>
      <c r="K2145" s="79">
        <v>6.5278169214606205E-2</v>
      </c>
      <c r="L2145" s="79">
        <v>-41.074442341981303</v>
      </c>
      <c r="M2145" s="79">
        <v>6.6472126659966796E-2</v>
      </c>
      <c r="N2145" s="79">
        <v>0.37055646797886099</v>
      </c>
      <c r="O2145" s="79">
        <v>-1.19395744536067E-3</v>
      </c>
      <c r="P2145" s="79">
        <v>0.354735752323739</v>
      </c>
      <c r="Q2145" s="79">
        <v>0.354735752323738</v>
      </c>
      <c r="R2145" s="79">
        <v>0</v>
      </c>
      <c r="S2145" s="79">
        <v>4.957995686682E-6</v>
      </c>
      <c r="T2145" s="79" t="s">
        <v>182</v>
      </c>
      <c r="U2145" s="112">
        <v>-5.3977844577727203E-2</v>
      </c>
      <c r="V2145" s="112">
        <v>-1.98628827135282E-2</v>
      </c>
      <c r="W2145" s="108">
        <v>-3.4114761271882697E-2</v>
      </c>
    </row>
    <row r="2146" spans="2:23">
      <c r="B2146" s="56" t="s">
        <v>142</v>
      </c>
      <c r="C2146" s="77" t="s">
        <v>165</v>
      </c>
      <c r="D2146" s="56" t="s">
        <v>65</v>
      </c>
      <c r="E2146" s="56" t="s">
        <v>212</v>
      </c>
      <c r="F2146" s="78">
        <v>463.63</v>
      </c>
      <c r="G2146" s="79">
        <v>58004</v>
      </c>
      <c r="H2146" s="79">
        <v>457.59</v>
      </c>
      <c r="I2146" s="79">
        <v>1</v>
      </c>
      <c r="J2146" s="79">
        <v>-35.8258401086308</v>
      </c>
      <c r="K2146" s="79">
        <v>0.26452745789672</v>
      </c>
      <c r="L2146" s="79">
        <v>-36.323213815688398</v>
      </c>
      <c r="M2146" s="79">
        <v>0.27192336513763499</v>
      </c>
      <c r="N2146" s="79">
        <v>0.49737370705755801</v>
      </c>
      <c r="O2146" s="79">
        <v>-7.3959072409141803E-3</v>
      </c>
      <c r="P2146" s="79">
        <v>0.48654085986804602</v>
      </c>
      <c r="Q2146" s="79">
        <v>0.48654085986804602</v>
      </c>
      <c r="R2146" s="79">
        <v>0</v>
      </c>
      <c r="S2146" s="79">
        <v>4.8788405914987001E-5</v>
      </c>
      <c r="T2146" s="79" t="s">
        <v>182</v>
      </c>
      <c r="U2146" s="112">
        <v>-0.40249164360981998</v>
      </c>
      <c r="V2146" s="112">
        <v>-0.14810973599890401</v>
      </c>
      <c r="W2146" s="108">
        <v>-0.25438041187258598</v>
      </c>
    </row>
    <row r="2147" spans="2:23">
      <c r="B2147" s="56" t="s">
        <v>142</v>
      </c>
      <c r="C2147" s="77" t="s">
        <v>165</v>
      </c>
      <c r="D2147" s="56" t="s">
        <v>65</v>
      </c>
      <c r="E2147" s="56" t="s">
        <v>213</v>
      </c>
      <c r="F2147" s="78">
        <v>461.29</v>
      </c>
      <c r="G2147" s="79">
        <v>53854</v>
      </c>
      <c r="H2147" s="79">
        <v>459.15</v>
      </c>
      <c r="I2147" s="79">
        <v>1</v>
      </c>
      <c r="J2147" s="79">
        <v>-49.044895128582802</v>
      </c>
      <c r="K2147" s="79">
        <v>0.119067386039598</v>
      </c>
      <c r="L2147" s="79">
        <v>-49.868544018788</v>
      </c>
      <c r="M2147" s="79">
        <v>0.123100148286413</v>
      </c>
      <c r="N2147" s="79">
        <v>0.82364889020514798</v>
      </c>
      <c r="O2147" s="79">
        <v>-4.0327622468152701E-3</v>
      </c>
      <c r="P2147" s="79">
        <v>0.79762107345224897</v>
      </c>
      <c r="Q2147" s="79">
        <v>0.79762107345224897</v>
      </c>
      <c r="R2147" s="79">
        <v>0</v>
      </c>
      <c r="S2147" s="79">
        <v>3.1491869152348001E-5</v>
      </c>
      <c r="T2147" s="79" t="s">
        <v>181</v>
      </c>
      <c r="U2147" s="112">
        <v>-9.3349216190272394E-2</v>
      </c>
      <c r="V2147" s="112">
        <v>-3.4350844260133101E-2</v>
      </c>
      <c r="W2147" s="108">
        <v>-5.8998025026041297E-2</v>
      </c>
    </row>
    <row r="2148" spans="2:23">
      <c r="B2148" s="56" t="s">
        <v>142</v>
      </c>
      <c r="C2148" s="77" t="s">
        <v>165</v>
      </c>
      <c r="D2148" s="56" t="s">
        <v>65</v>
      </c>
      <c r="E2148" s="56" t="s">
        <v>213</v>
      </c>
      <c r="F2148" s="78">
        <v>461.29</v>
      </c>
      <c r="G2148" s="79">
        <v>58104</v>
      </c>
      <c r="H2148" s="79">
        <v>456.85</v>
      </c>
      <c r="I2148" s="79">
        <v>1</v>
      </c>
      <c r="J2148" s="79">
        <v>-31.657117766605399</v>
      </c>
      <c r="K2148" s="79">
        <v>0.128679026719072</v>
      </c>
      <c r="L2148" s="79">
        <v>-31.558666816160599</v>
      </c>
      <c r="M2148" s="79">
        <v>0.127879909535805</v>
      </c>
      <c r="N2148" s="79">
        <v>-9.8450950444767302E-2</v>
      </c>
      <c r="O2148" s="79">
        <v>7.9911718326658801E-4</v>
      </c>
      <c r="P2148" s="79">
        <v>-9.6627479694403995E-2</v>
      </c>
      <c r="Q2148" s="79">
        <v>-9.6627479694403898E-2</v>
      </c>
      <c r="R2148" s="79">
        <v>0</v>
      </c>
      <c r="S2148" s="79">
        <v>1.198854086441E-6</v>
      </c>
      <c r="T2148" s="79" t="s">
        <v>182</v>
      </c>
      <c r="U2148" s="112">
        <v>-7.0271494652573804E-2</v>
      </c>
      <c r="V2148" s="112">
        <v>0</v>
      </c>
      <c r="W2148" s="108">
        <v>-7.0271081463723503E-2</v>
      </c>
    </row>
    <row r="2149" spans="2:23">
      <c r="B2149" s="56" t="s">
        <v>142</v>
      </c>
      <c r="C2149" s="77" t="s">
        <v>165</v>
      </c>
      <c r="D2149" s="56" t="s">
        <v>65</v>
      </c>
      <c r="E2149" s="56" t="s">
        <v>214</v>
      </c>
      <c r="F2149" s="78">
        <v>459.97</v>
      </c>
      <c r="G2149" s="79">
        <v>54050</v>
      </c>
      <c r="H2149" s="79">
        <v>461.07</v>
      </c>
      <c r="I2149" s="79">
        <v>1</v>
      </c>
      <c r="J2149" s="79">
        <v>39.4022611929067</v>
      </c>
      <c r="K2149" s="79">
        <v>3.2743030366235201E-2</v>
      </c>
      <c r="L2149" s="79">
        <v>45.325241039117699</v>
      </c>
      <c r="M2149" s="79">
        <v>4.3326820953109399E-2</v>
      </c>
      <c r="N2149" s="79">
        <v>-5.9229798462109899</v>
      </c>
      <c r="O2149" s="79">
        <v>-1.0583790586874199E-2</v>
      </c>
      <c r="P2149" s="79">
        <v>-5.6444371945832303</v>
      </c>
      <c r="Q2149" s="79">
        <v>-5.6444371945832197</v>
      </c>
      <c r="R2149" s="79">
        <v>0</v>
      </c>
      <c r="S2149" s="79">
        <v>6.7192046652741002E-4</v>
      </c>
      <c r="T2149" s="79" t="s">
        <v>181</v>
      </c>
      <c r="U2149" s="112">
        <v>1.64123058976456</v>
      </c>
      <c r="V2149" s="112">
        <v>-0.60394354323291799</v>
      </c>
      <c r="W2149" s="108">
        <v>2.24518733438053</v>
      </c>
    </row>
    <row r="2150" spans="2:23">
      <c r="B2150" s="56" t="s">
        <v>142</v>
      </c>
      <c r="C2150" s="77" t="s">
        <v>165</v>
      </c>
      <c r="D2150" s="56" t="s">
        <v>65</v>
      </c>
      <c r="E2150" s="56" t="s">
        <v>214</v>
      </c>
      <c r="F2150" s="78">
        <v>459.97</v>
      </c>
      <c r="G2150" s="79">
        <v>56000</v>
      </c>
      <c r="H2150" s="79">
        <v>462.93</v>
      </c>
      <c r="I2150" s="79">
        <v>1</v>
      </c>
      <c r="J2150" s="79">
        <v>29.3801768016016</v>
      </c>
      <c r="K2150" s="79">
        <v>8.3358720763432398E-2</v>
      </c>
      <c r="L2150" s="79">
        <v>24.428305002038901</v>
      </c>
      <c r="M2150" s="79">
        <v>5.76273831747788E-2</v>
      </c>
      <c r="N2150" s="79">
        <v>4.9518717995626398</v>
      </c>
      <c r="O2150" s="79">
        <v>2.5731337588653602E-2</v>
      </c>
      <c r="P2150" s="79">
        <v>4.7810470330446702</v>
      </c>
      <c r="Q2150" s="79">
        <v>4.7810470330446702</v>
      </c>
      <c r="R2150" s="79">
        <v>0</v>
      </c>
      <c r="S2150" s="79">
        <v>2.2074367244071299E-3</v>
      </c>
      <c r="T2150" s="79" t="s">
        <v>181</v>
      </c>
      <c r="U2150" s="112">
        <v>-2.78381479642111</v>
      </c>
      <c r="V2150" s="112">
        <v>-1.0243941237385601</v>
      </c>
      <c r="W2150" s="108">
        <v>-1.75941032747773</v>
      </c>
    </row>
    <row r="2151" spans="2:23">
      <c r="B2151" s="56" t="s">
        <v>142</v>
      </c>
      <c r="C2151" s="77" t="s">
        <v>165</v>
      </c>
      <c r="D2151" s="56" t="s">
        <v>65</v>
      </c>
      <c r="E2151" s="56" t="s">
        <v>214</v>
      </c>
      <c r="F2151" s="78">
        <v>459.97</v>
      </c>
      <c r="G2151" s="79">
        <v>58450</v>
      </c>
      <c r="H2151" s="79">
        <v>456.92</v>
      </c>
      <c r="I2151" s="79">
        <v>1</v>
      </c>
      <c r="J2151" s="79">
        <v>-117.681308412768</v>
      </c>
      <c r="K2151" s="79">
        <v>0.35425461514637602</v>
      </c>
      <c r="L2151" s="79">
        <v>-121.21548883977199</v>
      </c>
      <c r="M2151" s="79">
        <v>0.37585192131273099</v>
      </c>
      <c r="N2151" s="79">
        <v>3.5341804270043302</v>
      </c>
      <c r="O2151" s="79">
        <v>-2.1597306166354701E-2</v>
      </c>
      <c r="P2151" s="79">
        <v>3.3422842106164601</v>
      </c>
      <c r="Q2151" s="79">
        <v>3.3422842106164499</v>
      </c>
      <c r="R2151" s="79">
        <v>0</v>
      </c>
      <c r="S2151" s="79">
        <v>2.8575069458523301E-4</v>
      </c>
      <c r="T2151" s="79" t="s">
        <v>181</v>
      </c>
      <c r="U2151" s="112">
        <v>0.87807327692878101</v>
      </c>
      <c r="V2151" s="112">
        <v>-0.323115282760225</v>
      </c>
      <c r="W2151" s="108">
        <v>1.20119562254888</v>
      </c>
    </row>
    <row r="2152" spans="2:23">
      <c r="B2152" s="56" t="s">
        <v>142</v>
      </c>
      <c r="C2152" s="77" t="s">
        <v>165</v>
      </c>
      <c r="D2152" s="56" t="s">
        <v>65</v>
      </c>
      <c r="E2152" s="56" t="s">
        <v>215</v>
      </c>
      <c r="F2152" s="78">
        <v>459.15</v>
      </c>
      <c r="G2152" s="79">
        <v>53850</v>
      </c>
      <c r="H2152" s="79">
        <v>459.97</v>
      </c>
      <c r="I2152" s="79">
        <v>1</v>
      </c>
      <c r="J2152" s="79">
        <v>-14.6888103290344</v>
      </c>
      <c r="K2152" s="79">
        <v>0</v>
      </c>
      <c r="L2152" s="79">
        <v>-15.4614831921714</v>
      </c>
      <c r="M2152" s="79">
        <v>0</v>
      </c>
      <c r="N2152" s="79">
        <v>0.77267286313696404</v>
      </c>
      <c r="O2152" s="79">
        <v>0</v>
      </c>
      <c r="P2152" s="79">
        <v>0.74823760467559997</v>
      </c>
      <c r="Q2152" s="79">
        <v>0.74823760467559897</v>
      </c>
      <c r="R2152" s="79">
        <v>0</v>
      </c>
      <c r="S2152" s="79">
        <v>0</v>
      </c>
      <c r="T2152" s="79" t="s">
        <v>181</v>
      </c>
      <c r="U2152" s="112">
        <v>-0.63359174777234895</v>
      </c>
      <c r="V2152" s="112">
        <v>-0.23315044668260901</v>
      </c>
      <c r="W2152" s="108">
        <v>-0.40043894653784501</v>
      </c>
    </row>
    <row r="2153" spans="2:23">
      <c r="B2153" s="56" t="s">
        <v>142</v>
      </c>
      <c r="C2153" s="77" t="s">
        <v>165</v>
      </c>
      <c r="D2153" s="56" t="s">
        <v>65</v>
      </c>
      <c r="E2153" s="56" t="s">
        <v>215</v>
      </c>
      <c r="F2153" s="78">
        <v>459.15</v>
      </c>
      <c r="G2153" s="79">
        <v>53850</v>
      </c>
      <c r="H2153" s="79">
        <v>459.97</v>
      </c>
      <c r="I2153" s="79">
        <v>2</v>
      </c>
      <c r="J2153" s="79">
        <v>-33.974881906087298</v>
      </c>
      <c r="K2153" s="79">
        <v>0</v>
      </c>
      <c r="L2153" s="79">
        <v>-35.762056543724697</v>
      </c>
      <c r="M2153" s="79">
        <v>0</v>
      </c>
      <c r="N2153" s="79">
        <v>1.7871746376373701</v>
      </c>
      <c r="O2153" s="79">
        <v>0</v>
      </c>
      <c r="P2153" s="79">
        <v>1.73065644440232</v>
      </c>
      <c r="Q2153" s="79">
        <v>1.73065644440231</v>
      </c>
      <c r="R2153" s="79">
        <v>0</v>
      </c>
      <c r="S2153" s="79">
        <v>0</v>
      </c>
      <c r="T2153" s="79" t="s">
        <v>181</v>
      </c>
      <c r="U2153" s="112">
        <v>-1.46548320286273</v>
      </c>
      <c r="V2153" s="112">
        <v>-0.539271643853658</v>
      </c>
      <c r="W2153" s="108">
        <v>-0.92620611298446298</v>
      </c>
    </row>
    <row r="2154" spans="2:23">
      <c r="B2154" s="56" t="s">
        <v>142</v>
      </c>
      <c r="C2154" s="77" t="s">
        <v>165</v>
      </c>
      <c r="D2154" s="56" t="s">
        <v>65</v>
      </c>
      <c r="E2154" s="56" t="s">
        <v>215</v>
      </c>
      <c r="F2154" s="78">
        <v>459.15</v>
      </c>
      <c r="G2154" s="79">
        <v>58004</v>
      </c>
      <c r="H2154" s="79">
        <v>457.59</v>
      </c>
      <c r="I2154" s="79">
        <v>1</v>
      </c>
      <c r="J2154" s="79">
        <v>-41.353760874179898</v>
      </c>
      <c r="K2154" s="79">
        <v>5.8144540306920997E-2</v>
      </c>
      <c r="L2154" s="79">
        <v>-40.368005983679502</v>
      </c>
      <c r="M2154" s="79">
        <v>5.5405580841345198E-2</v>
      </c>
      <c r="N2154" s="79">
        <v>-0.98575489050038401</v>
      </c>
      <c r="O2154" s="79">
        <v>2.7389594655758799E-3</v>
      </c>
      <c r="P2154" s="79">
        <v>-0.95910206758875705</v>
      </c>
      <c r="Q2154" s="79">
        <v>-0.95910206758875605</v>
      </c>
      <c r="R2154" s="79">
        <v>0</v>
      </c>
      <c r="S2154" s="79">
        <v>3.1275810385802999E-5</v>
      </c>
      <c r="T2154" s="79" t="s">
        <v>181</v>
      </c>
      <c r="U2154" s="112">
        <v>-0.28232077894458402</v>
      </c>
      <c r="V2154" s="112">
        <v>-0.103889004157867</v>
      </c>
      <c r="W2154" s="108">
        <v>-0.178430725627021</v>
      </c>
    </row>
    <row r="2155" spans="2:23">
      <c r="B2155" s="56" t="s">
        <v>142</v>
      </c>
      <c r="C2155" s="77" t="s">
        <v>165</v>
      </c>
      <c r="D2155" s="56" t="s">
        <v>65</v>
      </c>
      <c r="E2155" s="56" t="s">
        <v>216</v>
      </c>
      <c r="F2155" s="78">
        <v>461.56</v>
      </c>
      <c r="G2155" s="79">
        <v>54000</v>
      </c>
      <c r="H2155" s="79">
        <v>458.92</v>
      </c>
      <c r="I2155" s="79">
        <v>1</v>
      </c>
      <c r="J2155" s="79">
        <v>-42.120746290198603</v>
      </c>
      <c r="K2155" s="79">
        <v>0.107513930443423</v>
      </c>
      <c r="L2155" s="79">
        <v>-44.221878000037101</v>
      </c>
      <c r="M2155" s="79">
        <v>0.11850781432731999</v>
      </c>
      <c r="N2155" s="79">
        <v>2.1011317098384801</v>
      </c>
      <c r="O2155" s="79">
        <v>-1.09938838838972E-2</v>
      </c>
      <c r="P2155" s="79">
        <v>2.2762598674693701</v>
      </c>
      <c r="Q2155" s="79">
        <v>2.2762598674693599</v>
      </c>
      <c r="R2155" s="79">
        <v>0</v>
      </c>
      <c r="S2155" s="79">
        <v>3.1399035444565002E-4</v>
      </c>
      <c r="T2155" s="79" t="s">
        <v>181</v>
      </c>
      <c r="U2155" s="112">
        <v>0.48716259524870897</v>
      </c>
      <c r="V2155" s="112">
        <v>-0.17926713390545301</v>
      </c>
      <c r="W2155" s="108">
        <v>0.66643364768947999</v>
      </c>
    </row>
    <row r="2156" spans="2:23">
      <c r="B2156" s="56" t="s">
        <v>142</v>
      </c>
      <c r="C2156" s="77" t="s">
        <v>165</v>
      </c>
      <c r="D2156" s="56" t="s">
        <v>65</v>
      </c>
      <c r="E2156" s="56" t="s">
        <v>216</v>
      </c>
      <c r="F2156" s="78">
        <v>461.56</v>
      </c>
      <c r="G2156" s="79">
        <v>54850</v>
      </c>
      <c r="H2156" s="79">
        <v>461.71</v>
      </c>
      <c r="I2156" s="79">
        <v>1</v>
      </c>
      <c r="J2156" s="79">
        <v>27.006042030027</v>
      </c>
      <c r="K2156" s="79">
        <v>5.7325047661628296E-3</v>
      </c>
      <c r="L2156" s="79">
        <v>25.940920478411499</v>
      </c>
      <c r="M2156" s="79">
        <v>5.2892404524007199E-3</v>
      </c>
      <c r="N2156" s="79">
        <v>1.0651215516155701</v>
      </c>
      <c r="O2156" s="79">
        <v>4.4326431376211201E-4</v>
      </c>
      <c r="P2156" s="79">
        <v>0.97563607673274499</v>
      </c>
      <c r="Q2156" s="79">
        <v>0.97563607673274499</v>
      </c>
      <c r="R2156" s="79">
        <v>0</v>
      </c>
      <c r="S2156" s="79">
        <v>7.4816648281889999E-6</v>
      </c>
      <c r="T2156" s="79" t="s">
        <v>182</v>
      </c>
      <c r="U2156" s="112">
        <v>4.4858088741260703E-2</v>
      </c>
      <c r="V2156" s="112">
        <v>-1.6506975452450001E-2</v>
      </c>
      <c r="W2156" s="108">
        <v>6.1365425013705399E-2</v>
      </c>
    </row>
    <row r="2157" spans="2:23">
      <c r="B2157" s="56" t="s">
        <v>142</v>
      </c>
      <c r="C2157" s="77" t="s">
        <v>165</v>
      </c>
      <c r="D2157" s="56" t="s">
        <v>65</v>
      </c>
      <c r="E2157" s="56" t="s">
        <v>163</v>
      </c>
      <c r="F2157" s="78">
        <v>458.92</v>
      </c>
      <c r="G2157" s="79">
        <v>54250</v>
      </c>
      <c r="H2157" s="79">
        <v>458.51</v>
      </c>
      <c r="I2157" s="79">
        <v>1</v>
      </c>
      <c r="J2157" s="79">
        <v>-37.015898769703497</v>
      </c>
      <c r="K2157" s="79">
        <v>1.8634403959513601E-2</v>
      </c>
      <c r="L2157" s="79">
        <v>-37.518465772135499</v>
      </c>
      <c r="M2157" s="79">
        <v>1.91438397249706E-2</v>
      </c>
      <c r="N2157" s="79">
        <v>0.50256700243193597</v>
      </c>
      <c r="O2157" s="79">
        <v>-5.0943576545707005E-4</v>
      </c>
      <c r="P2157" s="79">
        <v>0.31261463474663198</v>
      </c>
      <c r="Q2157" s="79">
        <v>0.31261463474663198</v>
      </c>
      <c r="R2157" s="79">
        <v>0</v>
      </c>
      <c r="S2157" s="79">
        <v>1.329099574066E-6</v>
      </c>
      <c r="T2157" s="79" t="s">
        <v>181</v>
      </c>
      <c r="U2157" s="112">
        <v>-2.7633356154533498E-2</v>
      </c>
      <c r="V2157" s="112">
        <v>-1.01685815091834E-2</v>
      </c>
      <c r="W2157" s="108">
        <v>-1.7464671954348698E-2</v>
      </c>
    </row>
    <row r="2158" spans="2:23">
      <c r="B2158" s="56" t="s">
        <v>142</v>
      </c>
      <c r="C2158" s="77" t="s">
        <v>165</v>
      </c>
      <c r="D2158" s="56" t="s">
        <v>65</v>
      </c>
      <c r="E2158" s="56" t="s">
        <v>217</v>
      </c>
      <c r="F2158" s="78">
        <v>461.07</v>
      </c>
      <c r="G2158" s="79">
        <v>54250</v>
      </c>
      <c r="H2158" s="79">
        <v>458.51</v>
      </c>
      <c r="I2158" s="79">
        <v>1</v>
      </c>
      <c r="J2158" s="79">
        <v>-42.022486449207101</v>
      </c>
      <c r="K2158" s="79">
        <v>0.104187472675054</v>
      </c>
      <c r="L2158" s="79">
        <v>-41.520905702505502</v>
      </c>
      <c r="M2158" s="79">
        <v>0.101715151011025</v>
      </c>
      <c r="N2158" s="79">
        <v>-0.50158074670159603</v>
      </c>
      <c r="O2158" s="79">
        <v>2.4723216640289798E-3</v>
      </c>
      <c r="P2158" s="79">
        <v>-0.31261463474663198</v>
      </c>
      <c r="Q2158" s="79">
        <v>-0.31261463474663198</v>
      </c>
      <c r="R2158" s="79">
        <v>0</v>
      </c>
      <c r="S2158" s="79">
        <v>5.7659466816079998E-6</v>
      </c>
      <c r="T2158" s="79" t="s">
        <v>181</v>
      </c>
      <c r="U2158" s="112">
        <v>-0.14729793365220101</v>
      </c>
      <c r="V2158" s="112">
        <v>-5.4203008715283198E-2</v>
      </c>
      <c r="W2158" s="108">
        <v>-9.3094377548746193E-2</v>
      </c>
    </row>
    <row r="2159" spans="2:23">
      <c r="B2159" s="56" t="s">
        <v>142</v>
      </c>
      <c r="C2159" s="77" t="s">
        <v>165</v>
      </c>
      <c r="D2159" s="56" t="s">
        <v>65</v>
      </c>
      <c r="E2159" s="56" t="s">
        <v>218</v>
      </c>
      <c r="F2159" s="78">
        <v>462.2</v>
      </c>
      <c r="G2159" s="79">
        <v>53550</v>
      </c>
      <c r="H2159" s="79">
        <v>461.89</v>
      </c>
      <c r="I2159" s="79">
        <v>1</v>
      </c>
      <c r="J2159" s="79">
        <v>-8.1750831142510805</v>
      </c>
      <c r="K2159" s="79">
        <v>1.18292611547096E-3</v>
      </c>
      <c r="L2159" s="79">
        <v>-10.367375889062</v>
      </c>
      <c r="M2159" s="79">
        <v>1.9024399460043199E-3</v>
      </c>
      <c r="N2159" s="79">
        <v>2.1922927748108698</v>
      </c>
      <c r="O2159" s="79">
        <v>-7.1951383053336199E-4</v>
      </c>
      <c r="P2159" s="79">
        <v>2.1967771711000199</v>
      </c>
      <c r="Q2159" s="79">
        <v>2.1967771711000199</v>
      </c>
      <c r="R2159" s="79">
        <v>0</v>
      </c>
      <c r="S2159" s="79">
        <v>8.5417189928551997E-5</v>
      </c>
      <c r="T2159" s="79" t="s">
        <v>182</v>
      </c>
      <c r="U2159" s="112">
        <v>0.34716299236258702</v>
      </c>
      <c r="V2159" s="112">
        <v>-0.12774978055757599</v>
      </c>
      <c r="W2159" s="108">
        <v>0.47491556535632301</v>
      </c>
    </row>
    <row r="2160" spans="2:23">
      <c r="B2160" s="56" t="s">
        <v>142</v>
      </c>
      <c r="C2160" s="77" t="s">
        <v>165</v>
      </c>
      <c r="D2160" s="56" t="s">
        <v>65</v>
      </c>
      <c r="E2160" s="56" t="s">
        <v>219</v>
      </c>
      <c r="F2160" s="78">
        <v>456.55</v>
      </c>
      <c r="G2160" s="79">
        <v>58200</v>
      </c>
      <c r="H2160" s="79">
        <v>456.68</v>
      </c>
      <c r="I2160" s="79">
        <v>1</v>
      </c>
      <c r="J2160" s="79">
        <v>5.0456218223785703</v>
      </c>
      <c r="K2160" s="79">
        <v>4.4908440449352498E-4</v>
      </c>
      <c r="L2160" s="79">
        <v>1.5821777599576099</v>
      </c>
      <c r="M2160" s="79">
        <v>4.4157973226802998E-5</v>
      </c>
      <c r="N2160" s="79">
        <v>3.4634440624209599</v>
      </c>
      <c r="O2160" s="79">
        <v>4.0492643126672199E-4</v>
      </c>
      <c r="P2160" s="79">
        <v>3.3979179710718901</v>
      </c>
      <c r="Q2160" s="79">
        <v>3.3979179710718799</v>
      </c>
      <c r="R2160" s="79">
        <v>0</v>
      </c>
      <c r="S2160" s="79">
        <v>2.0366873293267099E-4</v>
      </c>
      <c r="T2160" s="79" t="s">
        <v>181</v>
      </c>
      <c r="U2160" s="112">
        <v>-0.26535224570185401</v>
      </c>
      <c r="V2160" s="112">
        <v>-9.7644886997249797E-2</v>
      </c>
      <c r="W2160" s="108">
        <v>-0.16770637260332599</v>
      </c>
    </row>
    <row r="2161" spans="2:23">
      <c r="B2161" s="56" t="s">
        <v>142</v>
      </c>
      <c r="C2161" s="77" t="s">
        <v>165</v>
      </c>
      <c r="D2161" s="56" t="s">
        <v>65</v>
      </c>
      <c r="E2161" s="56" t="s">
        <v>220</v>
      </c>
      <c r="F2161" s="78">
        <v>461.2</v>
      </c>
      <c r="G2161" s="79">
        <v>53000</v>
      </c>
      <c r="H2161" s="79">
        <v>462.92</v>
      </c>
      <c r="I2161" s="79">
        <v>1</v>
      </c>
      <c r="J2161" s="79">
        <v>88.616648345089402</v>
      </c>
      <c r="K2161" s="79">
        <v>0.19412394419603399</v>
      </c>
      <c r="L2161" s="79">
        <v>85.694290077852102</v>
      </c>
      <c r="M2161" s="79">
        <v>0.18153160062013099</v>
      </c>
      <c r="N2161" s="79">
        <v>2.9223582672372101</v>
      </c>
      <c r="O2161" s="79">
        <v>1.25923435759023E-2</v>
      </c>
      <c r="P2161" s="79">
        <v>2.6007958483639402</v>
      </c>
      <c r="Q2161" s="79">
        <v>2.60079584836393</v>
      </c>
      <c r="R2161" s="79">
        <v>0</v>
      </c>
      <c r="S2161" s="79">
        <v>1.67209517189115E-4</v>
      </c>
      <c r="T2161" s="79" t="s">
        <v>182</v>
      </c>
      <c r="U2161" s="112">
        <v>0.79196205303335299</v>
      </c>
      <c r="V2161" s="112">
        <v>-0.291427890387781</v>
      </c>
      <c r="W2161" s="108">
        <v>1.08339631363778</v>
      </c>
    </row>
    <row r="2162" spans="2:23">
      <c r="B2162" s="56" t="s">
        <v>142</v>
      </c>
      <c r="C2162" s="77" t="s">
        <v>165</v>
      </c>
      <c r="D2162" s="56" t="s">
        <v>65</v>
      </c>
      <c r="E2162" s="56" t="s">
        <v>221</v>
      </c>
      <c r="F2162" s="78">
        <v>462.93</v>
      </c>
      <c r="G2162" s="79">
        <v>56100</v>
      </c>
      <c r="H2162" s="79">
        <v>462.19</v>
      </c>
      <c r="I2162" s="79">
        <v>1</v>
      </c>
      <c r="J2162" s="79">
        <v>-12.321785259966401</v>
      </c>
      <c r="K2162" s="79">
        <v>1.41654023729212E-2</v>
      </c>
      <c r="L2162" s="79">
        <v>-17.267618350066801</v>
      </c>
      <c r="M2162" s="79">
        <v>2.7819321037016401E-2</v>
      </c>
      <c r="N2162" s="79">
        <v>4.9458330901004004</v>
      </c>
      <c r="O2162" s="79">
        <v>-1.36539186640952E-2</v>
      </c>
      <c r="P2162" s="79">
        <v>4.7810470330447599</v>
      </c>
      <c r="Q2162" s="79">
        <v>4.7810470330447501</v>
      </c>
      <c r="R2162" s="79">
        <v>0</v>
      </c>
      <c r="S2162" s="79">
        <v>2.13268972131296E-3</v>
      </c>
      <c r="T2162" s="79" t="s">
        <v>181</v>
      </c>
      <c r="U2162" s="112">
        <v>-2.6558401305895298</v>
      </c>
      <c r="V2162" s="112">
        <v>-0.97730173245096297</v>
      </c>
      <c r="W2162" s="108">
        <v>-1.6785285285128499</v>
      </c>
    </row>
    <row r="2163" spans="2:23">
      <c r="B2163" s="56" t="s">
        <v>142</v>
      </c>
      <c r="C2163" s="77" t="s">
        <v>165</v>
      </c>
      <c r="D2163" s="56" t="s">
        <v>65</v>
      </c>
      <c r="E2163" s="56" t="s">
        <v>164</v>
      </c>
      <c r="F2163" s="78">
        <v>462.24</v>
      </c>
      <c r="G2163" s="79">
        <v>56100</v>
      </c>
      <c r="H2163" s="79">
        <v>462.19</v>
      </c>
      <c r="I2163" s="79">
        <v>1</v>
      </c>
      <c r="J2163" s="79">
        <v>2.2035576839186</v>
      </c>
      <c r="K2163" s="79">
        <v>4.0107805012106401E-4</v>
      </c>
      <c r="L2163" s="79">
        <v>7.3908943237651501</v>
      </c>
      <c r="M2163" s="79">
        <v>4.5120513415582804E-3</v>
      </c>
      <c r="N2163" s="79">
        <v>-5.1873366398465501</v>
      </c>
      <c r="O2163" s="79">
        <v>-4.1109732914372202E-3</v>
      </c>
      <c r="P2163" s="79">
        <v>-4.9678383458937398</v>
      </c>
      <c r="Q2163" s="79">
        <v>-4.9678383458937301</v>
      </c>
      <c r="R2163" s="79">
        <v>0</v>
      </c>
      <c r="S2163" s="79">
        <v>2.0385199128349998E-3</v>
      </c>
      <c r="T2163" s="79" t="s">
        <v>181</v>
      </c>
      <c r="U2163" s="112">
        <v>-2.15952035189403</v>
      </c>
      <c r="V2163" s="112">
        <v>-0.79466491859232202</v>
      </c>
      <c r="W2163" s="108">
        <v>-1.3648474080981801</v>
      </c>
    </row>
    <row r="2164" spans="2:23">
      <c r="B2164" s="56" t="s">
        <v>142</v>
      </c>
      <c r="C2164" s="77" t="s">
        <v>165</v>
      </c>
      <c r="D2164" s="56" t="s">
        <v>65</v>
      </c>
      <c r="E2164" s="56" t="s">
        <v>222</v>
      </c>
      <c r="F2164" s="78">
        <v>457.59</v>
      </c>
      <c r="G2164" s="79">
        <v>58054</v>
      </c>
      <c r="H2164" s="79">
        <v>457.17</v>
      </c>
      <c r="I2164" s="79">
        <v>1</v>
      </c>
      <c r="J2164" s="79">
        <v>-10.055531447518099</v>
      </c>
      <c r="K2164" s="79">
        <v>5.6825906532918698E-3</v>
      </c>
      <c r="L2164" s="79">
        <v>-10.104916426131901</v>
      </c>
      <c r="M2164" s="79">
        <v>5.73854468202594E-3</v>
      </c>
      <c r="N2164" s="79">
        <v>4.9384978613714603E-2</v>
      </c>
      <c r="O2164" s="79">
        <v>-5.5954028734070997E-5</v>
      </c>
      <c r="P2164" s="79">
        <v>4.8339336530846599E-2</v>
      </c>
      <c r="Q2164" s="79">
        <v>4.8339336530846502E-2</v>
      </c>
      <c r="R2164" s="79">
        <v>0</v>
      </c>
      <c r="S2164" s="79">
        <v>1.31322059841E-7</v>
      </c>
      <c r="T2164" s="79" t="s">
        <v>181</v>
      </c>
      <c r="U2164" s="112">
        <v>-4.8505626446313198E-3</v>
      </c>
      <c r="V2164" s="112">
        <v>0</v>
      </c>
      <c r="W2164" s="108">
        <v>-4.8505341238433003E-3</v>
      </c>
    </row>
    <row r="2165" spans="2:23">
      <c r="B2165" s="56" t="s">
        <v>142</v>
      </c>
      <c r="C2165" s="77" t="s">
        <v>165</v>
      </c>
      <c r="D2165" s="56" t="s">
        <v>65</v>
      </c>
      <c r="E2165" s="56" t="s">
        <v>222</v>
      </c>
      <c r="F2165" s="78">
        <v>457.59</v>
      </c>
      <c r="G2165" s="79">
        <v>58104</v>
      </c>
      <c r="H2165" s="79">
        <v>456.85</v>
      </c>
      <c r="I2165" s="79">
        <v>1</v>
      </c>
      <c r="J2165" s="79">
        <v>-11.0316328950066</v>
      </c>
      <c r="K2165" s="79">
        <v>1.08797050351191E-2</v>
      </c>
      <c r="L2165" s="79">
        <v>-11.0809836430163</v>
      </c>
      <c r="M2165" s="79">
        <v>1.0977264945613401E-2</v>
      </c>
      <c r="N2165" s="79">
        <v>4.9350748009682699E-2</v>
      </c>
      <c r="O2165" s="79">
        <v>-9.7559910494281999E-5</v>
      </c>
      <c r="P2165" s="79">
        <v>4.8288143163916303E-2</v>
      </c>
      <c r="Q2165" s="79">
        <v>4.8288143163916199E-2</v>
      </c>
      <c r="R2165" s="79">
        <v>0</v>
      </c>
      <c r="S2165" s="79">
        <v>2.0845798245799999E-7</v>
      </c>
      <c r="T2165" s="79" t="s">
        <v>181</v>
      </c>
      <c r="U2165" s="112">
        <v>-8.0867887490325904E-3</v>
      </c>
      <c r="V2165" s="112">
        <v>0</v>
      </c>
      <c r="W2165" s="108">
        <v>-8.0867411995822393E-3</v>
      </c>
    </row>
    <row r="2166" spans="2:23">
      <c r="B2166" s="56" t="s">
        <v>142</v>
      </c>
      <c r="C2166" s="77" t="s">
        <v>165</v>
      </c>
      <c r="D2166" s="56" t="s">
        <v>65</v>
      </c>
      <c r="E2166" s="56" t="s">
        <v>223</v>
      </c>
      <c r="F2166" s="78">
        <v>457.17</v>
      </c>
      <c r="G2166" s="79">
        <v>58104</v>
      </c>
      <c r="H2166" s="79">
        <v>456.85</v>
      </c>
      <c r="I2166" s="79">
        <v>1</v>
      </c>
      <c r="J2166" s="79">
        <v>-12.708170090189499</v>
      </c>
      <c r="K2166" s="79">
        <v>5.3940194071756403E-3</v>
      </c>
      <c r="L2166" s="79">
        <v>-12.7576036459729</v>
      </c>
      <c r="M2166" s="79">
        <v>5.4360654563105496E-3</v>
      </c>
      <c r="N2166" s="79">
        <v>4.9433555783401403E-2</v>
      </c>
      <c r="O2166" s="79">
        <v>-4.2046049134904997E-5</v>
      </c>
      <c r="P2166" s="79">
        <v>4.8339336530483397E-2</v>
      </c>
      <c r="Q2166" s="79">
        <v>4.8339336530483397E-2</v>
      </c>
      <c r="R2166" s="79">
        <v>0</v>
      </c>
      <c r="S2166" s="79">
        <v>7.8045494636999998E-8</v>
      </c>
      <c r="T2166" s="79" t="s">
        <v>181</v>
      </c>
      <c r="U2166" s="112">
        <v>-3.3967270644549102E-3</v>
      </c>
      <c r="V2166" s="112">
        <v>0</v>
      </c>
      <c r="W2166" s="108">
        <v>-3.3967070920641498E-3</v>
      </c>
    </row>
    <row r="2167" spans="2:23">
      <c r="B2167" s="56" t="s">
        <v>142</v>
      </c>
      <c r="C2167" s="77" t="s">
        <v>165</v>
      </c>
      <c r="D2167" s="56" t="s">
        <v>65</v>
      </c>
      <c r="E2167" s="56" t="s">
        <v>224</v>
      </c>
      <c r="F2167" s="78">
        <v>455.47</v>
      </c>
      <c r="G2167" s="79">
        <v>58200</v>
      </c>
      <c r="H2167" s="79">
        <v>456.68</v>
      </c>
      <c r="I2167" s="79">
        <v>1</v>
      </c>
      <c r="J2167" s="79">
        <v>34.7645486002666</v>
      </c>
      <c r="K2167" s="79">
        <v>4.9491098722623299E-2</v>
      </c>
      <c r="L2167" s="79">
        <v>38.232973777267802</v>
      </c>
      <c r="M2167" s="79">
        <v>5.9859083623790499E-2</v>
      </c>
      <c r="N2167" s="79">
        <v>-3.46842517700117</v>
      </c>
      <c r="O2167" s="79">
        <v>-1.03679849011672E-2</v>
      </c>
      <c r="P2167" s="79">
        <v>-3.3979179710718901</v>
      </c>
      <c r="Q2167" s="79">
        <v>-3.3979179710718799</v>
      </c>
      <c r="R2167" s="79">
        <v>0</v>
      </c>
      <c r="S2167" s="79">
        <v>4.72802415736558E-4</v>
      </c>
      <c r="T2167" s="79" t="s">
        <v>181</v>
      </c>
      <c r="U2167" s="112">
        <v>-0.53178424962846904</v>
      </c>
      <c r="V2167" s="112">
        <v>-0.19568710573579301</v>
      </c>
      <c r="W2167" s="108">
        <v>-0.33609516767752301</v>
      </c>
    </row>
    <row r="2168" spans="2:23">
      <c r="B2168" s="56" t="s">
        <v>142</v>
      </c>
      <c r="C2168" s="77" t="s">
        <v>165</v>
      </c>
      <c r="D2168" s="56" t="s">
        <v>65</v>
      </c>
      <c r="E2168" s="56" t="s">
        <v>224</v>
      </c>
      <c r="F2168" s="78">
        <v>455.47</v>
      </c>
      <c r="G2168" s="79">
        <v>58300</v>
      </c>
      <c r="H2168" s="79">
        <v>453.16</v>
      </c>
      <c r="I2168" s="79">
        <v>1</v>
      </c>
      <c r="J2168" s="79">
        <v>-61.166327559504303</v>
      </c>
      <c r="K2168" s="79">
        <v>0.14377891327008999</v>
      </c>
      <c r="L2168" s="79">
        <v>-65.108752361689099</v>
      </c>
      <c r="M2168" s="79">
        <v>0.16291052043830001</v>
      </c>
      <c r="N2168" s="79">
        <v>3.9424248021847701</v>
      </c>
      <c r="O2168" s="79">
        <v>-1.9131607168209799E-2</v>
      </c>
      <c r="P2168" s="79">
        <v>3.7752049348003101</v>
      </c>
      <c r="Q2168" s="79">
        <v>3.7752049348002998</v>
      </c>
      <c r="R2168" s="79">
        <v>0</v>
      </c>
      <c r="S2168" s="79">
        <v>5.4771098147903203E-4</v>
      </c>
      <c r="T2168" s="79" t="s">
        <v>181</v>
      </c>
      <c r="U2168" s="112">
        <v>0.41522518242161299</v>
      </c>
      <c r="V2168" s="112">
        <v>-0.15279545084960799</v>
      </c>
      <c r="W2168" s="108">
        <v>0.56802397317161202</v>
      </c>
    </row>
    <row r="2169" spans="2:23">
      <c r="B2169" s="56" t="s">
        <v>142</v>
      </c>
      <c r="C2169" s="77" t="s">
        <v>165</v>
      </c>
      <c r="D2169" s="56" t="s">
        <v>65</v>
      </c>
      <c r="E2169" s="56" t="s">
        <v>224</v>
      </c>
      <c r="F2169" s="78">
        <v>455.47</v>
      </c>
      <c r="G2169" s="79">
        <v>58500</v>
      </c>
      <c r="H2169" s="79">
        <v>455.5</v>
      </c>
      <c r="I2169" s="79">
        <v>1</v>
      </c>
      <c r="J2169" s="79">
        <v>-1.39776113624027</v>
      </c>
      <c r="K2169" s="79">
        <v>1.0178965570655E-5</v>
      </c>
      <c r="L2169" s="79">
        <v>-0.93850851208890396</v>
      </c>
      <c r="M2169" s="79">
        <v>4.5889587640419996E-6</v>
      </c>
      <c r="N2169" s="79">
        <v>-0.45925262415137003</v>
      </c>
      <c r="O2169" s="79">
        <v>5.5900068066129996E-6</v>
      </c>
      <c r="P2169" s="79">
        <v>-0.377286963727959</v>
      </c>
      <c r="Q2169" s="79">
        <v>-0.377286963727958</v>
      </c>
      <c r="R2169" s="79">
        <v>0</v>
      </c>
      <c r="S2169" s="79">
        <v>7.4161981012500003E-7</v>
      </c>
      <c r="T2169" s="79" t="s">
        <v>181</v>
      </c>
      <c r="U2169" s="112">
        <v>1.6323742974838702E-2</v>
      </c>
      <c r="V2169" s="112">
        <v>-6.0068458585467999E-3</v>
      </c>
      <c r="W2169" s="108">
        <v>2.2330720134852398E-2</v>
      </c>
    </row>
    <row r="2170" spans="2:23">
      <c r="B2170" s="56" t="s">
        <v>142</v>
      </c>
      <c r="C2170" s="77" t="s">
        <v>165</v>
      </c>
      <c r="D2170" s="56" t="s">
        <v>65</v>
      </c>
      <c r="E2170" s="56" t="s">
        <v>225</v>
      </c>
      <c r="F2170" s="78">
        <v>453.16</v>
      </c>
      <c r="G2170" s="79">
        <v>58304</v>
      </c>
      <c r="H2170" s="79">
        <v>453.16</v>
      </c>
      <c r="I2170" s="79">
        <v>1</v>
      </c>
      <c r="J2170" s="79">
        <v>-87.751199363708693</v>
      </c>
      <c r="K2170" s="79">
        <v>0</v>
      </c>
      <c r="L2170" s="79">
        <v>-87.751205864925794</v>
      </c>
      <c r="M2170" s="79">
        <v>0</v>
      </c>
      <c r="N2170" s="79">
        <v>6.5012171868160002E-6</v>
      </c>
      <c r="O2170" s="79">
        <v>0</v>
      </c>
      <c r="P2170" s="79">
        <v>0</v>
      </c>
      <c r="Q2170" s="79">
        <v>0</v>
      </c>
      <c r="R2170" s="79">
        <v>0</v>
      </c>
      <c r="S2170" s="79">
        <v>0</v>
      </c>
      <c r="T2170" s="79" t="s">
        <v>181</v>
      </c>
      <c r="U2170" s="112">
        <v>0</v>
      </c>
      <c r="V2170" s="112">
        <v>0</v>
      </c>
      <c r="W2170" s="108">
        <v>0</v>
      </c>
    </row>
    <row r="2171" spans="2:23">
      <c r="B2171" s="56" t="s">
        <v>142</v>
      </c>
      <c r="C2171" s="77" t="s">
        <v>165</v>
      </c>
      <c r="D2171" s="56" t="s">
        <v>65</v>
      </c>
      <c r="E2171" s="56" t="s">
        <v>225</v>
      </c>
      <c r="F2171" s="78">
        <v>453.16</v>
      </c>
      <c r="G2171" s="79">
        <v>58350</v>
      </c>
      <c r="H2171" s="79">
        <v>456.72</v>
      </c>
      <c r="I2171" s="79">
        <v>1</v>
      </c>
      <c r="J2171" s="79">
        <v>59.544428067575303</v>
      </c>
      <c r="K2171" s="79">
        <v>0.256342463474583</v>
      </c>
      <c r="L2171" s="79">
        <v>52.510238548526402</v>
      </c>
      <c r="M2171" s="79">
        <v>0.19935460852019399</v>
      </c>
      <c r="N2171" s="79">
        <v>7.0341895190488604</v>
      </c>
      <c r="O2171" s="79">
        <v>5.6987854954389197E-2</v>
      </c>
      <c r="P2171" s="79">
        <v>6.7402021816895399</v>
      </c>
      <c r="Q2171" s="79">
        <v>6.7402021816895399</v>
      </c>
      <c r="R2171" s="79">
        <v>0</v>
      </c>
      <c r="S2171" s="79">
        <v>3.2846125300387999E-3</v>
      </c>
      <c r="T2171" s="79" t="s">
        <v>181</v>
      </c>
      <c r="U2171" s="112">
        <v>0.88434004513588405</v>
      </c>
      <c r="V2171" s="112">
        <v>-0.32542134153052898</v>
      </c>
      <c r="W2171" s="108">
        <v>1.20976849993359</v>
      </c>
    </row>
    <row r="2172" spans="2:23">
      <c r="B2172" s="56" t="s">
        <v>142</v>
      </c>
      <c r="C2172" s="77" t="s">
        <v>165</v>
      </c>
      <c r="D2172" s="56" t="s">
        <v>65</v>
      </c>
      <c r="E2172" s="56" t="s">
        <v>225</v>
      </c>
      <c r="F2172" s="78">
        <v>453.16</v>
      </c>
      <c r="G2172" s="79">
        <v>58600</v>
      </c>
      <c r="H2172" s="79">
        <v>453.37</v>
      </c>
      <c r="I2172" s="79">
        <v>1</v>
      </c>
      <c r="J2172" s="79">
        <v>53.914692646733798</v>
      </c>
      <c r="K2172" s="79">
        <v>1.1162089279456401E-2</v>
      </c>
      <c r="L2172" s="79">
        <v>57.0247355525348</v>
      </c>
      <c r="M2172" s="79">
        <v>1.2486990584972201E-2</v>
      </c>
      <c r="N2172" s="79">
        <v>-3.1100429058009502</v>
      </c>
      <c r="O2172" s="79">
        <v>-1.3249013055158299E-3</v>
      </c>
      <c r="P2172" s="79">
        <v>-2.9649972468885801</v>
      </c>
      <c r="Q2172" s="79">
        <v>-2.9649972468885801</v>
      </c>
      <c r="R2172" s="79">
        <v>0</v>
      </c>
      <c r="S2172" s="79">
        <v>3.3758241308378001E-5</v>
      </c>
      <c r="T2172" s="79" t="s">
        <v>182</v>
      </c>
      <c r="U2172" s="112">
        <v>5.2577619973501001E-2</v>
      </c>
      <c r="V2172" s="112">
        <v>-1.9347625068397701E-2</v>
      </c>
      <c r="W2172" s="108">
        <v>7.1925667954624004E-2</v>
      </c>
    </row>
    <row r="2173" spans="2:23">
      <c r="B2173" s="56" t="s">
        <v>142</v>
      </c>
      <c r="C2173" s="77" t="s">
        <v>165</v>
      </c>
      <c r="D2173" s="56" t="s">
        <v>65</v>
      </c>
      <c r="E2173" s="56" t="s">
        <v>226</v>
      </c>
      <c r="F2173" s="78">
        <v>453.16</v>
      </c>
      <c r="G2173" s="79">
        <v>58300</v>
      </c>
      <c r="H2173" s="79">
        <v>453.16</v>
      </c>
      <c r="I2173" s="79">
        <v>2</v>
      </c>
      <c r="J2173" s="79">
        <v>54.079892246298598</v>
      </c>
      <c r="K2173" s="79">
        <v>0</v>
      </c>
      <c r="L2173" s="79">
        <v>54.079896252912</v>
      </c>
      <c r="M2173" s="79">
        <v>0</v>
      </c>
      <c r="N2173" s="79">
        <v>-4.0066133299990003E-6</v>
      </c>
      <c r="O2173" s="79">
        <v>0</v>
      </c>
      <c r="P2173" s="79">
        <v>0</v>
      </c>
      <c r="Q2173" s="79">
        <v>0</v>
      </c>
      <c r="R2173" s="79">
        <v>0</v>
      </c>
      <c r="S2173" s="79">
        <v>0</v>
      </c>
      <c r="T2173" s="79" t="s">
        <v>181</v>
      </c>
      <c r="U2173" s="112">
        <v>0</v>
      </c>
      <c r="V2173" s="112">
        <v>0</v>
      </c>
      <c r="W2173" s="108">
        <v>0</v>
      </c>
    </row>
    <row r="2174" spans="2:23">
      <c r="B2174" s="56" t="s">
        <v>142</v>
      </c>
      <c r="C2174" s="77" t="s">
        <v>165</v>
      </c>
      <c r="D2174" s="56" t="s">
        <v>65</v>
      </c>
      <c r="E2174" s="56" t="s">
        <v>227</v>
      </c>
      <c r="F2174" s="78">
        <v>456.92</v>
      </c>
      <c r="G2174" s="79">
        <v>58500</v>
      </c>
      <c r="H2174" s="79">
        <v>455.5</v>
      </c>
      <c r="I2174" s="79">
        <v>1</v>
      </c>
      <c r="J2174" s="79">
        <v>-97.860452205295502</v>
      </c>
      <c r="K2174" s="79">
        <v>0.13503102029213099</v>
      </c>
      <c r="L2174" s="79">
        <v>-101.410417267112</v>
      </c>
      <c r="M2174" s="79">
        <v>0.14500542549708401</v>
      </c>
      <c r="N2174" s="79">
        <v>3.5499650618160699</v>
      </c>
      <c r="O2174" s="79">
        <v>-9.9744052049530602E-3</v>
      </c>
      <c r="P2174" s="79">
        <v>3.3422842106165298</v>
      </c>
      <c r="Q2174" s="79">
        <v>3.3422842106165298</v>
      </c>
      <c r="R2174" s="79">
        <v>0</v>
      </c>
      <c r="S2174" s="79">
        <v>1.57509178797966E-4</v>
      </c>
      <c r="T2174" s="79" t="s">
        <v>181</v>
      </c>
      <c r="U2174" s="112">
        <v>0.49052698922724403</v>
      </c>
      <c r="V2174" s="112">
        <v>-0.18050517079856199</v>
      </c>
      <c r="W2174" s="108">
        <v>0.67103610562292404</v>
      </c>
    </row>
    <row r="2175" spans="2:23">
      <c r="B2175" s="56" t="s">
        <v>142</v>
      </c>
      <c r="C2175" s="77" t="s">
        <v>165</v>
      </c>
      <c r="D2175" s="56" t="s">
        <v>65</v>
      </c>
      <c r="E2175" s="56" t="s">
        <v>228</v>
      </c>
      <c r="F2175" s="78">
        <v>455.5</v>
      </c>
      <c r="G2175" s="79">
        <v>58600</v>
      </c>
      <c r="H2175" s="79">
        <v>453.37</v>
      </c>
      <c r="I2175" s="79">
        <v>1</v>
      </c>
      <c r="J2175" s="79">
        <v>-46.735624050288997</v>
      </c>
      <c r="K2175" s="79">
        <v>9.9775103609299295E-2</v>
      </c>
      <c r="L2175" s="79">
        <v>-49.838161099070199</v>
      </c>
      <c r="M2175" s="79">
        <v>0.11346191634334001</v>
      </c>
      <c r="N2175" s="79">
        <v>3.1025370487812101</v>
      </c>
      <c r="O2175" s="79">
        <v>-1.3686812734040999E-2</v>
      </c>
      <c r="P2175" s="79">
        <v>2.9649972468888</v>
      </c>
      <c r="Q2175" s="79">
        <v>2.9649972468888</v>
      </c>
      <c r="R2175" s="79">
        <v>0</v>
      </c>
      <c r="S2175" s="79">
        <v>4.0158241223097699E-4</v>
      </c>
      <c r="T2175" s="79" t="s">
        <v>182</v>
      </c>
      <c r="U2175" s="112">
        <v>0.388637169110014</v>
      </c>
      <c r="V2175" s="112">
        <v>-0.14301153683589499</v>
      </c>
      <c r="W2175" s="108">
        <v>0.53165183198327004</v>
      </c>
    </row>
    <row r="2176" spans="2:23">
      <c r="B2176" s="56" t="s">
        <v>142</v>
      </c>
      <c r="C2176" s="77" t="s">
        <v>143</v>
      </c>
      <c r="D2176" s="56" t="s">
        <v>66</v>
      </c>
      <c r="E2176" s="56" t="s">
        <v>144</v>
      </c>
      <c r="F2176" s="78">
        <v>439.67</v>
      </c>
      <c r="G2176" s="79">
        <v>50050</v>
      </c>
      <c r="H2176" s="79">
        <v>444.23</v>
      </c>
      <c r="I2176" s="79">
        <v>1</v>
      </c>
      <c r="J2176" s="79">
        <v>28.949519978551098</v>
      </c>
      <c r="K2176" s="79">
        <v>0.153367671378901</v>
      </c>
      <c r="L2176" s="79">
        <v>7.5464591390640798</v>
      </c>
      <c r="M2176" s="79">
        <v>1.04216753333742E-2</v>
      </c>
      <c r="N2176" s="79">
        <v>21.4030608394871</v>
      </c>
      <c r="O2176" s="79">
        <v>0.14294599604552699</v>
      </c>
      <c r="P2176" s="79">
        <v>7.5076957091313599</v>
      </c>
      <c r="Q2176" s="79">
        <v>7.5076957091313599</v>
      </c>
      <c r="R2176" s="79">
        <v>0</v>
      </c>
      <c r="S2176" s="79">
        <v>1.03148855595464E-2</v>
      </c>
      <c r="T2176" s="79" t="s">
        <v>159</v>
      </c>
      <c r="U2176" s="112">
        <v>-34.396129292173697</v>
      </c>
      <c r="V2176" s="112">
        <v>-12.7811407690593</v>
      </c>
      <c r="W2176" s="108">
        <v>-21.615118962605099</v>
      </c>
    </row>
    <row r="2177" spans="2:23">
      <c r="B2177" s="56" t="s">
        <v>142</v>
      </c>
      <c r="C2177" s="77" t="s">
        <v>143</v>
      </c>
      <c r="D2177" s="56" t="s">
        <v>66</v>
      </c>
      <c r="E2177" s="56" t="s">
        <v>160</v>
      </c>
      <c r="F2177" s="78">
        <v>463.36</v>
      </c>
      <c r="G2177" s="79">
        <v>56050</v>
      </c>
      <c r="H2177" s="79">
        <v>463.72</v>
      </c>
      <c r="I2177" s="79">
        <v>1</v>
      </c>
      <c r="J2177" s="79">
        <v>16.484595578175401</v>
      </c>
      <c r="K2177" s="79">
        <v>8.6957405240319606E-3</v>
      </c>
      <c r="L2177" s="79">
        <v>20.7783632148316</v>
      </c>
      <c r="M2177" s="79">
        <v>1.3815692092399001E-2</v>
      </c>
      <c r="N2177" s="79">
        <v>-4.2937676366562503</v>
      </c>
      <c r="O2177" s="79">
        <v>-5.1199515683669899E-3</v>
      </c>
      <c r="P2177" s="79">
        <v>-4.0904329952608798</v>
      </c>
      <c r="Q2177" s="79">
        <v>-4.09043299526087</v>
      </c>
      <c r="R2177" s="79">
        <v>0</v>
      </c>
      <c r="S2177" s="79">
        <v>5.3541254683900396E-4</v>
      </c>
      <c r="T2177" s="79" t="s">
        <v>159</v>
      </c>
      <c r="U2177" s="112">
        <v>-0.85016735715506997</v>
      </c>
      <c r="V2177" s="112">
        <v>-0.31591079847262099</v>
      </c>
      <c r="W2177" s="108">
        <v>-0.53425978274862795</v>
      </c>
    </row>
    <row r="2178" spans="2:23">
      <c r="B2178" s="56" t="s">
        <v>142</v>
      </c>
      <c r="C2178" s="77" t="s">
        <v>143</v>
      </c>
      <c r="D2178" s="56" t="s">
        <v>66</v>
      </c>
      <c r="E2178" s="56" t="s">
        <v>146</v>
      </c>
      <c r="F2178" s="78">
        <v>444.23</v>
      </c>
      <c r="G2178" s="79">
        <v>51450</v>
      </c>
      <c r="H2178" s="79">
        <v>457.59</v>
      </c>
      <c r="I2178" s="79">
        <v>10</v>
      </c>
      <c r="J2178" s="79">
        <v>70.621026126859803</v>
      </c>
      <c r="K2178" s="79">
        <v>0.86959074218988197</v>
      </c>
      <c r="L2178" s="79">
        <v>66.885771306497105</v>
      </c>
      <c r="M2178" s="79">
        <v>0.78003544847329198</v>
      </c>
      <c r="N2178" s="79">
        <v>3.7352548203626199</v>
      </c>
      <c r="O2178" s="79">
        <v>8.9555293716590101E-2</v>
      </c>
      <c r="P2178" s="79">
        <v>3.0351055524977499</v>
      </c>
      <c r="Q2178" s="79">
        <v>3.0351055524977499</v>
      </c>
      <c r="R2178" s="79">
        <v>0</v>
      </c>
      <c r="S2178" s="79">
        <v>1.6061809060329999E-3</v>
      </c>
      <c r="T2178" s="79" t="s">
        <v>161</v>
      </c>
      <c r="U2178" s="112">
        <v>-9.5216269102967992</v>
      </c>
      <c r="V2178" s="112">
        <v>-3.5381089789849498</v>
      </c>
      <c r="W2178" s="108">
        <v>-5.9835540399145097</v>
      </c>
    </row>
    <row r="2179" spans="2:23">
      <c r="B2179" s="56" t="s">
        <v>142</v>
      </c>
      <c r="C2179" s="77" t="s">
        <v>143</v>
      </c>
      <c r="D2179" s="56" t="s">
        <v>66</v>
      </c>
      <c r="E2179" s="56" t="s">
        <v>162</v>
      </c>
      <c r="F2179" s="78">
        <v>457.59</v>
      </c>
      <c r="G2179" s="79">
        <v>54000</v>
      </c>
      <c r="H2179" s="79">
        <v>460.32</v>
      </c>
      <c r="I2179" s="79">
        <v>10</v>
      </c>
      <c r="J2179" s="79">
        <v>48.180404031887399</v>
      </c>
      <c r="K2179" s="79">
        <v>0.111053447755216</v>
      </c>
      <c r="L2179" s="79">
        <v>44.498090068190798</v>
      </c>
      <c r="M2179" s="79">
        <v>9.4727028143252706E-2</v>
      </c>
      <c r="N2179" s="79">
        <v>3.6823139636965898</v>
      </c>
      <c r="O2179" s="79">
        <v>1.6326419611962899E-2</v>
      </c>
      <c r="P2179" s="79">
        <v>3.0351055524978201</v>
      </c>
      <c r="Q2179" s="79">
        <v>3.0351055524978099</v>
      </c>
      <c r="R2179" s="79">
        <v>0</v>
      </c>
      <c r="S2179" s="79">
        <v>4.4069565579617898E-4</v>
      </c>
      <c r="T2179" s="79" t="s">
        <v>161</v>
      </c>
      <c r="U2179" s="112">
        <v>-2.5596252078833301</v>
      </c>
      <c r="V2179" s="112">
        <v>-0.95112243066935698</v>
      </c>
      <c r="W2179" s="108">
        <v>-1.6085124840099301</v>
      </c>
    </row>
    <row r="2180" spans="2:23">
      <c r="B2180" s="56" t="s">
        <v>142</v>
      </c>
      <c r="C2180" s="77" t="s">
        <v>143</v>
      </c>
      <c r="D2180" s="56" t="s">
        <v>66</v>
      </c>
      <c r="E2180" s="56" t="s">
        <v>163</v>
      </c>
      <c r="F2180" s="78">
        <v>460.32</v>
      </c>
      <c r="G2180" s="79">
        <v>56100</v>
      </c>
      <c r="H2180" s="79">
        <v>463.65</v>
      </c>
      <c r="I2180" s="79">
        <v>10</v>
      </c>
      <c r="J2180" s="79">
        <v>17.555497133429999</v>
      </c>
      <c r="K2180" s="79">
        <v>5.6338133671221702E-2</v>
      </c>
      <c r="L2180" s="79">
        <v>12.2954670614105</v>
      </c>
      <c r="M2180" s="79">
        <v>2.76354316752047E-2</v>
      </c>
      <c r="N2180" s="79">
        <v>5.2600300720194797</v>
      </c>
      <c r="O2180" s="79">
        <v>2.8702701996016999E-2</v>
      </c>
      <c r="P2180" s="79">
        <v>4.9987507852200803</v>
      </c>
      <c r="Q2180" s="79">
        <v>4.9987507852200803</v>
      </c>
      <c r="R2180" s="79">
        <v>0</v>
      </c>
      <c r="S2180" s="79">
        <v>4.5677167206485802E-3</v>
      </c>
      <c r="T2180" s="79" t="s">
        <v>161</v>
      </c>
      <c r="U2180" s="112">
        <v>-4.25568235819485</v>
      </c>
      <c r="V2180" s="112">
        <v>-1.5813545421480599</v>
      </c>
      <c r="W2180" s="108">
        <v>-2.67434395475341</v>
      </c>
    </row>
    <row r="2181" spans="2:23">
      <c r="B2181" s="56" t="s">
        <v>142</v>
      </c>
      <c r="C2181" s="77" t="s">
        <v>143</v>
      </c>
      <c r="D2181" s="56" t="s">
        <v>66</v>
      </c>
      <c r="E2181" s="56" t="s">
        <v>164</v>
      </c>
      <c r="F2181" s="78">
        <v>463.72</v>
      </c>
      <c r="G2181" s="79">
        <v>56100</v>
      </c>
      <c r="H2181" s="79">
        <v>463.65</v>
      </c>
      <c r="I2181" s="79">
        <v>10</v>
      </c>
      <c r="J2181" s="79">
        <v>2.0205075775374199</v>
      </c>
      <c r="K2181" s="79">
        <v>2.92711727442535E-4</v>
      </c>
      <c r="L2181" s="79">
        <v>7.0354945804858602</v>
      </c>
      <c r="M2181" s="79">
        <v>3.5490197922296899E-3</v>
      </c>
      <c r="N2181" s="79">
        <v>-5.0149870029484402</v>
      </c>
      <c r="O2181" s="79">
        <v>-3.2563080647871499E-3</v>
      </c>
      <c r="P2181" s="79">
        <v>-4.81195947237119</v>
      </c>
      <c r="Q2181" s="79">
        <v>-4.81195947237119</v>
      </c>
      <c r="R2181" s="79">
        <v>0</v>
      </c>
      <c r="S2181" s="79">
        <v>1.6602101992003601E-3</v>
      </c>
      <c r="T2181" s="79" t="s">
        <v>161</v>
      </c>
      <c r="U2181" s="112">
        <v>-1.8609502952274699</v>
      </c>
      <c r="V2181" s="112">
        <v>-0.69150419471579405</v>
      </c>
      <c r="W2181" s="108">
        <v>-1.1694531577420599</v>
      </c>
    </row>
    <row r="2182" spans="2:23">
      <c r="B2182" s="56" t="s">
        <v>142</v>
      </c>
      <c r="C2182" s="77" t="s">
        <v>165</v>
      </c>
      <c r="D2182" s="56" t="s">
        <v>66</v>
      </c>
      <c r="E2182" s="56" t="s">
        <v>166</v>
      </c>
      <c r="F2182" s="78">
        <v>439.11</v>
      </c>
      <c r="G2182" s="79">
        <v>50000</v>
      </c>
      <c r="H2182" s="79">
        <v>440.94</v>
      </c>
      <c r="I2182" s="79">
        <v>1</v>
      </c>
      <c r="J2182" s="79">
        <v>21.0820263218706</v>
      </c>
      <c r="K2182" s="79">
        <v>4.2356259764575001E-2</v>
      </c>
      <c r="L2182" s="79">
        <v>-7.7984642243074598</v>
      </c>
      <c r="M2182" s="79">
        <v>5.7957690177686599E-3</v>
      </c>
      <c r="N2182" s="79">
        <v>28.880490546177999</v>
      </c>
      <c r="O2182" s="79">
        <v>3.6560490746806298E-2</v>
      </c>
      <c r="P2182" s="79">
        <v>10.012304290819801</v>
      </c>
      <c r="Q2182" s="79">
        <v>10.012304290819801</v>
      </c>
      <c r="R2182" s="79">
        <v>0</v>
      </c>
      <c r="S2182" s="79">
        <v>9.5534664063006494E-3</v>
      </c>
      <c r="T2182" s="79" t="s">
        <v>167</v>
      </c>
      <c r="U2182" s="112">
        <v>-36.873528391083298</v>
      </c>
      <c r="V2182" s="112">
        <v>-13.7017090793869</v>
      </c>
      <c r="W2182" s="108">
        <v>-23.171959146159299</v>
      </c>
    </row>
    <row r="2183" spans="2:23">
      <c r="B2183" s="56" t="s">
        <v>142</v>
      </c>
      <c r="C2183" s="77" t="s">
        <v>165</v>
      </c>
      <c r="D2183" s="56" t="s">
        <v>66</v>
      </c>
      <c r="E2183" s="56" t="s">
        <v>168</v>
      </c>
      <c r="F2183" s="78">
        <v>463.04</v>
      </c>
      <c r="G2183" s="79">
        <v>56050</v>
      </c>
      <c r="H2183" s="79">
        <v>463.72</v>
      </c>
      <c r="I2183" s="79">
        <v>1</v>
      </c>
      <c r="J2183" s="79">
        <v>14.328817949428</v>
      </c>
      <c r="K2183" s="79">
        <v>1.17440193629531E-2</v>
      </c>
      <c r="L2183" s="79">
        <v>20.239510997440899</v>
      </c>
      <c r="M2183" s="79">
        <v>2.3431282469768298E-2</v>
      </c>
      <c r="N2183" s="79">
        <v>-5.9106930480128304</v>
      </c>
      <c r="O2183" s="79">
        <v>-1.1687263106815201E-2</v>
      </c>
      <c r="P2183" s="79">
        <v>-5.6893648230037703</v>
      </c>
      <c r="Q2183" s="79">
        <v>-5.6893648230037597</v>
      </c>
      <c r="R2183" s="79">
        <v>0</v>
      </c>
      <c r="S2183" s="79">
        <v>1.85149948350411E-3</v>
      </c>
      <c r="T2183" s="79" t="s">
        <v>167</v>
      </c>
      <c r="U2183" s="112">
        <v>-1.40691353889066</v>
      </c>
      <c r="V2183" s="112">
        <v>-0.52279021972825601</v>
      </c>
      <c r="W2183" s="108">
        <v>-0.88412865456174505</v>
      </c>
    </row>
    <row r="2184" spans="2:23">
      <c r="B2184" s="56" t="s">
        <v>142</v>
      </c>
      <c r="C2184" s="77" t="s">
        <v>165</v>
      </c>
      <c r="D2184" s="56" t="s">
        <v>66</v>
      </c>
      <c r="E2184" s="56" t="s">
        <v>179</v>
      </c>
      <c r="F2184" s="78">
        <v>460.89</v>
      </c>
      <c r="G2184" s="79">
        <v>58350</v>
      </c>
      <c r="H2184" s="79">
        <v>458.14</v>
      </c>
      <c r="I2184" s="79">
        <v>1</v>
      </c>
      <c r="J2184" s="79">
        <v>-48.074685790365599</v>
      </c>
      <c r="K2184" s="79">
        <v>0.164555689465577</v>
      </c>
      <c r="L2184" s="79">
        <v>-41.1031759778134</v>
      </c>
      <c r="M2184" s="79">
        <v>0.120290340572973</v>
      </c>
      <c r="N2184" s="79">
        <v>-6.97150981255212</v>
      </c>
      <c r="O2184" s="79">
        <v>4.42653488926045E-2</v>
      </c>
      <c r="P2184" s="79">
        <v>-6.7402021816895399</v>
      </c>
      <c r="Q2184" s="79">
        <v>-6.7402021816895399</v>
      </c>
      <c r="R2184" s="79">
        <v>0</v>
      </c>
      <c r="S2184" s="79">
        <v>3.23463917204374E-3</v>
      </c>
      <c r="T2184" s="79" t="s">
        <v>167</v>
      </c>
      <c r="U2184" s="112">
        <v>1.1624521015976199</v>
      </c>
      <c r="V2184" s="112">
        <v>-0.43195162518442798</v>
      </c>
      <c r="W2184" s="108">
        <v>1.59439410506932</v>
      </c>
    </row>
    <row r="2185" spans="2:23">
      <c r="B2185" s="56" t="s">
        <v>142</v>
      </c>
      <c r="C2185" s="77" t="s">
        <v>165</v>
      </c>
      <c r="D2185" s="56" t="s">
        <v>66</v>
      </c>
      <c r="E2185" s="56" t="s">
        <v>180</v>
      </c>
      <c r="F2185" s="78">
        <v>440.94</v>
      </c>
      <c r="G2185" s="79">
        <v>50050</v>
      </c>
      <c r="H2185" s="79">
        <v>444.23</v>
      </c>
      <c r="I2185" s="79">
        <v>1</v>
      </c>
      <c r="J2185" s="79">
        <v>69.536255161757694</v>
      </c>
      <c r="K2185" s="79">
        <v>0.27996333627323</v>
      </c>
      <c r="L2185" s="79">
        <v>52.206499954974497</v>
      </c>
      <c r="M2185" s="79">
        <v>0.157807529114073</v>
      </c>
      <c r="N2185" s="79">
        <v>17.329755206783201</v>
      </c>
      <c r="O2185" s="79">
        <v>0.122155807159157</v>
      </c>
      <c r="P2185" s="79">
        <v>6.0059788144785502</v>
      </c>
      <c r="Q2185" s="79">
        <v>6.0059788144785502</v>
      </c>
      <c r="R2185" s="79">
        <v>0</v>
      </c>
      <c r="S2185" s="79">
        <v>2.0885561500059899E-3</v>
      </c>
      <c r="T2185" s="79" t="s">
        <v>181</v>
      </c>
      <c r="U2185" s="112">
        <v>-2.95056671878136</v>
      </c>
      <c r="V2185" s="112">
        <v>-1.0963910578690199</v>
      </c>
      <c r="W2185" s="108">
        <v>-1.8541868502649801</v>
      </c>
    </row>
    <row r="2186" spans="2:23">
      <c r="B2186" s="56" t="s">
        <v>142</v>
      </c>
      <c r="C2186" s="77" t="s">
        <v>165</v>
      </c>
      <c r="D2186" s="56" t="s">
        <v>66</v>
      </c>
      <c r="E2186" s="56" t="s">
        <v>180</v>
      </c>
      <c r="F2186" s="78">
        <v>440.94</v>
      </c>
      <c r="G2186" s="79">
        <v>51150</v>
      </c>
      <c r="H2186" s="79">
        <v>437.38</v>
      </c>
      <c r="I2186" s="79">
        <v>1</v>
      </c>
      <c r="J2186" s="79">
        <v>-120.951601210023</v>
      </c>
      <c r="K2186" s="79">
        <v>0.51202514423439605</v>
      </c>
      <c r="L2186" s="79">
        <v>-132.47408001115599</v>
      </c>
      <c r="M2186" s="79">
        <v>0.61422836561808003</v>
      </c>
      <c r="N2186" s="79">
        <v>11.522478801133399</v>
      </c>
      <c r="O2186" s="79">
        <v>-0.102203221383684</v>
      </c>
      <c r="P2186" s="79">
        <v>4.0063254763413401</v>
      </c>
      <c r="Q2186" s="79">
        <v>4.0063254763413401</v>
      </c>
      <c r="R2186" s="79">
        <v>0</v>
      </c>
      <c r="S2186" s="79">
        <v>5.6177253378335897E-4</v>
      </c>
      <c r="T2186" s="79" t="s">
        <v>181</v>
      </c>
      <c r="U2186" s="112">
        <v>-3.8635421708237399</v>
      </c>
      <c r="V2186" s="112">
        <v>-1.43564050283213</v>
      </c>
      <c r="W2186" s="108">
        <v>-2.42791631959583</v>
      </c>
    </row>
    <row r="2187" spans="2:23">
      <c r="B2187" s="56" t="s">
        <v>142</v>
      </c>
      <c r="C2187" s="77" t="s">
        <v>165</v>
      </c>
      <c r="D2187" s="56" t="s">
        <v>66</v>
      </c>
      <c r="E2187" s="56" t="s">
        <v>180</v>
      </c>
      <c r="F2187" s="78">
        <v>440.94</v>
      </c>
      <c r="G2187" s="79">
        <v>51200</v>
      </c>
      <c r="H2187" s="79">
        <v>440.94</v>
      </c>
      <c r="I2187" s="79">
        <v>1</v>
      </c>
      <c r="J2187" s="79">
        <v>0</v>
      </c>
      <c r="K2187" s="79">
        <v>0</v>
      </c>
      <c r="L2187" s="79">
        <v>0</v>
      </c>
      <c r="M2187" s="79">
        <v>0</v>
      </c>
      <c r="N2187" s="79">
        <v>0</v>
      </c>
      <c r="O2187" s="79">
        <v>0</v>
      </c>
      <c r="P2187" s="79">
        <v>0</v>
      </c>
      <c r="Q2187" s="79">
        <v>0</v>
      </c>
      <c r="R2187" s="79">
        <v>0</v>
      </c>
      <c r="S2187" s="79">
        <v>0</v>
      </c>
      <c r="T2187" s="79" t="s">
        <v>182</v>
      </c>
      <c r="U2187" s="112">
        <v>0</v>
      </c>
      <c r="V2187" s="112">
        <v>0</v>
      </c>
      <c r="W2187" s="108">
        <v>0</v>
      </c>
    </row>
    <row r="2188" spans="2:23">
      <c r="B2188" s="56" t="s">
        <v>142</v>
      </c>
      <c r="C2188" s="77" t="s">
        <v>165</v>
      </c>
      <c r="D2188" s="56" t="s">
        <v>66</v>
      </c>
      <c r="E2188" s="56" t="s">
        <v>146</v>
      </c>
      <c r="F2188" s="78">
        <v>444.23</v>
      </c>
      <c r="G2188" s="79">
        <v>50054</v>
      </c>
      <c r="H2188" s="79">
        <v>444.23</v>
      </c>
      <c r="I2188" s="79">
        <v>1</v>
      </c>
      <c r="J2188" s="79">
        <v>83.329299129620097</v>
      </c>
      <c r="K2188" s="79">
        <v>0</v>
      </c>
      <c r="L2188" s="79">
        <v>83.329299837455693</v>
      </c>
      <c r="M2188" s="79">
        <v>0</v>
      </c>
      <c r="N2188" s="79">
        <v>-7.0783553462999999E-7</v>
      </c>
      <c r="O2188" s="79">
        <v>0</v>
      </c>
      <c r="P2188" s="79">
        <v>1.5518999999999999E-13</v>
      </c>
      <c r="Q2188" s="79">
        <v>1.55188E-13</v>
      </c>
      <c r="R2188" s="79">
        <v>0</v>
      </c>
      <c r="S2188" s="79">
        <v>0</v>
      </c>
      <c r="T2188" s="79" t="s">
        <v>182</v>
      </c>
      <c r="U2188" s="112">
        <v>0</v>
      </c>
      <c r="V2188" s="112">
        <v>0</v>
      </c>
      <c r="W2188" s="108">
        <v>0</v>
      </c>
    </row>
    <row r="2189" spans="2:23">
      <c r="B2189" s="56" t="s">
        <v>142</v>
      </c>
      <c r="C2189" s="77" t="s">
        <v>165</v>
      </c>
      <c r="D2189" s="56" t="s">
        <v>66</v>
      </c>
      <c r="E2189" s="56" t="s">
        <v>146</v>
      </c>
      <c r="F2189" s="78">
        <v>444.23</v>
      </c>
      <c r="G2189" s="79">
        <v>50100</v>
      </c>
      <c r="H2189" s="79">
        <v>443</v>
      </c>
      <c r="I2189" s="79">
        <v>1</v>
      </c>
      <c r="J2189" s="79">
        <v>-157.501866548718</v>
      </c>
      <c r="K2189" s="79">
        <v>0.19771049859165099</v>
      </c>
      <c r="L2189" s="79">
        <v>-185.302488759374</v>
      </c>
      <c r="M2189" s="79">
        <v>0.27366598835313199</v>
      </c>
      <c r="N2189" s="79">
        <v>27.8006222106563</v>
      </c>
      <c r="O2189" s="79">
        <v>-7.5955489761480394E-2</v>
      </c>
      <c r="P2189" s="79">
        <v>5.8791797518801898</v>
      </c>
      <c r="Q2189" s="79">
        <v>5.87917975188018</v>
      </c>
      <c r="R2189" s="79">
        <v>0</v>
      </c>
      <c r="S2189" s="79">
        <v>2.7548109380269603E-4</v>
      </c>
      <c r="T2189" s="79" t="s">
        <v>181</v>
      </c>
      <c r="U2189" s="112">
        <v>0.49977072856868199</v>
      </c>
      <c r="V2189" s="112">
        <v>-0.18570810627651299</v>
      </c>
      <c r="W2189" s="108">
        <v>0.68547469820130802</v>
      </c>
    </row>
    <row r="2190" spans="2:23">
      <c r="B2190" s="56" t="s">
        <v>142</v>
      </c>
      <c r="C2190" s="77" t="s">
        <v>165</v>
      </c>
      <c r="D2190" s="56" t="s">
        <v>66</v>
      </c>
      <c r="E2190" s="56" t="s">
        <v>146</v>
      </c>
      <c r="F2190" s="78">
        <v>444.23</v>
      </c>
      <c r="G2190" s="79">
        <v>50900</v>
      </c>
      <c r="H2190" s="79">
        <v>449.26</v>
      </c>
      <c r="I2190" s="79">
        <v>1</v>
      </c>
      <c r="J2190" s="79">
        <v>85.069900768165894</v>
      </c>
      <c r="K2190" s="79">
        <v>0.51020060517774402</v>
      </c>
      <c r="L2190" s="79">
        <v>78.052660851439896</v>
      </c>
      <c r="M2190" s="79">
        <v>0.42950135955228802</v>
      </c>
      <c r="N2190" s="79">
        <v>7.0172399167259503</v>
      </c>
      <c r="O2190" s="79">
        <v>8.0699245625455995E-2</v>
      </c>
      <c r="P2190" s="79">
        <v>4.59938921923378</v>
      </c>
      <c r="Q2190" s="79">
        <v>4.5993892192337702</v>
      </c>
      <c r="R2190" s="79">
        <v>0</v>
      </c>
      <c r="S2190" s="79">
        <v>1.4913838738952799E-3</v>
      </c>
      <c r="T2190" s="79" t="s">
        <v>181</v>
      </c>
      <c r="U2190" s="112">
        <v>0.75526770581299496</v>
      </c>
      <c r="V2190" s="112">
        <v>-0.28064735960033799</v>
      </c>
      <c r="W2190" s="108">
        <v>1.0359088139997099</v>
      </c>
    </row>
    <row r="2191" spans="2:23">
      <c r="B2191" s="56" t="s">
        <v>142</v>
      </c>
      <c r="C2191" s="77" t="s">
        <v>165</v>
      </c>
      <c r="D2191" s="56" t="s">
        <v>66</v>
      </c>
      <c r="E2191" s="56" t="s">
        <v>183</v>
      </c>
      <c r="F2191" s="78">
        <v>444.23</v>
      </c>
      <c r="G2191" s="79">
        <v>50454</v>
      </c>
      <c r="H2191" s="79">
        <v>444.23</v>
      </c>
      <c r="I2191" s="79">
        <v>1</v>
      </c>
      <c r="J2191" s="79">
        <v>9.6944000000000001E-14</v>
      </c>
      <c r="K2191" s="79">
        <v>0</v>
      </c>
      <c r="L2191" s="79">
        <v>3.9392000000000003E-14</v>
      </c>
      <c r="M2191" s="79">
        <v>0</v>
      </c>
      <c r="N2191" s="79">
        <v>5.7551999999999998E-14</v>
      </c>
      <c r="O2191" s="79">
        <v>0</v>
      </c>
      <c r="P2191" s="79">
        <v>3.8797E-14</v>
      </c>
      <c r="Q2191" s="79">
        <v>3.8795E-14</v>
      </c>
      <c r="R2191" s="79">
        <v>0</v>
      </c>
      <c r="S2191" s="79">
        <v>0</v>
      </c>
      <c r="T2191" s="79" t="s">
        <v>182</v>
      </c>
      <c r="U2191" s="112">
        <v>0</v>
      </c>
      <c r="V2191" s="112">
        <v>0</v>
      </c>
      <c r="W2191" s="108">
        <v>0</v>
      </c>
    </row>
    <row r="2192" spans="2:23">
      <c r="B2192" s="56" t="s">
        <v>142</v>
      </c>
      <c r="C2192" s="77" t="s">
        <v>165</v>
      </c>
      <c r="D2192" s="56" t="s">
        <v>66</v>
      </c>
      <c r="E2192" s="56" t="s">
        <v>183</v>
      </c>
      <c r="F2192" s="78">
        <v>444.23</v>
      </c>
      <c r="G2192" s="79">
        <v>50604</v>
      </c>
      <c r="H2192" s="79">
        <v>444.23</v>
      </c>
      <c r="I2192" s="79">
        <v>1</v>
      </c>
      <c r="J2192" s="79">
        <v>1.93889E-13</v>
      </c>
      <c r="K2192" s="79">
        <v>0</v>
      </c>
      <c r="L2192" s="79">
        <v>7.8784000000000005E-14</v>
      </c>
      <c r="M2192" s="79">
        <v>0</v>
      </c>
      <c r="N2192" s="79">
        <v>1.15104E-13</v>
      </c>
      <c r="O2192" s="79">
        <v>0</v>
      </c>
      <c r="P2192" s="79">
        <v>7.7594999999999997E-14</v>
      </c>
      <c r="Q2192" s="79">
        <v>7.7591999999999994E-14</v>
      </c>
      <c r="R2192" s="79">
        <v>0</v>
      </c>
      <c r="S2192" s="79">
        <v>0</v>
      </c>
      <c r="T2192" s="79" t="s">
        <v>182</v>
      </c>
      <c r="U2192" s="112">
        <v>0</v>
      </c>
      <c r="V2192" s="112">
        <v>0</v>
      </c>
      <c r="W2192" s="108">
        <v>0</v>
      </c>
    </row>
    <row r="2193" spans="2:23">
      <c r="B2193" s="56" t="s">
        <v>142</v>
      </c>
      <c r="C2193" s="77" t="s">
        <v>165</v>
      </c>
      <c r="D2193" s="56" t="s">
        <v>66</v>
      </c>
      <c r="E2193" s="56" t="s">
        <v>41</v>
      </c>
      <c r="F2193" s="78">
        <v>443</v>
      </c>
      <c r="G2193" s="79">
        <v>50103</v>
      </c>
      <c r="H2193" s="79">
        <v>442.87</v>
      </c>
      <c r="I2193" s="79">
        <v>1</v>
      </c>
      <c r="J2193" s="79">
        <v>-30.156328735057802</v>
      </c>
      <c r="K2193" s="79">
        <v>4.5470208138843702E-3</v>
      </c>
      <c r="L2193" s="79">
        <v>-30.156326909211899</v>
      </c>
      <c r="M2193" s="79">
        <v>4.5470202632762902E-3</v>
      </c>
      <c r="N2193" s="79">
        <v>-1.825845907799E-6</v>
      </c>
      <c r="O2193" s="79">
        <v>5.5060807799999996E-10</v>
      </c>
      <c r="P2193" s="79">
        <v>-1.243851E-12</v>
      </c>
      <c r="Q2193" s="79">
        <v>-1.2438529999999999E-12</v>
      </c>
      <c r="R2193" s="79">
        <v>0</v>
      </c>
      <c r="S2193" s="79">
        <v>0</v>
      </c>
      <c r="T2193" s="79" t="s">
        <v>182</v>
      </c>
      <c r="U2193" s="112">
        <v>6.5236210199999998E-9</v>
      </c>
      <c r="V2193" s="112">
        <v>0</v>
      </c>
      <c r="W2193" s="108">
        <v>6.5235816520500001E-9</v>
      </c>
    </row>
    <row r="2194" spans="2:23">
      <c r="B2194" s="56" t="s">
        <v>142</v>
      </c>
      <c r="C2194" s="77" t="s">
        <v>165</v>
      </c>
      <c r="D2194" s="56" t="s">
        <v>66</v>
      </c>
      <c r="E2194" s="56" t="s">
        <v>41</v>
      </c>
      <c r="F2194" s="78">
        <v>443</v>
      </c>
      <c r="G2194" s="79">
        <v>50200</v>
      </c>
      <c r="H2194" s="79">
        <v>443.36</v>
      </c>
      <c r="I2194" s="79">
        <v>1</v>
      </c>
      <c r="J2194" s="79">
        <v>34.893441490143999</v>
      </c>
      <c r="K2194" s="79">
        <v>2.0211367499833401E-2</v>
      </c>
      <c r="L2194" s="79">
        <v>29.345786458827298</v>
      </c>
      <c r="M2194" s="79">
        <v>1.42955080359257E-2</v>
      </c>
      <c r="N2194" s="79">
        <v>5.5476550313167996</v>
      </c>
      <c r="O2194" s="79">
        <v>5.9158594639076804E-3</v>
      </c>
      <c r="P2194" s="79">
        <v>4.8791797518808204</v>
      </c>
      <c r="Q2194" s="79">
        <v>4.8791797518808098</v>
      </c>
      <c r="R2194" s="79">
        <v>0</v>
      </c>
      <c r="S2194" s="79">
        <v>3.9518615784931902E-4</v>
      </c>
      <c r="T2194" s="79" t="s">
        <v>181</v>
      </c>
      <c r="U2194" s="112">
        <v>0.62463478594048505</v>
      </c>
      <c r="V2194" s="112">
        <v>-0.232105916934471</v>
      </c>
      <c r="W2194" s="108">
        <v>0.85673553272088099</v>
      </c>
    </row>
    <row r="2195" spans="2:23">
      <c r="B2195" s="56" t="s">
        <v>142</v>
      </c>
      <c r="C2195" s="77" t="s">
        <v>165</v>
      </c>
      <c r="D2195" s="56" t="s">
        <v>66</v>
      </c>
      <c r="E2195" s="56" t="s">
        <v>184</v>
      </c>
      <c r="F2195" s="78">
        <v>444.01</v>
      </c>
      <c r="G2195" s="79">
        <v>50800</v>
      </c>
      <c r="H2195" s="79">
        <v>452.35</v>
      </c>
      <c r="I2195" s="79">
        <v>1</v>
      </c>
      <c r="J2195" s="79">
        <v>147.67604026977901</v>
      </c>
      <c r="K2195" s="79">
        <v>1.10698488526909</v>
      </c>
      <c r="L2195" s="79">
        <v>143.90473269945801</v>
      </c>
      <c r="M2195" s="79">
        <v>1.0511671194560299</v>
      </c>
      <c r="N2195" s="79">
        <v>3.7713075703209999</v>
      </c>
      <c r="O2195" s="79">
        <v>5.5817765813055302E-2</v>
      </c>
      <c r="P2195" s="79">
        <v>4.2465450156595104</v>
      </c>
      <c r="Q2195" s="79">
        <v>4.2465450156594997</v>
      </c>
      <c r="R2195" s="79">
        <v>0</v>
      </c>
      <c r="S2195" s="79">
        <v>9.1536241837434599E-4</v>
      </c>
      <c r="T2195" s="79" t="s">
        <v>181</v>
      </c>
      <c r="U2195" s="112">
        <v>-6.4362988543821302</v>
      </c>
      <c r="V2195" s="112">
        <v>-2.3916424139128698</v>
      </c>
      <c r="W2195" s="108">
        <v>-4.0446808486675803</v>
      </c>
    </row>
    <row r="2196" spans="2:23">
      <c r="B2196" s="56" t="s">
        <v>142</v>
      </c>
      <c r="C2196" s="77" t="s">
        <v>165</v>
      </c>
      <c r="D2196" s="56" t="s">
        <v>66</v>
      </c>
      <c r="E2196" s="56" t="s">
        <v>71</v>
      </c>
      <c r="F2196" s="78">
        <v>443.36</v>
      </c>
      <c r="G2196" s="79">
        <v>50150</v>
      </c>
      <c r="H2196" s="79">
        <v>444.01</v>
      </c>
      <c r="I2196" s="79">
        <v>1</v>
      </c>
      <c r="J2196" s="79">
        <v>103.617551907071</v>
      </c>
      <c r="K2196" s="79">
        <v>5.6045036669979703E-2</v>
      </c>
      <c r="L2196" s="79">
        <v>99.816319845499294</v>
      </c>
      <c r="M2196" s="79">
        <v>5.2008414033144802E-2</v>
      </c>
      <c r="N2196" s="79">
        <v>3.80123206157152</v>
      </c>
      <c r="O2196" s="79">
        <v>4.0366226368349096E-3</v>
      </c>
      <c r="P2196" s="79">
        <v>4.2465450156589499</v>
      </c>
      <c r="Q2196" s="79">
        <v>4.2465450156589499</v>
      </c>
      <c r="R2196" s="79">
        <v>0</v>
      </c>
      <c r="S2196" s="79">
        <v>9.4133014655492994E-5</v>
      </c>
      <c r="T2196" s="79" t="s">
        <v>181</v>
      </c>
      <c r="U2196" s="112">
        <v>-0.67981192539730695</v>
      </c>
      <c r="V2196" s="112">
        <v>-0.25260900263464398</v>
      </c>
      <c r="W2196" s="108">
        <v>-0.42720550079464498</v>
      </c>
    </row>
    <row r="2197" spans="2:23">
      <c r="B2197" s="56" t="s">
        <v>142</v>
      </c>
      <c r="C2197" s="77" t="s">
        <v>165</v>
      </c>
      <c r="D2197" s="56" t="s">
        <v>66</v>
      </c>
      <c r="E2197" s="56" t="s">
        <v>71</v>
      </c>
      <c r="F2197" s="78">
        <v>443.36</v>
      </c>
      <c r="G2197" s="79">
        <v>50250</v>
      </c>
      <c r="H2197" s="79">
        <v>437.52</v>
      </c>
      <c r="I2197" s="79">
        <v>1</v>
      </c>
      <c r="J2197" s="79">
        <v>-128.03272311684299</v>
      </c>
      <c r="K2197" s="79">
        <v>0.80929171117681398</v>
      </c>
      <c r="L2197" s="79">
        <v>-116.520984894026</v>
      </c>
      <c r="M2197" s="79">
        <v>0.670303397883667</v>
      </c>
      <c r="N2197" s="79">
        <v>-11.5117382228166</v>
      </c>
      <c r="O2197" s="79">
        <v>0.13898831329314701</v>
      </c>
      <c r="P2197" s="79">
        <v>-4.0063254763420799</v>
      </c>
      <c r="Q2197" s="79">
        <v>-4.0063254763420701</v>
      </c>
      <c r="R2197" s="79">
        <v>0</v>
      </c>
      <c r="S2197" s="79">
        <v>7.9242028551127495E-4</v>
      </c>
      <c r="T2197" s="79" t="s">
        <v>181</v>
      </c>
      <c r="U2197" s="112">
        <v>-6.0125385144156498</v>
      </c>
      <c r="V2197" s="112">
        <v>-2.2341787495729299</v>
      </c>
      <c r="W2197" s="108">
        <v>-3.7783825660264099</v>
      </c>
    </row>
    <row r="2198" spans="2:23">
      <c r="B2198" s="56" t="s">
        <v>142</v>
      </c>
      <c r="C2198" s="77" t="s">
        <v>165</v>
      </c>
      <c r="D2198" s="56" t="s">
        <v>66</v>
      </c>
      <c r="E2198" s="56" t="s">
        <v>71</v>
      </c>
      <c r="F2198" s="78">
        <v>443.36</v>
      </c>
      <c r="G2198" s="79">
        <v>50900</v>
      </c>
      <c r="H2198" s="79">
        <v>449.26</v>
      </c>
      <c r="I2198" s="79">
        <v>1</v>
      </c>
      <c r="J2198" s="79">
        <v>82.228119674783699</v>
      </c>
      <c r="K2198" s="79">
        <v>0.64571978003142705</v>
      </c>
      <c r="L2198" s="79">
        <v>81.4618251605079</v>
      </c>
      <c r="M2198" s="79">
        <v>0.63374076553495096</v>
      </c>
      <c r="N2198" s="79">
        <v>0.76629451427575601</v>
      </c>
      <c r="O2198" s="79">
        <v>1.1979014496476301E-2</v>
      </c>
      <c r="P2198" s="79">
        <v>1.9599812559004</v>
      </c>
      <c r="Q2198" s="79">
        <v>1.9599812559004</v>
      </c>
      <c r="R2198" s="79">
        <v>0</v>
      </c>
      <c r="S2198" s="79">
        <v>3.6686578299242802E-4</v>
      </c>
      <c r="T2198" s="79" t="s">
        <v>182</v>
      </c>
      <c r="U2198" s="112">
        <v>0.82521632569539904</v>
      </c>
      <c r="V2198" s="112">
        <v>-0.30663932950265599</v>
      </c>
      <c r="W2198" s="108">
        <v>1.13184882481389</v>
      </c>
    </row>
    <row r="2199" spans="2:23">
      <c r="B2199" s="56" t="s">
        <v>142</v>
      </c>
      <c r="C2199" s="77" t="s">
        <v>165</v>
      </c>
      <c r="D2199" s="56" t="s">
        <v>66</v>
      </c>
      <c r="E2199" s="56" t="s">
        <v>71</v>
      </c>
      <c r="F2199" s="78">
        <v>443.36</v>
      </c>
      <c r="G2199" s="79">
        <v>53050</v>
      </c>
      <c r="H2199" s="79">
        <v>462.82</v>
      </c>
      <c r="I2199" s="79">
        <v>1</v>
      </c>
      <c r="J2199" s="79">
        <v>122.99168185854499</v>
      </c>
      <c r="K2199" s="79">
        <v>3.0359796289431702</v>
      </c>
      <c r="L2199" s="79">
        <v>120.637812751159</v>
      </c>
      <c r="M2199" s="79">
        <v>2.9208838103825001</v>
      </c>
      <c r="N2199" s="79">
        <v>2.3538691073858899</v>
      </c>
      <c r="O2199" s="79">
        <v>0.11509581856067</v>
      </c>
      <c r="P2199" s="79">
        <v>2.67897895666436</v>
      </c>
      <c r="Q2199" s="79">
        <v>2.6789789566643498</v>
      </c>
      <c r="R2199" s="79">
        <v>0</v>
      </c>
      <c r="S2199" s="79">
        <v>1.4404094998252601E-3</v>
      </c>
      <c r="T2199" s="79" t="s">
        <v>181</v>
      </c>
      <c r="U2199" s="112">
        <v>6.3424716019248502</v>
      </c>
      <c r="V2199" s="112">
        <v>-2.35677746409704</v>
      </c>
      <c r="W2199" s="108">
        <v>8.6991965688569195</v>
      </c>
    </row>
    <row r="2200" spans="2:23">
      <c r="B2200" s="56" t="s">
        <v>142</v>
      </c>
      <c r="C2200" s="77" t="s">
        <v>165</v>
      </c>
      <c r="D2200" s="56" t="s">
        <v>66</v>
      </c>
      <c r="E2200" s="56" t="s">
        <v>185</v>
      </c>
      <c r="F2200" s="78">
        <v>437.52</v>
      </c>
      <c r="G2200" s="79">
        <v>50300</v>
      </c>
      <c r="H2200" s="79">
        <v>437.27</v>
      </c>
      <c r="I2200" s="79">
        <v>1</v>
      </c>
      <c r="J2200" s="79">
        <v>-14.8930006250941</v>
      </c>
      <c r="K2200" s="79">
        <v>3.0830403999048302E-3</v>
      </c>
      <c r="L2200" s="79">
        <v>-3.31031090939004</v>
      </c>
      <c r="M2200" s="79">
        <v>1.5231840060389099E-4</v>
      </c>
      <c r="N2200" s="79">
        <v>-11.582689715703999</v>
      </c>
      <c r="O2200" s="79">
        <v>2.93072199930093E-3</v>
      </c>
      <c r="P2200" s="79">
        <v>-4.0063254763417797</v>
      </c>
      <c r="Q2200" s="79">
        <v>-4.0063254763417797</v>
      </c>
      <c r="R2200" s="79">
        <v>0</v>
      </c>
      <c r="S2200" s="79">
        <v>2.2310394913115401E-4</v>
      </c>
      <c r="T2200" s="79" t="s">
        <v>181</v>
      </c>
      <c r="U2200" s="112">
        <v>-1.6137892800417699</v>
      </c>
      <c r="V2200" s="112">
        <v>-0.59966247319886701</v>
      </c>
      <c r="W2200" s="108">
        <v>-1.0141329267714001</v>
      </c>
    </row>
    <row r="2201" spans="2:23">
      <c r="B2201" s="56" t="s">
        <v>142</v>
      </c>
      <c r="C2201" s="77" t="s">
        <v>165</v>
      </c>
      <c r="D2201" s="56" t="s">
        <v>66</v>
      </c>
      <c r="E2201" s="56" t="s">
        <v>186</v>
      </c>
      <c r="F2201" s="78">
        <v>437.27</v>
      </c>
      <c r="G2201" s="79">
        <v>51150</v>
      </c>
      <c r="H2201" s="79">
        <v>437.38</v>
      </c>
      <c r="I2201" s="79">
        <v>1</v>
      </c>
      <c r="J2201" s="79">
        <v>10.1639824370437</v>
      </c>
      <c r="K2201" s="79">
        <v>2.9545670148432499E-3</v>
      </c>
      <c r="L2201" s="79">
        <v>21.742852931211701</v>
      </c>
      <c r="M2201" s="79">
        <v>1.35206972926254E-2</v>
      </c>
      <c r="N2201" s="79">
        <v>-11.578870494167999</v>
      </c>
      <c r="O2201" s="79">
        <v>-1.05661302777822E-2</v>
      </c>
      <c r="P2201" s="79">
        <v>-4.0063254763417797</v>
      </c>
      <c r="Q2201" s="79">
        <v>-4.0063254763417797</v>
      </c>
      <c r="R2201" s="79">
        <v>0</v>
      </c>
      <c r="S2201" s="79">
        <v>4.5904841332021701E-4</v>
      </c>
      <c r="T2201" s="79" t="s">
        <v>181</v>
      </c>
      <c r="U2201" s="112">
        <v>-3.34715716937245</v>
      </c>
      <c r="V2201" s="112">
        <v>-1.24375875536814</v>
      </c>
      <c r="W2201" s="108">
        <v>-2.1034111073359698</v>
      </c>
    </row>
    <row r="2202" spans="2:23">
      <c r="B2202" s="56" t="s">
        <v>142</v>
      </c>
      <c r="C2202" s="77" t="s">
        <v>165</v>
      </c>
      <c r="D2202" s="56" t="s">
        <v>66</v>
      </c>
      <c r="E2202" s="56" t="s">
        <v>187</v>
      </c>
      <c r="F2202" s="78">
        <v>450.83</v>
      </c>
      <c r="G2202" s="79">
        <v>50354</v>
      </c>
      <c r="H2202" s="79">
        <v>450.83</v>
      </c>
      <c r="I2202" s="79">
        <v>1</v>
      </c>
      <c r="J2202" s="79">
        <v>0</v>
      </c>
      <c r="K2202" s="79">
        <v>0</v>
      </c>
      <c r="L2202" s="79">
        <v>0</v>
      </c>
      <c r="M2202" s="79">
        <v>0</v>
      </c>
      <c r="N2202" s="79">
        <v>0</v>
      </c>
      <c r="O2202" s="79">
        <v>0</v>
      </c>
      <c r="P2202" s="79">
        <v>0</v>
      </c>
      <c r="Q2202" s="79">
        <v>0</v>
      </c>
      <c r="R2202" s="79">
        <v>0</v>
      </c>
      <c r="S2202" s="79">
        <v>0</v>
      </c>
      <c r="T2202" s="79" t="s">
        <v>182</v>
      </c>
      <c r="U2202" s="112">
        <v>0</v>
      </c>
      <c r="V2202" s="112">
        <v>0</v>
      </c>
      <c r="W2202" s="108">
        <v>0</v>
      </c>
    </row>
    <row r="2203" spans="2:23">
      <c r="B2203" s="56" t="s">
        <v>142</v>
      </c>
      <c r="C2203" s="77" t="s">
        <v>165</v>
      </c>
      <c r="D2203" s="56" t="s">
        <v>66</v>
      </c>
      <c r="E2203" s="56" t="s">
        <v>187</v>
      </c>
      <c r="F2203" s="78">
        <v>450.83</v>
      </c>
      <c r="G2203" s="79">
        <v>50900</v>
      </c>
      <c r="H2203" s="79">
        <v>449.26</v>
      </c>
      <c r="I2203" s="79">
        <v>1</v>
      </c>
      <c r="J2203" s="79">
        <v>-224.706594117686</v>
      </c>
      <c r="K2203" s="79">
        <v>0.398895122175769</v>
      </c>
      <c r="L2203" s="79">
        <v>-219.995361567863</v>
      </c>
      <c r="M2203" s="79">
        <v>0.38234387697986</v>
      </c>
      <c r="N2203" s="79">
        <v>-4.7112325498238397</v>
      </c>
      <c r="O2203" s="79">
        <v>1.6551245195909E-2</v>
      </c>
      <c r="P2203" s="79">
        <v>-3.95857462677015</v>
      </c>
      <c r="Q2203" s="79">
        <v>-3.95857462677015</v>
      </c>
      <c r="R2203" s="79">
        <v>0</v>
      </c>
      <c r="S2203" s="79">
        <v>1.2379547329809701E-4</v>
      </c>
      <c r="T2203" s="79" t="s">
        <v>181</v>
      </c>
      <c r="U2203" s="112">
        <v>5.2170040969486103E-2</v>
      </c>
      <c r="V2203" s="112">
        <v>-1.9385688194581599E-2</v>
      </c>
      <c r="W2203" s="108">
        <v>7.1555297348299504E-2</v>
      </c>
    </row>
    <row r="2204" spans="2:23">
      <c r="B2204" s="56" t="s">
        <v>142</v>
      </c>
      <c r="C2204" s="77" t="s">
        <v>165</v>
      </c>
      <c r="D2204" s="56" t="s">
        <v>66</v>
      </c>
      <c r="E2204" s="56" t="s">
        <v>187</v>
      </c>
      <c r="F2204" s="78">
        <v>450.83</v>
      </c>
      <c r="G2204" s="79">
        <v>53200</v>
      </c>
      <c r="H2204" s="79">
        <v>458.28</v>
      </c>
      <c r="I2204" s="79">
        <v>1</v>
      </c>
      <c r="J2204" s="79">
        <v>173.72528876732</v>
      </c>
      <c r="K2204" s="79">
        <v>1.45771698873704</v>
      </c>
      <c r="L2204" s="79">
        <v>169.060944053329</v>
      </c>
      <c r="M2204" s="79">
        <v>1.3804914154429899</v>
      </c>
      <c r="N2204" s="79">
        <v>4.6643447139910901</v>
      </c>
      <c r="O2204" s="79">
        <v>7.7225573294049596E-2</v>
      </c>
      <c r="P2204" s="79">
        <v>3.9585746267700501</v>
      </c>
      <c r="Q2204" s="79">
        <v>3.9585746267700501</v>
      </c>
      <c r="R2204" s="79">
        <v>0</v>
      </c>
      <c r="S2204" s="79">
        <v>7.5687612155667995E-4</v>
      </c>
      <c r="T2204" s="79" t="s">
        <v>181</v>
      </c>
      <c r="U2204" s="112">
        <v>0.35390234944316901</v>
      </c>
      <c r="V2204" s="112">
        <v>-0.131505371093112</v>
      </c>
      <c r="W2204" s="108">
        <v>0.48540479125710001</v>
      </c>
    </row>
    <row r="2205" spans="2:23">
      <c r="B2205" s="56" t="s">
        <v>142</v>
      </c>
      <c r="C2205" s="77" t="s">
        <v>165</v>
      </c>
      <c r="D2205" s="56" t="s">
        <v>66</v>
      </c>
      <c r="E2205" s="56" t="s">
        <v>188</v>
      </c>
      <c r="F2205" s="78">
        <v>450.83</v>
      </c>
      <c r="G2205" s="79">
        <v>50404</v>
      </c>
      <c r="H2205" s="79">
        <v>450.83</v>
      </c>
      <c r="I2205" s="79">
        <v>1</v>
      </c>
      <c r="J2205" s="79">
        <v>0</v>
      </c>
      <c r="K2205" s="79">
        <v>0</v>
      </c>
      <c r="L2205" s="79">
        <v>0</v>
      </c>
      <c r="M2205" s="79">
        <v>0</v>
      </c>
      <c r="N2205" s="79">
        <v>0</v>
      </c>
      <c r="O2205" s="79">
        <v>0</v>
      </c>
      <c r="P2205" s="79">
        <v>0</v>
      </c>
      <c r="Q2205" s="79">
        <v>0</v>
      </c>
      <c r="R2205" s="79">
        <v>0</v>
      </c>
      <c r="S2205" s="79">
        <v>0</v>
      </c>
      <c r="T2205" s="79" t="s">
        <v>182</v>
      </c>
      <c r="U2205" s="112">
        <v>0</v>
      </c>
      <c r="V2205" s="112">
        <v>0</v>
      </c>
      <c r="W2205" s="108">
        <v>0</v>
      </c>
    </row>
    <row r="2206" spans="2:23">
      <c r="B2206" s="56" t="s">
        <v>142</v>
      </c>
      <c r="C2206" s="77" t="s">
        <v>165</v>
      </c>
      <c r="D2206" s="56" t="s">
        <v>66</v>
      </c>
      <c r="E2206" s="56" t="s">
        <v>189</v>
      </c>
      <c r="F2206" s="78">
        <v>444.23</v>
      </c>
      <c r="G2206" s="79">
        <v>50499</v>
      </c>
      <c r="H2206" s="79">
        <v>444.23</v>
      </c>
      <c r="I2206" s="79">
        <v>1</v>
      </c>
      <c r="J2206" s="79">
        <v>-7.7555500000000002E-13</v>
      </c>
      <c r="K2206" s="79">
        <v>0</v>
      </c>
      <c r="L2206" s="79">
        <v>-3.1513699999999999E-13</v>
      </c>
      <c r="M2206" s="79">
        <v>0</v>
      </c>
      <c r="N2206" s="79">
        <v>-4.6041800000000003E-13</v>
      </c>
      <c r="O2206" s="79">
        <v>0</v>
      </c>
      <c r="P2206" s="79">
        <v>-3.1037999999999999E-13</v>
      </c>
      <c r="Q2206" s="79">
        <v>-3.1037999999999999E-13</v>
      </c>
      <c r="R2206" s="79">
        <v>0</v>
      </c>
      <c r="S2206" s="79">
        <v>0</v>
      </c>
      <c r="T2206" s="79" t="s">
        <v>182</v>
      </c>
      <c r="U2206" s="112">
        <v>0</v>
      </c>
      <c r="V2206" s="112">
        <v>0</v>
      </c>
      <c r="W2206" s="108">
        <v>0</v>
      </c>
    </row>
    <row r="2207" spans="2:23">
      <c r="B2207" s="56" t="s">
        <v>142</v>
      </c>
      <c r="C2207" s="77" t="s">
        <v>165</v>
      </c>
      <c r="D2207" s="56" t="s">
        <v>66</v>
      </c>
      <c r="E2207" s="56" t="s">
        <v>189</v>
      </c>
      <c r="F2207" s="78">
        <v>444.23</v>
      </c>
      <c r="G2207" s="79">
        <v>50554</v>
      </c>
      <c r="H2207" s="79">
        <v>444.23</v>
      </c>
      <c r="I2207" s="79">
        <v>1</v>
      </c>
      <c r="J2207" s="79">
        <v>-9.6944000000000001E-14</v>
      </c>
      <c r="K2207" s="79">
        <v>0</v>
      </c>
      <c r="L2207" s="79">
        <v>-3.9392000000000003E-14</v>
      </c>
      <c r="M2207" s="79">
        <v>0</v>
      </c>
      <c r="N2207" s="79">
        <v>-5.7551999999999998E-14</v>
      </c>
      <c r="O2207" s="79">
        <v>0</v>
      </c>
      <c r="P2207" s="79">
        <v>-3.8797E-14</v>
      </c>
      <c r="Q2207" s="79">
        <v>-3.8795E-14</v>
      </c>
      <c r="R2207" s="79">
        <v>0</v>
      </c>
      <c r="S2207" s="79">
        <v>0</v>
      </c>
      <c r="T2207" s="79" t="s">
        <v>182</v>
      </c>
      <c r="U2207" s="112">
        <v>0</v>
      </c>
      <c r="V2207" s="112">
        <v>0</v>
      </c>
      <c r="W2207" s="108">
        <v>0</v>
      </c>
    </row>
    <row r="2208" spans="2:23">
      <c r="B2208" s="56" t="s">
        <v>142</v>
      </c>
      <c r="C2208" s="77" t="s">
        <v>165</v>
      </c>
      <c r="D2208" s="56" t="s">
        <v>66</v>
      </c>
      <c r="E2208" s="56" t="s">
        <v>190</v>
      </c>
      <c r="F2208" s="78">
        <v>444.23</v>
      </c>
      <c r="G2208" s="79">
        <v>50604</v>
      </c>
      <c r="H2208" s="79">
        <v>444.23</v>
      </c>
      <c r="I2208" s="79">
        <v>1</v>
      </c>
      <c r="J2208" s="79">
        <v>-9.6944000000000001E-14</v>
      </c>
      <c r="K2208" s="79">
        <v>0</v>
      </c>
      <c r="L2208" s="79">
        <v>-3.9392000000000003E-14</v>
      </c>
      <c r="M2208" s="79">
        <v>0</v>
      </c>
      <c r="N2208" s="79">
        <v>-5.7551999999999998E-14</v>
      </c>
      <c r="O2208" s="79">
        <v>0</v>
      </c>
      <c r="P2208" s="79">
        <v>-3.8797E-14</v>
      </c>
      <c r="Q2208" s="79">
        <v>-3.8795E-14</v>
      </c>
      <c r="R2208" s="79">
        <v>0</v>
      </c>
      <c r="S2208" s="79">
        <v>0</v>
      </c>
      <c r="T2208" s="79" t="s">
        <v>182</v>
      </c>
      <c r="U2208" s="112">
        <v>0</v>
      </c>
      <c r="V2208" s="112">
        <v>0</v>
      </c>
      <c r="W2208" s="108">
        <v>0</v>
      </c>
    </row>
    <row r="2209" spans="2:23">
      <c r="B2209" s="56" t="s">
        <v>142</v>
      </c>
      <c r="C2209" s="77" t="s">
        <v>165</v>
      </c>
      <c r="D2209" s="56" t="s">
        <v>66</v>
      </c>
      <c r="E2209" s="56" t="s">
        <v>191</v>
      </c>
      <c r="F2209" s="78">
        <v>453.67</v>
      </c>
      <c r="G2209" s="79">
        <v>50750</v>
      </c>
      <c r="H2209" s="79">
        <v>456.28</v>
      </c>
      <c r="I2209" s="79">
        <v>1</v>
      </c>
      <c r="J2209" s="79">
        <v>108.380345499176</v>
      </c>
      <c r="K2209" s="79">
        <v>0.28073655304344503</v>
      </c>
      <c r="L2209" s="79">
        <v>105.07596289263201</v>
      </c>
      <c r="M2209" s="79">
        <v>0.26387889566974998</v>
      </c>
      <c r="N2209" s="79">
        <v>3.30438260654349</v>
      </c>
      <c r="O2209" s="79">
        <v>1.6857657373694299E-2</v>
      </c>
      <c r="P2209" s="79">
        <v>3.4441333067120699</v>
      </c>
      <c r="Q2209" s="79">
        <v>3.4441333067120699</v>
      </c>
      <c r="R2209" s="79">
        <v>0</v>
      </c>
      <c r="S2209" s="79">
        <v>2.8350309620224203E-4</v>
      </c>
      <c r="T2209" s="79" t="s">
        <v>181</v>
      </c>
      <c r="U2209" s="112">
        <v>-0.95462593948181196</v>
      </c>
      <c r="V2209" s="112">
        <v>-0.35472620801808602</v>
      </c>
      <c r="W2209" s="108">
        <v>-0.59990335166530095</v>
      </c>
    </row>
    <row r="2210" spans="2:23">
      <c r="B2210" s="56" t="s">
        <v>142</v>
      </c>
      <c r="C2210" s="77" t="s">
        <v>165</v>
      </c>
      <c r="D2210" s="56" t="s">
        <v>66</v>
      </c>
      <c r="E2210" s="56" t="s">
        <v>191</v>
      </c>
      <c r="F2210" s="78">
        <v>453.67</v>
      </c>
      <c r="G2210" s="79">
        <v>50800</v>
      </c>
      <c r="H2210" s="79">
        <v>452.35</v>
      </c>
      <c r="I2210" s="79">
        <v>1</v>
      </c>
      <c r="J2210" s="79">
        <v>-65.954281965847102</v>
      </c>
      <c r="K2210" s="79">
        <v>8.1344388690089697E-2</v>
      </c>
      <c r="L2210" s="79">
        <v>-62.637485893554697</v>
      </c>
      <c r="M2210" s="79">
        <v>7.3368601750520401E-2</v>
      </c>
      <c r="N2210" s="79">
        <v>-3.3167960722924401</v>
      </c>
      <c r="O2210" s="79">
        <v>7.9757869395693307E-3</v>
      </c>
      <c r="P2210" s="79">
        <v>-3.4441333067123199</v>
      </c>
      <c r="Q2210" s="79">
        <v>-3.4441333067123101</v>
      </c>
      <c r="R2210" s="79">
        <v>0</v>
      </c>
      <c r="S2210" s="79">
        <v>2.2182041418337601E-4</v>
      </c>
      <c r="T2210" s="79" t="s">
        <v>181</v>
      </c>
      <c r="U2210" s="112">
        <v>-0.76505957393169299</v>
      </c>
      <c r="V2210" s="112">
        <v>-0.28428588659138598</v>
      </c>
      <c r="W2210" s="108">
        <v>-0.480776588654591</v>
      </c>
    </row>
    <row r="2211" spans="2:23">
      <c r="B2211" s="56" t="s">
        <v>142</v>
      </c>
      <c r="C2211" s="77" t="s">
        <v>165</v>
      </c>
      <c r="D2211" s="56" t="s">
        <v>66</v>
      </c>
      <c r="E2211" s="56" t="s">
        <v>192</v>
      </c>
      <c r="F2211" s="78">
        <v>457.09</v>
      </c>
      <c r="G2211" s="79">
        <v>50750</v>
      </c>
      <c r="H2211" s="79">
        <v>456.28</v>
      </c>
      <c r="I2211" s="79">
        <v>1</v>
      </c>
      <c r="J2211" s="79">
        <v>-102.948404460814</v>
      </c>
      <c r="K2211" s="79">
        <v>8.0547642255807697E-2</v>
      </c>
      <c r="L2211" s="79">
        <v>-99.654985401382007</v>
      </c>
      <c r="M2211" s="79">
        <v>7.5476482476657406E-2</v>
      </c>
      <c r="N2211" s="79">
        <v>-3.2934190594319102</v>
      </c>
      <c r="O2211" s="79">
        <v>5.0711597791502899E-3</v>
      </c>
      <c r="P2211" s="79">
        <v>-3.4441333067120699</v>
      </c>
      <c r="Q2211" s="79">
        <v>-3.4441333067120699</v>
      </c>
      <c r="R2211" s="79">
        <v>0</v>
      </c>
      <c r="S2211" s="79">
        <v>9.0151612181466E-5</v>
      </c>
      <c r="T2211" s="79" t="s">
        <v>181</v>
      </c>
      <c r="U2211" s="112">
        <v>-0.35174683439860699</v>
      </c>
      <c r="V2211" s="112">
        <v>-0.13070441058443599</v>
      </c>
      <c r="W2211" s="108">
        <v>-0.221043757733973</v>
      </c>
    </row>
    <row r="2212" spans="2:23">
      <c r="B2212" s="56" t="s">
        <v>142</v>
      </c>
      <c r="C2212" s="77" t="s">
        <v>165</v>
      </c>
      <c r="D2212" s="56" t="s">
        <v>66</v>
      </c>
      <c r="E2212" s="56" t="s">
        <v>192</v>
      </c>
      <c r="F2212" s="78">
        <v>457.09</v>
      </c>
      <c r="G2212" s="79">
        <v>50950</v>
      </c>
      <c r="H2212" s="79">
        <v>458.13</v>
      </c>
      <c r="I2212" s="79">
        <v>1</v>
      </c>
      <c r="J2212" s="79">
        <v>117.561521091651</v>
      </c>
      <c r="K2212" s="79">
        <v>0.121622258924168</v>
      </c>
      <c r="L2212" s="79">
        <v>114.273989858541</v>
      </c>
      <c r="M2212" s="79">
        <v>0.114915193872071</v>
      </c>
      <c r="N2212" s="79">
        <v>3.2875312331102999</v>
      </c>
      <c r="O2212" s="79">
        <v>6.7070650520970002E-3</v>
      </c>
      <c r="P2212" s="79">
        <v>3.4441333067123399</v>
      </c>
      <c r="Q2212" s="79">
        <v>3.4441333067123301</v>
      </c>
      <c r="R2212" s="79">
        <v>0</v>
      </c>
      <c r="S2212" s="79">
        <v>1.04386077262766E-4</v>
      </c>
      <c r="T2212" s="79" t="s">
        <v>181</v>
      </c>
      <c r="U2212" s="112">
        <v>-0.34981244394466698</v>
      </c>
      <c r="V2212" s="112">
        <v>-0.12998561701077099</v>
      </c>
      <c r="W2212" s="108">
        <v>-0.21982815351796101</v>
      </c>
    </row>
    <row r="2213" spans="2:23">
      <c r="B2213" s="56" t="s">
        <v>142</v>
      </c>
      <c r="C2213" s="77" t="s">
        <v>165</v>
      </c>
      <c r="D2213" s="56" t="s">
        <v>66</v>
      </c>
      <c r="E2213" s="56" t="s">
        <v>193</v>
      </c>
      <c r="F2213" s="78">
        <v>452.35</v>
      </c>
      <c r="G2213" s="79">
        <v>51300</v>
      </c>
      <c r="H2213" s="79">
        <v>453.6</v>
      </c>
      <c r="I2213" s="79">
        <v>1</v>
      </c>
      <c r="J2213" s="79">
        <v>69.778721654628001</v>
      </c>
      <c r="K2213" s="79">
        <v>7.4545461634994495E-2</v>
      </c>
      <c r="L2213" s="79">
        <v>69.356555989103697</v>
      </c>
      <c r="M2213" s="79">
        <v>7.3646180756232804E-2</v>
      </c>
      <c r="N2213" s="79">
        <v>0.422165665524254</v>
      </c>
      <c r="O2213" s="79">
        <v>8.9928087876167304E-4</v>
      </c>
      <c r="P2213" s="79">
        <v>0.80241170894785296</v>
      </c>
      <c r="Q2213" s="79">
        <v>0.80241170894785196</v>
      </c>
      <c r="R2213" s="79">
        <v>0</v>
      </c>
      <c r="S2213" s="79">
        <v>9.857566270553E-6</v>
      </c>
      <c r="T2213" s="79" t="s">
        <v>181</v>
      </c>
      <c r="U2213" s="112">
        <v>-0.120355325848249</v>
      </c>
      <c r="V2213" s="112">
        <v>-4.4722426436584403E-2</v>
      </c>
      <c r="W2213" s="108">
        <v>-7.56333558318419E-2</v>
      </c>
    </row>
    <row r="2214" spans="2:23">
      <c r="B2214" s="56" t="s">
        <v>142</v>
      </c>
      <c r="C2214" s="77" t="s">
        <v>165</v>
      </c>
      <c r="D2214" s="56" t="s">
        <v>66</v>
      </c>
      <c r="E2214" s="56" t="s">
        <v>194</v>
      </c>
      <c r="F2214" s="78">
        <v>449.26</v>
      </c>
      <c r="G2214" s="79">
        <v>54750</v>
      </c>
      <c r="H2214" s="79">
        <v>462</v>
      </c>
      <c r="I2214" s="79">
        <v>1</v>
      </c>
      <c r="J2214" s="79">
        <v>145.37142864245101</v>
      </c>
      <c r="K2214" s="79">
        <v>2.2462108673050101</v>
      </c>
      <c r="L2214" s="79">
        <v>142.39918511713199</v>
      </c>
      <c r="M2214" s="79">
        <v>2.1552984428318598</v>
      </c>
      <c r="N2214" s="79">
        <v>2.9722435253184201</v>
      </c>
      <c r="O2214" s="79">
        <v>9.0912424473148207E-2</v>
      </c>
      <c r="P2214" s="79">
        <v>2.6007958483640201</v>
      </c>
      <c r="Q2214" s="79">
        <v>2.6007958483640201</v>
      </c>
      <c r="R2214" s="79">
        <v>0</v>
      </c>
      <c r="S2214" s="79">
        <v>7.1896033907896905E-4</v>
      </c>
      <c r="T2214" s="79" t="s">
        <v>182</v>
      </c>
      <c r="U2214" s="112">
        <v>3.5560454501438401</v>
      </c>
      <c r="V2214" s="112">
        <v>-1.3213788415954999</v>
      </c>
      <c r="W2214" s="108">
        <v>4.8773948580553803</v>
      </c>
    </row>
    <row r="2215" spans="2:23">
      <c r="B2215" s="56" t="s">
        <v>142</v>
      </c>
      <c r="C2215" s="77" t="s">
        <v>165</v>
      </c>
      <c r="D2215" s="56" t="s">
        <v>66</v>
      </c>
      <c r="E2215" s="56" t="s">
        <v>195</v>
      </c>
      <c r="F2215" s="78">
        <v>458.13</v>
      </c>
      <c r="G2215" s="79">
        <v>53150</v>
      </c>
      <c r="H2215" s="79">
        <v>463.26</v>
      </c>
      <c r="I2215" s="79">
        <v>1</v>
      </c>
      <c r="J2215" s="79">
        <v>117.624654321588</v>
      </c>
      <c r="K2215" s="79">
        <v>0.60876460938801302</v>
      </c>
      <c r="L2215" s="79">
        <v>117.79319925285201</v>
      </c>
      <c r="M2215" s="79">
        <v>0.61051046276977305</v>
      </c>
      <c r="N2215" s="79">
        <v>-0.16854493126432499</v>
      </c>
      <c r="O2215" s="79">
        <v>-1.74585338176027E-3</v>
      </c>
      <c r="P2215" s="79">
        <v>4.6215335639705001E-2</v>
      </c>
      <c r="Q2215" s="79">
        <v>4.6215335639704903E-2</v>
      </c>
      <c r="R2215" s="79">
        <v>0</v>
      </c>
      <c r="S2215" s="79">
        <v>9.3977718925000006E-8</v>
      </c>
      <c r="T2215" s="79" t="s">
        <v>181</v>
      </c>
      <c r="U2215" s="112">
        <v>6.0329573675940003E-2</v>
      </c>
      <c r="V2215" s="112">
        <v>0</v>
      </c>
      <c r="W2215" s="108">
        <v>6.0329209606402701E-2</v>
      </c>
    </row>
    <row r="2216" spans="2:23">
      <c r="B2216" s="56" t="s">
        <v>142</v>
      </c>
      <c r="C2216" s="77" t="s">
        <v>165</v>
      </c>
      <c r="D2216" s="56" t="s">
        <v>66</v>
      </c>
      <c r="E2216" s="56" t="s">
        <v>195</v>
      </c>
      <c r="F2216" s="78">
        <v>458.13</v>
      </c>
      <c r="G2216" s="79">
        <v>54500</v>
      </c>
      <c r="H2216" s="79">
        <v>457.98</v>
      </c>
      <c r="I2216" s="79">
        <v>1</v>
      </c>
      <c r="J2216" s="79">
        <v>-7.6366411314359999</v>
      </c>
      <c r="K2216" s="79">
        <v>3.22908359384373E-3</v>
      </c>
      <c r="L2216" s="79">
        <v>-11.0920283799237</v>
      </c>
      <c r="M2216" s="79">
        <v>6.8123423915817296E-3</v>
      </c>
      <c r="N2216" s="79">
        <v>3.4553872484876602</v>
      </c>
      <c r="O2216" s="79">
        <v>-3.583258797738E-3</v>
      </c>
      <c r="P2216" s="79">
        <v>3.39791797107203</v>
      </c>
      <c r="Q2216" s="79">
        <v>3.3979179710720202</v>
      </c>
      <c r="R2216" s="79">
        <v>0</v>
      </c>
      <c r="S2216" s="79">
        <v>6.3929352281649201E-4</v>
      </c>
      <c r="T2216" s="79" t="s">
        <v>181</v>
      </c>
      <c r="U2216" s="112">
        <v>-1.1230215213248</v>
      </c>
      <c r="V2216" s="112">
        <v>-0.41729974988788898</v>
      </c>
      <c r="W2216" s="108">
        <v>-0.70572603024040703</v>
      </c>
    </row>
    <row r="2217" spans="2:23">
      <c r="B2217" s="56" t="s">
        <v>142</v>
      </c>
      <c r="C2217" s="77" t="s">
        <v>165</v>
      </c>
      <c r="D2217" s="56" t="s">
        <v>66</v>
      </c>
      <c r="E2217" s="56" t="s">
        <v>196</v>
      </c>
      <c r="F2217" s="78">
        <v>440.94</v>
      </c>
      <c r="G2217" s="79">
        <v>51250</v>
      </c>
      <c r="H2217" s="79">
        <v>440.94</v>
      </c>
      <c r="I2217" s="79">
        <v>1</v>
      </c>
      <c r="J2217" s="79">
        <v>0</v>
      </c>
      <c r="K2217" s="79">
        <v>0</v>
      </c>
      <c r="L2217" s="79">
        <v>0</v>
      </c>
      <c r="M2217" s="79">
        <v>0</v>
      </c>
      <c r="N2217" s="79">
        <v>0</v>
      </c>
      <c r="O2217" s="79">
        <v>0</v>
      </c>
      <c r="P2217" s="79">
        <v>0</v>
      </c>
      <c r="Q2217" s="79">
        <v>0</v>
      </c>
      <c r="R2217" s="79">
        <v>0</v>
      </c>
      <c r="S2217" s="79">
        <v>0</v>
      </c>
      <c r="T2217" s="79" t="s">
        <v>182</v>
      </c>
      <c r="U2217" s="112">
        <v>0</v>
      </c>
      <c r="V2217" s="112">
        <v>0</v>
      </c>
      <c r="W2217" s="108">
        <v>0</v>
      </c>
    </row>
    <row r="2218" spans="2:23">
      <c r="B2218" s="56" t="s">
        <v>142</v>
      </c>
      <c r="C2218" s="77" t="s">
        <v>165</v>
      </c>
      <c r="D2218" s="56" t="s">
        <v>66</v>
      </c>
      <c r="E2218" s="56" t="s">
        <v>197</v>
      </c>
      <c r="F2218" s="78">
        <v>453.6</v>
      </c>
      <c r="G2218" s="79">
        <v>53200</v>
      </c>
      <c r="H2218" s="79">
        <v>458.28</v>
      </c>
      <c r="I2218" s="79">
        <v>1</v>
      </c>
      <c r="J2218" s="79">
        <v>84.678638868973493</v>
      </c>
      <c r="K2218" s="79">
        <v>0.36562236119699698</v>
      </c>
      <c r="L2218" s="79">
        <v>84.258730498170095</v>
      </c>
      <c r="M2218" s="79">
        <v>0.36200522158667398</v>
      </c>
      <c r="N2218" s="79">
        <v>0.41990837080347898</v>
      </c>
      <c r="O2218" s="79">
        <v>3.61713961032255E-3</v>
      </c>
      <c r="P2218" s="79">
        <v>0.80241170894795599</v>
      </c>
      <c r="Q2218" s="79">
        <v>0.80241170894795499</v>
      </c>
      <c r="R2218" s="79">
        <v>0</v>
      </c>
      <c r="S2218" s="79">
        <v>3.2830653437989003E-5</v>
      </c>
      <c r="T2218" s="79" t="s">
        <v>182</v>
      </c>
      <c r="U2218" s="112">
        <v>-0.31597254142979603</v>
      </c>
      <c r="V2218" s="112">
        <v>-0.11741116265924</v>
      </c>
      <c r="W2218" s="108">
        <v>-0.19856257702449401</v>
      </c>
    </row>
    <row r="2219" spans="2:23">
      <c r="B2219" s="56" t="s">
        <v>142</v>
      </c>
      <c r="C2219" s="77" t="s">
        <v>165</v>
      </c>
      <c r="D2219" s="56" t="s">
        <v>66</v>
      </c>
      <c r="E2219" s="56" t="s">
        <v>198</v>
      </c>
      <c r="F2219" s="78">
        <v>463.85</v>
      </c>
      <c r="G2219" s="79">
        <v>53100</v>
      </c>
      <c r="H2219" s="79">
        <v>463.85</v>
      </c>
      <c r="I2219" s="79">
        <v>1</v>
      </c>
      <c r="J2219" s="79">
        <v>-3.5594990000000002E-12</v>
      </c>
      <c r="K2219" s="79">
        <v>0</v>
      </c>
      <c r="L2219" s="79">
        <v>-1.6897520000000001E-12</v>
      </c>
      <c r="M2219" s="79">
        <v>0</v>
      </c>
      <c r="N2219" s="79">
        <v>-1.8697470000000001E-12</v>
      </c>
      <c r="O2219" s="79">
        <v>0</v>
      </c>
      <c r="P2219" s="79">
        <v>-1.262581E-12</v>
      </c>
      <c r="Q2219" s="79">
        <v>-1.2625800000000001E-12</v>
      </c>
      <c r="R2219" s="79">
        <v>0</v>
      </c>
      <c r="S2219" s="79">
        <v>0</v>
      </c>
      <c r="T2219" s="79" t="s">
        <v>182</v>
      </c>
      <c r="U2219" s="112">
        <v>0</v>
      </c>
      <c r="V2219" s="112">
        <v>0</v>
      </c>
      <c r="W2219" s="108">
        <v>0</v>
      </c>
    </row>
    <row r="2220" spans="2:23">
      <c r="B2220" s="56" t="s">
        <v>142</v>
      </c>
      <c r="C2220" s="77" t="s">
        <v>165</v>
      </c>
      <c r="D2220" s="56" t="s">
        <v>66</v>
      </c>
      <c r="E2220" s="56" t="s">
        <v>199</v>
      </c>
      <c r="F2220" s="78">
        <v>463.85</v>
      </c>
      <c r="G2220" s="79">
        <v>52000</v>
      </c>
      <c r="H2220" s="79">
        <v>463.85</v>
      </c>
      <c r="I2220" s="79">
        <v>1</v>
      </c>
      <c r="J2220" s="79">
        <v>-3.5594990000000002E-12</v>
      </c>
      <c r="K2220" s="79">
        <v>0</v>
      </c>
      <c r="L2220" s="79">
        <v>-1.6897520000000001E-12</v>
      </c>
      <c r="M2220" s="79">
        <v>0</v>
      </c>
      <c r="N2220" s="79">
        <v>-1.8697470000000001E-12</v>
      </c>
      <c r="O2220" s="79">
        <v>0</v>
      </c>
      <c r="P2220" s="79">
        <v>-1.262581E-12</v>
      </c>
      <c r="Q2220" s="79">
        <v>-1.2625800000000001E-12</v>
      </c>
      <c r="R2220" s="79">
        <v>0</v>
      </c>
      <c r="S2220" s="79">
        <v>0</v>
      </c>
      <c r="T2220" s="79" t="s">
        <v>182</v>
      </c>
      <c r="U2220" s="112">
        <v>0</v>
      </c>
      <c r="V2220" s="112">
        <v>0</v>
      </c>
      <c r="W2220" s="108">
        <v>0</v>
      </c>
    </row>
    <row r="2221" spans="2:23">
      <c r="B2221" s="56" t="s">
        <v>142</v>
      </c>
      <c r="C2221" s="77" t="s">
        <v>165</v>
      </c>
      <c r="D2221" s="56" t="s">
        <v>66</v>
      </c>
      <c r="E2221" s="56" t="s">
        <v>199</v>
      </c>
      <c r="F2221" s="78">
        <v>463.85</v>
      </c>
      <c r="G2221" s="79">
        <v>53050</v>
      </c>
      <c r="H2221" s="79">
        <v>462.82</v>
      </c>
      <c r="I2221" s="79">
        <v>1</v>
      </c>
      <c r="J2221" s="79">
        <v>-123.56840567747599</v>
      </c>
      <c r="K2221" s="79">
        <v>0.14353001828772799</v>
      </c>
      <c r="L2221" s="79">
        <v>-124.237503899879</v>
      </c>
      <c r="M2221" s="79">
        <v>0.14508859932755999</v>
      </c>
      <c r="N2221" s="79">
        <v>0.66909822240290895</v>
      </c>
      <c r="O2221" s="79">
        <v>-1.5585810398319399E-3</v>
      </c>
      <c r="P2221" s="79">
        <v>0.53151172030030702</v>
      </c>
      <c r="Q2221" s="79">
        <v>0.53151172030030702</v>
      </c>
      <c r="R2221" s="79">
        <v>0</v>
      </c>
      <c r="S2221" s="79">
        <v>2.6555442628759999E-6</v>
      </c>
      <c r="T2221" s="79" t="s">
        <v>181</v>
      </c>
      <c r="U2221" s="112">
        <v>-3.2973977015518699E-2</v>
      </c>
      <c r="V2221" s="112">
        <v>-1.2252688038562699E-2</v>
      </c>
      <c r="W2221" s="108">
        <v>-2.0721414023258E-2</v>
      </c>
    </row>
    <row r="2222" spans="2:23">
      <c r="B2222" s="56" t="s">
        <v>142</v>
      </c>
      <c r="C2222" s="77" t="s">
        <v>165</v>
      </c>
      <c r="D2222" s="56" t="s">
        <v>66</v>
      </c>
      <c r="E2222" s="56" t="s">
        <v>199</v>
      </c>
      <c r="F2222" s="78">
        <v>463.85</v>
      </c>
      <c r="G2222" s="79">
        <v>53050</v>
      </c>
      <c r="H2222" s="79">
        <v>462.82</v>
      </c>
      <c r="I2222" s="79">
        <v>2</v>
      </c>
      <c r="J2222" s="79">
        <v>-109.71835670487199</v>
      </c>
      <c r="K2222" s="79">
        <v>0.102324001283148</v>
      </c>
      <c r="L2222" s="79">
        <v>-110.31245967992901</v>
      </c>
      <c r="M2222" s="79">
        <v>0.10343512946540501</v>
      </c>
      <c r="N2222" s="79">
        <v>0.59410297505690901</v>
      </c>
      <c r="O2222" s="79">
        <v>-1.1111281822564899E-3</v>
      </c>
      <c r="P2222" s="79">
        <v>0.47193772713087201</v>
      </c>
      <c r="Q2222" s="79">
        <v>0.47193772713087101</v>
      </c>
      <c r="R2222" s="79">
        <v>0</v>
      </c>
      <c r="S2222" s="79">
        <v>1.89316435546E-6</v>
      </c>
      <c r="T2222" s="79" t="s">
        <v>181</v>
      </c>
      <c r="U2222" s="112">
        <v>9.7101487982822601E-2</v>
      </c>
      <c r="V2222" s="112">
        <v>-3.60816118654365E-2</v>
      </c>
      <c r="W2222" s="108">
        <v>0.133182296131166</v>
      </c>
    </row>
    <row r="2223" spans="2:23">
      <c r="B2223" s="56" t="s">
        <v>142</v>
      </c>
      <c r="C2223" s="77" t="s">
        <v>165</v>
      </c>
      <c r="D2223" s="56" t="s">
        <v>66</v>
      </c>
      <c r="E2223" s="56" t="s">
        <v>199</v>
      </c>
      <c r="F2223" s="78">
        <v>463.85</v>
      </c>
      <c r="G2223" s="79">
        <v>53100</v>
      </c>
      <c r="H2223" s="79">
        <v>463.85</v>
      </c>
      <c r="I2223" s="79">
        <v>2</v>
      </c>
      <c r="J2223" s="79">
        <v>-3.5594990000000002E-12</v>
      </c>
      <c r="K2223" s="79">
        <v>0</v>
      </c>
      <c r="L2223" s="79">
        <v>-1.6897520000000001E-12</v>
      </c>
      <c r="M2223" s="79">
        <v>0</v>
      </c>
      <c r="N2223" s="79">
        <v>-1.8697470000000001E-12</v>
      </c>
      <c r="O2223" s="79">
        <v>0</v>
      </c>
      <c r="P2223" s="79">
        <v>-1.262581E-12</v>
      </c>
      <c r="Q2223" s="79">
        <v>-1.2625800000000001E-12</v>
      </c>
      <c r="R2223" s="79">
        <v>0</v>
      </c>
      <c r="S2223" s="79">
        <v>0</v>
      </c>
      <c r="T2223" s="79" t="s">
        <v>182</v>
      </c>
      <c r="U2223" s="112">
        <v>0</v>
      </c>
      <c r="V2223" s="112">
        <v>0</v>
      </c>
      <c r="W2223" s="108">
        <v>0</v>
      </c>
    </row>
    <row r="2224" spans="2:23">
      <c r="B2224" s="56" t="s">
        <v>142</v>
      </c>
      <c r="C2224" s="77" t="s">
        <v>165</v>
      </c>
      <c r="D2224" s="56" t="s">
        <v>66</v>
      </c>
      <c r="E2224" s="56" t="s">
        <v>200</v>
      </c>
      <c r="F2224" s="78">
        <v>463.73</v>
      </c>
      <c r="G2224" s="79">
        <v>53000</v>
      </c>
      <c r="H2224" s="79">
        <v>463.85</v>
      </c>
      <c r="I2224" s="79">
        <v>1</v>
      </c>
      <c r="J2224" s="79">
        <v>-48.079955197986202</v>
      </c>
      <c r="K2224" s="79">
        <v>0</v>
      </c>
      <c r="L2224" s="79">
        <v>-47.637921421683998</v>
      </c>
      <c r="M2224" s="79">
        <v>0</v>
      </c>
      <c r="N2224" s="79">
        <v>-0.44203377630224799</v>
      </c>
      <c r="O2224" s="79">
        <v>0</v>
      </c>
      <c r="P2224" s="79">
        <v>-0.42753477818522301</v>
      </c>
      <c r="Q2224" s="79">
        <v>-0.42753477818522301</v>
      </c>
      <c r="R2224" s="79">
        <v>0</v>
      </c>
      <c r="S2224" s="79">
        <v>0</v>
      </c>
      <c r="T2224" s="79" t="s">
        <v>181</v>
      </c>
      <c r="U2224" s="112">
        <v>5.3044053156271698E-2</v>
      </c>
      <c r="V2224" s="112">
        <v>-1.9710459412246601E-2</v>
      </c>
      <c r="W2224" s="108">
        <v>7.2754073518478402E-2</v>
      </c>
    </row>
    <row r="2225" spans="2:23">
      <c r="B2225" s="56" t="s">
        <v>142</v>
      </c>
      <c r="C2225" s="77" t="s">
        <v>165</v>
      </c>
      <c r="D2225" s="56" t="s">
        <v>66</v>
      </c>
      <c r="E2225" s="56" t="s">
        <v>200</v>
      </c>
      <c r="F2225" s="78">
        <v>463.73</v>
      </c>
      <c r="G2225" s="79">
        <v>53000</v>
      </c>
      <c r="H2225" s="79">
        <v>463.85</v>
      </c>
      <c r="I2225" s="79">
        <v>2</v>
      </c>
      <c r="J2225" s="79">
        <v>-42.470627091554498</v>
      </c>
      <c r="K2225" s="79">
        <v>0</v>
      </c>
      <c r="L2225" s="79">
        <v>-42.0801639224875</v>
      </c>
      <c r="M2225" s="79">
        <v>0</v>
      </c>
      <c r="N2225" s="79">
        <v>-0.39046316906703998</v>
      </c>
      <c r="O2225" s="79">
        <v>0</v>
      </c>
      <c r="P2225" s="79">
        <v>-0.37765572073028503</v>
      </c>
      <c r="Q2225" s="79">
        <v>-0.37765572073028397</v>
      </c>
      <c r="R2225" s="79">
        <v>0</v>
      </c>
      <c r="S2225" s="79">
        <v>0</v>
      </c>
      <c r="T2225" s="79" t="s">
        <v>181</v>
      </c>
      <c r="U2225" s="112">
        <v>4.6855580288046497E-2</v>
      </c>
      <c r="V2225" s="112">
        <v>-1.74109058141536E-2</v>
      </c>
      <c r="W2225" s="108">
        <v>6.4266098274665007E-2</v>
      </c>
    </row>
    <row r="2226" spans="2:23">
      <c r="B2226" s="56" t="s">
        <v>142</v>
      </c>
      <c r="C2226" s="77" t="s">
        <v>165</v>
      </c>
      <c r="D2226" s="56" t="s">
        <v>66</v>
      </c>
      <c r="E2226" s="56" t="s">
        <v>200</v>
      </c>
      <c r="F2226" s="78">
        <v>463.73</v>
      </c>
      <c r="G2226" s="79">
        <v>53000</v>
      </c>
      <c r="H2226" s="79">
        <v>463.85</v>
      </c>
      <c r="I2226" s="79">
        <v>3</v>
      </c>
      <c r="J2226" s="79">
        <v>-42.470627091554498</v>
      </c>
      <c r="K2226" s="79">
        <v>0</v>
      </c>
      <c r="L2226" s="79">
        <v>-42.0801639224875</v>
      </c>
      <c r="M2226" s="79">
        <v>0</v>
      </c>
      <c r="N2226" s="79">
        <v>-0.39046316906703998</v>
      </c>
      <c r="O2226" s="79">
        <v>0</v>
      </c>
      <c r="P2226" s="79">
        <v>-0.37765572073028503</v>
      </c>
      <c r="Q2226" s="79">
        <v>-0.37765572073028397</v>
      </c>
      <c r="R2226" s="79">
        <v>0</v>
      </c>
      <c r="S2226" s="79">
        <v>0</v>
      </c>
      <c r="T2226" s="79" t="s">
        <v>181</v>
      </c>
      <c r="U2226" s="112">
        <v>4.6855580288046497E-2</v>
      </c>
      <c r="V2226" s="112">
        <v>-1.74109058141536E-2</v>
      </c>
      <c r="W2226" s="108">
        <v>6.4266098274665007E-2</v>
      </c>
    </row>
    <row r="2227" spans="2:23">
      <c r="B2227" s="56" t="s">
        <v>142</v>
      </c>
      <c r="C2227" s="77" t="s">
        <v>165</v>
      </c>
      <c r="D2227" s="56" t="s">
        <v>66</v>
      </c>
      <c r="E2227" s="56" t="s">
        <v>200</v>
      </c>
      <c r="F2227" s="78">
        <v>463.73</v>
      </c>
      <c r="G2227" s="79">
        <v>53000</v>
      </c>
      <c r="H2227" s="79">
        <v>463.85</v>
      </c>
      <c r="I2227" s="79">
        <v>4</v>
      </c>
      <c r="J2227" s="79">
        <v>-46.614102905364597</v>
      </c>
      <c r="K2227" s="79">
        <v>0</v>
      </c>
      <c r="L2227" s="79">
        <v>-46.1855457685838</v>
      </c>
      <c r="M2227" s="79">
        <v>0</v>
      </c>
      <c r="N2227" s="79">
        <v>-0.42855713678088297</v>
      </c>
      <c r="O2227" s="79">
        <v>0</v>
      </c>
      <c r="P2227" s="79">
        <v>-0.41450018128930899</v>
      </c>
      <c r="Q2227" s="79">
        <v>-0.41450018128930899</v>
      </c>
      <c r="R2227" s="79">
        <v>0</v>
      </c>
      <c r="S2227" s="79">
        <v>0</v>
      </c>
      <c r="T2227" s="79" t="s">
        <v>181</v>
      </c>
      <c r="U2227" s="112">
        <v>5.1426856413707797E-2</v>
      </c>
      <c r="V2227" s="112">
        <v>-1.91095307716313E-2</v>
      </c>
      <c r="W2227" s="108">
        <v>7.0535961520971302E-2</v>
      </c>
    </row>
    <row r="2228" spans="2:23">
      <c r="B2228" s="56" t="s">
        <v>142</v>
      </c>
      <c r="C2228" s="77" t="s">
        <v>165</v>
      </c>
      <c r="D2228" s="56" t="s">
        <v>66</v>
      </c>
      <c r="E2228" s="56" t="s">
        <v>200</v>
      </c>
      <c r="F2228" s="78">
        <v>463.73</v>
      </c>
      <c r="G2228" s="79">
        <v>53204</v>
      </c>
      <c r="H2228" s="79">
        <v>460.41</v>
      </c>
      <c r="I2228" s="79">
        <v>1</v>
      </c>
      <c r="J2228" s="79">
        <v>-20.766641118062001</v>
      </c>
      <c r="K2228" s="79">
        <v>5.5114182389111699E-2</v>
      </c>
      <c r="L2228" s="79">
        <v>-20.301072691984999</v>
      </c>
      <c r="M2228" s="79">
        <v>5.2670668002504098E-2</v>
      </c>
      <c r="N2228" s="79">
        <v>-0.46556842607698701</v>
      </c>
      <c r="O2228" s="79">
        <v>2.44351438660762E-3</v>
      </c>
      <c r="P2228" s="79">
        <v>-0.44759501598565699</v>
      </c>
      <c r="Q2228" s="79">
        <v>-0.44759501598565599</v>
      </c>
      <c r="R2228" s="79">
        <v>0</v>
      </c>
      <c r="S2228" s="79">
        <v>2.5603617927239002E-5</v>
      </c>
      <c r="T2228" s="79" t="s">
        <v>181</v>
      </c>
      <c r="U2228" s="112">
        <v>-0.41661248195580902</v>
      </c>
      <c r="V2228" s="112">
        <v>-0.15480761607777699</v>
      </c>
      <c r="W2228" s="108">
        <v>-0.26180644578603701</v>
      </c>
    </row>
    <row r="2229" spans="2:23">
      <c r="B2229" s="56" t="s">
        <v>142</v>
      </c>
      <c r="C2229" s="77" t="s">
        <v>165</v>
      </c>
      <c r="D2229" s="56" t="s">
        <v>66</v>
      </c>
      <c r="E2229" s="56" t="s">
        <v>200</v>
      </c>
      <c r="F2229" s="78">
        <v>463.73</v>
      </c>
      <c r="G2229" s="79">
        <v>53304</v>
      </c>
      <c r="H2229" s="79">
        <v>465.21</v>
      </c>
      <c r="I2229" s="79">
        <v>1</v>
      </c>
      <c r="J2229" s="79">
        <v>21.587063287657099</v>
      </c>
      <c r="K2229" s="79">
        <v>4.3198320638418497E-2</v>
      </c>
      <c r="L2229" s="79">
        <v>21.884058451389599</v>
      </c>
      <c r="M2229" s="79">
        <v>4.4395143725965598E-2</v>
      </c>
      <c r="N2229" s="79">
        <v>-0.29699516373248303</v>
      </c>
      <c r="O2229" s="79">
        <v>-1.1968230875470699E-3</v>
      </c>
      <c r="P2229" s="79">
        <v>-0.28594734114614401</v>
      </c>
      <c r="Q2229" s="79">
        <v>-0.28594734114614301</v>
      </c>
      <c r="R2229" s="79">
        <v>0</v>
      </c>
      <c r="S2229" s="79">
        <v>7.5796972529230002E-6</v>
      </c>
      <c r="T2229" s="79" t="s">
        <v>182</v>
      </c>
      <c r="U2229" s="112">
        <v>-0.116335577148922</v>
      </c>
      <c r="V2229" s="112">
        <v>-4.3228741680781502E-2</v>
      </c>
      <c r="W2229" s="108">
        <v>-7.3107276644335598E-2</v>
      </c>
    </row>
    <row r="2230" spans="2:23">
      <c r="B2230" s="56" t="s">
        <v>142</v>
      </c>
      <c r="C2230" s="77" t="s">
        <v>165</v>
      </c>
      <c r="D2230" s="56" t="s">
        <v>66</v>
      </c>
      <c r="E2230" s="56" t="s">
        <v>200</v>
      </c>
      <c r="F2230" s="78">
        <v>463.73</v>
      </c>
      <c r="G2230" s="79">
        <v>53354</v>
      </c>
      <c r="H2230" s="79">
        <v>464.99</v>
      </c>
      <c r="I2230" s="79">
        <v>1</v>
      </c>
      <c r="J2230" s="79">
        <v>63.731363735799803</v>
      </c>
      <c r="K2230" s="79">
        <v>8.5295421196121199E-2</v>
      </c>
      <c r="L2230" s="79">
        <v>62.989504831371399</v>
      </c>
      <c r="M2230" s="79">
        <v>8.3321232096928599E-2</v>
      </c>
      <c r="N2230" s="79">
        <v>0.74185890442837199</v>
      </c>
      <c r="O2230" s="79">
        <v>1.97418909919252E-3</v>
      </c>
      <c r="P2230" s="79">
        <v>0.72217090803733697</v>
      </c>
      <c r="Q2230" s="79">
        <v>0.72217090803733597</v>
      </c>
      <c r="R2230" s="79">
        <v>0</v>
      </c>
      <c r="S2230" s="79">
        <v>1.0952147228725E-5</v>
      </c>
      <c r="T2230" s="79" t="s">
        <v>182</v>
      </c>
      <c r="U2230" s="112">
        <v>-1.80077694787035E-2</v>
      </c>
      <c r="V2230" s="112">
        <v>-6.6914458510437796E-3</v>
      </c>
      <c r="W2230" s="108">
        <v>-1.13163919180264E-2</v>
      </c>
    </row>
    <row r="2231" spans="2:23">
      <c r="B2231" s="56" t="s">
        <v>142</v>
      </c>
      <c r="C2231" s="77" t="s">
        <v>165</v>
      </c>
      <c r="D2231" s="56" t="s">
        <v>66</v>
      </c>
      <c r="E2231" s="56" t="s">
        <v>200</v>
      </c>
      <c r="F2231" s="78">
        <v>463.73</v>
      </c>
      <c r="G2231" s="79">
        <v>53454</v>
      </c>
      <c r="H2231" s="79">
        <v>467.33</v>
      </c>
      <c r="I2231" s="79">
        <v>1</v>
      </c>
      <c r="J2231" s="79">
        <v>58.874768225191602</v>
      </c>
      <c r="K2231" s="79">
        <v>0.23639745434947601</v>
      </c>
      <c r="L2231" s="79">
        <v>58.155831212676297</v>
      </c>
      <c r="M2231" s="79">
        <v>0.23065926801534301</v>
      </c>
      <c r="N2231" s="79">
        <v>0.71893701251533004</v>
      </c>
      <c r="O2231" s="79">
        <v>5.7381863341328101E-3</v>
      </c>
      <c r="P2231" s="79">
        <v>0.70099359375818304</v>
      </c>
      <c r="Q2231" s="79">
        <v>0.70099359375818304</v>
      </c>
      <c r="R2231" s="79">
        <v>0</v>
      </c>
      <c r="S2231" s="79">
        <v>3.3512935661019001E-5</v>
      </c>
      <c r="T2231" s="79" t="s">
        <v>182</v>
      </c>
      <c r="U2231" s="112">
        <v>8.3124639073682893E-2</v>
      </c>
      <c r="V2231" s="112">
        <v>-3.0888002087482901E-2</v>
      </c>
      <c r="W2231" s="108">
        <v>0.114011953131614</v>
      </c>
    </row>
    <row r="2232" spans="2:23">
      <c r="B2232" s="56" t="s">
        <v>142</v>
      </c>
      <c r="C2232" s="77" t="s">
        <v>165</v>
      </c>
      <c r="D2232" s="56" t="s">
        <v>66</v>
      </c>
      <c r="E2232" s="56" t="s">
        <v>200</v>
      </c>
      <c r="F2232" s="78">
        <v>463.73</v>
      </c>
      <c r="G2232" s="79">
        <v>53604</v>
      </c>
      <c r="H2232" s="79">
        <v>465.77</v>
      </c>
      <c r="I2232" s="79">
        <v>1</v>
      </c>
      <c r="J2232" s="79">
        <v>47.339197874374001</v>
      </c>
      <c r="K2232" s="79">
        <v>9.7483485009427606E-2</v>
      </c>
      <c r="L2232" s="79">
        <v>46.968737554164498</v>
      </c>
      <c r="M2232" s="79">
        <v>9.59637103732911E-2</v>
      </c>
      <c r="N2232" s="79">
        <v>0.37046032020957598</v>
      </c>
      <c r="O2232" s="79">
        <v>1.5197746361364701E-3</v>
      </c>
      <c r="P2232" s="79">
        <v>0.35473575232351201</v>
      </c>
      <c r="Q2232" s="79">
        <v>0.35473575232351201</v>
      </c>
      <c r="R2232" s="79">
        <v>0</v>
      </c>
      <c r="S2232" s="79">
        <v>5.473929247979E-6</v>
      </c>
      <c r="T2232" s="79" t="s">
        <v>182</v>
      </c>
      <c r="U2232" s="112">
        <v>-4.9423791083094602E-2</v>
      </c>
      <c r="V2232" s="112">
        <v>-1.8365218533974499E-2</v>
      </c>
      <c r="W2232" s="108">
        <v>-3.1058759977597401E-2</v>
      </c>
    </row>
    <row r="2233" spans="2:23">
      <c r="B2233" s="56" t="s">
        <v>142</v>
      </c>
      <c r="C2233" s="77" t="s">
        <v>165</v>
      </c>
      <c r="D2233" s="56" t="s">
        <v>66</v>
      </c>
      <c r="E2233" s="56" t="s">
        <v>200</v>
      </c>
      <c r="F2233" s="78">
        <v>463.73</v>
      </c>
      <c r="G2233" s="79">
        <v>53654</v>
      </c>
      <c r="H2233" s="79">
        <v>464.48</v>
      </c>
      <c r="I2233" s="79">
        <v>1</v>
      </c>
      <c r="J2233" s="79">
        <v>8.6090085547401891</v>
      </c>
      <c r="K2233" s="79">
        <v>3.6145899299759102E-3</v>
      </c>
      <c r="L2233" s="79">
        <v>8.0316576505292101</v>
      </c>
      <c r="M2233" s="79">
        <v>3.1460319754884002E-3</v>
      </c>
      <c r="N2233" s="79">
        <v>0.57735090421097701</v>
      </c>
      <c r="O2233" s="79">
        <v>4.6855795448751602E-4</v>
      </c>
      <c r="P2233" s="79">
        <v>0.55298850394689703</v>
      </c>
      <c r="Q2233" s="79">
        <v>0.55298850394689703</v>
      </c>
      <c r="R2233" s="79">
        <v>0</v>
      </c>
      <c r="S2233" s="79">
        <v>1.491368484371E-5</v>
      </c>
      <c r="T2233" s="79" t="s">
        <v>182</v>
      </c>
      <c r="U2233" s="112">
        <v>-0.215553088690804</v>
      </c>
      <c r="V2233" s="112">
        <v>-8.0096639548031007E-2</v>
      </c>
      <c r="W2233" s="108">
        <v>-0.135457266578796</v>
      </c>
    </row>
    <row r="2234" spans="2:23">
      <c r="B2234" s="56" t="s">
        <v>142</v>
      </c>
      <c r="C2234" s="77" t="s">
        <v>165</v>
      </c>
      <c r="D2234" s="56" t="s">
        <v>66</v>
      </c>
      <c r="E2234" s="56" t="s">
        <v>201</v>
      </c>
      <c r="F2234" s="78">
        <v>462.82</v>
      </c>
      <c r="G2234" s="79">
        <v>53150</v>
      </c>
      <c r="H2234" s="79">
        <v>463.26</v>
      </c>
      <c r="I2234" s="79">
        <v>1</v>
      </c>
      <c r="J2234" s="79">
        <v>31.554304798558299</v>
      </c>
      <c r="K2234" s="79">
        <v>2.7241644780123898E-2</v>
      </c>
      <c r="L2234" s="79">
        <v>29.233196888493499</v>
      </c>
      <c r="M2234" s="79">
        <v>2.3381303336794199E-2</v>
      </c>
      <c r="N2234" s="79">
        <v>2.3211079100648302</v>
      </c>
      <c r="O2234" s="79">
        <v>3.8603414433297598E-3</v>
      </c>
      <c r="P2234" s="79">
        <v>2.2322653247246902</v>
      </c>
      <c r="Q2234" s="79">
        <v>2.2322653247246902</v>
      </c>
      <c r="R2234" s="79">
        <v>0</v>
      </c>
      <c r="S2234" s="79">
        <v>1.36335112011931E-4</v>
      </c>
      <c r="T2234" s="79" t="s">
        <v>181</v>
      </c>
      <c r="U2234" s="112">
        <v>0.76620502149089398</v>
      </c>
      <c r="V2234" s="112">
        <v>-0.28471151955646101</v>
      </c>
      <c r="W2234" s="108">
        <v>1.0509101991046601</v>
      </c>
    </row>
    <row r="2235" spans="2:23">
      <c r="B2235" s="56" t="s">
        <v>142</v>
      </c>
      <c r="C2235" s="77" t="s">
        <v>165</v>
      </c>
      <c r="D2235" s="56" t="s">
        <v>66</v>
      </c>
      <c r="E2235" s="56" t="s">
        <v>201</v>
      </c>
      <c r="F2235" s="78">
        <v>462.82</v>
      </c>
      <c r="G2235" s="79">
        <v>53150</v>
      </c>
      <c r="H2235" s="79">
        <v>463.26</v>
      </c>
      <c r="I2235" s="79">
        <v>2</v>
      </c>
      <c r="J2235" s="79">
        <v>31.461657402052701</v>
      </c>
      <c r="K2235" s="79">
        <v>2.71116049308005E-2</v>
      </c>
      <c r="L2235" s="79">
        <v>29.1473645559307</v>
      </c>
      <c r="M2235" s="79">
        <v>2.3269691090637801E-2</v>
      </c>
      <c r="N2235" s="79">
        <v>2.3142928461219099</v>
      </c>
      <c r="O2235" s="79">
        <v>3.8419138401626302E-3</v>
      </c>
      <c r="P2235" s="79">
        <v>2.2257111137552199</v>
      </c>
      <c r="Q2235" s="79">
        <v>2.2257111137552101</v>
      </c>
      <c r="R2235" s="79">
        <v>0</v>
      </c>
      <c r="S2235" s="79">
        <v>1.35684307056263E-4</v>
      </c>
      <c r="T2235" s="79" t="s">
        <v>181</v>
      </c>
      <c r="U2235" s="112">
        <v>0.76067093225526705</v>
      </c>
      <c r="V2235" s="112">
        <v>-0.282655126148114</v>
      </c>
      <c r="W2235" s="108">
        <v>1.0433197622668</v>
      </c>
    </row>
    <row r="2236" spans="2:23">
      <c r="B2236" s="56" t="s">
        <v>142</v>
      </c>
      <c r="C2236" s="77" t="s">
        <v>165</v>
      </c>
      <c r="D2236" s="56" t="s">
        <v>66</v>
      </c>
      <c r="E2236" s="56" t="s">
        <v>201</v>
      </c>
      <c r="F2236" s="78">
        <v>462.82</v>
      </c>
      <c r="G2236" s="79">
        <v>53900</v>
      </c>
      <c r="H2236" s="79">
        <v>462.66</v>
      </c>
      <c r="I2236" s="79">
        <v>1</v>
      </c>
      <c r="J2236" s="79">
        <v>0.386778590372858</v>
      </c>
      <c r="K2236" s="79">
        <v>7.0161310968310001E-6</v>
      </c>
      <c r="L2236" s="79">
        <v>-1.19074757634048</v>
      </c>
      <c r="M2236" s="79">
        <v>6.6498562177297999E-5</v>
      </c>
      <c r="N2236" s="79">
        <v>1.57752616671334</v>
      </c>
      <c r="O2236" s="79">
        <v>-5.9482431080467001E-5</v>
      </c>
      <c r="P2236" s="79">
        <v>1.6250704755260399</v>
      </c>
      <c r="Q2236" s="79">
        <v>1.6250704755260399</v>
      </c>
      <c r="R2236" s="79">
        <v>0</v>
      </c>
      <c r="S2236" s="79">
        <v>1.2385605496499999E-4</v>
      </c>
      <c r="T2236" s="79" t="s">
        <v>181</v>
      </c>
      <c r="U2236" s="112">
        <v>0.22487928651590799</v>
      </c>
      <c r="V2236" s="112">
        <v>-8.3562129697525106E-2</v>
      </c>
      <c r="W2236" s="108">
        <v>0.30843955486887498</v>
      </c>
    </row>
    <row r="2237" spans="2:23">
      <c r="B2237" s="56" t="s">
        <v>142</v>
      </c>
      <c r="C2237" s="77" t="s">
        <v>165</v>
      </c>
      <c r="D2237" s="56" t="s">
        <v>66</v>
      </c>
      <c r="E2237" s="56" t="s">
        <v>201</v>
      </c>
      <c r="F2237" s="78">
        <v>462.82</v>
      </c>
      <c r="G2237" s="79">
        <v>53900</v>
      </c>
      <c r="H2237" s="79">
        <v>462.66</v>
      </c>
      <c r="I2237" s="79">
        <v>2</v>
      </c>
      <c r="J2237" s="79">
        <v>0.38719629150464502</v>
      </c>
      <c r="K2237" s="79">
        <v>7.0252965677409999E-6</v>
      </c>
      <c r="L2237" s="79">
        <v>-1.1920335229327199</v>
      </c>
      <c r="M2237" s="79">
        <v>6.6585432081611999E-5</v>
      </c>
      <c r="N2237" s="79">
        <v>1.57922981443736</v>
      </c>
      <c r="O2237" s="79">
        <v>-5.9560135513870998E-5</v>
      </c>
      <c r="P2237" s="79">
        <v>1.6268254686763099</v>
      </c>
      <c r="Q2237" s="79">
        <v>1.6268254686763099</v>
      </c>
      <c r="R2237" s="79">
        <v>0</v>
      </c>
      <c r="S2237" s="79">
        <v>1.2401785340531899E-4</v>
      </c>
      <c r="T2237" s="79" t="s">
        <v>181</v>
      </c>
      <c r="U2237" s="112">
        <v>0.225115913202239</v>
      </c>
      <c r="V2237" s="112">
        <v>-8.3650057003589601E-2</v>
      </c>
      <c r="W2237" s="108">
        <v>0.30876410690269102</v>
      </c>
    </row>
    <row r="2238" spans="2:23">
      <c r="B2238" s="56" t="s">
        <v>142</v>
      </c>
      <c r="C2238" s="77" t="s">
        <v>165</v>
      </c>
      <c r="D2238" s="56" t="s">
        <v>66</v>
      </c>
      <c r="E2238" s="56" t="s">
        <v>202</v>
      </c>
      <c r="F2238" s="78">
        <v>463.26</v>
      </c>
      <c r="G2238" s="79">
        <v>53550</v>
      </c>
      <c r="H2238" s="79">
        <v>463.08</v>
      </c>
      <c r="I2238" s="79">
        <v>1</v>
      </c>
      <c r="J2238" s="79">
        <v>1.1442292679632899</v>
      </c>
      <c r="K2238" s="79">
        <v>3.2168533375999998E-5</v>
      </c>
      <c r="L2238" s="79">
        <v>-1.00770785798872</v>
      </c>
      <c r="M2238" s="79">
        <v>2.4950223871673E-5</v>
      </c>
      <c r="N2238" s="79">
        <v>2.1519371259520099</v>
      </c>
      <c r="O2238" s="79">
        <v>7.2183095043270002E-6</v>
      </c>
      <c r="P2238" s="79">
        <v>2.1594093120040898</v>
      </c>
      <c r="Q2238" s="79">
        <v>2.15940931200408</v>
      </c>
      <c r="R2238" s="79">
        <v>0</v>
      </c>
      <c r="S2238" s="79">
        <v>1.14571103531238E-4</v>
      </c>
      <c r="T2238" s="79" t="s">
        <v>182</v>
      </c>
      <c r="U2238" s="112">
        <v>0.39069198708449598</v>
      </c>
      <c r="V2238" s="112">
        <v>-0.14517590749394699</v>
      </c>
      <c r="W2238" s="108">
        <v>0.53586466078837103</v>
      </c>
    </row>
    <row r="2239" spans="2:23">
      <c r="B2239" s="56" t="s">
        <v>142</v>
      </c>
      <c r="C2239" s="77" t="s">
        <v>165</v>
      </c>
      <c r="D2239" s="56" t="s">
        <v>66</v>
      </c>
      <c r="E2239" s="56" t="s">
        <v>202</v>
      </c>
      <c r="F2239" s="78">
        <v>463.26</v>
      </c>
      <c r="G2239" s="79">
        <v>54200</v>
      </c>
      <c r="H2239" s="79">
        <v>463.3</v>
      </c>
      <c r="I2239" s="79">
        <v>1</v>
      </c>
      <c r="J2239" s="79">
        <v>16.5156817927002</v>
      </c>
      <c r="K2239" s="79">
        <v>1.8002671175130101E-3</v>
      </c>
      <c r="L2239" s="79">
        <v>14.3265030113264</v>
      </c>
      <c r="M2239" s="79">
        <v>1.3546413443213899E-3</v>
      </c>
      <c r="N2239" s="79">
        <v>2.1891787813738302</v>
      </c>
      <c r="O2239" s="79">
        <v>4.4562577319162401E-4</v>
      </c>
      <c r="P2239" s="79">
        <v>2.19677717110104</v>
      </c>
      <c r="Q2239" s="79">
        <v>2.1967771711010302</v>
      </c>
      <c r="R2239" s="79">
        <v>0</v>
      </c>
      <c r="S2239" s="79">
        <v>3.1850477600507003E-5</v>
      </c>
      <c r="T2239" s="79" t="s">
        <v>182</v>
      </c>
      <c r="U2239" s="112">
        <v>0.11888235694921701</v>
      </c>
      <c r="V2239" s="112">
        <v>-4.4175090930107602E-2</v>
      </c>
      <c r="W2239" s="108">
        <v>0.16305646388016801</v>
      </c>
    </row>
    <row r="2240" spans="2:23">
      <c r="B2240" s="56" t="s">
        <v>142</v>
      </c>
      <c r="C2240" s="77" t="s">
        <v>165</v>
      </c>
      <c r="D2240" s="56" t="s">
        <v>66</v>
      </c>
      <c r="E2240" s="56" t="s">
        <v>203</v>
      </c>
      <c r="F2240" s="78">
        <v>463.1</v>
      </c>
      <c r="G2240" s="79">
        <v>53150</v>
      </c>
      <c r="H2240" s="79">
        <v>463.26</v>
      </c>
      <c r="I2240" s="79">
        <v>1</v>
      </c>
      <c r="J2240" s="79">
        <v>-43.558287236963601</v>
      </c>
      <c r="K2240" s="79">
        <v>0</v>
      </c>
      <c r="L2240" s="79">
        <v>-43.515546043066898</v>
      </c>
      <c r="M2240" s="79">
        <v>0</v>
      </c>
      <c r="N2240" s="79">
        <v>-4.2741193896667098E-2</v>
      </c>
      <c r="O2240" s="79">
        <v>0</v>
      </c>
      <c r="P2240" s="79">
        <v>-5.1625312213147402E-2</v>
      </c>
      <c r="Q2240" s="79">
        <v>-5.1625312213147402E-2</v>
      </c>
      <c r="R2240" s="79">
        <v>0</v>
      </c>
      <c r="S2240" s="79">
        <v>0</v>
      </c>
      <c r="T2240" s="79" t="s">
        <v>182</v>
      </c>
      <c r="U2240" s="112">
        <v>6.83859102346537E-3</v>
      </c>
      <c r="V2240" s="112">
        <v>0</v>
      </c>
      <c r="W2240" s="108">
        <v>6.8385497547721304E-3</v>
      </c>
    </row>
    <row r="2241" spans="2:23">
      <c r="B2241" s="56" t="s">
        <v>142</v>
      </c>
      <c r="C2241" s="77" t="s">
        <v>165</v>
      </c>
      <c r="D2241" s="56" t="s">
        <v>66</v>
      </c>
      <c r="E2241" s="56" t="s">
        <v>203</v>
      </c>
      <c r="F2241" s="78">
        <v>463.1</v>
      </c>
      <c r="G2241" s="79">
        <v>53150</v>
      </c>
      <c r="H2241" s="79">
        <v>463.26</v>
      </c>
      <c r="I2241" s="79">
        <v>2</v>
      </c>
      <c r="J2241" s="79">
        <v>-36.571951069249501</v>
      </c>
      <c r="K2241" s="79">
        <v>0</v>
      </c>
      <c r="L2241" s="79">
        <v>-36.5360651574982</v>
      </c>
      <c r="M2241" s="79">
        <v>0</v>
      </c>
      <c r="N2241" s="79">
        <v>-3.5885911751321102E-2</v>
      </c>
      <c r="O2241" s="79">
        <v>0</v>
      </c>
      <c r="P2241" s="79">
        <v>-4.3345101746532E-2</v>
      </c>
      <c r="Q2241" s="79">
        <v>-4.3345101746531903E-2</v>
      </c>
      <c r="R2241" s="79">
        <v>0</v>
      </c>
      <c r="S2241" s="79">
        <v>0</v>
      </c>
      <c r="T2241" s="79" t="s">
        <v>182</v>
      </c>
      <c r="U2241" s="112">
        <v>5.7417458802102202E-3</v>
      </c>
      <c r="V2241" s="112">
        <v>0</v>
      </c>
      <c r="W2241" s="108">
        <v>5.74171123062398E-3</v>
      </c>
    </row>
    <row r="2242" spans="2:23">
      <c r="B2242" s="56" t="s">
        <v>142</v>
      </c>
      <c r="C2242" s="77" t="s">
        <v>165</v>
      </c>
      <c r="D2242" s="56" t="s">
        <v>66</v>
      </c>
      <c r="E2242" s="56" t="s">
        <v>203</v>
      </c>
      <c r="F2242" s="78">
        <v>463.1</v>
      </c>
      <c r="G2242" s="79">
        <v>53150</v>
      </c>
      <c r="H2242" s="79">
        <v>463.26</v>
      </c>
      <c r="I2242" s="79">
        <v>3</v>
      </c>
      <c r="J2242" s="79">
        <v>-44.7475920079386</v>
      </c>
      <c r="K2242" s="79">
        <v>0</v>
      </c>
      <c r="L2242" s="79">
        <v>-44.703683818986804</v>
      </c>
      <c r="M2242" s="79">
        <v>0</v>
      </c>
      <c r="N2242" s="79">
        <v>-4.39081889517745E-2</v>
      </c>
      <c r="O2242" s="79">
        <v>0</v>
      </c>
      <c r="P2242" s="79">
        <v>-5.3034877051721302E-2</v>
      </c>
      <c r="Q2242" s="79">
        <v>-5.3034877051721302E-2</v>
      </c>
      <c r="R2242" s="79">
        <v>0</v>
      </c>
      <c r="S2242" s="79">
        <v>0</v>
      </c>
      <c r="T2242" s="79" t="s">
        <v>182</v>
      </c>
      <c r="U2242" s="112">
        <v>7.0253102322825204E-3</v>
      </c>
      <c r="V2242" s="112">
        <v>0</v>
      </c>
      <c r="W2242" s="108">
        <v>7.0252678367990198E-3</v>
      </c>
    </row>
    <row r="2243" spans="2:23">
      <c r="B2243" s="56" t="s">
        <v>142</v>
      </c>
      <c r="C2243" s="77" t="s">
        <v>165</v>
      </c>
      <c r="D2243" s="56" t="s">
        <v>66</v>
      </c>
      <c r="E2243" s="56" t="s">
        <v>203</v>
      </c>
      <c r="F2243" s="78">
        <v>463.1</v>
      </c>
      <c r="G2243" s="79">
        <v>53654</v>
      </c>
      <c r="H2243" s="79">
        <v>464.48</v>
      </c>
      <c r="I2243" s="79">
        <v>1</v>
      </c>
      <c r="J2243" s="79">
        <v>52.311078910307103</v>
      </c>
      <c r="K2243" s="79">
        <v>8.5924497870275701E-2</v>
      </c>
      <c r="L2243" s="79">
        <v>52.785833171847102</v>
      </c>
      <c r="M2243" s="79">
        <v>8.7491207366486801E-2</v>
      </c>
      <c r="N2243" s="79">
        <v>-0.474754261540067</v>
      </c>
      <c r="O2243" s="79">
        <v>-1.5667094962111201E-3</v>
      </c>
      <c r="P2243" s="79">
        <v>-0.45386212813544202</v>
      </c>
      <c r="Q2243" s="79">
        <v>-0.45386212813544202</v>
      </c>
      <c r="R2243" s="79">
        <v>0</v>
      </c>
      <c r="S2243" s="79">
        <v>6.4681121045670003E-6</v>
      </c>
      <c r="T2243" s="79" t="s">
        <v>182</v>
      </c>
      <c r="U2243" s="112">
        <v>-7.14633163224664E-2</v>
      </c>
      <c r="V2243" s="112">
        <v>-2.65548108039321E-2</v>
      </c>
      <c r="W2243" s="108">
        <v>-4.4908776526894303E-2</v>
      </c>
    </row>
    <row r="2244" spans="2:23">
      <c r="B2244" s="56" t="s">
        <v>142</v>
      </c>
      <c r="C2244" s="77" t="s">
        <v>165</v>
      </c>
      <c r="D2244" s="56" t="s">
        <v>66</v>
      </c>
      <c r="E2244" s="56" t="s">
        <v>203</v>
      </c>
      <c r="F2244" s="78">
        <v>463.1</v>
      </c>
      <c r="G2244" s="79">
        <v>53654</v>
      </c>
      <c r="H2244" s="79">
        <v>464.48</v>
      </c>
      <c r="I2244" s="79">
        <v>2</v>
      </c>
      <c r="J2244" s="79">
        <v>52.311078910307103</v>
      </c>
      <c r="K2244" s="79">
        <v>8.5924497870275701E-2</v>
      </c>
      <c r="L2244" s="79">
        <v>52.785833171847102</v>
      </c>
      <c r="M2244" s="79">
        <v>8.7491207366486801E-2</v>
      </c>
      <c r="N2244" s="79">
        <v>-0.474754261540067</v>
      </c>
      <c r="O2244" s="79">
        <v>-1.5667094962111201E-3</v>
      </c>
      <c r="P2244" s="79">
        <v>-0.45386212813544202</v>
      </c>
      <c r="Q2244" s="79">
        <v>-0.45386212813544202</v>
      </c>
      <c r="R2244" s="79">
        <v>0</v>
      </c>
      <c r="S2244" s="79">
        <v>6.4681121045670003E-6</v>
      </c>
      <c r="T2244" s="79" t="s">
        <v>182</v>
      </c>
      <c r="U2244" s="112">
        <v>-7.14633163224664E-2</v>
      </c>
      <c r="V2244" s="112">
        <v>-2.65548108039321E-2</v>
      </c>
      <c r="W2244" s="108">
        <v>-4.4908776526894303E-2</v>
      </c>
    </row>
    <row r="2245" spans="2:23">
      <c r="B2245" s="56" t="s">
        <v>142</v>
      </c>
      <c r="C2245" s="77" t="s">
        <v>165</v>
      </c>
      <c r="D2245" s="56" t="s">
        <v>66</v>
      </c>
      <c r="E2245" s="56" t="s">
        <v>203</v>
      </c>
      <c r="F2245" s="78">
        <v>463.1</v>
      </c>
      <c r="G2245" s="79">
        <v>53704</v>
      </c>
      <c r="H2245" s="79">
        <v>464.81</v>
      </c>
      <c r="I2245" s="79">
        <v>1</v>
      </c>
      <c r="J2245" s="79">
        <v>41.133445742078102</v>
      </c>
      <c r="K2245" s="79">
        <v>7.0723942990168903E-2</v>
      </c>
      <c r="L2245" s="79">
        <v>40.638853076750102</v>
      </c>
      <c r="M2245" s="79">
        <v>6.90333846586558E-2</v>
      </c>
      <c r="N2245" s="79">
        <v>0.49459266532799201</v>
      </c>
      <c r="O2245" s="79">
        <v>1.6905583315130999E-3</v>
      </c>
      <c r="P2245" s="79">
        <v>0.48654085986772899</v>
      </c>
      <c r="Q2245" s="79">
        <v>0.48654085986772899</v>
      </c>
      <c r="R2245" s="79">
        <v>0</v>
      </c>
      <c r="S2245" s="79">
        <v>9.8949799478109997E-6</v>
      </c>
      <c r="T2245" s="79" t="s">
        <v>182</v>
      </c>
      <c r="U2245" s="112">
        <v>-6.1410467013695298E-2</v>
      </c>
      <c r="V2245" s="112">
        <v>-2.2819306699556601E-2</v>
      </c>
      <c r="W2245" s="108">
        <v>-3.8591393199355999E-2</v>
      </c>
    </row>
    <row r="2246" spans="2:23">
      <c r="B2246" s="56" t="s">
        <v>142</v>
      </c>
      <c r="C2246" s="77" t="s">
        <v>165</v>
      </c>
      <c r="D2246" s="56" t="s">
        <v>66</v>
      </c>
      <c r="E2246" s="56" t="s">
        <v>203</v>
      </c>
      <c r="F2246" s="78">
        <v>463.1</v>
      </c>
      <c r="G2246" s="79">
        <v>58004</v>
      </c>
      <c r="H2246" s="79">
        <v>459.67</v>
      </c>
      <c r="I2246" s="79">
        <v>1</v>
      </c>
      <c r="J2246" s="79">
        <v>-21.0459662905266</v>
      </c>
      <c r="K2246" s="79">
        <v>9.3813145246199506E-2</v>
      </c>
      <c r="L2246" s="79">
        <v>-21.626763520335299</v>
      </c>
      <c r="M2246" s="79">
        <v>9.9062439497202101E-2</v>
      </c>
      <c r="N2246" s="79">
        <v>0.58079722980871096</v>
      </c>
      <c r="O2246" s="79">
        <v>-5.24929425100263E-3</v>
      </c>
      <c r="P2246" s="79">
        <v>0.56918868741538298</v>
      </c>
      <c r="Q2246" s="79">
        <v>0.56918868741538198</v>
      </c>
      <c r="R2246" s="79">
        <v>0</v>
      </c>
      <c r="S2246" s="79">
        <v>6.8618066366532996E-5</v>
      </c>
      <c r="T2246" s="79" t="s">
        <v>182</v>
      </c>
      <c r="U2246" s="112">
        <v>-0.42981112975496699</v>
      </c>
      <c r="V2246" s="112">
        <v>-0.15971205675042699</v>
      </c>
      <c r="W2246" s="108">
        <v>-0.270100702965412</v>
      </c>
    </row>
    <row r="2247" spans="2:23">
      <c r="B2247" s="56" t="s">
        <v>142</v>
      </c>
      <c r="C2247" s="77" t="s">
        <v>165</v>
      </c>
      <c r="D2247" s="56" t="s">
        <v>66</v>
      </c>
      <c r="E2247" s="56" t="s">
        <v>204</v>
      </c>
      <c r="F2247" s="78">
        <v>458.28</v>
      </c>
      <c r="G2247" s="79">
        <v>53050</v>
      </c>
      <c r="H2247" s="79">
        <v>462.82</v>
      </c>
      <c r="I2247" s="79">
        <v>1</v>
      </c>
      <c r="J2247" s="79">
        <v>210.62217489856999</v>
      </c>
      <c r="K2247" s="79">
        <v>1.069116983472</v>
      </c>
      <c r="L2247" s="79">
        <v>206.365697624787</v>
      </c>
      <c r="M2247" s="79">
        <v>1.02634190786358</v>
      </c>
      <c r="N2247" s="79">
        <v>4.2564772737836396</v>
      </c>
      <c r="O2247" s="79">
        <v>4.2775075608421198E-2</v>
      </c>
      <c r="P2247" s="79">
        <v>4.0274439785868896</v>
      </c>
      <c r="Q2247" s="79">
        <v>4.0274439785868896</v>
      </c>
      <c r="R2247" s="79">
        <v>0</v>
      </c>
      <c r="S2247" s="79">
        <v>3.9090935051580599E-4</v>
      </c>
      <c r="T2247" s="79" t="s">
        <v>181</v>
      </c>
      <c r="U2247" s="112">
        <v>0.37565424848055001</v>
      </c>
      <c r="V2247" s="112">
        <v>-0.13958808532033201</v>
      </c>
      <c r="W2247" s="108">
        <v>0.51523922447942305</v>
      </c>
    </row>
    <row r="2248" spans="2:23">
      <c r="B2248" s="56" t="s">
        <v>142</v>
      </c>
      <c r="C2248" s="77" t="s">
        <v>165</v>
      </c>
      <c r="D2248" s="56" t="s">
        <v>66</v>
      </c>
      <c r="E2248" s="56" t="s">
        <v>204</v>
      </c>
      <c r="F2248" s="78">
        <v>458.28</v>
      </c>
      <c r="G2248" s="79">
        <v>53204</v>
      </c>
      <c r="H2248" s="79">
        <v>460.41</v>
      </c>
      <c r="I2248" s="79">
        <v>1</v>
      </c>
      <c r="J2248" s="79">
        <v>34.669113141844399</v>
      </c>
      <c r="K2248" s="79">
        <v>0</v>
      </c>
      <c r="L2248" s="79">
        <v>34.286128987054603</v>
      </c>
      <c r="M2248" s="79">
        <v>0</v>
      </c>
      <c r="N2248" s="79">
        <v>0.38298415478982301</v>
      </c>
      <c r="O2248" s="79">
        <v>0</v>
      </c>
      <c r="P2248" s="79">
        <v>0.36677117856564601</v>
      </c>
      <c r="Q2248" s="79">
        <v>0.36677117856564501</v>
      </c>
      <c r="R2248" s="79">
        <v>0</v>
      </c>
      <c r="S2248" s="79">
        <v>0</v>
      </c>
      <c r="T2248" s="79" t="s">
        <v>182</v>
      </c>
      <c r="U2248" s="112">
        <v>-0.81575624970234195</v>
      </c>
      <c r="V2248" s="112">
        <v>-0.30312409201979301</v>
      </c>
      <c r="W2248" s="108">
        <v>-0.51263525125243603</v>
      </c>
    </row>
    <row r="2249" spans="2:23">
      <c r="B2249" s="56" t="s">
        <v>142</v>
      </c>
      <c r="C2249" s="77" t="s">
        <v>165</v>
      </c>
      <c r="D2249" s="56" t="s">
        <v>66</v>
      </c>
      <c r="E2249" s="56" t="s">
        <v>204</v>
      </c>
      <c r="F2249" s="78">
        <v>458.28</v>
      </c>
      <c r="G2249" s="79">
        <v>53204</v>
      </c>
      <c r="H2249" s="79">
        <v>460.41</v>
      </c>
      <c r="I2249" s="79">
        <v>2</v>
      </c>
      <c r="J2249" s="79">
        <v>34.669113141844399</v>
      </c>
      <c r="K2249" s="79">
        <v>0</v>
      </c>
      <c r="L2249" s="79">
        <v>34.286128987054603</v>
      </c>
      <c r="M2249" s="79">
        <v>0</v>
      </c>
      <c r="N2249" s="79">
        <v>0.38298415478982301</v>
      </c>
      <c r="O2249" s="79">
        <v>0</v>
      </c>
      <c r="P2249" s="79">
        <v>0.36677117856564601</v>
      </c>
      <c r="Q2249" s="79">
        <v>0.36677117856564501</v>
      </c>
      <c r="R2249" s="79">
        <v>0</v>
      </c>
      <c r="S2249" s="79">
        <v>0</v>
      </c>
      <c r="T2249" s="79" t="s">
        <v>182</v>
      </c>
      <c r="U2249" s="112">
        <v>-0.81575624970234195</v>
      </c>
      <c r="V2249" s="112">
        <v>-0.30312409201979301</v>
      </c>
      <c r="W2249" s="108">
        <v>-0.51263525125243603</v>
      </c>
    </row>
    <row r="2250" spans="2:23">
      <c r="B2250" s="56" t="s">
        <v>142</v>
      </c>
      <c r="C2250" s="77" t="s">
        <v>165</v>
      </c>
      <c r="D2250" s="56" t="s">
        <v>66</v>
      </c>
      <c r="E2250" s="56" t="s">
        <v>205</v>
      </c>
      <c r="F2250" s="78">
        <v>460.41</v>
      </c>
      <c r="G2250" s="79">
        <v>53254</v>
      </c>
      <c r="H2250" s="79">
        <v>462.97</v>
      </c>
      <c r="I2250" s="79">
        <v>1</v>
      </c>
      <c r="J2250" s="79">
        <v>26.029054572322799</v>
      </c>
      <c r="K2250" s="79">
        <v>7.1409731275312402E-2</v>
      </c>
      <c r="L2250" s="79">
        <v>26.029054796394501</v>
      </c>
      <c r="M2250" s="79">
        <v>7.1409732504776696E-2</v>
      </c>
      <c r="N2250" s="79">
        <v>-2.2407165012300001E-7</v>
      </c>
      <c r="O2250" s="79">
        <v>-1.229464273E-9</v>
      </c>
      <c r="P2250" s="79">
        <v>-3.9461E-14</v>
      </c>
      <c r="Q2250" s="79">
        <v>-3.9459E-14</v>
      </c>
      <c r="R2250" s="79">
        <v>0</v>
      </c>
      <c r="S2250" s="79">
        <v>0</v>
      </c>
      <c r="T2250" s="79" t="s">
        <v>182</v>
      </c>
      <c r="U2250" s="112">
        <v>5.9920639090000002E-9</v>
      </c>
      <c r="V2250" s="112">
        <v>0</v>
      </c>
      <c r="W2250" s="108">
        <v>5.9920277488299999E-9</v>
      </c>
    </row>
    <row r="2251" spans="2:23">
      <c r="B2251" s="56" t="s">
        <v>142</v>
      </c>
      <c r="C2251" s="77" t="s">
        <v>165</v>
      </c>
      <c r="D2251" s="56" t="s">
        <v>66</v>
      </c>
      <c r="E2251" s="56" t="s">
        <v>205</v>
      </c>
      <c r="F2251" s="78">
        <v>460.41</v>
      </c>
      <c r="G2251" s="79">
        <v>53304</v>
      </c>
      <c r="H2251" s="79">
        <v>465.21</v>
      </c>
      <c r="I2251" s="79">
        <v>1</v>
      </c>
      <c r="J2251" s="79">
        <v>42.1412525536009</v>
      </c>
      <c r="K2251" s="79">
        <v>0.19783360758000201</v>
      </c>
      <c r="L2251" s="79">
        <v>41.843462856409197</v>
      </c>
      <c r="M2251" s="79">
        <v>0.195047517757068</v>
      </c>
      <c r="N2251" s="79">
        <v>0.29778969719168602</v>
      </c>
      <c r="O2251" s="79">
        <v>2.7860898229333602E-3</v>
      </c>
      <c r="P2251" s="79">
        <v>0.28594734114603498</v>
      </c>
      <c r="Q2251" s="79">
        <v>0.28594734114603498</v>
      </c>
      <c r="R2251" s="79">
        <v>0</v>
      </c>
      <c r="S2251" s="79">
        <v>9.1087192446050005E-6</v>
      </c>
      <c r="T2251" s="79" t="s">
        <v>182</v>
      </c>
      <c r="U2251" s="112">
        <v>-0.139960315568292</v>
      </c>
      <c r="V2251" s="112">
        <v>-5.20073779280548E-2</v>
      </c>
      <c r="W2251" s="108">
        <v>-8.7953468407875296E-2</v>
      </c>
    </row>
    <row r="2252" spans="2:23">
      <c r="B2252" s="56" t="s">
        <v>142</v>
      </c>
      <c r="C2252" s="77" t="s">
        <v>165</v>
      </c>
      <c r="D2252" s="56" t="s">
        <v>66</v>
      </c>
      <c r="E2252" s="56" t="s">
        <v>205</v>
      </c>
      <c r="F2252" s="78">
        <v>460.41</v>
      </c>
      <c r="G2252" s="79">
        <v>54104</v>
      </c>
      <c r="H2252" s="79">
        <v>462.52</v>
      </c>
      <c r="I2252" s="79">
        <v>1</v>
      </c>
      <c r="J2252" s="79">
        <v>23.0948623109092</v>
      </c>
      <c r="K2252" s="79">
        <v>5.3283929249469397E-2</v>
      </c>
      <c r="L2252" s="79">
        <v>23.094862637902999</v>
      </c>
      <c r="M2252" s="79">
        <v>5.3283930758334201E-2</v>
      </c>
      <c r="N2252" s="79">
        <v>-3.2699375984699999E-7</v>
      </c>
      <c r="O2252" s="79">
        <v>-1.5088648E-9</v>
      </c>
      <c r="P2252" s="79">
        <v>0</v>
      </c>
      <c r="Q2252" s="79">
        <v>0</v>
      </c>
      <c r="R2252" s="79">
        <v>0</v>
      </c>
      <c r="S2252" s="79">
        <v>0</v>
      </c>
      <c r="T2252" s="79" t="s">
        <v>182</v>
      </c>
      <c r="U2252" s="112">
        <v>-6.331461469E-9</v>
      </c>
      <c r="V2252" s="112">
        <v>0</v>
      </c>
      <c r="W2252" s="108">
        <v>-6.3314996773299997E-9</v>
      </c>
    </row>
    <row r="2253" spans="2:23">
      <c r="B2253" s="56" t="s">
        <v>142</v>
      </c>
      <c r="C2253" s="77" t="s">
        <v>165</v>
      </c>
      <c r="D2253" s="56" t="s">
        <v>66</v>
      </c>
      <c r="E2253" s="56" t="s">
        <v>206</v>
      </c>
      <c r="F2253" s="78">
        <v>462.97</v>
      </c>
      <c r="G2253" s="79">
        <v>54104</v>
      </c>
      <c r="H2253" s="79">
        <v>462.52</v>
      </c>
      <c r="I2253" s="79">
        <v>1</v>
      </c>
      <c r="J2253" s="79">
        <v>-5.7245855089154496</v>
      </c>
      <c r="K2253" s="79">
        <v>2.8707290222023101E-3</v>
      </c>
      <c r="L2253" s="79">
        <v>-5.7245854065083801</v>
      </c>
      <c r="M2253" s="79">
        <v>2.8707289194934101E-3</v>
      </c>
      <c r="N2253" s="79">
        <v>-1.0240706824200001E-7</v>
      </c>
      <c r="O2253" s="79">
        <v>1.027089E-10</v>
      </c>
      <c r="P2253" s="79">
        <v>3.9461E-14</v>
      </c>
      <c r="Q2253" s="79">
        <v>3.9459E-14</v>
      </c>
      <c r="R2253" s="79">
        <v>0</v>
      </c>
      <c r="S2253" s="79">
        <v>0</v>
      </c>
      <c r="T2253" s="79" t="s">
        <v>182</v>
      </c>
      <c r="U2253" s="112">
        <v>1.4448492560000001E-9</v>
      </c>
      <c r="V2253" s="112">
        <v>0</v>
      </c>
      <c r="W2253" s="108">
        <v>1.4448405368E-9</v>
      </c>
    </row>
    <row r="2254" spans="2:23">
      <c r="B2254" s="56" t="s">
        <v>142</v>
      </c>
      <c r="C2254" s="77" t="s">
        <v>165</v>
      </c>
      <c r="D2254" s="56" t="s">
        <v>66</v>
      </c>
      <c r="E2254" s="56" t="s">
        <v>207</v>
      </c>
      <c r="F2254" s="78">
        <v>464.99</v>
      </c>
      <c r="G2254" s="79">
        <v>53404</v>
      </c>
      <c r="H2254" s="79">
        <v>467.49</v>
      </c>
      <c r="I2254" s="79">
        <v>1</v>
      </c>
      <c r="J2254" s="79">
        <v>26.628355341700999</v>
      </c>
      <c r="K2254" s="79">
        <v>6.8921536757418495E-2</v>
      </c>
      <c r="L2254" s="79">
        <v>25.8893696214469</v>
      </c>
      <c r="M2254" s="79">
        <v>6.5149219453281101E-2</v>
      </c>
      <c r="N2254" s="79">
        <v>0.73898572025410403</v>
      </c>
      <c r="O2254" s="79">
        <v>3.7723173041374698E-3</v>
      </c>
      <c r="P2254" s="79">
        <v>0.72217090803705297</v>
      </c>
      <c r="Q2254" s="79">
        <v>0.72217090803705297</v>
      </c>
      <c r="R2254" s="79">
        <v>0</v>
      </c>
      <c r="S2254" s="79">
        <v>5.0692795744344002E-5</v>
      </c>
      <c r="T2254" s="79" t="s">
        <v>182</v>
      </c>
      <c r="U2254" s="112">
        <v>-8.8659080754207406E-2</v>
      </c>
      <c r="V2254" s="112">
        <v>-3.2944526459631598E-2</v>
      </c>
      <c r="W2254" s="108">
        <v>-5.5714890513958101E-2</v>
      </c>
    </row>
    <row r="2255" spans="2:23">
      <c r="B2255" s="56" t="s">
        <v>142</v>
      </c>
      <c r="C2255" s="77" t="s">
        <v>165</v>
      </c>
      <c r="D2255" s="56" t="s">
        <v>66</v>
      </c>
      <c r="E2255" s="56" t="s">
        <v>208</v>
      </c>
      <c r="F2255" s="78">
        <v>467.49</v>
      </c>
      <c r="G2255" s="79">
        <v>53854</v>
      </c>
      <c r="H2255" s="79">
        <v>460.99</v>
      </c>
      <c r="I2255" s="79">
        <v>1</v>
      </c>
      <c r="J2255" s="79">
        <v>-36.421855967090202</v>
      </c>
      <c r="K2255" s="79">
        <v>0.26190108082582803</v>
      </c>
      <c r="L2255" s="79">
        <v>-37.164349044611001</v>
      </c>
      <c r="M2255" s="79">
        <v>0.27268811266336701</v>
      </c>
      <c r="N2255" s="79">
        <v>0.74249307752077798</v>
      </c>
      <c r="O2255" s="79">
        <v>-1.07870318375395E-2</v>
      </c>
      <c r="P2255" s="79">
        <v>0.72217090803720696</v>
      </c>
      <c r="Q2255" s="79">
        <v>0.72217090803720696</v>
      </c>
      <c r="R2255" s="79">
        <v>0</v>
      </c>
      <c r="S2255" s="79">
        <v>1.0296582987459E-4</v>
      </c>
      <c r="T2255" s="79" t="s">
        <v>182</v>
      </c>
      <c r="U2255" s="112">
        <v>-0.18156665637427799</v>
      </c>
      <c r="V2255" s="112">
        <v>-6.7467736685566604E-2</v>
      </c>
      <c r="W2255" s="108">
        <v>-0.114099608238926</v>
      </c>
    </row>
    <row r="2256" spans="2:23">
      <c r="B2256" s="56" t="s">
        <v>142</v>
      </c>
      <c r="C2256" s="77" t="s">
        <v>165</v>
      </c>
      <c r="D2256" s="56" t="s">
        <v>66</v>
      </c>
      <c r="E2256" s="56" t="s">
        <v>209</v>
      </c>
      <c r="F2256" s="78">
        <v>467.33</v>
      </c>
      <c r="G2256" s="79">
        <v>53754</v>
      </c>
      <c r="H2256" s="79">
        <v>463.06</v>
      </c>
      <c r="I2256" s="79">
        <v>1</v>
      </c>
      <c r="J2256" s="79">
        <v>-25.637435756881899</v>
      </c>
      <c r="K2256" s="79">
        <v>0.106610509796934</v>
      </c>
      <c r="L2256" s="79">
        <v>-26.3565359138457</v>
      </c>
      <c r="M2256" s="79">
        <v>0.112674985028285</v>
      </c>
      <c r="N2256" s="79">
        <v>0.71910015696377005</v>
      </c>
      <c r="O2256" s="79">
        <v>-6.0644752313514802E-3</v>
      </c>
      <c r="P2256" s="79">
        <v>0.70099359375807901</v>
      </c>
      <c r="Q2256" s="79">
        <v>0.70099359375807901</v>
      </c>
      <c r="R2256" s="79">
        <v>0</v>
      </c>
      <c r="S2256" s="79">
        <v>7.9703785399056005E-5</v>
      </c>
      <c r="T2256" s="79" t="s">
        <v>182</v>
      </c>
      <c r="U2256" s="112">
        <v>0.249394114986735</v>
      </c>
      <c r="V2256" s="112">
        <v>-9.2671511481546801E-2</v>
      </c>
      <c r="W2256" s="108">
        <v>0.34206356221244899</v>
      </c>
    </row>
    <row r="2257" spans="2:23">
      <c r="B2257" s="56" t="s">
        <v>142</v>
      </c>
      <c r="C2257" s="77" t="s">
        <v>165</v>
      </c>
      <c r="D2257" s="56" t="s">
        <v>66</v>
      </c>
      <c r="E2257" s="56" t="s">
        <v>210</v>
      </c>
      <c r="F2257" s="78">
        <v>463.08</v>
      </c>
      <c r="G2257" s="79">
        <v>54050</v>
      </c>
      <c r="H2257" s="79">
        <v>462.43</v>
      </c>
      <c r="I2257" s="79">
        <v>1</v>
      </c>
      <c r="J2257" s="79">
        <v>-23.472429182352201</v>
      </c>
      <c r="K2257" s="79">
        <v>7.6803117481843101E-3</v>
      </c>
      <c r="L2257" s="79">
        <v>-28.8785392284077</v>
      </c>
      <c r="M2257" s="79">
        <v>1.16255421898555E-2</v>
      </c>
      <c r="N2257" s="79">
        <v>5.4061100460554696</v>
      </c>
      <c r="O2257" s="79">
        <v>-3.9452304416712101E-3</v>
      </c>
      <c r="P2257" s="79">
        <v>5.3318225598372297</v>
      </c>
      <c r="Q2257" s="79">
        <v>5.3318225598372297</v>
      </c>
      <c r="R2257" s="79">
        <v>0</v>
      </c>
      <c r="S2257" s="79">
        <v>3.9629094542567399E-4</v>
      </c>
      <c r="T2257" s="79" t="s">
        <v>181</v>
      </c>
      <c r="U2257" s="112">
        <v>1.68829641690037</v>
      </c>
      <c r="V2257" s="112">
        <v>-0.62734832692968101</v>
      </c>
      <c r="W2257" s="108">
        <v>2.3156307696601801</v>
      </c>
    </row>
    <row r="2258" spans="2:23">
      <c r="B2258" s="56" t="s">
        <v>142</v>
      </c>
      <c r="C2258" s="77" t="s">
        <v>165</v>
      </c>
      <c r="D2258" s="56" t="s">
        <v>66</v>
      </c>
      <c r="E2258" s="56" t="s">
        <v>210</v>
      </c>
      <c r="F2258" s="78">
        <v>463.08</v>
      </c>
      <c r="G2258" s="79">
        <v>54850</v>
      </c>
      <c r="H2258" s="79">
        <v>462.83</v>
      </c>
      <c r="I2258" s="79">
        <v>1</v>
      </c>
      <c r="J2258" s="79">
        <v>-14.344655875177899</v>
      </c>
      <c r="K2258" s="79">
        <v>5.3479402650873798E-3</v>
      </c>
      <c r="L2258" s="79">
        <v>-13.2814633616905</v>
      </c>
      <c r="M2258" s="79">
        <v>4.5845650220358598E-3</v>
      </c>
      <c r="N2258" s="79">
        <v>-1.0631925134873299</v>
      </c>
      <c r="O2258" s="79">
        <v>7.6337524305152297E-4</v>
      </c>
      <c r="P2258" s="79">
        <v>-0.97563607673327701</v>
      </c>
      <c r="Q2258" s="79">
        <v>-0.97563607673327601</v>
      </c>
      <c r="R2258" s="79">
        <v>0</v>
      </c>
      <c r="S2258" s="79">
        <v>2.4738990952268999E-5</v>
      </c>
      <c r="T2258" s="79" t="s">
        <v>182</v>
      </c>
      <c r="U2258" s="112">
        <v>8.7610257275085507E-2</v>
      </c>
      <c r="V2258" s="112">
        <v>-3.2554797708042101E-2</v>
      </c>
      <c r="W2258" s="108">
        <v>0.120164329825741</v>
      </c>
    </row>
    <row r="2259" spans="2:23">
      <c r="B2259" s="56" t="s">
        <v>142</v>
      </c>
      <c r="C2259" s="77" t="s">
        <v>165</v>
      </c>
      <c r="D2259" s="56" t="s">
        <v>66</v>
      </c>
      <c r="E2259" s="56" t="s">
        <v>211</v>
      </c>
      <c r="F2259" s="78">
        <v>465.77</v>
      </c>
      <c r="G2259" s="79">
        <v>53654</v>
      </c>
      <c r="H2259" s="79">
        <v>464.48</v>
      </c>
      <c r="I2259" s="79">
        <v>1</v>
      </c>
      <c r="J2259" s="79">
        <v>-38.3646392253249</v>
      </c>
      <c r="K2259" s="79">
        <v>5.7990714389839902E-2</v>
      </c>
      <c r="L2259" s="79">
        <v>-38.734902035945801</v>
      </c>
      <c r="M2259" s="79">
        <v>5.91154698479322E-2</v>
      </c>
      <c r="N2259" s="79">
        <v>0.37026281062091398</v>
      </c>
      <c r="O2259" s="79">
        <v>-1.1247554580922599E-3</v>
      </c>
      <c r="P2259" s="79">
        <v>0.354735752323739</v>
      </c>
      <c r="Q2259" s="79">
        <v>0.354735752323738</v>
      </c>
      <c r="R2259" s="79">
        <v>0</v>
      </c>
      <c r="S2259" s="79">
        <v>4.957995686682E-6</v>
      </c>
      <c r="T2259" s="79" t="s">
        <v>182</v>
      </c>
      <c r="U2259" s="112">
        <v>-4.55128567441953E-2</v>
      </c>
      <c r="V2259" s="112">
        <v>-1.6911967736496201E-2</v>
      </c>
      <c r="W2259" s="108">
        <v>-2.86010616048483E-2</v>
      </c>
    </row>
    <row r="2260" spans="2:23">
      <c r="B2260" s="56" t="s">
        <v>142</v>
      </c>
      <c r="C2260" s="77" t="s">
        <v>165</v>
      </c>
      <c r="D2260" s="56" t="s">
        <v>66</v>
      </c>
      <c r="E2260" s="56" t="s">
        <v>212</v>
      </c>
      <c r="F2260" s="78">
        <v>464.81</v>
      </c>
      <c r="G2260" s="79">
        <v>58004</v>
      </c>
      <c r="H2260" s="79">
        <v>459.67</v>
      </c>
      <c r="I2260" s="79">
        <v>1</v>
      </c>
      <c r="J2260" s="79">
        <v>-29.987181992607599</v>
      </c>
      <c r="K2260" s="79">
        <v>0.185331526383087</v>
      </c>
      <c r="L2260" s="79">
        <v>-30.484025487792799</v>
      </c>
      <c r="M2260" s="79">
        <v>0.191523744428717</v>
      </c>
      <c r="N2260" s="79">
        <v>0.49684349518516702</v>
      </c>
      <c r="O2260" s="79">
        <v>-6.1922180456299696E-3</v>
      </c>
      <c r="P2260" s="79">
        <v>0.48654085986804602</v>
      </c>
      <c r="Q2260" s="79">
        <v>0.48654085986804602</v>
      </c>
      <c r="R2260" s="79">
        <v>0</v>
      </c>
      <c r="S2260" s="79">
        <v>4.8788405914987001E-5</v>
      </c>
      <c r="T2260" s="79" t="s">
        <v>182</v>
      </c>
      <c r="U2260" s="112">
        <v>-0.30851530416024298</v>
      </c>
      <c r="V2260" s="112">
        <v>-0.11464015320986801</v>
      </c>
      <c r="W2260" s="108">
        <v>-0.19387632092443899</v>
      </c>
    </row>
    <row r="2261" spans="2:23">
      <c r="B2261" s="56" t="s">
        <v>142</v>
      </c>
      <c r="C2261" s="77" t="s">
        <v>165</v>
      </c>
      <c r="D2261" s="56" t="s">
        <v>66</v>
      </c>
      <c r="E2261" s="56" t="s">
        <v>213</v>
      </c>
      <c r="F2261" s="78">
        <v>463.06</v>
      </c>
      <c r="G2261" s="79">
        <v>53854</v>
      </c>
      <c r="H2261" s="79">
        <v>460.99</v>
      </c>
      <c r="I2261" s="79">
        <v>1</v>
      </c>
      <c r="J2261" s="79">
        <v>-46.653335203710697</v>
      </c>
      <c r="K2261" s="79">
        <v>0.107738417438675</v>
      </c>
      <c r="L2261" s="79">
        <v>-47.475280775785997</v>
      </c>
      <c r="M2261" s="79">
        <v>0.11156816309461599</v>
      </c>
      <c r="N2261" s="79">
        <v>0.82194557207529995</v>
      </c>
      <c r="O2261" s="79">
        <v>-3.8297456559412101E-3</v>
      </c>
      <c r="P2261" s="79">
        <v>0.79762107345224897</v>
      </c>
      <c r="Q2261" s="79">
        <v>0.79762107345224897</v>
      </c>
      <c r="R2261" s="79">
        <v>0</v>
      </c>
      <c r="S2261" s="79">
        <v>3.1491869152348001E-5</v>
      </c>
      <c r="T2261" s="79" t="s">
        <v>181</v>
      </c>
      <c r="U2261" s="112">
        <v>-6.8010902490371894E-2</v>
      </c>
      <c r="V2261" s="112">
        <v>-2.5271940083037101E-2</v>
      </c>
      <c r="W2261" s="108">
        <v>-4.2739220323201203E-2</v>
      </c>
    </row>
    <row r="2262" spans="2:23">
      <c r="B2262" s="56" t="s">
        <v>142</v>
      </c>
      <c r="C2262" s="77" t="s">
        <v>165</v>
      </c>
      <c r="D2262" s="56" t="s">
        <v>66</v>
      </c>
      <c r="E2262" s="56" t="s">
        <v>213</v>
      </c>
      <c r="F2262" s="78">
        <v>463.06</v>
      </c>
      <c r="G2262" s="79">
        <v>58104</v>
      </c>
      <c r="H2262" s="79">
        <v>459.09</v>
      </c>
      <c r="I2262" s="79">
        <v>1</v>
      </c>
      <c r="J2262" s="79">
        <v>-28.2871442958273</v>
      </c>
      <c r="K2262" s="79">
        <v>0.102740869161824</v>
      </c>
      <c r="L2262" s="79">
        <v>-28.188890686755201</v>
      </c>
      <c r="M2262" s="79">
        <v>0.10202838086643901</v>
      </c>
      <c r="N2262" s="79">
        <v>-9.8253609072063194E-2</v>
      </c>
      <c r="O2262" s="79">
        <v>7.1248829538444298E-4</v>
      </c>
      <c r="P2262" s="79">
        <v>-9.6627479694403995E-2</v>
      </c>
      <c r="Q2262" s="79">
        <v>-9.6627479694403898E-2</v>
      </c>
      <c r="R2262" s="79">
        <v>0</v>
      </c>
      <c r="S2262" s="79">
        <v>1.198854086441E-6</v>
      </c>
      <c r="T2262" s="79" t="s">
        <v>182</v>
      </c>
      <c r="U2262" s="112">
        <v>-6.1556287221711102E-2</v>
      </c>
      <c r="V2262" s="112">
        <v>0</v>
      </c>
      <c r="W2262" s="108">
        <v>-6.1556658694069399E-2</v>
      </c>
    </row>
    <row r="2263" spans="2:23">
      <c r="B2263" s="56" t="s">
        <v>142</v>
      </c>
      <c r="C2263" s="77" t="s">
        <v>165</v>
      </c>
      <c r="D2263" s="56" t="s">
        <v>66</v>
      </c>
      <c r="E2263" s="56" t="s">
        <v>214</v>
      </c>
      <c r="F2263" s="78">
        <v>461.52</v>
      </c>
      <c r="G2263" s="79">
        <v>54050</v>
      </c>
      <c r="H2263" s="79">
        <v>462.43</v>
      </c>
      <c r="I2263" s="79">
        <v>1</v>
      </c>
      <c r="J2263" s="79">
        <v>32.834911659191398</v>
      </c>
      <c r="K2263" s="79">
        <v>2.2737791725135001E-2</v>
      </c>
      <c r="L2263" s="79">
        <v>38.7475184711463</v>
      </c>
      <c r="M2263" s="79">
        <v>3.1663897257998702E-2</v>
      </c>
      <c r="N2263" s="79">
        <v>-5.9126068119548298</v>
      </c>
      <c r="O2263" s="79">
        <v>-8.92610553286367E-3</v>
      </c>
      <c r="P2263" s="79">
        <v>-5.6444371945832303</v>
      </c>
      <c r="Q2263" s="79">
        <v>-5.6444371945832197</v>
      </c>
      <c r="R2263" s="79">
        <v>0</v>
      </c>
      <c r="S2263" s="79">
        <v>6.7192046652741002E-4</v>
      </c>
      <c r="T2263" s="79" t="s">
        <v>181</v>
      </c>
      <c r="U2263" s="112">
        <v>1.25683459533435</v>
      </c>
      <c r="V2263" s="112">
        <v>-0.46702289521999102</v>
      </c>
      <c r="W2263" s="108">
        <v>1.7238470876298599</v>
      </c>
    </row>
    <row r="2264" spans="2:23">
      <c r="B2264" s="56" t="s">
        <v>142</v>
      </c>
      <c r="C2264" s="77" t="s">
        <v>165</v>
      </c>
      <c r="D2264" s="56" t="s">
        <v>66</v>
      </c>
      <c r="E2264" s="56" t="s">
        <v>214</v>
      </c>
      <c r="F2264" s="78">
        <v>461.52</v>
      </c>
      <c r="G2264" s="79">
        <v>56000</v>
      </c>
      <c r="H2264" s="79">
        <v>464.41</v>
      </c>
      <c r="I2264" s="79">
        <v>1</v>
      </c>
      <c r="J2264" s="79">
        <v>28.747998078179201</v>
      </c>
      <c r="K2264" s="79">
        <v>7.98100247905843E-2</v>
      </c>
      <c r="L2264" s="79">
        <v>23.805875259996</v>
      </c>
      <c r="M2264" s="79">
        <v>5.4728121129100797E-2</v>
      </c>
      <c r="N2264" s="79">
        <v>4.9421228181832104</v>
      </c>
      <c r="O2264" s="79">
        <v>2.5081903661483398E-2</v>
      </c>
      <c r="P2264" s="79">
        <v>4.7810470330446702</v>
      </c>
      <c r="Q2264" s="79">
        <v>4.7810470330446702</v>
      </c>
      <c r="R2264" s="79">
        <v>0</v>
      </c>
      <c r="S2264" s="79">
        <v>2.2074367244071299E-3</v>
      </c>
      <c r="T2264" s="79" t="s">
        <v>181</v>
      </c>
      <c r="U2264" s="112">
        <v>-2.6706914159110098</v>
      </c>
      <c r="V2264" s="112">
        <v>-0.99239314538929702</v>
      </c>
      <c r="W2264" s="108">
        <v>-1.6783083985109899</v>
      </c>
    </row>
    <row r="2265" spans="2:23">
      <c r="B2265" s="56" t="s">
        <v>142</v>
      </c>
      <c r="C2265" s="77" t="s">
        <v>165</v>
      </c>
      <c r="D2265" s="56" t="s">
        <v>66</v>
      </c>
      <c r="E2265" s="56" t="s">
        <v>214</v>
      </c>
      <c r="F2265" s="78">
        <v>461.52</v>
      </c>
      <c r="G2265" s="79">
        <v>58450</v>
      </c>
      <c r="H2265" s="79">
        <v>458.46</v>
      </c>
      <c r="I2265" s="79">
        <v>1</v>
      </c>
      <c r="J2265" s="79">
        <v>-116.33732472133001</v>
      </c>
      <c r="K2265" s="79">
        <v>0.34620926449442901</v>
      </c>
      <c r="L2265" s="79">
        <v>-119.86465618614599</v>
      </c>
      <c r="M2265" s="79">
        <v>0.36752156583109502</v>
      </c>
      <c r="N2265" s="79">
        <v>3.5273314648157599</v>
      </c>
      <c r="O2265" s="79">
        <v>-2.13123013366667E-2</v>
      </c>
      <c r="P2265" s="79">
        <v>3.3422842106164601</v>
      </c>
      <c r="Q2265" s="79">
        <v>3.3422842106164499</v>
      </c>
      <c r="R2265" s="79">
        <v>0</v>
      </c>
      <c r="S2265" s="79">
        <v>2.8575069458523301E-4</v>
      </c>
      <c r="T2265" s="79" t="s">
        <v>181</v>
      </c>
      <c r="U2265" s="112">
        <v>0.99018879048292496</v>
      </c>
      <c r="V2265" s="112">
        <v>-0.36794088694120902</v>
      </c>
      <c r="W2265" s="108">
        <v>1.35812148154915</v>
      </c>
    </row>
    <row r="2266" spans="2:23">
      <c r="B2266" s="56" t="s">
        <v>142</v>
      </c>
      <c r="C2266" s="77" t="s">
        <v>165</v>
      </c>
      <c r="D2266" s="56" t="s">
        <v>66</v>
      </c>
      <c r="E2266" s="56" t="s">
        <v>215</v>
      </c>
      <c r="F2266" s="78">
        <v>460.99</v>
      </c>
      <c r="G2266" s="79">
        <v>53850</v>
      </c>
      <c r="H2266" s="79">
        <v>461.52</v>
      </c>
      <c r="I2266" s="79">
        <v>1</v>
      </c>
      <c r="J2266" s="79">
        <v>-16.459527129245402</v>
      </c>
      <c r="K2266" s="79">
        <v>0</v>
      </c>
      <c r="L2266" s="79">
        <v>-17.230516225436102</v>
      </c>
      <c r="M2266" s="79">
        <v>0</v>
      </c>
      <c r="N2266" s="79">
        <v>0.77098909619070199</v>
      </c>
      <c r="O2266" s="79">
        <v>0</v>
      </c>
      <c r="P2266" s="79">
        <v>0.74823760467559997</v>
      </c>
      <c r="Q2266" s="79">
        <v>0.74823760467559897</v>
      </c>
      <c r="R2266" s="79">
        <v>0</v>
      </c>
      <c r="S2266" s="79">
        <v>0</v>
      </c>
      <c r="T2266" s="79" t="s">
        <v>181</v>
      </c>
      <c r="U2266" s="112">
        <v>-0.408624220981051</v>
      </c>
      <c r="V2266" s="112">
        <v>-0.15183928533477101</v>
      </c>
      <c r="W2266" s="108">
        <v>-0.25678648526062298</v>
      </c>
    </row>
    <row r="2267" spans="2:23">
      <c r="B2267" s="56" t="s">
        <v>142</v>
      </c>
      <c r="C2267" s="77" t="s">
        <v>165</v>
      </c>
      <c r="D2267" s="56" t="s">
        <v>66</v>
      </c>
      <c r="E2267" s="56" t="s">
        <v>215</v>
      </c>
      <c r="F2267" s="78">
        <v>460.99</v>
      </c>
      <c r="G2267" s="79">
        <v>53850</v>
      </c>
      <c r="H2267" s="79">
        <v>461.52</v>
      </c>
      <c r="I2267" s="79">
        <v>2</v>
      </c>
      <c r="J2267" s="79">
        <v>-38.070509314208898</v>
      </c>
      <c r="K2267" s="79">
        <v>0</v>
      </c>
      <c r="L2267" s="79">
        <v>-39.853789437459099</v>
      </c>
      <c r="M2267" s="79">
        <v>0</v>
      </c>
      <c r="N2267" s="79">
        <v>1.78328012325018</v>
      </c>
      <c r="O2267" s="79">
        <v>0</v>
      </c>
      <c r="P2267" s="79">
        <v>1.73065644440232</v>
      </c>
      <c r="Q2267" s="79">
        <v>1.73065644440231</v>
      </c>
      <c r="R2267" s="79">
        <v>0</v>
      </c>
      <c r="S2267" s="79">
        <v>0</v>
      </c>
      <c r="T2267" s="79" t="s">
        <v>181</v>
      </c>
      <c r="U2267" s="112">
        <v>-0.94513846532254697</v>
      </c>
      <c r="V2267" s="112">
        <v>-0.351200789743769</v>
      </c>
      <c r="W2267" s="108">
        <v>-0.593941259801266</v>
      </c>
    </row>
    <row r="2268" spans="2:23">
      <c r="B2268" s="56" t="s">
        <v>142</v>
      </c>
      <c r="C2268" s="77" t="s">
        <v>165</v>
      </c>
      <c r="D2268" s="56" t="s">
        <v>66</v>
      </c>
      <c r="E2268" s="56" t="s">
        <v>215</v>
      </c>
      <c r="F2268" s="78">
        <v>460.99</v>
      </c>
      <c r="G2268" s="79">
        <v>58004</v>
      </c>
      <c r="H2268" s="79">
        <v>459.67</v>
      </c>
      <c r="I2268" s="79">
        <v>1</v>
      </c>
      <c r="J2268" s="79">
        <v>-36.2668342920622</v>
      </c>
      <c r="K2268" s="79">
        <v>4.4719631165308499E-2</v>
      </c>
      <c r="L2268" s="79">
        <v>-35.283115565528803</v>
      </c>
      <c r="M2268" s="79">
        <v>4.2326540296355603E-2</v>
      </c>
      <c r="N2268" s="79">
        <v>-0.98371872653342796</v>
      </c>
      <c r="O2268" s="79">
        <v>2.39309086895297E-3</v>
      </c>
      <c r="P2268" s="79">
        <v>-0.95910206758875705</v>
      </c>
      <c r="Q2268" s="79">
        <v>-0.95910206758875605</v>
      </c>
      <c r="R2268" s="79">
        <v>0</v>
      </c>
      <c r="S2268" s="79">
        <v>3.1275810385802999E-5</v>
      </c>
      <c r="T2268" s="79" t="s">
        <v>181</v>
      </c>
      <c r="U2268" s="112">
        <v>-0.19689719931899799</v>
      </c>
      <c r="V2268" s="112">
        <v>-7.3164361028909802E-2</v>
      </c>
      <c r="W2268" s="108">
        <v>-0.12373358497789699</v>
      </c>
    </row>
    <row r="2269" spans="2:23">
      <c r="B2269" s="56" t="s">
        <v>142</v>
      </c>
      <c r="C2269" s="77" t="s">
        <v>165</v>
      </c>
      <c r="D2269" s="56" t="s">
        <v>66</v>
      </c>
      <c r="E2269" s="56" t="s">
        <v>216</v>
      </c>
      <c r="F2269" s="78">
        <v>462.66</v>
      </c>
      <c r="G2269" s="79">
        <v>54000</v>
      </c>
      <c r="H2269" s="79">
        <v>460.32</v>
      </c>
      <c r="I2269" s="79">
        <v>1</v>
      </c>
      <c r="J2269" s="79">
        <v>-36.063761390720799</v>
      </c>
      <c r="K2269" s="79">
        <v>7.8816050070198998E-2</v>
      </c>
      <c r="L2269" s="79">
        <v>-38.161255763689603</v>
      </c>
      <c r="M2269" s="79">
        <v>8.82506553525811E-2</v>
      </c>
      <c r="N2269" s="79">
        <v>2.0974943729687601</v>
      </c>
      <c r="O2269" s="79">
        <v>-9.4346052823820904E-3</v>
      </c>
      <c r="P2269" s="79">
        <v>2.2762598674693701</v>
      </c>
      <c r="Q2269" s="79">
        <v>2.2762598674693599</v>
      </c>
      <c r="R2269" s="79">
        <v>0</v>
      </c>
      <c r="S2269" s="79">
        <v>3.1399035444565002E-4</v>
      </c>
      <c r="T2269" s="79" t="s">
        <v>181</v>
      </c>
      <c r="U2269" s="112">
        <v>0.55416084098045804</v>
      </c>
      <c r="V2269" s="112">
        <v>-0.20591874327217199</v>
      </c>
      <c r="W2269" s="108">
        <v>0.76007499741725804</v>
      </c>
    </row>
    <row r="2270" spans="2:23">
      <c r="B2270" s="56" t="s">
        <v>142</v>
      </c>
      <c r="C2270" s="77" t="s">
        <v>165</v>
      </c>
      <c r="D2270" s="56" t="s">
        <v>66</v>
      </c>
      <c r="E2270" s="56" t="s">
        <v>216</v>
      </c>
      <c r="F2270" s="78">
        <v>462.66</v>
      </c>
      <c r="G2270" s="79">
        <v>54850</v>
      </c>
      <c r="H2270" s="79">
        <v>462.83</v>
      </c>
      <c r="I2270" s="79">
        <v>1</v>
      </c>
      <c r="J2270" s="79">
        <v>28.291875536078798</v>
      </c>
      <c r="K2270" s="79">
        <v>6.2913815398029501E-3</v>
      </c>
      <c r="L2270" s="79">
        <v>27.228069219471902</v>
      </c>
      <c r="M2270" s="79">
        <v>5.8271505418839601E-3</v>
      </c>
      <c r="N2270" s="79">
        <v>1.06380631660697</v>
      </c>
      <c r="O2270" s="79">
        <v>4.6423099791899401E-4</v>
      </c>
      <c r="P2270" s="79">
        <v>0.97563607673274499</v>
      </c>
      <c r="Q2270" s="79">
        <v>0.97563607673274499</v>
      </c>
      <c r="R2270" s="79">
        <v>0</v>
      </c>
      <c r="S2270" s="79">
        <v>7.4816648281889999E-6</v>
      </c>
      <c r="T2270" s="79" t="s">
        <v>182</v>
      </c>
      <c r="U2270" s="112">
        <v>3.3973499308882701E-2</v>
      </c>
      <c r="V2270" s="112">
        <v>-1.26240971301143E-2</v>
      </c>
      <c r="W2270" s="108">
        <v>4.6597315237517603E-2</v>
      </c>
    </row>
    <row r="2271" spans="2:23">
      <c r="B2271" s="56" t="s">
        <v>142</v>
      </c>
      <c r="C2271" s="77" t="s">
        <v>165</v>
      </c>
      <c r="D2271" s="56" t="s">
        <v>66</v>
      </c>
      <c r="E2271" s="56" t="s">
        <v>163</v>
      </c>
      <c r="F2271" s="78">
        <v>460.32</v>
      </c>
      <c r="G2271" s="79">
        <v>54250</v>
      </c>
      <c r="H2271" s="79">
        <v>460.06</v>
      </c>
      <c r="I2271" s="79">
        <v>1</v>
      </c>
      <c r="J2271" s="79">
        <v>-24.747923033935699</v>
      </c>
      <c r="K2271" s="79">
        <v>8.3294518451130194E-3</v>
      </c>
      <c r="L2271" s="79">
        <v>-25.250074765170101</v>
      </c>
      <c r="M2271" s="79">
        <v>8.6709013487948593E-3</v>
      </c>
      <c r="N2271" s="79">
        <v>0.50215173123442902</v>
      </c>
      <c r="O2271" s="79">
        <v>-3.41449503681836E-4</v>
      </c>
      <c r="P2271" s="79">
        <v>0.31261463474663198</v>
      </c>
      <c r="Q2271" s="79">
        <v>0.31261463474663198</v>
      </c>
      <c r="R2271" s="79">
        <v>0</v>
      </c>
      <c r="S2271" s="79">
        <v>1.329099574066E-6</v>
      </c>
      <c r="T2271" s="79" t="s">
        <v>181</v>
      </c>
      <c r="U2271" s="112">
        <v>-2.6572196978397002E-2</v>
      </c>
      <c r="V2271" s="112">
        <v>-9.8738723546239904E-3</v>
      </c>
      <c r="W2271" s="108">
        <v>-1.6698425392781401E-2</v>
      </c>
    </row>
    <row r="2272" spans="2:23">
      <c r="B2272" s="56" t="s">
        <v>142</v>
      </c>
      <c r="C2272" s="77" t="s">
        <v>165</v>
      </c>
      <c r="D2272" s="56" t="s">
        <v>66</v>
      </c>
      <c r="E2272" s="56" t="s">
        <v>217</v>
      </c>
      <c r="F2272" s="78">
        <v>462.43</v>
      </c>
      <c r="G2272" s="79">
        <v>54250</v>
      </c>
      <c r="H2272" s="79">
        <v>460.06</v>
      </c>
      <c r="I2272" s="79">
        <v>1</v>
      </c>
      <c r="J2272" s="79">
        <v>-38.552271765819199</v>
      </c>
      <c r="K2272" s="79">
        <v>8.76903818400291E-2</v>
      </c>
      <c r="L2272" s="79">
        <v>-38.051078070985703</v>
      </c>
      <c r="M2272" s="79">
        <v>8.5425187999490698E-2</v>
      </c>
      <c r="N2272" s="79">
        <v>-0.50119369483346798</v>
      </c>
      <c r="O2272" s="79">
        <v>2.2651938405384001E-3</v>
      </c>
      <c r="P2272" s="79">
        <v>-0.31261463474663198</v>
      </c>
      <c r="Q2272" s="79">
        <v>-0.31261463474663198</v>
      </c>
      <c r="R2272" s="79">
        <v>0</v>
      </c>
      <c r="S2272" s="79">
        <v>5.7659466816079998E-6</v>
      </c>
      <c r="T2272" s="79" t="s">
        <v>181</v>
      </c>
      <c r="U2272" s="112">
        <v>-0.14301972377618499</v>
      </c>
      <c r="V2272" s="112">
        <v>-5.3144213024903797E-2</v>
      </c>
      <c r="W2272" s="108">
        <v>-8.9876053121028601E-2</v>
      </c>
    </row>
    <row r="2273" spans="2:23">
      <c r="B2273" s="56" t="s">
        <v>142</v>
      </c>
      <c r="C2273" s="77" t="s">
        <v>165</v>
      </c>
      <c r="D2273" s="56" t="s">
        <v>66</v>
      </c>
      <c r="E2273" s="56" t="s">
        <v>218</v>
      </c>
      <c r="F2273" s="78">
        <v>463.3</v>
      </c>
      <c r="G2273" s="79">
        <v>53550</v>
      </c>
      <c r="H2273" s="79">
        <v>463.08</v>
      </c>
      <c r="I2273" s="79">
        <v>1</v>
      </c>
      <c r="J2273" s="79">
        <v>-4.5459012280404796</v>
      </c>
      <c r="K2273" s="79">
        <v>3.6577435815926898E-4</v>
      </c>
      <c r="L2273" s="79">
        <v>-6.7350757563693398</v>
      </c>
      <c r="M2273" s="79">
        <v>8.0289404435940196E-4</v>
      </c>
      <c r="N2273" s="79">
        <v>2.1891745283288602</v>
      </c>
      <c r="O2273" s="79">
        <v>-4.3711968620013201E-4</v>
      </c>
      <c r="P2273" s="79">
        <v>2.1967771711000199</v>
      </c>
      <c r="Q2273" s="79">
        <v>2.1967771711000199</v>
      </c>
      <c r="R2273" s="79">
        <v>0</v>
      </c>
      <c r="S2273" s="79">
        <v>8.5417189928551997E-5</v>
      </c>
      <c r="T2273" s="79" t="s">
        <v>182</v>
      </c>
      <c r="U2273" s="112">
        <v>0.27914892878136799</v>
      </c>
      <c r="V2273" s="112">
        <v>-0.103728001601</v>
      </c>
      <c r="W2273" s="108">
        <v>0.38287461984346699</v>
      </c>
    </row>
    <row r="2274" spans="2:23">
      <c r="B2274" s="56" t="s">
        <v>142</v>
      </c>
      <c r="C2274" s="77" t="s">
        <v>165</v>
      </c>
      <c r="D2274" s="56" t="s">
        <v>66</v>
      </c>
      <c r="E2274" s="56" t="s">
        <v>219</v>
      </c>
      <c r="F2274" s="78">
        <v>457.98</v>
      </c>
      <c r="G2274" s="79">
        <v>58200</v>
      </c>
      <c r="H2274" s="79">
        <v>458.12</v>
      </c>
      <c r="I2274" s="79">
        <v>1</v>
      </c>
      <c r="J2274" s="79">
        <v>4.3615774342130402</v>
      </c>
      <c r="K2274" s="79">
        <v>3.3557203008618698E-4</v>
      </c>
      <c r="L2274" s="79">
        <v>0.904558398983069</v>
      </c>
      <c r="M2274" s="79">
        <v>1.4433504826092999E-5</v>
      </c>
      <c r="N2274" s="79">
        <v>3.4570190352299699</v>
      </c>
      <c r="O2274" s="79">
        <v>3.2113852526009302E-4</v>
      </c>
      <c r="P2274" s="79">
        <v>3.3979179710718901</v>
      </c>
      <c r="Q2274" s="79">
        <v>3.3979179710718799</v>
      </c>
      <c r="R2274" s="79">
        <v>0</v>
      </c>
      <c r="S2274" s="79">
        <v>2.0366873293267099E-4</v>
      </c>
      <c r="T2274" s="79" t="s">
        <v>181</v>
      </c>
      <c r="U2274" s="112">
        <v>-0.336885163436763</v>
      </c>
      <c r="V2274" s="112">
        <v>-0.125182012787484</v>
      </c>
      <c r="W2274" s="108">
        <v>-0.211704428209576</v>
      </c>
    </row>
    <row r="2275" spans="2:23">
      <c r="B2275" s="56" t="s">
        <v>142</v>
      </c>
      <c r="C2275" s="77" t="s">
        <v>165</v>
      </c>
      <c r="D2275" s="56" t="s">
        <v>66</v>
      </c>
      <c r="E2275" s="56" t="s">
        <v>220</v>
      </c>
      <c r="F2275" s="78">
        <v>462</v>
      </c>
      <c r="G2275" s="79">
        <v>53000</v>
      </c>
      <c r="H2275" s="79">
        <v>463.85</v>
      </c>
      <c r="I2275" s="79">
        <v>1</v>
      </c>
      <c r="J2275" s="79">
        <v>94.305199910573094</v>
      </c>
      <c r="K2275" s="79">
        <v>0.21984659644988</v>
      </c>
      <c r="L2275" s="79">
        <v>91.385114579616598</v>
      </c>
      <c r="M2275" s="79">
        <v>0.20644263220155701</v>
      </c>
      <c r="N2275" s="79">
        <v>2.92008533095655</v>
      </c>
      <c r="O2275" s="79">
        <v>1.34039642483236E-2</v>
      </c>
      <c r="P2275" s="79">
        <v>2.6007958483639402</v>
      </c>
      <c r="Q2275" s="79">
        <v>2.60079584836393</v>
      </c>
      <c r="R2275" s="79">
        <v>0</v>
      </c>
      <c r="S2275" s="79">
        <v>1.67209517189115E-4</v>
      </c>
      <c r="T2275" s="79" t="s">
        <v>182</v>
      </c>
      <c r="U2275" s="112">
        <v>0.80287228738551497</v>
      </c>
      <c r="V2275" s="112">
        <v>-0.29833658425588599</v>
      </c>
      <c r="W2275" s="108">
        <v>1.1012022262007</v>
      </c>
    </row>
    <row r="2276" spans="2:23">
      <c r="B2276" s="56" t="s">
        <v>142</v>
      </c>
      <c r="C2276" s="77" t="s">
        <v>165</v>
      </c>
      <c r="D2276" s="56" t="s">
        <v>66</v>
      </c>
      <c r="E2276" s="56" t="s">
        <v>221</v>
      </c>
      <c r="F2276" s="78">
        <v>464.41</v>
      </c>
      <c r="G2276" s="79">
        <v>56100</v>
      </c>
      <c r="H2276" s="79">
        <v>463.65</v>
      </c>
      <c r="I2276" s="79">
        <v>1</v>
      </c>
      <c r="J2276" s="79">
        <v>-12.2332882626069</v>
      </c>
      <c r="K2276" s="79">
        <v>1.39626567821062E-2</v>
      </c>
      <c r="L2276" s="79">
        <v>-17.169641060752799</v>
      </c>
      <c r="M2276" s="79">
        <v>2.7504520368669599E-2</v>
      </c>
      <c r="N2276" s="79">
        <v>4.9363527981458404</v>
      </c>
      <c r="O2276" s="79">
        <v>-1.35418635865634E-2</v>
      </c>
      <c r="P2276" s="79">
        <v>4.7810470330447599</v>
      </c>
      <c r="Q2276" s="79">
        <v>4.7810470330447501</v>
      </c>
      <c r="R2276" s="79">
        <v>0</v>
      </c>
      <c r="S2276" s="79">
        <v>2.13268972131296E-3</v>
      </c>
      <c r="T2276" s="79" t="s">
        <v>181</v>
      </c>
      <c r="U2276" s="112">
        <v>-2.5322028334819602</v>
      </c>
      <c r="V2276" s="112">
        <v>-0.94093264377593799</v>
      </c>
      <c r="W2276" s="108">
        <v>-1.59127979250887</v>
      </c>
    </row>
    <row r="2277" spans="2:23">
      <c r="B2277" s="56" t="s">
        <v>142</v>
      </c>
      <c r="C2277" s="77" t="s">
        <v>165</v>
      </c>
      <c r="D2277" s="56" t="s">
        <v>66</v>
      </c>
      <c r="E2277" s="56" t="s">
        <v>164</v>
      </c>
      <c r="F2277" s="78">
        <v>463.72</v>
      </c>
      <c r="G2277" s="79">
        <v>56100</v>
      </c>
      <c r="H2277" s="79">
        <v>463.65</v>
      </c>
      <c r="I2277" s="79">
        <v>1</v>
      </c>
      <c r="J2277" s="79">
        <v>2.0859600084937902</v>
      </c>
      <c r="K2277" s="79">
        <v>3.59411528371124E-4</v>
      </c>
      <c r="L2277" s="79">
        <v>7.2634027696918197</v>
      </c>
      <c r="M2277" s="79">
        <v>4.3577298350477396E-3</v>
      </c>
      <c r="N2277" s="79">
        <v>-5.17744276119803</v>
      </c>
      <c r="O2277" s="79">
        <v>-3.9983183066766102E-3</v>
      </c>
      <c r="P2277" s="79">
        <v>-4.9678383458937398</v>
      </c>
      <c r="Q2277" s="79">
        <v>-4.9678383458937301</v>
      </c>
      <c r="R2277" s="79">
        <v>0</v>
      </c>
      <c r="S2277" s="79">
        <v>2.0385199128349998E-3</v>
      </c>
      <c r="T2277" s="79" t="s">
        <v>181</v>
      </c>
      <c r="U2277" s="112">
        <v>-2.21638121731546</v>
      </c>
      <c r="V2277" s="112">
        <v>-0.82357756292228201</v>
      </c>
      <c r="W2277" s="108">
        <v>-1.39281205951443</v>
      </c>
    </row>
    <row r="2278" spans="2:23">
      <c r="B2278" s="56" t="s">
        <v>142</v>
      </c>
      <c r="C2278" s="77" t="s">
        <v>165</v>
      </c>
      <c r="D2278" s="56" t="s">
        <v>66</v>
      </c>
      <c r="E2278" s="56" t="s">
        <v>222</v>
      </c>
      <c r="F2278" s="78">
        <v>459.67</v>
      </c>
      <c r="G2278" s="79">
        <v>58054</v>
      </c>
      <c r="H2278" s="79">
        <v>459.36</v>
      </c>
      <c r="I2278" s="79">
        <v>1</v>
      </c>
      <c r="J2278" s="79">
        <v>-7.8508493965152697</v>
      </c>
      <c r="K2278" s="79">
        <v>3.46393399706815E-3</v>
      </c>
      <c r="L2278" s="79">
        <v>-7.9001238601441504</v>
      </c>
      <c r="M2278" s="79">
        <v>3.5075519837157801E-3</v>
      </c>
      <c r="N2278" s="79">
        <v>4.9274463628881701E-2</v>
      </c>
      <c r="O2278" s="79">
        <v>-4.3617986647638E-5</v>
      </c>
      <c r="P2278" s="79">
        <v>4.8339336530846599E-2</v>
      </c>
      <c r="Q2278" s="79">
        <v>4.8339336530846502E-2</v>
      </c>
      <c r="R2278" s="79">
        <v>0</v>
      </c>
      <c r="S2278" s="79">
        <v>1.31322059841E-7</v>
      </c>
      <c r="T2278" s="79" t="s">
        <v>181</v>
      </c>
      <c r="U2278" s="112">
        <v>-4.7680354094357296E-3</v>
      </c>
      <c r="V2278" s="112">
        <v>0</v>
      </c>
      <c r="W2278" s="108">
        <v>-4.7680641829930303E-3</v>
      </c>
    </row>
    <row r="2279" spans="2:23">
      <c r="B2279" s="56" t="s">
        <v>142</v>
      </c>
      <c r="C2279" s="77" t="s">
        <v>165</v>
      </c>
      <c r="D2279" s="56" t="s">
        <v>66</v>
      </c>
      <c r="E2279" s="56" t="s">
        <v>222</v>
      </c>
      <c r="F2279" s="78">
        <v>459.67</v>
      </c>
      <c r="G2279" s="79">
        <v>58104</v>
      </c>
      <c r="H2279" s="79">
        <v>459.09</v>
      </c>
      <c r="I2279" s="79">
        <v>1</v>
      </c>
      <c r="J2279" s="79">
        <v>-8.7894449320285304</v>
      </c>
      <c r="K2279" s="79">
        <v>6.9065381938566896E-3</v>
      </c>
      <c r="L2279" s="79">
        <v>-8.8386818661132196</v>
      </c>
      <c r="M2279" s="79">
        <v>6.9841333634540603E-3</v>
      </c>
      <c r="N2279" s="79">
        <v>4.9236934084682903E-2</v>
      </c>
      <c r="O2279" s="79">
        <v>-7.7595169597369993E-5</v>
      </c>
      <c r="P2279" s="79">
        <v>4.8288143163916303E-2</v>
      </c>
      <c r="Q2279" s="79">
        <v>4.8288143163916199E-2</v>
      </c>
      <c r="R2279" s="79">
        <v>0</v>
      </c>
      <c r="S2279" s="79">
        <v>2.0845798245799999E-7</v>
      </c>
      <c r="T2279" s="79" t="s">
        <v>181</v>
      </c>
      <c r="U2279" s="112">
        <v>-7.0882472405217698E-3</v>
      </c>
      <c r="V2279" s="112">
        <v>0</v>
      </c>
      <c r="W2279" s="108">
        <v>-7.0882900158098297E-3</v>
      </c>
    </row>
    <row r="2280" spans="2:23">
      <c r="B2280" s="56" t="s">
        <v>142</v>
      </c>
      <c r="C2280" s="77" t="s">
        <v>165</v>
      </c>
      <c r="D2280" s="56" t="s">
        <v>66</v>
      </c>
      <c r="E2280" s="56" t="s">
        <v>223</v>
      </c>
      <c r="F2280" s="78">
        <v>459.36</v>
      </c>
      <c r="G2280" s="79">
        <v>58104</v>
      </c>
      <c r="H2280" s="79">
        <v>459.09</v>
      </c>
      <c r="I2280" s="79">
        <v>1</v>
      </c>
      <c r="J2280" s="79">
        <v>-10.3963858628632</v>
      </c>
      <c r="K2280" s="79">
        <v>3.61003362291873E-3</v>
      </c>
      <c r="L2280" s="79">
        <v>-10.445699720632</v>
      </c>
      <c r="M2280" s="79">
        <v>3.6443622646305999E-3</v>
      </c>
      <c r="N2280" s="79">
        <v>4.93138577687222E-2</v>
      </c>
      <c r="O2280" s="79">
        <v>-3.4328641711872002E-5</v>
      </c>
      <c r="P2280" s="79">
        <v>4.8339336530483397E-2</v>
      </c>
      <c r="Q2280" s="79">
        <v>4.8339336530483397E-2</v>
      </c>
      <c r="R2280" s="79">
        <v>0</v>
      </c>
      <c r="S2280" s="79">
        <v>7.8045494636999998E-8</v>
      </c>
      <c r="T2280" s="79" t="s">
        <v>181</v>
      </c>
      <c r="U2280" s="112">
        <v>-2.4498288925775698E-3</v>
      </c>
      <c r="V2280" s="112">
        <v>0</v>
      </c>
      <c r="W2280" s="108">
        <v>-2.4498436765055301E-3</v>
      </c>
    </row>
    <row r="2281" spans="2:23">
      <c r="B2281" s="56" t="s">
        <v>142</v>
      </c>
      <c r="C2281" s="77" t="s">
        <v>165</v>
      </c>
      <c r="D2281" s="56" t="s">
        <v>66</v>
      </c>
      <c r="E2281" s="56" t="s">
        <v>224</v>
      </c>
      <c r="F2281" s="78">
        <v>456.95</v>
      </c>
      <c r="G2281" s="79">
        <v>58200</v>
      </c>
      <c r="H2281" s="79">
        <v>458.12</v>
      </c>
      <c r="I2281" s="79">
        <v>1</v>
      </c>
      <c r="J2281" s="79">
        <v>34.726481230400097</v>
      </c>
      <c r="K2281" s="79">
        <v>4.93827720195264E-2</v>
      </c>
      <c r="L2281" s="79">
        <v>38.188508688970302</v>
      </c>
      <c r="M2281" s="79">
        <v>5.9719931921595498E-2</v>
      </c>
      <c r="N2281" s="79">
        <v>-3.4620274585701298</v>
      </c>
      <c r="O2281" s="79">
        <v>-1.03371599020691E-2</v>
      </c>
      <c r="P2281" s="79">
        <v>-3.3979179710718901</v>
      </c>
      <c r="Q2281" s="79">
        <v>-3.3979179710718799</v>
      </c>
      <c r="R2281" s="79">
        <v>0</v>
      </c>
      <c r="S2281" s="79">
        <v>4.72802415736558E-4</v>
      </c>
      <c r="T2281" s="79" t="s">
        <v>181</v>
      </c>
      <c r="U2281" s="112">
        <v>-0.67904032926607705</v>
      </c>
      <c r="V2281" s="112">
        <v>-0.25232228785094402</v>
      </c>
      <c r="W2281" s="108">
        <v>-0.42672061652101201</v>
      </c>
    </row>
    <row r="2282" spans="2:23">
      <c r="B2282" s="56" t="s">
        <v>142</v>
      </c>
      <c r="C2282" s="77" t="s">
        <v>165</v>
      </c>
      <c r="D2282" s="56" t="s">
        <v>66</v>
      </c>
      <c r="E2282" s="56" t="s">
        <v>224</v>
      </c>
      <c r="F2282" s="78">
        <v>456.95</v>
      </c>
      <c r="G2282" s="79">
        <v>58300</v>
      </c>
      <c r="H2282" s="79">
        <v>454.63</v>
      </c>
      <c r="I2282" s="79">
        <v>1</v>
      </c>
      <c r="J2282" s="79">
        <v>-61.621209943706702</v>
      </c>
      <c r="K2282" s="79">
        <v>0.145925378178621</v>
      </c>
      <c r="L2282" s="79">
        <v>-65.556272288502896</v>
      </c>
      <c r="M2282" s="79">
        <v>0.165157722461481</v>
      </c>
      <c r="N2282" s="79">
        <v>3.9350623447961399</v>
      </c>
      <c r="O2282" s="79">
        <v>-1.92323442828603E-2</v>
      </c>
      <c r="P2282" s="79">
        <v>3.7752049348003101</v>
      </c>
      <c r="Q2282" s="79">
        <v>3.7752049348002998</v>
      </c>
      <c r="R2282" s="79">
        <v>0</v>
      </c>
      <c r="S2282" s="79">
        <v>5.4771098147903203E-4</v>
      </c>
      <c r="T2282" s="79" t="s">
        <v>181</v>
      </c>
      <c r="U2282" s="112">
        <v>0.363434439242109</v>
      </c>
      <c r="V2282" s="112">
        <v>-0.13504736794132399</v>
      </c>
      <c r="W2282" s="108">
        <v>0.498478799006352</v>
      </c>
    </row>
    <row r="2283" spans="2:23">
      <c r="B2283" s="56" t="s">
        <v>142</v>
      </c>
      <c r="C2283" s="77" t="s">
        <v>165</v>
      </c>
      <c r="D2283" s="56" t="s">
        <v>66</v>
      </c>
      <c r="E2283" s="56" t="s">
        <v>224</v>
      </c>
      <c r="F2283" s="78">
        <v>456.95</v>
      </c>
      <c r="G2283" s="79">
        <v>58500</v>
      </c>
      <c r="H2283" s="79">
        <v>456.99</v>
      </c>
      <c r="I2283" s="79">
        <v>1</v>
      </c>
      <c r="J2283" s="79">
        <v>-0.49252599371707401</v>
      </c>
      <c r="K2283" s="79">
        <v>1.263851461877E-6</v>
      </c>
      <c r="L2283" s="79">
        <v>-3.4275230718647902E-2</v>
      </c>
      <c r="M2283" s="79">
        <v>6.1206634070000003E-9</v>
      </c>
      <c r="N2283" s="79">
        <v>-0.45825076299842599</v>
      </c>
      <c r="O2283" s="79">
        <v>1.257730798471E-6</v>
      </c>
      <c r="P2283" s="79">
        <v>-0.377286963727959</v>
      </c>
      <c r="Q2283" s="79">
        <v>-0.377286963727958</v>
      </c>
      <c r="R2283" s="79">
        <v>0</v>
      </c>
      <c r="S2283" s="79">
        <v>7.4161981012500003E-7</v>
      </c>
      <c r="T2283" s="79" t="s">
        <v>181</v>
      </c>
      <c r="U2283" s="112">
        <v>1.8904775762923501E-2</v>
      </c>
      <c r="V2283" s="112">
        <v>-7.0247613672159599E-3</v>
      </c>
      <c r="W2283" s="108">
        <v>2.59293806537381E-2</v>
      </c>
    </row>
    <row r="2284" spans="2:23">
      <c r="B2284" s="56" t="s">
        <v>142</v>
      </c>
      <c r="C2284" s="77" t="s">
        <v>165</v>
      </c>
      <c r="D2284" s="56" t="s">
        <v>66</v>
      </c>
      <c r="E2284" s="56" t="s">
        <v>225</v>
      </c>
      <c r="F2284" s="78">
        <v>454.63</v>
      </c>
      <c r="G2284" s="79">
        <v>58304</v>
      </c>
      <c r="H2284" s="79">
        <v>454.63</v>
      </c>
      <c r="I2284" s="79">
        <v>1</v>
      </c>
      <c r="J2284" s="79">
        <v>-87.759936187221697</v>
      </c>
      <c r="K2284" s="79">
        <v>0</v>
      </c>
      <c r="L2284" s="79">
        <v>-87.759929736136797</v>
      </c>
      <c r="M2284" s="79">
        <v>0</v>
      </c>
      <c r="N2284" s="79">
        <v>-6.4510848107880004E-6</v>
      </c>
      <c r="O2284" s="79">
        <v>0</v>
      </c>
      <c r="P2284" s="79">
        <v>0</v>
      </c>
      <c r="Q2284" s="79">
        <v>0</v>
      </c>
      <c r="R2284" s="79">
        <v>0</v>
      </c>
      <c r="S2284" s="79">
        <v>0</v>
      </c>
      <c r="T2284" s="79" t="s">
        <v>181</v>
      </c>
      <c r="U2284" s="112">
        <v>0</v>
      </c>
      <c r="V2284" s="112">
        <v>0</v>
      </c>
      <c r="W2284" s="108">
        <v>0</v>
      </c>
    </row>
    <row r="2285" spans="2:23">
      <c r="B2285" s="56" t="s">
        <v>142</v>
      </c>
      <c r="C2285" s="77" t="s">
        <v>165</v>
      </c>
      <c r="D2285" s="56" t="s">
        <v>66</v>
      </c>
      <c r="E2285" s="56" t="s">
        <v>225</v>
      </c>
      <c r="F2285" s="78">
        <v>454.63</v>
      </c>
      <c r="G2285" s="79">
        <v>58350</v>
      </c>
      <c r="H2285" s="79">
        <v>458.14</v>
      </c>
      <c r="I2285" s="79">
        <v>1</v>
      </c>
      <c r="J2285" s="79">
        <v>58.663269492729299</v>
      </c>
      <c r="K2285" s="79">
        <v>0.248811715261787</v>
      </c>
      <c r="L2285" s="79">
        <v>51.641628055698</v>
      </c>
      <c r="M2285" s="79">
        <v>0.192813815197973</v>
      </c>
      <c r="N2285" s="79">
        <v>7.02164143703133</v>
      </c>
      <c r="O2285" s="79">
        <v>5.5997900063814401E-2</v>
      </c>
      <c r="P2285" s="79">
        <v>6.7402021816895399</v>
      </c>
      <c r="Q2285" s="79">
        <v>6.7402021816895399</v>
      </c>
      <c r="R2285" s="79">
        <v>0</v>
      </c>
      <c r="S2285" s="79">
        <v>3.2846125300387999E-3</v>
      </c>
      <c r="T2285" s="79" t="s">
        <v>181</v>
      </c>
      <c r="U2285" s="112">
        <v>0.91064017664401697</v>
      </c>
      <c r="V2285" s="112">
        <v>-0.33838168791557999</v>
      </c>
      <c r="W2285" s="108">
        <v>1.24901432711511</v>
      </c>
    </row>
    <row r="2286" spans="2:23">
      <c r="B2286" s="56" t="s">
        <v>142</v>
      </c>
      <c r="C2286" s="77" t="s">
        <v>165</v>
      </c>
      <c r="D2286" s="56" t="s">
        <v>66</v>
      </c>
      <c r="E2286" s="56" t="s">
        <v>225</v>
      </c>
      <c r="F2286" s="78">
        <v>454.63</v>
      </c>
      <c r="G2286" s="79">
        <v>58600</v>
      </c>
      <c r="H2286" s="79">
        <v>454.83</v>
      </c>
      <c r="I2286" s="79">
        <v>1</v>
      </c>
      <c r="J2286" s="79">
        <v>54.357694157919603</v>
      </c>
      <c r="K2286" s="79">
        <v>1.1346274230397101E-2</v>
      </c>
      <c r="L2286" s="79">
        <v>57.4619771328639</v>
      </c>
      <c r="M2286" s="79">
        <v>1.26792146535082E-2</v>
      </c>
      <c r="N2286" s="79">
        <v>-3.1042829749442902</v>
      </c>
      <c r="O2286" s="79">
        <v>-1.3329404231110899E-3</v>
      </c>
      <c r="P2286" s="79">
        <v>-2.9649972468885801</v>
      </c>
      <c r="Q2286" s="79">
        <v>-2.9649972468885801</v>
      </c>
      <c r="R2286" s="79">
        <v>0</v>
      </c>
      <c r="S2286" s="79">
        <v>3.3758241308378001E-5</v>
      </c>
      <c r="T2286" s="79" t="s">
        <v>182</v>
      </c>
      <c r="U2286" s="112">
        <v>1.47285963875171E-2</v>
      </c>
      <c r="V2286" s="112">
        <v>-5.4729490682065901E-3</v>
      </c>
      <c r="W2286" s="108">
        <v>2.0201423545906299E-2</v>
      </c>
    </row>
    <row r="2287" spans="2:23">
      <c r="B2287" s="56" t="s">
        <v>142</v>
      </c>
      <c r="C2287" s="77" t="s">
        <v>165</v>
      </c>
      <c r="D2287" s="56" t="s">
        <v>66</v>
      </c>
      <c r="E2287" s="56" t="s">
        <v>226</v>
      </c>
      <c r="F2287" s="78">
        <v>454.63</v>
      </c>
      <c r="G2287" s="79">
        <v>58300</v>
      </c>
      <c r="H2287" s="79">
        <v>454.63</v>
      </c>
      <c r="I2287" s="79">
        <v>2</v>
      </c>
      <c r="J2287" s="79">
        <v>54.085276633949</v>
      </c>
      <c r="K2287" s="79">
        <v>0</v>
      </c>
      <c r="L2287" s="79">
        <v>54.085272658231602</v>
      </c>
      <c r="M2287" s="79">
        <v>0</v>
      </c>
      <c r="N2287" s="79">
        <v>3.975717410842E-6</v>
      </c>
      <c r="O2287" s="79">
        <v>0</v>
      </c>
      <c r="P2287" s="79">
        <v>0</v>
      </c>
      <c r="Q2287" s="79">
        <v>0</v>
      </c>
      <c r="R2287" s="79">
        <v>0</v>
      </c>
      <c r="S2287" s="79">
        <v>0</v>
      </c>
      <c r="T2287" s="79" t="s">
        <v>181</v>
      </c>
      <c r="U2287" s="112">
        <v>0</v>
      </c>
      <c r="V2287" s="112">
        <v>0</v>
      </c>
      <c r="W2287" s="108">
        <v>0</v>
      </c>
    </row>
    <row r="2288" spans="2:23">
      <c r="B2288" s="56" t="s">
        <v>142</v>
      </c>
      <c r="C2288" s="77" t="s">
        <v>165</v>
      </c>
      <c r="D2288" s="56" t="s">
        <v>66</v>
      </c>
      <c r="E2288" s="56" t="s">
        <v>227</v>
      </c>
      <c r="F2288" s="78">
        <v>458.46</v>
      </c>
      <c r="G2288" s="79">
        <v>58500</v>
      </c>
      <c r="H2288" s="79">
        <v>456.99</v>
      </c>
      <c r="I2288" s="79">
        <v>1</v>
      </c>
      <c r="J2288" s="79">
        <v>-99.209417745676404</v>
      </c>
      <c r="K2288" s="79">
        <v>0.13877937082905001</v>
      </c>
      <c r="L2288" s="79">
        <v>-102.752451094284</v>
      </c>
      <c r="M2288" s="79">
        <v>0.14886873350295299</v>
      </c>
      <c r="N2288" s="79">
        <v>3.5430333486074099</v>
      </c>
      <c r="O2288" s="79">
        <v>-1.0089362673903399E-2</v>
      </c>
      <c r="P2288" s="79">
        <v>3.3422842106165298</v>
      </c>
      <c r="Q2288" s="79">
        <v>3.3422842106165298</v>
      </c>
      <c r="R2288" s="79">
        <v>0</v>
      </c>
      <c r="S2288" s="79">
        <v>1.57509178797966E-4</v>
      </c>
      <c r="T2288" s="79" t="s">
        <v>181</v>
      </c>
      <c r="U2288" s="112">
        <v>0.59010549254032396</v>
      </c>
      <c r="V2288" s="112">
        <v>-0.21927529416715799</v>
      </c>
      <c r="W2288" s="108">
        <v>0.80937590235523904</v>
      </c>
    </row>
    <row r="2289" spans="2:23">
      <c r="B2289" s="56" t="s">
        <v>142</v>
      </c>
      <c r="C2289" s="77" t="s">
        <v>165</v>
      </c>
      <c r="D2289" s="56" t="s">
        <v>66</v>
      </c>
      <c r="E2289" s="56" t="s">
        <v>228</v>
      </c>
      <c r="F2289" s="78">
        <v>456.99</v>
      </c>
      <c r="G2289" s="79">
        <v>58600</v>
      </c>
      <c r="H2289" s="79">
        <v>454.83</v>
      </c>
      <c r="I2289" s="79">
        <v>1</v>
      </c>
      <c r="J2289" s="79">
        <v>-47.182175579109902</v>
      </c>
      <c r="K2289" s="79">
        <v>0.101690883387825</v>
      </c>
      <c r="L2289" s="79">
        <v>-50.278898744206899</v>
      </c>
      <c r="M2289" s="79">
        <v>0.115477562659932</v>
      </c>
      <c r="N2289" s="79">
        <v>3.0967231650969498</v>
      </c>
      <c r="O2289" s="79">
        <v>-1.37866792721068E-2</v>
      </c>
      <c r="P2289" s="79">
        <v>2.9649972468888</v>
      </c>
      <c r="Q2289" s="79">
        <v>2.9649972468888</v>
      </c>
      <c r="R2289" s="79">
        <v>0</v>
      </c>
      <c r="S2289" s="79">
        <v>4.0158241223097699E-4</v>
      </c>
      <c r="T2289" s="79" t="s">
        <v>182</v>
      </c>
      <c r="U2289" s="112">
        <v>0.40343708966327602</v>
      </c>
      <c r="V2289" s="112">
        <v>-0.14991181683978599</v>
      </c>
      <c r="W2289" s="108">
        <v>0.55334556722071604</v>
      </c>
    </row>
    <row r="2290" spans="2:23">
      <c r="B2290" s="56" t="s">
        <v>142</v>
      </c>
      <c r="C2290" s="77" t="s">
        <v>143</v>
      </c>
      <c r="D2290" s="56" t="s">
        <v>67</v>
      </c>
      <c r="E2290" s="56" t="s">
        <v>144</v>
      </c>
      <c r="F2290" s="78">
        <v>439.44</v>
      </c>
      <c r="G2290" s="79">
        <v>50050</v>
      </c>
      <c r="H2290" s="79">
        <v>444.13</v>
      </c>
      <c r="I2290" s="79">
        <v>1</v>
      </c>
      <c r="J2290" s="79">
        <v>29.593337740666499</v>
      </c>
      <c r="K2290" s="79">
        <v>0.160265111869867</v>
      </c>
      <c r="L2290" s="79">
        <v>5.97648248761665</v>
      </c>
      <c r="M2290" s="79">
        <v>6.5364567552363001E-3</v>
      </c>
      <c r="N2290" s="79">
        <v>23.616855253049799</v>
      </c>
      <c r="O2290" s="79">
        <v>0.15372865511463099</v>
      </c>
      <c r="P2290" s="79">
        <v>7.5076957408780398</v>
      </c>
      <c r="Q2290" s="79">
        <v>7.50769574087803</v>
      </c>
      <c r="R2290" s="79">
        <v>0</v>
      </c>
      <c r="S2290" s="79">
        <v>1.03148856467805E-2</v>
      </c>
      <c r="T2290" s="79" t="s">
        <v>159</v>
      </c>
      <c r="U2290" s="112">
        <v>-42.792099592282703</v>
      </c>
      <c r="V2290" s="112">
        <v>-13.558944901035</v>
      </c>
      <c r="W2290" s="108">
        <v>-29.2329552410174</v>
      </c>
    </row>
    <row r="2291" spans="2:23">
      <c r="B2291" s="56" t="s">
        <v>142</v>
      </c>
      <c r="C2291" s="77" t="s">
        <v>143</v>
      </c>
      <c r="D2291" s="56" t="s">
        <v>67</v>
      </c>
      <c r="E2291" s="56" t="s">
        <v>160</v>
      </c>
      <c r="F2291" s="78">
        <v>462.3</v>
      </c>
      <c r="G2291" s="79">
        <v>56050</v>
      </c>
      <c r="H2291" s="79">
        <v>462.13</v>
      </c>
      <c r="I2291" s="79">
        <v>1</v>
      </c>
      <c r="J2291" s="79">
        <v>-2.80161912651372</v>
      </c>
      <c r="K2291" s="79">
        <v>2.5117023136152097E-4</v>
      </c>
      <c r="L2291" s="79">
        <v>1.4710877214143701</v>
      </c>
      <c r="M2291" s="79">
        <v>6.9251170691075997E-5</v>
      </c>
      <c r="N2291" s="79">
        <v>-4.2727068479280996</v>
      </c>
      <c r="O2291" s="79">
        <v>1.8191906067044399E-4</v>
      </c>
      <c r="P2291" s="79">
        <v>-4.0904329952673404</v>
      </c>
      <c r="Q2291" s="79">
        <v>-4.0904329952673404</v>
      </c>
      <c r="R2291" s="79">
        <v>0</v>
      </c>
      <c r="S2291" s="79">
        <v>5.3541254684069705E-4</v>
      </c>
      <c r="T2291" s="79" t="s">
        <v>159</v>
      </c>
      <c r="U2291" s="112">
        <v>-0.64558645542151905</v>
      </c>
      <c r="V2291" s="112">
        <v>-0.20455811379475999</v>
      </c>
      <c r="W2291" s="108">
        <v>-0.44102533260480398</v>
      </c>
    </row>
    <row r="2292" spans="2:23">
      <c r="B2292" s="56" t="s">
        <v>142</v>
      </c>
      <c r="C2292" s="77" t="s">
        <v>143</v>
      </c>
      <c r="D2292" s="56" t="s">
        <v>67</v>
      </c>
      <c r="E2292" s="56" t="s">
        <v>146</v>
      </c>
      <c r="F2292" s="78">
        <v>444.13</v>
      </c>
      <c r="G2292" s="79">
        <v>51450</v>
      </c>
      <c r="H2292" s="79">
        <v>456.32</v>
      </c>
      <c r="I2292" s="79">
        <v>10</v>
      </c>
      <c r="J2292" s="79">
        <v>64.645512826783104</v>
      </c>
      <c r="K2292" s="79">
        <v>0.72865782042128402</v>
      </c>
      <c r="L2292" s="79">
        <v>60.884134785201802</v>
      </c>
      <c r="M2292" s="79">
        <v>0.64633122515909003</v>
      </c>
      <c r="N2292" s="79">
        <v>3.76137804158139</v>
      </c>
      <c r="O2292" s="79">
        <v>8.2326595262193603E-2</v>
      </c>
      <c r="P2292" s="79">
        <v>3.0351055528953998</v>
      </c>
      <c r="Q2292" s="79">
        <v>3.0351055528953998</v>
      </c>
      <c r="R2292" s="79">
        <v>0</v>
      </c>
      <c r="S2292" s="79">
        <v>1.6061809064538701E-3</v>
      </c>
      <c r="T2292" s="79" t="s">
        <v>161</v>
      </c>
      <c r="U2292" s="112">
        <v>-8.7857069749559606</v>
      </c>
      <c r="V2292" s="112">
        <v>-2.7838063082922502</v>
      </c>
      <c r="W2292" s="108">
        <v>-6.0018597172525903</v>
      </c>
    </row>
    <row r="2293" spans="2:23">
      <c r="B2293" s="56" t="s">
        <v>142</v>
      </c>
      <c r="C2293" s="77" t="s">
        <v>143</v>
      </c>
      <c r="D2293" s="56" t="s">
        <v>67</v>
      </c>
      <c r="E2293" s="56" t="s">
        <v>162</v>
      </c>
      <c r="F2293" s="78">
        <v>456.32</v>
      </c>
      <c r="G2293" s="79">
        <v>54000</v>
      </c>
      <c r="H2293" s="79">
        <v>458.77</v>
      </c>
      <c r="I2293" s="79">
        <v>10</v>
      </c>
      <c r="J2293" s="79">
        <v>43.456212374509597</v>
      </c>
      <c r="K2293" s="79">
        <v>9.0343084126017104E-2</v>
      </c>
      <c r="L2293" s="79">
        <v>39.7433866527794</v>
      </c>
      <c r="M2293" s="79">
        <v>7.5565039681130194E-2</v>
      </c>
      <c r="N2293" s="79">
        <v>3.7128257217302698</v>
      </c>
      <c r="O2293" s="79">
        <v>1.47780444448868E-2</v>
      </c>
      <c r="P2293" s="79">
        <v>3.03510555289547</v>
      </c>
      <c r="Q2293" s="79">
        <v>3.0351055528954598</v>
      </c>
      <c r="R2293" s="79">
        <v>0</v>
      </c>
      <c r="S2293" s="79">
        <v>4.40695655911656E-4</v>
      </c>
      <c r="T2293" s="79" t="s">
        <v>161</v>
      </c>
      <c r="U2293" s="112">
        <v>-2.3348026727033599</v>
      </c>
      <c r="V2293" s="112">
        <v>-0.73979685726108801</v>
      </c>
      <c r="W2293" s="108">
        <v>-1.5949949331314</v>
      </c>
    </row>
    <row r="2294" spans="2:23">
      <c r="B2294" s="56" t="s">
        <v>142</v>
      </c>
      <c r="C2294" s="77" t="s">
        <v>143</v>
      </c>
      <c r="D2294" s="56" t="s">
        <v>67</v>
      </c>
      <c r="E2294" s="56" t="s">
        <v>163</v>
      </c>
      <c r="F2294" s="78">
        <v>458.77</v>
      </c>
      <c r="G2294" s="79">
        <v>56100</v>
      </c>
      <c r="H2294" s="79">
        <v>461.96</v>
      </c>
      <c r="I2294" s="79">
        <v>10</v>
      </c>
      <c r="J2294" s="79">
        <v>16.710193574444599</v>
      </c>
      <c r="K2294" s="79">
        <v>5.10433480672009E-2</v>
      </c>
      <c r="L2294" s="79">
        <v>11.4699662879208</v>
      </c>
      <c r="M2294" s="79">
        <v>2.4049191150895901E-2</v>
      </c>
      <c r="N2294" s="79">
        <v>5.2402272865238304</v>
      </c>
      <c r="O2294" s="79">
        <v>2.6994156916304898E-2</v>
      </c>
      <c r="P2294" s="79">
        <v>4.9987507852666297</v>
      </c>
      <c r="Q2294" s="79">
        <v>4.99875078526662</v>
      </c>
      <c r="R2294" s="79">
        <v>0</v>
      </c>
      <c r="S2294" s="79">
        <v>4.5677167207336397E-3</v>
      </c>
      <c r="T2294" s="79" t="s">
        <v>161</v>
      </c>
      <c r="U2294" s="112">
        <v>-4.2891599952362602</v>
      </c>
      <c r="V2294" s="112">
        <v>-1.3590472213618601</v>
      </c>
      <c r="W2294" s="108">
        <v>-2.9300927824751302</v>
      </c>
    </row>
    <row r="2295" spans="2:23">
      <c r="B2295" s="56" t="s">
        <v>142</v>
      </c>
      <c r="C2295" s="77" t="s">
        <v>143</v>
      </c>
      <c r="D2295" s="56" t="s">
        <v>67</v>
      </c>
      <c r="E2295" s="56" t="s">
        <v>164</v>
      </c>
      <c r="F2295" s="78">
        <v>462.13</v>
      </c>
      <c r="G2295" s="79">
        <v>56100</v>
      </c>
      <c r="H2295" s="79">
        <v>461.96</v>
      </c>
      <c r="I2295" s="79">
        <v>10</v>
      </c>
      <c r="J2295" s="79">
        <v>0.52347420034157999</v>
      </c>
      <c r="K2295" s="79">
        <v>1.9647609594948E-5</v>
      </c>
      <c r="L2295" s="79">
        <v>5.5139197020122097</v>
      </c>
      <c r="M2295" s="79">
        <v>2.1799173614331E-3</v>
      </c>
      <c r="N2295" s="79">
        <v>-4.9904455016706297</v>
      </c>
      <c r="O2295" s="79">
        <v>-2.1602697518381501E-3</v>
      </c>
      <c r="P2295" s="79">
        <v>-4.8119594723798196</v>
      </c>
      <c r="Q2295" s="79">
        <v>-4.8119594723798098</v>
      </c>
      <c r="R2295" s="79">
        <v>0</v>
      </c>
      <c r="S2295" s="79">
        <v>1.6602101992063099E-3</v>
      </c>
      <c r="T2295" s="79" t="s">
        <v>161</v>
      </c>
      <c r="U2295" s="112">
        <v>-1.8465175727721399</v>
      </c>
      <c r="V2295" s="112">
        <v>-0.58508066364020295</v>
      </c>
      <c r="W2295" s="108">
        <v>-1.26142830267517</v>
      </c>
    </row>
    <row r="2296" spans="2:23">
      <c r="B2296" s="56" t="s">
        <v>142</v>
      </c>
      <c r="C2296" s="77" t="s">
        <v>165</v>
      </c>
      <c r="D2296" s="56" t="s">
        <v>67</v>
      </c>
      <c r="E2296" s="56" t="s">
        <v>166</v>
      </c>
      <c r="F2296" s="78">
        <v>438.97</v>
      </c>
      <c r="G2296" s="79">
        <v>50000</v>
      </c>
      <c r="H2296" s="79">
        <v>441.17</v>
      </c>
      <c r="I2296" s="79">
        <v>1</v>
      </c>
      <c r="J2296" s="79">
        <v>25.711914123872202</v>
      </c>
      <c r="K2296" s="79">
        <v>6.3003070910144995E-2</v>
      </c>
      <c r="L2296" s="79">
        <v>-6.1410285248906398</v>
      </c>
      <c r="M2296" s="79">
        <v>3.5939756470375101E-3</v>
      </c>
      <c r="N2296" s="79">
        <v>31.852942648762799</v>
      </c>
      <c r="O2296" s="79">
        <v>5.9409095263107503E-2</v>
      </c>
      <c r="P2296" s="79">
        <v>10.012304259072801</v>
      </c>
      <c r="Q2296" s="79">
        <v>10.012304259072801</v>
      </c>
      <c r="R2296" s="79">
        <v>0</v>
      </c>
      <c r="S2296" s="79">
        <v>9.5534663457164607E-3</v>
      </c>
      <c r="T2296" s="79" t="s">
        <v>167</v>
      </c>
      <c r="U2296" s="112">
        <v>-44.050590955622802</v>
      </c>
      <c r="V2296" s="112">
        <v>-13.957705775508099</v>
      </c>
      <c r="W2296" s="108">
        <v>-30.092679864166499</v>
      </c>
    </row>
    <row r="2297" spans="2:23">
      <c r="B2297" s="56" t="s">
        <v>142</v>
      </c>
      <c r="C2297" s="77" t="s">
        <v>165</v>
      </c>
      <c r="D2297" s="56" t="s">
        <v>67</v>
      </c>
      <c r="E2297" s="56" t="s">
        <v>168</v>
      </c>
      <c r="F2297" s="78">
        <v>460.73</v>
      </c>
      <c r="G2297" s="79">
        <v>56050</v>
      </c>
      <c r="H2297" s="79">
        <v>462.13</v>
      </c>
      <c r="I2297" s="79">
        <v>1</v>
      </c>
      <c r="J2297" s="79">
        <v>29.221694201796598</v>
      </c>
      <c r="K2297" s="79">
        <v>4.8843503967733598E-2</v>
      </c>
      <c r="L2297" s="79">
        <v>35.104677681869099</v>
      </c>
      <c r="M2297" s="79">
        <v>7.0489756202460896E-2</v>
      </c>
      <c r="N2297" s="79">
        <v>-5.8829834800724496</v>
      </c>
      <c r="O2297" s="79">
        <v>-2.1646252234727201E-2</v>
      </c>
      <c r="P2297" s="79">
        <v>-5.6893648230148202</v>
      </c>
      <c r="Q2297" s="79">
        <v>-5.6893648230148202</v>
      </c>
      <c r="R2297" s="79">
        <v>0</v>
      </c>
      <c r="S2297" s="79">
        <v>1.8514994835113099E-3</v>
      </c>
      <c r="T2297" s="79" t="s">
        <v>167</v>
      </c>
      <c r="U2297" s="112">
        <v>-1.81338477621379</v>
      </c>
      <c r="V2297" s="112">
        <v>-0.57458232943290299</v>
      </c>
      <c r="W2297" s="108">
        <v>-1.2387939947531901</v>
      </c>
    </row>
    <row r="2298" spans="2:23">
      <c r="B2298" s="56" t="s">
        <v>142</v>
      </c>
      <c r="C2298" s="77" t="s">
        <v>165</v>
      </c>
      <c r="D2298" s="56" t="s">
        <v>67</v>
      </c>
      <c r="E2298" s="56" t="s">
        <v>179</v>
      </c>
      <c r="F2298" s="78">
        <v>458.06</v>
      </c>
      <c r="G2298" s="79">
        <v>58350</v>
      </c>
      <c r="H2298" s="79">
        <v>455.61</v>
      </c>
      <c r="I2298" s="79">
        <v>1</v>
      </c>
      <c r="J2298" s="79">
        <v>-43.656820002233701</v>
      </c>
      <c r="K2298" s="79">
        <v>0.13570135680876899</v>
      </c>
      <c r="L2298" s="79">
        <v>-36.715736762056899</v>
      </c>
      <c r="M2298" s="79">
        <v>9.5980827209822595E-2</v>
      </c>
      <c r="N2298" s="79">
        <v>-6.9410832401768197</v>
      </c>
      <c r="O2298" s="79">
        <v>3.9720529598946598E-2</v>
      </c>
      <c r="P2298" s="79">
        <v>-6.7402021816717399</v>
      </c>
      <c r="Q2298" s="79">
        <v>-6.7402021816717399</v>
      </c>
      <c r="R2298" s="79">
        <v>0</v>
      </c>
      <c r="S2298" s="79">
        <v>3.23463917202665E-3</v>
      </c>
      <c r="T2298" s="79" t="s">
        <v>167</v>
      </c>
      <c r="U2298" s="112">
        <v>1.1140663963842601</v>
      </c>
      <c r="V2298" s="112">
        <v>-0.35299891869276301</v>
      </c>
      <c r="W2298" s="108">
        <v>1.4670753244830499</v>
      </c>
    </row>
    <row r="2299" spans="2:23">
      <c r="B2299" s="56" t="s">
        <v>142</v>
      </c>
      <c r="C2299" s="77" t="s">
        <v>165</v>
      </c>
      <c r="D2299" s="56" t="s">
        <v>67</v>
      </c>
      <c r="E2299" s="56" t="s">
        <v>180</v>
      </c>
      <c r="F2299" s="78">
        <v>441.17</v>
      </c>
      <c r="G2299" s="79">
        <v>50050</v>
      </c>
      <c r="H2299" s="79">
        <v>444.13</v>
      </c>
      <c r="I2299" s="79">
        <v>1</v>
      </c>
      <c r="J2299" s="79">
        <v>62.195815226618599</v>
      </c>
      <c r="K2299" s="79">
        <v>0.223975695095643</v>
      </c>
      <c r="L2299" s="79">
        <v>42.998474246166403</v>
      </c>
      <c r="M2299" s="79">
        <v>0.107049502796148</v>
      </c>
      <c r="N2299" s="79">
        <v>19.1973409804522</v>
      </c>
      <c r="O2299" s="79">
        <v>0.116926192299496</v>
      </c>
      <c r="P2299" s="79">
        <v>6.0059787920909802</v>
      </c>
      <c r="Q2299" s="79">
        <v>6.0059787920909802</v>
      </c>
      <c r="R2299" s="79">
        <v>0</v>
      </c>
      <c r="S2299" s="79">
        <v>2.0885561344355999E-3</v>
      </c>
      <c r="T2299" s="79" t="s">
        <v>181</v>
      </c>
      <c r="U2299" s="112">
        <v>-5.0667502807664899</v>
      </c>
      <c r="V2299" s="112">
        <v>-1.6054315758931801</v>
      </c>
      <c r="W2299" s="108">
        <v>-3.4612950891937899</v>
      </c>
    </row>
    <row r="2300" spans="2:23">
      <c r="B2300" s="56" t="s">
        <v>142</v>
      </c>
      <c r="C2300" s="77" t="s">
        <v>165</v>
      </c>
      <c r="D2300" s="56" t="s">
        <v>67</v>
      </c>
      <c r="E2300" s="56" t="s">
        <v>180</v>
      </c>
      <c r="F2300" s="78">
        <v>441.17</v>
      </c>
      <c r="G2300" s="79">
        <v>51150</v>
      </c>
      <c r="H2300" s="79">
        <v>438.08</v>
      </c>
      <c r="I2300" s="79">
        <v>1</v>
      </c>
      <c r="J2300" s="79">
        <v>-105.196651356239</v>
      </c>
      <c r="K2300" s="79">
        <v>0.38732174097981598</v>
      </c>
      <c r="L2300" s="79">
        <v>-117.81332414885</v>
      </c>
      <c r="M2300" s="79">
        <v>0.48579927714507298</v>
      </c>
      <c r="N2300" s="79">
        <v>12.616672792611</v>
      </c>
      <c r="O2300" s="79">
        <v>-9.8477536165257104E-2</v>
      </c>
      <c r="P2300" s="79">
        <v>4.0063254669819397</v>
      </c>
      <c r="Q2300" s="79">
        <v>4.0063254669819397</v>
      </c>
      <c r="R2300" s="79">
        <v>0</v>
      </c>
      <c r="S2300" s="79">
        <v>5.6177253115858195E-4</v>
      </c>
      <c r="T2300" s="79" t="s">
        <v>181</v>
      </c>
      <c r="U2300" s="112">
        <v>-4.3076679074826698</v>
      </c>
      <c r="V2300" s="112">
        <v>-1.36491156933201</v>
      </c>
      <c r="W2300" s="108">
        <v>-2.9427362604876302</v>
      </c>
    </row>
    <row r="2301" spans="2:23">
      <c r="B2301" s="56" t="s">
        <v>142</v>
      </c>
      <c r="C2301" s="77" t="s">
        <v>165</v>
      </c>
      <c r="D2301" s="56" t="s">
        <v>67</v>
      </c>
      <c r="E2301" s="56" t="s">
        <v>180</v>
      </c>
      <c r="F2301" s="78">
        <v>441.17</v>
      </c>
      <c r="G2301" s="79">
        <v>51200</v>
      </c>
      <c r="H2301" s="79">
        <v>441.17</v>
      </c>
      <c r="I2301" s="79">
        <v>1</v>
      </c>
      <c r="J2301" s="79">
        <v>0</v>
      </c>
      <c r="K2301" s="79">
        <v>0</v>
      </c>
      <c r="L2301" s="79">
        <v>0</v>
      </c>
      <c r="M2301" s="79">
        <v>0</v>
      </c>
      <c r="N2301" s="79">
        <v>0</v>
      </c>
      <c r="O2301" s="79">
        <v>0</v>
      </c>
      <c r="P2301" s="79">
        <v>0</v>
      </c>
      <c r="Q2301" s="79">
        <v>0</v>
      </c>
      <c r="R2301" s="79">
        <v>0</v>
      </c>
      <c r="S2301" s="79">
        <v>0</v>
      </c>
      <c r="T2301" s="79" t="s">
        <v>182</v>
      </c>
      <c r="U2301" s="112">
        <v>0</v>
      </c>
      <c r="V2301" s="112">
        <v>0</v>
      </c>
      <c r="W2301" s="108">
        <v>0</v>
      </c>
    </row>
    <row r="2302" spans="2:23">
      <c r="B2302" s="56" t="s">
        <v>142</v>
      </c>
      <c r="C2302" s="77" t="s">
        <v>165</v>
      </c>
      <c r="D2302" s="56" t="s">
        <v>67</v>
      </c>
      <c r="E2302" s="56" t="s">
        <v>146</v>
      </c>
      <c r="F2302" s="78">
        <v>444.13</v>
      </c>
      <c r="G2302" s="79">
        <v>50054</v>
      </c>
      <c r="H2302" s="79">
        <v>444.13</v>
      </c>
      <c r="I2302" s="79">
        <v>1</v>
      </c>
      <c r="J2302" s="79">
        <v>79.175500890507706</v>
      </c>
      <c r="K2302" s="79">
        <v>0</v>
      </c>
      <c r="L2302" s="79">
        <v>79.175499979468</v>
      </c>
      <c r="M2302" s="79">
        <v>0</v>
      </c>
      <c r="N2302" s="79">
        <v>9.1103967703200003E-7</v>
      </c>
      <c r="O2302" s="79">
        <v>0</v>
      </c>
      <c r="P2302" s="79">
        <v>1.5626599999999999E-13</v>
      </c>
      <c r="Q2302" s="79">
        <v>1.5626399999999999E-13</v>
      </c>
      <c r="R2302" s="79">
        <v>0</v>
      </c>
      <c r="S2302" s="79">
        <v>0</v>
      </c>
      <c r="T2302" s="79" t="s">
        <v>182</v>
      </c>
      <c r="U2302" s="112">
        <v>0</v>
      </c>
      <c r="V2302" s="112">
        <v>0</v>
      </c>
      <c r="W2302" s="108">
        <v>0</v>
      </c>
    </row>
    <row r="2303" spans="2:23">
      <c r="B2303" s="56" t="s">
        <v>142</v>
      </c>
      <c r="C2303" s="77" t="s">
        <v>165</v>
      </c>
      <c r="D2303" s="56" t="s">
        <v>67</v>
      </c>
      <c r="E2303" s="56" t="s">
        <v>146</v>
      </c>
      <c r="F2303" s="78">
        <v>444.13</v>
      </c>
      <c r="G2303" s="79">
        <v>50100</v>
      </c>
      <c r="H2303" s="79">
        <v>443</v>
      </c>
      <c r="I2303" s="79">
        <v>1</v>
      </c>
      <c r="J2303" s="79">
        <v>-145.20721588848301</v>
      </c>
      <c r="K2303" s="79">
        <v>0.168048530302294</v>
      </c>
      <c r="L2303" s="79">
        <v>-176.910469726065</v>
      </c>
      <c r="M2303" s="79">
        <v>0.24943959496061499</v>
      </c>
      <c r="N2303" s="79">
        <v>31.703253837581698</v>
      </c>
      <c r="O2303" s="79">
        <v>-8.1391064658320494E-2</v>
      </c>
      <c r="P2303" s="79">
        <v>5.8791797592419002</v>
      </c>
      <c r="Q2303" s="79">
        <v>5.8791797592419002</v>
      </c>
      <c r="R2303" s="79">
        <v>0</v>
      </c>
      <c r="S2303" s="79">
        <v>2.75481094492593E-4</v>
      </c>
      <c r="T2303" s="79" t="s">
        <v>181</v>
      </c>
      <c r="U2303" s="112">
        <v>-0.277550758700773</v>
      </c>
      <c r="V2303" s="112">
        <v>-8.7943697091762599E-2</v>
      </c>
      <c r="W2303" s="108">
        <v>-0.18960576796921999</v>
      </c>
    </row>
    <row r="2304" spans="2:23">
      <c r="B2304" s="56" t="s">
        <v>142</v>
      </c>
      <c r="C2304" s="77" t="s">
        <v>165</v>
      </c>
      <c r="D2304" s="56" t="s">
        <v>67</v>
      </c>
      <c r="E2304" s="56" t="s">
        <v>146</v>
      </c>
      <c r="F2304" s="78">
        <v>444.13</v>
      </c>
      <c r="G2304" s="79">
        <v>50900</v>
      </c>
      <c r="H2304" s="79">
        <v>448.67</v>
      </c>
      <c r="I2304" s="79">
        <v>1</v>
      </c>
      <c r="J2304" s="79">
        <v>77.134552484426806</v>
      </c>
      <c r="K2304" s="79">
        <v>0.41945661268158202</v>
      </c>
      <c r="L2304" s="79">
        <v>69.957995552821799</v>
      </c>
      <c r="M2304" s="79">
        <v>0.34503554049468899</v>
      </c>
      <c r="N2304" s="79">
        <v>7.1765569316049902</v>
      </c>
      <c r="O2304" s="79">
        <v>7.4421072186893103E-2</v>
      </c>
      <c r="P2304" s="79">
        <v>4.5993892208335199</v>
      </c>
      <c r="Q2304" s="79">
        <v>4.5993892208335199</v>
      </c>
      <c r="R2304" s="79">
        <v>0</v>
      </c>
      <c r="S2304" s="79">
        <v>1.49138387493273E-3</v>
      </c>
      <c r="T2304" s="79" t="s">
        <v>181</v>
      </c>
      <c r="U2304" s="112">
        <v>0.63999815474225497</v>
      </c>
      <c r="V2304" s="112">
        <v>-0.20278742570694699</v>
      </c>
      <c r="W2304" s="108">
        <v>0.84279133055656397</v>
      </c>
    </row>
    <row r="2305" spans="2:23">
      <c r="B2305" s="56" t="s">
        <v>142</v>
      </c>
      <c r="C2305" s="77" t="s">
        <v>165</v>
      </c>
      <c r="D2305" s="56" t="s">
        <v>67</v>
      </c>
      <c r="E2305" s="56" t="s">
        <v>183</v>
      </c>
      <c r="F2305" s="78">
        <v>444.13</v>
      </c>
      <c r="G2305" s="79">
        <v>50454</v>
      </c>
      <c r="H2305" s="79">
        <v>444.13</v>
      </c>
      <c r="I2305" s="79">
        <v>1</v>
      </c>
      <c r="J2305" s="79">
        <v>1.01538E-13</v>
      </c>
      <c r="K2305" s="79">
        <v>0</v>
      </c>
      <c r="L2305" s="79">
        <v>4.0798000000000001E-14</v>
      </c>
      <c r="M2305" s="79">
        <v>0</v>
      </c>
      <c r="N2305" s="79">
        <v>6.0740000000000002E-14</v>
      </c>
      <c r="O2305" s="79">
        <v>0</v>
      </c>
      <c r="P2305" s="79">
        <v>3.9065999999999999E-14</v>
      </c>
      <c r="Q2305" s="79">
        <v>3.9063999999999999E-14</v>
      </c>
      <c r="R2305" s="79">
        <v>0</v>
      </c>
      <c r="S2305" s="79">
        <v>0</v>
      </c>
      <c r="T2305" s="79" t="s">
        <v>182</v>
      </c>
      <c r="U2305" s="112">
        <v>0</v>
      </c>
      <c r="V2305" s="112">
        <v>0</v>
      </c>
      <c r="W2305" s="108">
        <v>0</v>
      </c>
    </row>
    <row r="2306" spans="2:23">
      <c r="B2306" s="56" t="s">
        <v>142</v>
      </c>
      <c r="C2306" s="77" t="s">
        <v>165</v>
      </c>
      <c r="D2306" s="56" t="s">
        <v>67</v>
      </c>
      <c r="E2306" s="56" t="s">
        <v>183</v>
      </c>
      <c r="F2306" s="78">
        <v>444.13</v>
      </c>
      <c r="G2306" s="79">
        <v>50604</v>
      </c>
      <c r="H2306" s="79">
        <v>444.13</v>
      </c>
      <c r="I2306" s="79">
        <v>1</v>
      </c>
      <c r="J2306" s="79">
        <v>2.0307599999999999E-13</v>
      </c>
      <c r="K2306" s="79">
        <v>0</v>
      </c>
      <c r="L2306" s="79">
        <v>8.1596000000000001E-14</v>
      </c>
      <c r="M2306" s="79">
        <v>0</v>
      </c>
      <c r="N2306" s="79">
        <v>1.2148E-13</v>
      </c>
      <c r="O2306" s="79">
        <v>0</v>
      </c>
      <c r="P2306" s="79">
        <v>7.8132999999999994E-14</v>
      </c>
      <c r="Q2306" s="79">
        <v>7.8130000000000004E-14</v>
      </c>
      <c r="R2306" s="79">
        <v>0</v>
      </c>
      <c r="S2306" s="79">
        <v>0</v>
      </c>
      <c r="T2306" s="79" t="s">
        <v>182</v>
      </c>
      <c r="U2306" s="112">
        <v>0</v>
      </c>
      <c r="V2306" s="112">
        <v>0</v>
      </c>
      <c r="W2306" s="108">
        <v>0</v>
      </c>
    </row>
    <row r="2307" spans="2:23">
      <c r="B2307" s="56" t="s">
        <v>142</v>
      </c>
      <c r="C2307" s="77" t="s">
        <v>165</v>
      </c>
      <c r="D2307" s="56" t="s">
        <v>67</v>
      </c>
      <c r="E2307" s="56" t="s">
        <v>41</v>
      </c>
      <c r="F2307" s="78">
        <v>443</v>
      </c>
      <c r="G2307" s="79">
        <v>50103</v>
      </c>
      <c r="H2307" s="79">
        <v>442.87</v>
      </c>
      <c r="I2307" s="79">
        <v>1</v>
      </c>
      <c r="J2307" s="79">
        <v>-30.156324225819599</v>
      </c>
      <c r="K2307" s="79">
        <v>4.5470194540637703E-3</v>
      </c>
      <c r="L2307" s="79">
        <v>-30.156326542135702</v>
      </c>
      <c r="M2307" s="79">
        <v>4.5470201525795798E-3</v>
      </c>
      <c r="N2307" s="79">
        <v>2.3163160667309998E-6</v>
      </c>
      <c r="O2307" s="79">
        <v>-6.9851581000000003E-10</v>
      </c>
      <c r="P2307" s="79">
        <v>-1.252457E-12</v>
      </c>
      <c r="Q2307" s="79">
        <v>-1.2524589999999999E-12</v>
      </c>
      <c r="R2307" s="79">
        <v>0</v>
      </c>
      <c r="S2307" s="79">
        <v>0</v>
      </c>
      <c r="T2307" s="79" t="s">
        <v>182</v>
      </c>
      <c r="U2307" s="112">
        <v>-8.2760115429999993E-9</v>
      </c>
      <c r="V2307" s="112">
        <v>0</v>
      </c>
      <c r="W2307" s="108">
        <v>-8.2759550779199998E-9</v>
      </c>
    </row>
    <row r="2308" spans="2:23">
      <c r="B2308" s="56" t="s">
        <v>142</v>
      </c>
      <c r="C2308" s="77" t="s">
        <v>165</v>
      </c>
      <c r="D2308" s="56" t="s">
        <v>67</v>
      </c>
      <c r="E2308" s="56" t="s">
        <v>41</v>
      </c>
      <c r="F2308" s="78">
        <v>443</v>
      </c>
      <c r="G2308" s="79">
        <v>50200</v>
      </c>
      <c r="H2308" s="79">
        <v>443.48</v>
      </c>
      <c r="I2308" s="79">
        <v>1</v>
      </c>
      <c r="J2308" s="79">
        <v>41.366793679262599</v>
      </c>
      <c r="K2308" s="79">
        <v>2.8406112880424501E-2</v>
      </c>
      <c r="L2308" s="79">
        <v>37.2555436304051</v>
      </c>
      <c r="M2308" s="79">
        <v>2.30403938178705E-2</v>
      </c>
      <c r="N2308" s="79">
        <v>4.1112500488574897</v>
      </c>
      <c r="O2308" s="79">
        <v>5.3657190625539799E-3</v>
      </c>
      <c r="P2308" s="79">
        <v>4.8791797592425397</v>
      </c>
      <c r="Q2308" s="79">
        <v>4.8791797592425397</v>
      </c>
      <c r="R2308" s="79">
        <v>0</v>
      </c>
      <c r="S2308" s="79">
        <v>3.9518615904183499E-4</v>
      </c>
      <c r="T2308" s="79" t="s">
        <v>181</v>
      </c>
      <c r="U2308" s="112">
        <v>0.40490129383475698</v>
      </c>
      <c r="V2308" s="112">
        <v>-0.12829551215695301</v>
      </c>
      <c r="W2308" s="108">
        <v>0.53320044385518495</v>
      </c>
    </row>
    <row r="2309" spans="2:23">
      <c r="B2309" s="56" t="s">
        <v>142</v>
      </c>
      <c r="C2309" s="77" t="s">
        <v>165</v>
      </c>
      <c r="D2309" s="56" t="s">
        <v>67</v>
      </c>
      <c r="E2309" s="56" t="s">
        <v>184</v>
      </c>
      <c r="F2309" s="78">
        <v>444.13</v>
      </c>
      <c r="G2309" s="79">
        <v>50800</v>
      </c>
      <c r="H2309" s="79">
        <v>452.53</v>
      </c>
      <c r="I2309" s="79">
        <v>1</v>
      </c>
      <c r="J2309" s="79">
        <v>150.257684068505</v>
      </c>
      <c r="K2309" s="79">
        <v>1.14602738351397</v>
      </c>
      <c r="L2309" s="79">
        <v>146.597431806033</v>
      </c>
      <c r="M2309" s="79">
        <v>1.09087336393544</v>
      </c>
      <c r="N2309" s="79">
        <v>3.6602522624718001</v>
      </c>
      <c r="O2309" s="79">
        <v>5.5154019578529903E-2</v>
      </c>
      <c r="P2309" s="79">
        <v>4.24654501508296</v>
      </c>
      <c r="Q2309" s="79">
        <v>4.24654501508296</v>
      </c>
      <c r="R2309" s="79">
        <v>0</v>
      </c>
      <c r="S2309" s="79">
        <v>9.1536241812579405E-4</v>
      </c>
      <c r="T2309" s="79" t="s">
        <v>181</v>
      </c>
      <c r="U2309" s="112">
        <v>-6.0189174071206901</v>
      </c>
      <c r="V2309" s="112">
        <v>-1.9071316963785501</v>
      </c>
      <c r="W2309" s="108">
        <v>-4.1117576570949996</v>
      </c>
    </row>
    <row r="2310" spans="2:23">
      <c r="B2310" s="56" t="s">
        <v>142</v>
      </c>
      <c r="C2310" s="77" t="s">
        <v>165</v>
      </c>
      <c r="D2310" s="56" t="s">
        <v>67</v>
      </c>
      <c r="E2310" s="56" t="s">
        <v>71</v>
      </c>
      <c r="F2310" s="78">
        <v>443.48</v>
      </c>
      <c r="G2310" s="79">
        <v>50150</v>
      </c>
      <c r="H2310" s="79">
        <v>444.13</v>
      </c>
      <c r="I2310" s="79">
        <v>1</v>
      </c>
      <c r="J2310" s="79">
        <v>105.88996624455299</v>
      </c>
      <c r="K2310" s="79">
        <v>5.8530215445642297E-2</v>
      </c>
      <c r="L2310" s="79">
        <v>102.200129511642</v>
      </c>
      <c r="M2310" s="79">
        <v>5.4522202984865098E-2</v>
      </c>
      <c r="N2310" s="79">
        <v>3.6898367329106301</v>
      </c>
      <c r="O2310" s="79">
        <v>4.0080124607772402E-3</v>
      </c>
      <c r="P2310" s="79">
        <v>4.2465450150824102</v>
      </c>
      <c r="Q2310" s="79">
        <v>4.2465450150823996</v>
      </c>
      <c r="R2310" s="79">
        <v>0</v>
      </c>
      <c r="S2310" s="79">
        <v>9.4133014629932995E-5</v>
      </c>
      <c r="T2310" s="79" t="s">
        <v>181</v>
      </c>
      <c r="U2310" s="112">
        <v>-0.61961790623658397</v>
      </c>
      <c r="V2310" s="112">
        <v>-0.19632981626056201</v>
      </c>
      <c r="W2310" s="108">
        <v>-0.42328520199120201</v>
      </c>
    </row>
    <row r="2311" spans="2:23">
      <c r="B2311" s="56" t="s">
        <v>142</v>
      </c>
      <c r="C2311" s="77" t="s">
        <v>165</v>
      </c>
      <c r="D2311" s="56" t="s">
        <v>67</v>
      </c>
      <c r="E2311" s="56" t="s">
        <v>71</v>
      </c>
      <c r="F2311" s="78">
        <v>443.48</v>
      </c>
      <c r="G2311" s="79">
        <v>50250</v>
      </c>
      <c r="H2311" s="79">
        <v>438.72</v>
      </c>
      <c r="I2311" s="79">
        <v>1</v>
      </c>
      <c r="J2311" s="79">
        <v>-103.903009052052</v>
      </c>
      <c r="K2311" s="79">
        <v>0.53299038827079104</v>
      </c>
      <c r="L2311" s="79">
        <v>-91.304422016633794</v>
      </c>
      <c r="M2311" s="79">
        <v>0.41157288057730901</v>
      </c>
      <c r="N2311" s="79">
        <v>-12.5985870354179</v>
      </c>
      <c r="O2311" s="79">
        <v>0.121417507693482</v>
      </c>
      <c r="P2311" s="79">
        <v>-4.0063254669826804</v>
      </c>
      <c r="Q2311" s="79">
        <v>-4.0063254669826804</v>
      </c>
      <c r="R2311" s="79">
        <v>0</v>
      </c>
      <c r="S2311" s="79">
        <v>7.9242028180884195E-4</v>
      </c>
      <c r="T2311" s="79" t="s">
        <v>181</v>
      </c>
      <c r="U2311" s="112">
        <v>-6.4120116449938402</v>
      </c>
      <c r="V2311" s="112">
        <v>-2.0316860688683098</v>
      </c>
      <c r="W2311" s="108">
        <v>-4.3802956903005503</v>
      </c>
    </row>
    <row r="2312" spans="2:23">
      <c r="B2312" s="56" t="s">
        <v>142</v>
      </c>
      <c r="C2312" s="77" t="s">
        <v>165</v>
      </c>
      <c r="D2312" s="56" t="s">
        <v>67</v>
      </c>
      <c r="E2312" s="56" t="s">
        <v>71</v>
      </c>
      <c r="F2312" s="78">
        <v>443.48</v>
      </c>
      <c r="G2312" s="79">
        <v>50900</v>
      </c>
      <c r="H2312" s="79">
        <v>448.67</v>
      </c>
      <c r="I2312" s="79">
        <v>1</v>
      </c>
      <c r="J2312" s="79">
        <v>73.163136400613894</v>
      </c>
      <c r="K2312" s="79">
        <v>0.51119665242159595</v>
      </c>
      <c r="L2312" s="79">
        <v>72.547773310965894</v>
      </c>
      <c r="M2312" s="79">
        <v>0.50263363388222304</v>
      </c>
      <c r="N2312" s="79">
        <v>0.61536308964791298</v>
      </c>
      <c r="O2312" s="79">
        <v>8.5630185393727899E-3</v>
      </c>
      <c r="P2312" s="79">
        <v>1.9599812548576101</v>
      </c>
      <c r="Q2312" s="79">
        <v>1.9599812548576101</v>
      </c>
      <c r="R2312" s="79">
        <v>0</v>
      </c>
      <c r="S2312" s="79">
        <v>3.6686578260205301E-4</v>
      </c>
      <c r="T2312" s="79" t="s">
        <v>182</v>
      </c>
      <c r="U2312" s="112">
        <v>0.62601405967804702</v>
      </c>
      <c r="V2312" s="112">
        <v>-0.19835647755826999</v>
      </c>
      <c r="W2312" s="108">
        <v>0.82437616170261796</v>
      </c>
    </row>
    <row r="2313" spans="2:23">
      <c r="B2313" s="56" t="s">
        <v>142</v>
      </c>
      <c r="C2313" s="77" t="s">
        <v>165</v>
      </c>
      <c r="D2313" s="56" t="s">
        <v>67</v>
      </c>
      <c r="E2313" s="56" t="s">
        <v>71</v>
      </c>
      <c r="F2313" s="78">
        <v>443.48</v>
      </c>
      <c r="G2313" s="79">
        <v>53050</v>
      </c>
      <c r="H2313" s="79">
        <v>461.43</v>
      </c>
      <c r="I2313" s="79">
        <v>1</v>
      </c>
      <c r="J2313" s="79">
        <v>113.880020701017</v>
      </c>
      <c r="K2313" s="79">
        <v>2.6028098843532401</v>
      </c>
      <c r="L2313" s="79">
        <v>111.59673656079801</v>
      </c>
      <c r="M2313" s="79">
        <v>2.4994840043317601</v>
      </c>
      <c r="N2313" s="79">
        <v>2.2832841402190298</v>
      </c>
      <c r="O2313" s="79">
        <v>0.103325880021475</v>
      </c>
      <c r="P2313" s="79">
        <v>2.67897895628602</v>
      </c>
      <c r="Q2313" s="79">
        <v>2.67897895628602</v>
      </c>
      <c r="R2313" s="79">
        <v>0</v>
      </c>
      <c r="S2313" s="79">
        <v>1.4404094994184299E-3</v>
      </c>
      <c r="T2313" s="79" t="s">
        <v>181</v>
      </c>
      <c r="U2313" s="112">
        <v>5.7653607281848904</v>
      </c>
      <c r="V2313" s="112">
        <v>-1.8267906738127899</v>
      </c>
      <c r="W2313" s="108">
        <v>7.5922032012769796</v>
      </c>
    </row>
    <row r="2314" spans="2:23">
      <c r="B2314" s="56" t="s">
        <v>142</v>
      </c>
      <c r="C2314" s="77" t="s">
        <v>165</v>
      </c>
      <c r="D2314" s="56" t="s">
        <v>67</v>
      </c>
      <c r="E2314" s="56" t="s">
        <v>185</v>
      </c>
      <c r="F2314" s="78">
        <v>438.72</v>
      </c>
      <c r="G2314" s="79">
        <v>50300</v>
      </c>
      <c r="H2314" s="79">
        <v>438.35</v>
      </c>
      <c r="I2314" s="79">
        <v>1</v>
      </c>
      <c r="J2314" s="79">
        <v>-25.783331706720901</v>
      </c>
      <c r="K2314" s="79">
        <v>9.2404446951932905E-3</v>
      </c>
      <c r="L2314" s="79">
        <v>-13.1206047344001</v>
      </c>
      <c r="M2314" s="79">
        <v>2.3928887334894299E-3</v>
      </c>
      <c r="N2314" s="79">
        <v>-12.662726972320799</v>
      </c>
      <c r="O2314" s="79">
        <v>6.8475559617038597E-3</v>
      </c>
      <c r="P2314" s="79">
        <v>-4.0063254669823802</v>
      </c>
      <c r="Q2314" s="79">
        <v>-4.0063254669823802</v>
      </c>
      <c r="R2314" s="79">
        <v>0</v>
      </c>
      <c r="S2314" s="79">
        <v>2.2310394808874301E-4</v>
      </c>
      <c r="T2314" s="79" t="s">
        <v>181</v>
      </c>
      <c r="U2314" s="112">
        <v>-1.68231602609294</v>
      </c>
      <c r="V2314" s="112">
        <v>-0.53305237464992705</v>
      </c>
      <c r="W2314" s="108">
        <v>-1.1492558103152899</v>
      </c>
    </row>
    <row r="2315" spans="2:23">
      <c r="B2315" s="56" t="s">
        <v>142</v>
      </c>
      <c r="C2315" s="77" t="s">
        <v>165</v>
      </c>
      <c r="D2315" s="56" t="s">
        <v>67</v>
      </c>
      <c r="E2315" s="56" t="s">
        <v>186</v>
      </c>
      <c r="F2315" s="78">
        <v>438.35</v>
      </c>
      <c r="G2315" s="79">
        <v>51150</v>
      </c>
      <c r="H2315" s="79">
        <v>438.08</v>
      </c>
      <c r="I2315" s="79">
        <v>1</v>
      </c>
      <c r="J2315" s="79">
        <v>-5.9884662384588996</v>
      </c>
      <c r="K2315" s="79">
        <v>1.0256454176300401E-3</v>
      </c>
      <c r="L2315" s="79">
        <v>6.6775612210299897</v>
      </c>
      <c r="M2315" s="79">
        <v>1.27526896241326E-3</v>
      </c>
      <c r="N2315" s="79">
        <v>-12.6660274594889</v>
      </c>
      <c r="O2315" s="79">
        <v>-2.49623544783226E-4</v>
      </c>
      <c r="P2315" s="79">
        <v>-4.0063254669823802</v>
      </c>
      <c r="Q2315" s="79">
        <v>-4.0063254669823802</v>
      </c>
      <c r="R2315" s="79">
        <v>0</v>
      </c>
      <c r="S2315" s="79">
        <v>4.5904841117539998E-4</v>
      </c>
      <c r="T2315" s="79" t="s">
        <v>181</v>
      </c>
      <c r="U2315" s="112">
        <v>-3.5292161957396702</v>
      </c>
      <c r="V2315" s="112">
        <v>-1.1182542665072801</v>
      </c>
      <c r="W2315" s="108">
        <v>-2.4109454798646399</v>
      </c>
    </row>
    <row r="2316" spans="2:23">
      <c r="B2316" s="56" t="s">
        <v>142</v>
      </c>
      <c r="C2316" s="77" t="s">
        <v>165</v>
      </c>
      <c r="D2316" s="56" t="s">
        <v>67</v>
      </c>
      <c r="E2316" s="56" t="s">
        <v>187</v>
      </c>
      <c r="F2316" s="78">
        <v>450.17</v>
      </c>
      <c r="G2316" s="79">
        <v>50354</v>
      </c>
      <c r="H2316" s="79">
        <v>450.17</v>
      </c>
      <c r="I2316" s="79">
        <v>1</v>
      </c>
      <c r="J2316" s="79">
        <v>0</v>
      </c>
      <c r="K2316" s="79">
        <v>0</v>
      </c>
      <c r="L2316" s="79">
        <v>0</v>
      </c>
      <c r="M2316" s="79">
        <v>0</v>
      </c>
      <c r="N2316" s="79">
        <v>0</v>
      </c>
      <c r="O2316" s="79">
        <v>0</v>
      </c>
      <c r="P2316" s="79">
        <v>0</v>
      </c>
      <c r="Q2316" s="79">
        <v>0</v>
      </c>
      <c r="R2316" s="79">
        <v>0</v>
      </c>
      <c r="S2316" s="79">
        <v>0</v>
      </c>
      <c r="T2316" s="79" t="s">
        <v>182</v>
      </c>
      <c r="U2316" s="112">
        <v>0</v>
      </c>
      <c r="V2316" s="112">
        <v>0</v>
      </c>
      <c r="W2316" s="108">
        <v>0</v>
      </c>
    </row>
    <row r="2317" spans="2:23">
      <c r="B2317" s="56" t="s">
        <v>142</v>
      </c>
      <c r="C2317" s="77" t="s">
        <v>165</v>
      </c>
      <c r="D2317" s="56" t="s">
        <v>67</v>
      </c>
      <c r="E2317" s="56" t="s">
        <v>187</v>
      </c>
      <c r="F2317" s="78">
        <v>450.17</v>
      </c>
      <c r="G2317" s="79">
        <v>50900</v>
      </c>
      <c r="H2317" s="79">
        <v>448.67</v>
      </c>
      <c r="I2317" s="79">
        <v>1</v>
      </c>
      <c r="J2317" s="79">
        <v>-216.62529385199801</v>
      </c>
      <c r="K2317" s="79">
        <v>0.370719491698068</v>
      </c>
      <c r="L2317" s="79">
        <v>-211.899020054857</v>
      </c>
      <c r="M2317" s="79">
        <v>0.35471943813164802</v>
      </c>
      <c r="N2317" s="79">
        <v>-4.7262737971409701</v>
      </c>
      <c r="O2317" s="79">
        <v>1.6000053566420602E-2</v>
      </c>
      <c r="P2317" s="79">
        <v>-3.9585746271522999</v>
      </c>
      <c r="Q2317" s="79">
        <v>-3.9585746271522901</v>
      </c>
      <c r="R2317" s="79">
        <v>0</v>
      </c>
      <c r="S2317" s="79">
        <v>1.23795473321998E-4</v>
      </c>
      <c r="T2317" s="79" t="s">
        <v>181</v>
      </c>
      <c r="U2317" s="112">
        <v>0.1013333781093</v>
      </c>
      <c r="V2317" s="112">
        <v>-3.2108115832379797E-2</v>
      </c>
      <c r="W2317" s="108">
        <v>0.13344240437837199</v>
      </c>
    </row>
    <row r="2318" spans="2:23">
      <c r="B2318" s="56" t="s">
        <v>142</v>
      </c>
      <c r="C2318" s="77" t="s">
        <v>165</v>
      </c>
      <c r="D2318" s="56" t="s">
        <v>67</v>
      </c>
      <c r="E2318" s="56" t="s">
        <v>187</v>
      </c>
      <c r="F2318" s="78">
        <v>450.17</v>
      </c>
      <c r="G2318" s="79">
        <v>53200</v>
      </c>
      <c r="H2318" s="79">
        <v>457.39</v>
      </c>
      <c r="I2318" s="79">
        <v>1</v>
      </c>
      <c r="J2318" s="79">
        <v>168.72106026740099</v>
      </c>
      <c r="K2318" s="79">
        <v>1.37494625538562</v>
      </c>
      <c r="L2318" s="79">
        <v>164.04040188138001</v>
      </c>
      <c r="M2318" s="79">
        <v>1.29971694160624</v>
      </c>
      <c r="N2318" s="79">
        <v>4.6806583860215003</v>
      </c>
      <c r="O2318" s="79">
        <v>7.5229313779375695E-2</v>
      </c>
      <c r="P2318" s="79">
        <v>3.9585746271521902</v>
      </c>
      <c r="Q2318" s="79">
        <v>3.9585746271521902</v>
      </c>
      <c r="R2318" s="79">
        <v>0</v>
      </c>
      <c r="S2318" s="79">
        <v>7.5687612170281002E-4</v>
      </c>
      <c r="T2318" s="79" t="s">
        <v>181</v>
      </c>
      <c r="U2318" s="112">
        <v>0.34320445973001701</v>
      </c>
      <c r="V2318" s="112">
        <v>-0.108746483664195</v>
      </c>
      <c r="W2318" s="108">
        <v>0.45195402693824499</v>
      </c>
    </row>
    <row r="2319" spans="2:23">
      <c r="B2319" s="56" t="s">
        <v>142</v>
      </c>
      <c r="C2319" s="77" t="s">
        <v>165</v>
      </c>
      <c r="D2319" s="56" t="s">
        <v>67</v>
      </c>
      <c r="E2319" s="56" t="s">
        <v>188</v>
      </c>
      <c r="F2319" s="78">
        <v>450.17</v>
      </c>
      <c r="G2319" s="79">
        <v>50404</v>
      </c>
      <c r="H2319" s="79">
        <v>450.17</v>
      </c>
      <c r="I2319" s="79">
        <v>1</v>
      </c>
      <c r="J2319" s="79">
        <v>0</v>
      </c>
      <c r="K2319" s="79">
        <v>0</v>
      </c>
      <c r="L2319" s="79">
        <v>0</v>
      </c>
      <c r="M2319" s="79">
        <v>0</v>
      </c>
      <c r="N2319" s="79">
        <v>0</v>
      </c>
      <c r="O2319" s="79">
        <v>0</v>
      </c>
      <c r="P2319" s="79">
        <v>0</v>
      </c>
      <c r="Q2319" s="79">
        <v>0</v>
      </c>
      <c r="R2319" s="79">
        <v>0</v>
      </c>
      <c r="S2319" s="79">
        <v>0</v>
      </c>
      <c r="T2319" s="79" t="s">
        <v>182</v>
      </c>
      <c r="U2319" s="112">
        <v>0</v>
      </c>
      <c r="V2319" s="112">
        <v>0</v>
      </c>
      <c r="W2319" s="108">
        <v>0</v>
      </c>
    </row>
    <row r="2320" spans="2:23">
      <c r="B2320" s="56" t="s">
        <v>142</v>
      </c>
      <c r="C2320" s="77" t="s">
        <v>165</v>
      </c>
      <c r="D2320" s="56" t="s">
        <v>67</v>
      </c>
      <c r="E2320" s="56" t="s">
        <v>189</v>
      </c>
      <c r="F2320" s="78">
        <v>444.13</v>
      </c>
      <c r="G2320" s="79">
        <v>50499</v>
      </c>
      <c r="H2320" s="79">
        <v>444.13</v>
      </c>
      <c r="I2320" s="79">
        <v>1</v>
      </c>
      <c r="J2320" s="79">
        <v>-8.1230500000000004E-13</v>
      </c>
      <c r="K2320" s="79">
        <v>0</v>
      </c>
      <c r="L2320" s="79">
        <v>-3.2638400000000001E-13</v>
      </c>
      <c r="M2320" s="79">
        <v>0</v>
      </c>
      <c r="N2320" s="79">
        <v>-4.8592099999999999E-13</v>
      </c>
      <c r="O2320" s="79">
        <v>0</v>
      </c>
      <c r="P2320" s="79">
        <v>-3.12531E-13</v>
      </c>
      <c r="Q2320" s="79">
        <v>-3.1253199999999998E-13</v>
      </c>
      <c r="R2320" s="79">
        <v>0</v>
      </c>
      <c r="S2320" s="79">
        <v>0</v>
      </c>
      <c r="T2320" s="79" t="s">
        <v>182</v>
      </c>
      <c r="U2320" s="112">
        <v>0</v>
      </c>
      <c r="V2320" s="112">
        <v>0</v>
      </c>
      <c r="W2320" s="108">
        <v>0</v>
      </c>
    </row>
    <row r="2321" spans="2:23">
      <c r="B2321" s="56" t="s">
        <v>142</v>
      </c>
      <c r="C2321" s="77" t="s">
        <v>165</v>
      </c>
      <c r="D2321" s="56" t="s">
        <v>67</v>
      </c>
      <c r="E2321" s="56" t="s">
        <v>189</v>
      </c>
      <c r="F2321" s="78">
        <v>444.13</v>
      </c>
      <c r="G2321" s="79">
        <v>50554</v>
      </c>
      <c r="H2321" s="79">
        <v>444.13</v>
      </c>
      <c r="I2321" s="79">
        <v>1</v>
      </c>
      <c r="J2321" s="79">
        <v>-1.01538E-13</v>
      </c>
      <c r="K2321" s="79">
        <v>0</v>
      </c>
      <c r="L2321" s="79">
        <v>-4.0798000000000001E-14</v>
      </c>
      <c r="M2321" s="79">
        <v>0</v>
      </c>
      <c r="N2321" s="79">
        <v>-6.0740000000000002E-14</v>
      </c>
      <c r="O2321" s="79">
        <v>0</v>
      </c>
      <c r="P2321" s="79">
        <v>-3.9065999999999999E-14</v>
      </c>
      <c r="Q2321" s="79">
        <v>-3.9063999999999999E-14</v>
      </c>
      <c r="R2321" s="79">
        <v>0</v>
      </c>
      <c r="S2321" s="79">
        <v>0</v>
      </c>
      <c r="T2321" s="79" t="s">
        <v>182</v>
      </c>
      <c r="U2321" s="112">
        <v>0</v>
      </c>
      <c r="V2321" s="112">
        <v>0</v>
      </c>
      <c r="W2321" s="108">
        <v>0</v>
      </c>
    </row>
    <row r="2322" spans="2:23">
      <c r="B2322" s="56" t="s">
        <v>142</v>
      </c>
      <c r="C2322" s="77" t="s">
        <v>165</v>
      </c>
      <c r="D2322" s="56" t="s">
        <v>67</v>
      </c>
      <c r="E2322" s="56" t="s">
        <v>190</v>
      </c>
      <c r="F2322" s="78">
        <v>444.13</v>
      </c>
      <c r="G2322" s="79">
        <v>50604</v>
      </c>
      <c r="H2322" s="79">
        <v>444.13</v>
      </c>
      <c r="I2322" s="79">
        <v>1</v>
      </c>
      <c r="J2322" s="79">
        <v>-1.01538E-13</v>
      </c>
      <c r="K2322" s="79">
        <v>0</v>
      </c>
      <c r="L2322" s="79">
        <v>-4.0798000000000001E-14</v>
      </c>
      <c r="M2322" s="79">
        <v>0</v>
      </c>
      <c r="N2322" s="79">
        <v>-6.0740000000000002E-14</v>
      </c>
      <c r="O2322" s="79">
        <v>0</v>
      </c>
      <c r="P2322" s="79">
        <v>-3.9065999999999999E-14</v>
      </c>
      <c r="Q2322" s="79">
        <v>-3.9063999999999999E-14</v>
      </c>
      <c r="R2322" s="79">
        <v>0</v>
      </c>
      <c r="S2322" s="79">
        <v>0</v>
      </c>
      <c r="T2322" s="79" t="s">
        <v>182</v>
      </c>
      <c r="U2322" s="112">
        <v>0</v>
      </c>
      <c r="V2322" s="112">
        <v>0</v>
      </c>
      <c r="W2322" s="108">
        <v>0</v>
      </c>
    </row>
    <row r="2323" spans="2:23">
      <c r="B2323" s="56" t="s">
        <v>142</v>
      </c>
      <c r="C2323" s="77" t="s">
        <v>165</v>
      </c>
      <c r="D2323" s="56" t="s">
        <v>67</v>
      </c>
      <c r="E2323" s="56" t="s">
        <v>191</v>
      </c>
      <c r="F2323" s="78">
        <v>453.88</v>
      </c>
      <c r="G2323" s="79">
        <v>50750</v>
      </c>
      <c r="H2323" s="79">
        <v>455.48</v>
      </c>
      <c r="I2323" s="79">
        <v>1</v>
      </c>
      <c r="J2323" s="79">
        <v>63.027953069060501</v>
      </c>
      <c r="K2323" s="79">
        <v>9.4943296547009004E-2</v>
      </c>
      <c r="L2323" s="79">
        <v>59.780558493410801</v>
      </c>
      <c r="M2323" s="79">
        <v>8.5411792653440302E-2</v>
      </c>
      <c r="N2323" s="79">
        <v>3.24739457564969</v>
      </c>
      <c r="O2323" s="79">
        <v>9.5315038935687799E-3</v>
      </c>
      <c r="P2323" s="79">
        <v>3.4441333064767399</v>
      </c>
      <c r="Q2323" s="79">
        <v>3.4441333064767399</v>
      </c>
      <c r="R2323" s="79">
        <v>0</v>
      </c>
      <c r="S2323" s="79">
        <v>2.8350309616350001E-4</v>
      </c>
      <c r="T2323" s="79" t="s">
        <v>181</v>
      </c>
      <c r="U2323" s="112">
        <v>-0.86204713071171901</v>
      </c>
      <c r="V2323" s="112">
        <v>-0.273145035153252</v>
      </c>
      <c r="W2323" s="108">
        <v>-0.58889807763225399</v>
      </c>
    </row>
    <row r="2324" spans="2:23">
      <c r="B2324" s="56" t="s">
        <v>142</v>
      </c>
      <c r="C2324" s="77" t="s">
        <v>165</v>
      </c>
      <c r="D2324" s="56" t="s">
        <v>67</v>
      </c>
      <c r="E2324" s="56" t="s">
        <v>191</v>
      </c>
      <c r="F2324" s="78">
        <v>453.88</v>
      </c>
      <c r="G2324" s="79">
        <v>50800</v>
      </c>
      <c r="H2324" s="79">
        <v>452.53</v>
      </c>
      <c r="I2324" s="79">
        <v>1</v>
      </c>
      <c r="J2324" s="79">
        <v>-68.076556944673598</v>
      </c>
      <c r="K2324" s="79">
        <v>8.6663609221753798E-2</v>
      </c>
      <c r="L2324" s="79">
        <v>-64.8203500672616</v>
      </c>
      <c r="M2324" s="79">
        <v>7.8571374539151695E-2</v>
      </c>
      <c r="N2324" s="79">
        <v>-3.2562068774119899</v>
      </c>
      <c r="O2324" s="79">
        <v>8.0922346826021608E-3</v>
      </c>
      <c r="P2324" s="79">
        <v>-3.4441333064769899</v>
      </c>
      <c r="Q2324" s="79">
        <v>-3.4441333064769899</v>
      </c>
      <c r="R2324" s="79">
        <v>0</v>
      </c>
      <c r="S2324" s="79">
        <v>2.2182041415306299E-4</v>
      </c>
      <c r="T2324" s="79" t="s">
        <v>181</v>
      </c>
      <c r="U2324" s="112">
        <v>-0.72843806517755505</v>
      </c>
      <c r="V2324" s="112">
        <v>-0.230810165513361</v>
      </c>
      <c r="W2324" s="108">
        <v>-0.497624504478138</v>
      </c>
    </row>
    <row r="2325" spans="2:23">
      <c r="B2325" s="56" t="s">
        <v>142</v>
      </c>
      <c r="C2325" s="77" t="s">
        <v>165</v>
      </c>
      <c r="D2325" s="56" t="s">
        <v>67</v>
      </c>
      <c r="E2325" s="56" t="s">
        <v>192</v>
      </c>
      <c r="F2325" s="78">
        <v>455.97</v>
      </c>
      <c r="G2325" s="79">
        <v>50750</v>
      </c>
      <c r="H2325" s="79">
        <v>455.48</v>
      </c>
      <c r="I2325" s="79">
        <v>1</v>
      </c>
      <c r="J2325" s="79">
        <v>-58.7895467514712</v>
      </c>
      <c r="K2325" s="79">
        <v>2.6267202135049999E-2</v>
      </c>
      <c r="L2325" s="79">
        <v>-55.548327278392797</v>
      </c>
      <c r="M2325" s="79">
        <v>2.34506866420485E-2</v>
      </c>
      <c r="N2325" s="79">
        <v>-3.2412194730784298</v>
      </c>
      <c r="O2325" s="79">
        <v>2.8165154930014698E-3</v>
      </c>
      <c r="P2325" s="79">
        <v>-3.4441333064767399</v>
      </c>
      <c r="Q2325" s="79">
        <v>-3.4441333064767399</v>
      </c>
      <c r="R2325" s="79">
        <v>0</v>
      </c>
      <c r="S2325" s="79">
        <v>9.0151612169146996E-5</v>
      </c>
      <c r="T2325" s="79" t="s">
        <v>181</v>
      </c>
      <c r="U2325" s="112">
        <v>-0.30464101876036298</v>
      </c>
      <c r="V2325" s="112">
        <v>-9.6527415745496198E-2</v>
      </c>
      <c r="W2325" s="108">
        <v>-0.208112183109747</v>
      </c>
    </row>
    <row r="2326" spans="2:23">
      <c r="B2326" s="56" t="s">
        <v>142</v>
      </c>
      <c r="C2326" s="77" t="s">
        <v>165</v>
      </c>
      <c r="D2326" s="56" t="s">
        <v>67</v>
      </c>
      <c r="E2326" s="56" t="s">
        <v>192</v>
      </c>
      <c r="F2326" s="78">
        <v>455.97</v>
      </c>
      <c r="G2326" s="79">
        <v>50950</v>
      </c>
      <c r="H2326" s="79">
        <v>456.7</v>
      </c>
      <c r="I2326" s="79">
        <v>1</v>
      </c>
      <c r="J2326" s="79">
        <v>79.773410404264595</v>
      </c>
      <c r="K2326" s="79">
        <v>5.6001413666239702E-2</v>
      </c>
      <c r="L2326" s="79">
        <v>76.535827957062807</v>
      </c>
      <c r="M2326" s="79">
        <v>5.1548050057443402E-2</v>
      </c>
      <c r="N2326" s="79">
        <v>3.2375824472018699</v>
      </c>
      <c r="O2326" s="79">
        <v>4.4533636087963104E-3</v>
      </c>
      <c r="P2326" s="79">
        <v>3.4441333064770099</v>
      </c>
      <c r="Q2326" s="79">
        <v>3.4441333064770099</v>
      </c>
      <c r="R2326" s="79">
        <v>0</v>
      </c>
      <c r="S2326" s="79">
        <v>1.04386077248502E-4</v>
      </c>
      <c r="T2326" s="79" t="s">
        <v>181</v>
      </c>
      <c r="U2326" s="112">
        <v>-0.33120950403717297</v>
      </c>
      <c r="V2326" s="112">
        <v>-0.104945806789743</v>
      </c>
      <c r="W2326" s="108">
        <v>-0.22626215350892501</v>
      </c>
    </row>
    <row r="2327" spans="2:23">
      <c r="B2327" s="56" t="s">
        <v>142</v>
      </c>
      <c r="C2327" s="77" t="s">
        <v>165</v>
      </c>
      <c r="D2327" s="56" t="s">
        <v>67</v>
      </c>
      <c r="E2327" s="56" t="s">
        <v>193</v>
      </c>
      <c r="F2327" s="78">
        <v>452.53</v>
      </c>
      <c r="G2327" s="79">
        <v>51300</v>
      </c>
      <c r="H2327" s="79">
        <v>453.68</v>
      </c>
      <c r="I2327" s="79">
        <v>1</v>
      </c>
      <c r="J2327" s="79">
        <v>62.475602562136302</v>
      </c>
      <c r="K2327" s="79">
        <v>5.97580060163359E-2</v>
      </c>
      <c r="L2327" s="79">
        <v>62.103535191237498</v>
      </c>
      <c r="M2327" s="79">
        <v>5.9048359464546299E-2</v>
      </c>
      <c r="N2327" s="79">
        <v>0.37206737089887598</v>
      </c>
      <c r="O2327" s="79">
        <v>7.0964655178955499E-4</v>
      </c>
      <c r="P2327" s="79">
        <v>0.80241170860664202</v>
      </c>
      <c r="Q2327" s="79">
        <v>0.80241170860664202</v>
      </c>
      <c r="R2327" s="79">
        <v>0</v>
      </c>
      <c r="S2327" s="79">
        <v>9.8575662621690001E-6</v>
      </c>
      <c r="T2327" s="79" t="s">
        <v>181</v>
      </c>
      <c r="U2327" s="112">
        <v>-0.10633307568511401</v>
      </c>
      <c r="V2327" s="112">
        <v>-3.3692301338541002E-2</v>
      </c>
      <c r="W2327" s="108">
        <v>-7.2640278737415603E-2</v>
      </c>
    </row>
    <row r="2328" spans="2:23">
      <c r="B2328" s="56" t="s">
        <v>142</v>
      </c>
      <c r="C2328" s="77" t="s">
        <v>165</v>
      </c>
      <c r="D2328" s="56" t="s">
        <v>67</v>
      </c>
      <c r="E2328" s="56" t="s">
        <v>194</v>
      </c>
      <c r="F2328" s="78">
        <v>448.67</v>
      </c>
      <c r="G2328" s="79">
        <v>54750</v>
      </c>
      <c r="H2328" s="79">
        <v>460.65</v>
      </c>
      <c r="I2328" s="79">
        <v>1</v>
      </c>
      <c r="J2328" s="79">
        <v>136.901251938342</v>
      </c>
      <c r="K2328" s="79">
        <v>1.99208216122913</v>
      </c>
      <c r="L2328" s="79">
        <v>133.92790973848801</v>
      </c>
      <c r="M2328" s="79">
        <v>1.90649024938559</v>
      </c>
      <c r="N2328" s="79">
        <v>2.9733421998543199</v>
      </c>
      <c r="O2328" s="79">
        <v>8.5591911843534096E-2</v>
      </c>
      <c r="P2328" s="79">
        <v>2.6007958485388301</v>
      </c>
      <c r="Q2328" s="79">
        <v>2.6007958485388301</v>
      </c>
      <c r="R2328" s="79">
        <v>0</v>
      </c>
      <c r="S2328" s="79">
        <v>7.1896033917561895E-4</v>
      </c>
      <c r="T2328" s="79" t="s">
        <v>182</v>
      </c>
      <c r="U2328" s="112">
        <v>3.2945790845265601</v>
      </c>
      <c r="V2328" s="112">
        <v>-1.0439080275288499</v>
      </c>
      <c r="W2328" s="108">
        <v>4.3385167124273902</v>
      </c>
    </row>
    <row r="2329" spans="2:23">
      <c r="B2329" s="56" t="s">
        <v>142</v>
      </c>
      <c r="C2329" s="77" t="s">
        <v>165</v>
      </c>
      <c r="D2329" s="56" t="s">
        <v>67</v>
      </c>
      <c r="E2329" s="56" t="s">
        <v>195</v>
      </c>
      <c r="F2329" s="78">
        <v>456.7</v>
      </c>
      <c r="G2329" s="79">
        <v>53150</v>
      </c>
      <c r="H2329" s="79">
        <v>461.62</v>
      </c>
      <c r="I2329" s="79">
        <v>1</v>
      </c>
      <c r="J2329" s="79">
        <v>112.990781776605</v>
      </c>
      <c r="K2329" s="79">
        <v>0.56174433772548704</v>
      </c>
      <c r="L2329" s="79">
        <v>113.17944977234799</v>
      </c>
      <c r="M2329" s="79">
        <v>0.56362186543393999</v>
      </c>
      <c r="N2329" s="79">
        <v>-0.188667995742864</v>
      </c>
      <c r="O2329" s="79">
        <v>-1.8775277084537999E-3</v>
      </c>
      <c r="P2329" s="79">
        <v>4.6215335465037401E-2</v>
      </c>
      <c r="Q2329" s="79">
        <v>4.6215335465037297E-2</v>
      </c>
      <c r="R2329" s="79">
        <v>0</v>
      </c>
      <c r="S2329" s="79">
        <v>9.3977718213999994E-8</v>
      </c>
      <c r="T2329" s="79" t="s">
        <v>181</v>
      </c>
      <c r="U2329" s="112">
        <v>6.6160916441246595E-2</v>
      </c>
      <c r="V2329" s="112">
        <v>0</v>
      </c>
      <c r="W2329" s="108">
        <v>6.6161367840014695E-2</v>
      </c>
    </row>
    <row r="2330" spans="2:23">
      <c r="B2330" s="56" t="s">
        <v>142</v>
      </c>
      <c r="C2330" s="77" t="s">
        <v>165</v>
      </c>
      <c r="D2330" s="56" t="s">
        <v>67</v>
      </c>
      <c r="E2330" s="56" t="s">
        <v>195</v>
      </c>
      <c r="F2330" s="78">
        <v>456.7</v>
      </c>
      <c r="G2330" s="79">
        <v>54500</v>
      </c>
      <c r="H2330" s="79">
        <v>456.17</v>
      </c>
      <c r="I2330" s="79">
        <v>1</v>
      </c>
      <c r="J2330" s="79">
        <v>-13.848755964809699</v>
      </c>
      <c r="K2330" s="79">
        <v>1.06193038729629E-2</v>
      </c>
      <c r="L2330" s="79">
        <v>-17.2766702365372</v>
      </c>
      <c r="M2330" s="79">
        <v>1.6527022229163801E-2</v>
      </c>
      <c r="N2330" s="79">
        <v>3.4279142717275</v>
      </c>
      <c r="O2330" s="79">
        <v>-5.9077183562009101E-3</v>
      </c>
      <c r="P2330" s="79">
        <v>3.3979179710113598</v>
      </c>
      <c r="Q2330" s="79">
        <v>3.3979179710113598</v>
      </c>
      <c r="R2330" s="79">
        <v>0</v>
      </c>
      <c r="S2330" s="79">
        <v>6.3929352279366598E-4</v>
      </c>
      <c r="T2330" s="79" t="s">
        <v>181</v>
      </c>
      <c r="U2330" s="112">
        <v>-0.87969486389708096</v>
      </c>
      <c r="V2330" s="112">
        <v>-0.27873682999782301</v>
      </c>
      <c r="W2330" s="108">
        <v>-0.60095393371850503</v>
      </c>
    </row>
    <row r="2331" spans="2:23">
      <c r="B2331" s="56" t="s">
        <v>142</v>
      </c>
      <c r="C2331" s="77" t="s">
        <v>165</v>
      </c>
      <c r="D2331" s="56" t="s">
        <v>67</v>
      </c>
      <c r="E2331" s="56" t="s">
        <v>196</v>
      </c>
      <c r="F2331" s="78">
        <v>441.17</v>
      </c>
      <c r="G2331" s="79">
        <v>51250</v>
      </c>
      <c r="H2331" s="79">
        <v>441.17</v>
      </c>
      <c r="I2331" s="79">
        <v>1</v>
      </c>
      <c r="J2331" s="79">
        <v>0</v>
      </c>
      <c r="K2331" s="79">
        <v>0</v>
      </c>
      <c r="L2331" s="79">
        <v>0</v>
      </c>
      <c r="M2331" s="79">
        <v>0</v>
      </c>
      <c r="N2331" s="79">
        <v>0</v>
      </c>
      <c r="O2331" s="79">
        <v>0</v>
      </c>
      <c r="P2331" s="79">
        <v>0</v>
      </c>
      <c r="Q2331" s="79">
        <v>0</v>
      </c>
      <c r="R2331" s="79">
        <v>0</v>
      </c>
      <c r="S2331" s="79">
        <v>0</v>
      </c>
      <c r="T2331" s="79" t="s">
        <v>182</v>
      </c>
      <c r="U2331" s="112">
        <v>0</v>
      </c>
      <c r="V2331" s="112">
        <v>0</v>
      </c>
      <c r="W2331" s="108">
        <v>0</v>
      </c>
    </row>
    <row r="2332" spans="2:23">
      <c r="B2332" s="56" t="s">
        <v>142</v>
      </c>
      <c r="C2332" s="77" t="s">
        <v>165</v>
      </c>
      <c r="D2332" s="56" t="s">
        <v>67</v>
      </c>
      <c r="E2332" s="56" t="s">
        <v>197</v>
      </c>
      <c r="F2332" s="78">
        <v>453.68</v>
      </c>
      <c r="G2332" s="79">
        <v>53200</v>
      </c>
      <c r="H2332" s="79">
        <v>457.39</v>
      </c>
      <c r="I2332" s="79">
        <v>1</v>
      </c>
      <c r="J2332" s="79">
        <v>63.901616735233901</v>
      </c>
      <c r="K2332" s="79">
        <v>0.208213413524</v>
      </c>
      <c r="L2332" s="79">
        <v>63.531108052110902</v>
      </c>
      <c r="M2332" s="79">
        <v>0.20580592418987501</v>
      </c>
      <c r="N2332" s="79">
        <v>0.37050868312308299</v>
      </c>
      <c r="O2332" s="79">
        <v>2.4074893341245402E-3</v>
      </c>
      <c r="P2332" s="79">
        <v>0.80241170860674604</v>
      </c>
      <c r="Q2332" s="79">
        <v>0.80241170860674604</v>
      </c>
      <c r="R2332" s="79">
        <v>0</v>
      </c>
      <c r="S2332" s="79">
        <v>3.2830653410067998E-5</v>
      </c>
      <c r="T2332" s="79" t="s">
        <v>182</v>
      </c>
      <c r="U2332" s="112">
        <v>-0.27789156056620801</v>
      </c>
      <c r="V2332" s="112">
        <v>-8.8051682298369405E-2</v>
      </c>
      <c r="W2332" s="108">
        <v>-0.18983858303960099</v>
      </c>
    </row>
    <row r="2333" spans="2:23">
      <c r="B2333" s="56" t="s">
        <v>142</v>
      </c>
      <c r="C2333" s="77" t="s">
        <v>165</v>
      </c>
      <c r="D2333" s="56" t="s">
        <v>67</v>
      </c>
      <c r="E2333" s="56" t="s">
        <v>198</v>
      </c>
      <c r="F2333" s="78">
        <v>462.38</v>
      </c>
      <c r="G2333" s="79">
        <v>53100</v>
      </c>
      <c r="H2333" s="79">
        <v>462.38</v>
      </c>
      <c r="I2333" s="79">
        <v>1</v>
      </c>
      <c r="J2333" s="79">
        <v>-3.6704530000000001E-12</v>
      </c>
      <c r="K2333" s="79">
        <v>0</v>
      </c>
      <c r="L2333" s="79">
        <v>-1.698319E-12</v>
      </c>
      <c r="M2333" s="79">
        <v>0</v>
      </c>
      <c r="N2333" s="79">
        <v>-1.9721330000000001E-12</v>
      </c>
      <c r="O2333" s="79">
        <v>0</v>
      </c>
      <c r="P2333" s="79">
        <v>-1.271187E-12</v>
      </c>
      <c r="Q2333" s="79">
        <v>-1.2711860000000001E-12</v>
      </c>
      <c r="R2333" s="79">
        <v>0</v>
      </c>
      <c r="S2333" s="79">
        <v>0</v>
      </c>
      <c r="T2333" s="79" t="s">
        <v>182</v>
      </c>
      <c r="U2333" s="112">
        <v>0</v>
      </c>
      <c r="V2333" s="112">
        <v>0</v>
      </c>
      <c r="W2333" s="108">
        <v>0</v>
      </c>
    </row>
    <row r="2334" spans="2:23">
      <c r="B2334" s="56" t="s">
        <v>142</v>
      </c>
      <c r="C2334" s="77" t="s">
        <v>165</v>
      </c>
      <c r="D2334" s="56" t="s">
        <v>67</v>
      </c>
      <c r="E2334" s="56" t="s">
        <v>199</v>
      </c>
      <c r="F2334" s="78">
        <v>462.38</v>
      </c>
      <c r="G2334" s="79">
        <v>52000</v>
      </c>
      <c r="H2334" s="79">
        <v>462.38</v>
      </c>
      <c r="I2334" s="79">
        <v>1</v>
      </c>
      <c r="J2334" s="79">
        <v>-3.6704530000000001E-12</v>
      </c>
      <c r="K2334" s="79">
        <v>0</v>
      </c>
      <c r="L2334" s="79">
        <v>-1.698319E-12</v>
      </c>
      <c r="M2334" s="79">
        <v>0</v>
      </c>
      <c r="N2334" s="79">
        <v>-1.9721330000000001E-12</v>
      </c>
      <c r="O2334" s="79">
        <v>0</v>
      </c>
      <c r="P2334" s="79">
        <v>-1.271187E-12</v>
      </c>
      <c r="Q2334" s="79">
        <v>-1.2711860000000001E-12</v>
      </c>
      <c r="R2334" s="79">
        <v>0</v>
      </c>
      <c r="S2334" s="79">
        <v>0</v>
      </c>
      <c r="T2334" s="79" t="s">
        <v>182</v>
      </c>
      <c r="U2334" s="112">
        <v>0</v>
      </c>
      <c r="V2334" s="112">
        <v>0</v>
      </c>
      <c r="W2334" s="108">
        <v>0</v>
      </c>
    </row>
    <row r="2335" spans="2:23">
      <c r="B2335" s="56" t="s">
        <v>142</v>
      </c>
      <c r="C2335" s="77" t="s">
        <v>165</v>
      </c>
      <c r="D2335" s="56" t="s">
        <v>67</v>
      </c>
      <c r="E2335" s="56" t="s">
        <v>199</v>
      </c>
      <c r="F2335" s="78">
        <v>462.38</v>
      </c>
      <c r="G2335" s="79">
        <v>53050</v>
      </c>
      <c r="H2335" s="79">
        <v>461.43</v>
      </c>
      <c r="I2335" s="79">
        <v>1</v>
      </c>
      <c r="J2335" s="79">
        <v>-113.782239843551</v>
      </c>
      <c r="K2335" s="79">
        <v>0.121696142175865</v>
      </c>
      <c r="L2335" s="79">
        <v>-114.460043593405</v>
      </c>
      <c r="M2335" s="79">
        <v>0.1231503548464</v>
      </c>
      <c r="N2335" s="79">
        <v>0.67780374985417802</v>
      </c>
      <c r="O2335" s="79">
        <v>-1.45421267053517E-3</v>
      </c>
      <c r="P2335" s="79">
        <v>0.53151172039412897</v>
      </c>
      <c r="Q2335" s="79">
        <v>0.53151172039412897</v>
      </c>
      <c r="R2335" s="79">
        <v>0</v>
      </c>
      <c r="S2335" s="79">
        <v>2.655544263813E-6</v>
      </c>
      <c r="T2335" s="79" t="s">
        <v>181</v>
      </c>
      <c r="U2335" s="112">
        <v>-2.7794541222086699E-2</v>
      </c>
      <c r="V2335" s="112">
        <v>-8.8068745532595E-3</v>
      </c>
      <c r="W2335" s="108">
        <v>-1.8987537120903699E-2</v>
      </c>
    </row>
    <row r="2336" spans="2:23">
      <c r="B2336" s="56" t="s">
        <v>142</v>
      </c>
      <c r="C2336" s="77" t="s">
        <v>165</v>
      </c>
      <c r="D2336" s="56" t="s">
        <v>67</v>
      </c>
      <c r="E2336" s="56" t="s">
        <v>199</v>
      </c>
      <c r="F2336" s="78">
        <v>462.38</v>
      </c>
      <c r="G2336" s="79">
        <v>53050</v>
      </c>
      <c r="H2336" s="79">
        <v>461.43</v>
      </c>
      <c r="I2336" s="79">
        <v>2</v>
      </c>
      <c r="J2336" s="79">
        <v>-101.029064099268</v>
      </c>
      <c r="K2336" s="79">
        <v>8.6758410238578706E-2</v>
      </c>
      <c r="L2336" s="79">
        <v>-101.63089685088801</v>
      </c>
      <c r="M2336" s="79">
        <v>8.7795133155084998E-2</v>
      </c>
      <c r="N2336" s="79">
        <v>0.60183275162037897</v>
      </c>
      <c r="O2336" s="79">
        <v>-1.0367229165062499E-3</v>
      </c>
      <c r="P2336" s="79">
        <v>0.47193772721417099</v>
      </c>
      <c r="Q2336" s="79">
        <v>0.47193772721417099</v>
      </c>
      <c r="R2336" s="79">
        <v>0</v>
      </c>
      <c r="S2336" s="79">
        <v>1.893164356129E-6</v>
      </c>
      <c r="T2336" s="79" t="s">
        <v>181</v>
      </c>
      <c r="U2336" s="112">
        <v>9.2873615290532702E-2</v>
      </c>
      <c r="V2336" s="112">
        <v>-2.94275869724176E-2</v>
      </c>
      <c r="W2336" s="108">
        <v>0.12230203669232299</v>
      </c>
    </row>
    <row r="2337" spans="2:23">
      <c r="B2337" s="56" t="s">
        <v>142</v>
      </c>
      <c r="C2337" s="77" t="s">
        <v>165</v>
      </c>
      <c r="D2337" s="56" t="s">
        <v>67</v>
      </c>
      <c r="E2337" s="56" t="s">
        <v>199</v>
      </c>
      <c r="F2337" s="78">
        <v>462.38</v>
      </c>
      <c r="G2337" s="79">
        <v>53100</v>
      </c>
      <c r="H2337" s="79">
        <v>462.38</v>
      </c>
      <c r="I2337" s="79">
        <v>2</v>
      </c>
      <c r="J2337" s="79">
        <v>-3.6704530000000001E-12</v>
      </c>
      <c r="K2337" s="79">
        <v>0</v>
      </c>
      <c r="L2337" s="79">
        <v>-1.698319E-12</v>
      </c>
      <c r="M2337" s="79">
        <v>0</v>
      </c>
      <c r="N2337" s="79">
        <v>-1.9721330000000001E-12</v>
      </c>
      <c r="O2337" s="79">
        <v>0</v>
      </c>
      <c r="P2337" s="79">
        <v>-1.271187E-12</v>
      </c>
      <c r="Q2337" s="79">
        <v>-1.2711860000000001E-12</v>
      </c>
      <c r="R2337" s="79">
        <v>0</v>
      </c>
      <c r="S2337" s="79">
        <v>0</v>
      </c>
      <c r="T2337" s="79" t="s">
        <v>182</v>
      </c>
      <c r="U2337" s="112">
        <v>0</v>
      </c>
      <c r="V2337" s="112">
        <v>0</v>
      </c>
      <c r="W2337" s="108">
        <v>0</v>
      </c>
    </row>
    <row r="2338" spans="2:23">
      <c r="B2338" s="56" t="s">
        <v>142</v>
      </c>
      <c r="C2338" s="77" t="s">
        <v>165</v>
      </c>
      <c r="D2338" s="56" t="s">
        <v>67</v>
      </c>
      <c r="E2338" s="56" t="s">
        <v>200</v>
      </c>
      <c r="F2338" s="78">
        <v>462.33</v>
      </c>
      <c r="G2338" s="79">
        <v>53000</v>
      </c>
      <c r="H2338" s="79">
        <v>462.38</v>
      </c>
      <c r="I2338" s="79">
        <v>1</v>
      </c>
      <c r="J2338" s="79">
        <v>-42.826456136852897</v>
      </c>
      <c r="K2338" s="79">
        <v>0</v>
      </c>
      <c r="L2338" s="79">
        <v>-42.387623848312103</v>
      </c>
      <c r="M2338" s="79">
        <v>0</v>
      </c>
      <c r="N2338" s="79">
        <v>-0.43883228854079098</v>
      </c>
      <c r="O2338" s="79">
        <v>0</v>
      </c>
      <c r="P2338" s="79">
        <v>-0.42753477818461</v>
      </c>
      <c r="Q2338" s="79">
        <v>-0.427534778184609</v>
      </c>
      <c r="R2338" s="79">
        <v>0</v>
      </c>
      <c r="S2338" s="79">
        <v>0</v>
      </c>
      <c r="T2338" s="79" t="s">
        <v>181</v>
      </c>
      <c r="U2338" s="112">
        <v>2.1941614427044499E-2</v>
      </c>
      <c r="V2338" s="112">
        <v>-6.9523380224536897E-3</v>
      </c>
      <c r="W2338" s="108">
        <v>2.88941495854395E-2</v>
      </c>
    </row>
    <row r="2339" spans="2:23">
      <c r="B2339" s="56" t="s">
        <v>142</v>
      </c>
      <c r="C2339" s="77" t="s">
        <v>165</v>
      </c>
      <c r="D2339" s="56" t="s">
        <v>67</v>
      </c>
      <c r="E2339" s="56" t="s">
        <v>200</v>
      </c>
      <c r="F2339" s="78">
        <v>462.33</v>
      </c>
      <c r="G2339" s="79">
        <v>53000</v>
      </c>
      <c r="H2339" s="79">
        <v>462.38</v>
      </c>
      <c r="I2339" s="79">
        <v>2</v>
      </c>
      <c r="J2339" s="79">
        <v>-37.830036254219998</v>
      </c>
      <c r="K2339" s="79">
        <v>0</v>
      </c>
      <c r="L2339" s="79">
        <v>-37.442401066008998</v>
      </c>
      <c r="M2339" s="79">
        <v>0</v>
      </c>
      <c r="N2339" s="79">
        <v>-0.38763518821101101</v>
      </c>
      <c r="O2339" s="79">
        <v>0</v>
      </c>
      <c r="P2339" s="79">
        <v>-0.37765572072974302</v>
      </c>
      <c r="Q2339" s="79">
        <v>-0.37765572072974202</v>
      </c>
      <c r="R2339" s="79">
        <v>0</v>
      </c>
      <c r="S2339" s="79">
        <v>0</v>
      </c>
      <c r="T2339" s="79" t="s">
        <v>181</v>
      </c>
      <c r="U2339" s="112">
        <v>1.9381759410554901E-2</v>
      </c>
      <c r="V2339" s="112">
        <v>-6.1412319198337496E-3</v>
      </c>
      <c r="W2339" s="108">
        <v>2.5523165467136798E-2</v>
      </c>
    </row>
    <row r="2340" spans="2:23">
      <c r="B2340" s="56" t="s">
        <v>142</v>
      </c>
      <c r="C2340" s="77" t="s">
        <v>165</v>
      </c>
      <c r="D2340" s="56" t="s">
        <v>67</v>
      </c>
      <c r="E2340" s="56" t="s">
        <v>200</v>
      </c>
      <c r="F2340" s="78">
        <v>462.33</v>
      </c>
      <c r="G2340" s="79">
        <v>53000</v>
      </c>
      <c r="H2340" s="79">
        <v>462.38</v>
      </c>
      <c r="I2340" s="79">
        <v>3</v>
      </c>
      <c r="J2340" s="79">
        <v>-37.830036254219998</v>
      </c>
      <c r="K2340" s="79">
        <v>0</v>
      </c>
      <c r="L2340" s="79">
        <v>-37.442401066008998</v>
      </c>
      <c r="M2340" s="79">
        <v>0</v>
      </c>
      <c r="N2340" s="79">
        <v>-0.38763518821101101</v>
      </c>
      <c r="O2340" s="79">
        <v>0</v>
      </c>
      <c r="P2340" s="79">
        <v>-0.37765572072974302</v>
      </c>
      <c r="Q2340" s="79">
        <v>-0.37765572072974202</v>
      </c>
      <c r="R2340" s="79">
        <v>0</v>
      </c>
      <c r="S2340" s="79">
        <v>0</v>
      </c>
      <c r="T2340" s="79" t="s">
        <v>181</v>
      </c>
      <c r="U2340" s="112">
        <v>1.9381759410554901E-2</v>
      </c>
      <c r="V2340" s="112">
        <v>-6.1412319198337496E-3</v>
      </c>
      <c r="W2340" s="108">
        <v>2.5523165467136798E-2</v>
      </c>
    </row>
    <row r="2341" spans="2:23">
      <c r="B2341" s="56" t="s">
        <v>142</v>
      </c>
      <c r="C2341" s="77" t="s">
        <v>165</v>
      </c>
      <c r="D2341" s="56" t="s">
        <v>67</v>
      </c>
      <c r="E2341" s="56" t="s">
        <v>200</v>
      </c>
      <c r="F2341" s="78">
        <v>462.33</v>
      </c>
      <c r="G2341" s="79">
        <v>53000</v>
      </c>
      <c r="H2341" s="79">
        <v>462.38</v>
      </c>
      <c r="I2341" s="79">
        <v>4</v>
      </c>
      <c r="J2341" s="79">
        <v>-41.520771498534103</v>
      </c>
      <c r="K2341" s="79">
        <v>0</v>
      </c>
      <c r="L2341" s="79">
        <v>-41.0953182431806</v>
      </c>
      <c r="M2341" s="79">
        <v>0</v>
      </c>
      <c r="N2341" s="79">
        <v>-0.425453255353475</v>
      </c>
      <c r="O2341" s="79">
        <v>0</v>
      </c>
      <c r="P2341" s="79">
        <v>-0.41450018128871402</v>
      </c>
      <c r="Q2341" s="79">
        <v>-0.41450018128871402</v>
      </c>
      <c r="R2341" s="79">
        <v>0</v>
      </c>
      <c r="S2341" s="79">
        <v>0</v>
      </c>
      <c r="T2341" s="79" t="s">
        <v>181</v>
      </c>
      <c r="U2341" s="112">
        <v>2.1272662767678498E-2</v>
      </c>
      <c r="V2341" s="112">
        <v>-6.7403764973773504E-3</v>
      </c>
      <c r="W2341" s="108">
        <v>2.8013230390755098E-2</v>
      </c>
    </row>
    <row r="2342" spans="2:23">
      <c r="B2342" s="56" t="s">
        <v>142</v>
      </c>
      <c r="C2342" s="77" t="s">
        <v>165</v>
      </c>
      <c r="D2342" s="56" t="s">
        <v>67</v>
      </c>
      <c r="E2342" s="56" t="s">
        <v>200</v>
      </c>
      <c r="F2342" s="78">
        <v>462.33</v>
      </c>
      <c r="G2342" s="79">
        <v>53204</v>
      </c>
      <c r="H2342" s="79">
        <v>459.44</v>
      </c>
      <c r="I2342" s="79">
        <v>1</v>
      </c>
      <c r="J2342" s="79">
        <v>-17.4546852754866</v>
      </c>
      <c r="K2342" s="79">
        <v>3.89363196648718E-2</v>
      </c>
      <c r="L2342" s="79">
        <v>-16.9921350472158</v>
      </c>
      <c r="M2342" s="79">
        <v>3.6900033112548199E-2</v>
      </c>
      <c r="N2342" s="79">
        <v>-0.46255022827086401</v>
      </c>
      <c r="O2342" s="79">
        <v>2.0362865523236499E-3</v>
      </c>
      <c r="P2342" s="79">
        <v>-0.44759501598610502</v>
      </c>
      <c r="Q2342" s="79">
        <v>-0.44759501598610502</v>
      </c>
      <c r="R2342" s="79">
        <v>0</v>
      </c>
      <c r="S2342" s="79">
        <v>2.560361792729E-5</v>
      </c>
      <c r="T2342" s="79" t="s">
        <v>181</v>
      </c>
      <c r="U2342" s="112">
        <v>-0.39827623203510498</v>
      </c>
      <c r="V2342" s="112">
        <v>-0.12619631981155999</v>
      </c>
      <c r="W2342" s="108">
        <v>-0.27207805589289302</v>
      </c>
    </row>
    <row r="2343" spans="2:23">
      <c r="B2343" s="56" t="s">
        <v>142</v>
      </c>
      <c r="C2343" s="77" t="s">
        <v>165</v>
      </c>
      <c r="D2343" s="56" t="s">
        <v>67</v>
      </c>
      <c r="E2343" s="56" t="s">
        <v>200</v>
      </c>
      <c r="F2343" s="78">
        <v>462.33</v>
      </c>
      <c r="G2343" s="79">
        <v>53304</v>
      </c>
      <c r="H2343" s="79">
        <v>463.84</v>
      </c>
      <c r="I2343" s="79">
        <v>1</v>
      </c>
      <c r="J2343" s="79">
        <v>21.827552667475199</v>
      </c>
      <c r="K2343" s="79">
        <v>4.4166178540344998E-2</v>
      </c>
      <c r="L2343" s="79">
        <v>22.1226922635976</v>
      </c>
      <c r="M2343" s="79">
        <v>4.5368632654158303E-2</v>
      </c>
      <c r="N2343" s="79">
        <v>-0.295139596122454</v>
      </c>
      <c r="O2343" s="79">
        <v>-1.2024541138133599E-3</v>
      </c>
      <c r="P2343" s="79">
        <v>-0.285947341146431</v>
      </c>
      <c r="Q2343" s="79">
        <v>-0.28594734114643</v>
      </c>
      <c r="R2343" s="79">
        <v>0</v>
      </c>
      <c r="S2343" s="79">
        <v>7.5796972529380003E-6</v>
      </c>
      <c r="T2343" s="79" t="s">
        <v>182</v>
      </c>
      <c r="U2343" s="112">
        <v>-0.111177673150357</v>
      </c>
      <c r="V2343" s="112">
        <v>-3.5227342402774697E-2</v>
      </c>
      <c r="W2343" s="108">
        <v>-7.5949812558180799E-2</v>
      </c>
    </row>
    <row r="2344" spans="2:23">
      <c r="B2344" s="56" t="s">
        <v>142</v>
      </c>
      <c r="C2344" s="77" t="s">
        <v>165</v>
      </c>
      <c r="D2344" s="56" t="s">
        <v>67</v>
      </c>
      <c r="E2344" s="56" t="s">
        <v>200</v>
      </c>
      <c r="F2344" s="78">
        <v>462.33</v>
      </c>
      <c r="G2344" s="79">
        <v>53354</v>
      </c>
      <c r="H2344" s="79">
        <v>463.45</v>
      </c>
      <c r="I2344" s="79">
        <v>1</v>
      </c>
      <c r="J2344" s="79">
        <v>56.784243528172198</v>
      </c>
      <c r="K2344" s="79">
        <v>6.7713456574402198E-2</v>
      </c>
      <c r="L2344" s="79">
        <v>56.048069356426304</v>
      </c>
      <c r="M2344" s="79">
        <v>6.5969107650238307E-2</v>
      </c>
      <c r="N2344" s="79">
        <v>0.73617417174589606</v>
      </c>
      <c r="O2344" s="79">
        <v>1.74434892416385E-3</v>
      </c>
      <c r="P2344" s="79">
        <v>0.722170908032161</v>
      </c>
      <c r="Q2344" s="79">
        <v>0.72217090803216</v>
      </c>
      <c r="R2344" s="79">
        <v>0</v>
      </c>
      <c r="S2344" s="79">
        <v>1.0952147228568E-5</v>
      </c>
      <c r="T2344" s="79" t="s">
        <v>182</v>
      </c>
      <c r="U2344" s="112">
        <v>-1.7073398849200401E-2</v>
      </c>
      <c r="V2344" s="112">
        <v>-5.4098134112459603E-3</v>
      </c>
      <c r="W2344" s="108">
        <v>-1.1663505860337001E-2</v>
      </c>
    </row>
    <row r="2345" spans="2:23">
      <c r="B2345" s="56" t="s">
        <v>142</v>
      </c>
      <c r="C2345" s="77" t="s">
        <v>165</v>
      </c>
      <c r="D2345" s="56" t="s">
        <v>67</v>
      </c>
      <c r="E2345" s="56" t="s">
        <v>200</v>
      </c>
      <c r="F2345" s="78">
        <v>462.33</v>
      </c>
      <c r="G2345" s="79">
        <v>53454</v>
      </c>
      <c r="H2345" s="79">
        <v>465.53</v>
      </c>
      <c r="I2345" s="79">
        <v>1</v>
      </c>
      <c r="J2345" s="79">
        <v>52.991401743849003</v>
      </c>
      <c r="K2345" s="79">
        <v>0.19151164652866001</v>
      </c>
      <c r="L2345" s="79">
        <v>52.277571770917802</v>
      </c>
      <c r="M2345" s="79">
        <v>0.186386815599968</v>
      </c>
      <c r="N2345" s="79">
        <v>0.71382997293126804</v>
      </c>
      <c r="O2345" s="79">
        <v>5.1248309286921903E-3</v>
      </c>
      <c r="P2345" s="79">
        <v>0.70099359375328896</v>
      </c>
      <c r="Q2345" s="79">
        <v>0.70099359375328796</v>
      </c>
      <c r="R2345" s="79">
        <v>0</v>
      </c>
      <c r="S2345" s="79">
        <v>3.3512935660550998E-5</v>
      </c>
      <c r="T2345" s="79" t="s">
        <v>182</v>
      </c>
      <c r="U2345" s="112">
        <v>9.3306899368115995E-2</v>
      </c>
      <c r="V2345" s="112">
        <v>-2.9564875747458402E-2</v>
      </c>
      <c r="W2345" s="108">
        <v>0.122872613437818</v>
      </c>
    </row>
    <row r="2346" spans="2:23">
      <c r="B2346" s="56" t="s">
        <v>142</v>
      </c>
      <c r="C2346" s="77" t="s">
        <v>165</v>
      </c>
      <c r="D2346" s="56" t="s">
        <v>67</v>
      </c>
      <c r="E2346" s="56" t="s">
        <v>200</v>
      </c>
      <c r="F2346" s="78">
        <v>462.33</v>
      </c>
      <c r="G2346" s="79">
        <v>53604</v>
      </c>
      <c r="H2346" s="79">
        <v>464.17</v>
      </c>
      <c r="I2346" s="79">
        <v>1</v>
      </c>
      <c r="J2346" s="79">
        <v>41.9782457639283</v>
      </c>
      <c r="K2346" s="79">
        <v>7.6654530607629195E-2</v>
      </c>
      <c r="L2346" s="79">
        <v>41.609841617910298</v>
      </c>
      <c r="M2346" s="79">
        <v>7.53149829968396E-2</v>
      </c>
      <c r="N2346" s="79">
        <v>0.36840414601801402</v>
      </c>
      <c r="O2346" s="79">
        <v>1.3395476107895699E-3</v>
      </c>
      <c r="P2346" s="79">
        <v>0.35473575232683702</v>
      </c>
      <c r="Q2346" s="79">
        <v>0.35473575232683602</v>
      </c>
      <c r="R2346" s="79">
        <v>0</v>
      </c>
      <c r="S2346" s="79">
        <v>5.473929248082E-6</v>
      </c>
      <c r="T2346" s="79" t="s">
        <v>182</v>
      </c>
      <c r="U2346" s="112">
        <v>-5.7318197974891898E-2</v>
      </c>
      <c r="V2346" s="112">
        <v>-1.8161630197466E-2</v>
      </c>
      <c r="W2346" s="108">
        <v>-3.9156300622322698E-2</v>
      </c>
    </row>
    <row r="2347" spans="2:23">
      <c r="B2347" s="56" t="s">
        <v>142</v>
      </c>
      <c r="C2347" s="77" t="s">
        <v>165</v>
      </c>
      <c r="D2347" s="56" t="s">
        <v>67</v>
      </c>
      <c r="E2347" s="56" t="s">
        <v>200</v>
      </c>
      <c r="F2347" s="78">
        <v>462.33</v>
      </c>
      <c r="G2347" s="79">
        <v>53654</v>
      </c>
      <c r="H2347" s="79">
        <v>462.88</v>
      </c>
      <c r="I2347" s="79">
        <v>1</v>
      </c>
      <c r="J2347" s="79">
        <v>3.6707220815464199</v>
      </c>
      <c r="K2347" s="79">
        <v>6.5713676325968202E-4</v>
      </c>
      <c r="L2347" s="79">
        <v>3.0965006647711499</v>
      </c>
      <c r="M2347" s="79">
        <v>4.6762218921508599E-4</v>
      </c>
      <c r="N2347" s="79">
        <v>0.57422141677527305</v>
      </c>
      <c r="O2347" s="79">
        <v>1.8951457404459601E-4</v>
      </c>
      <c r="P2347" s="79">
        <v>0.55298850395208099</v>
      </c>
      <c r="Q2347" s="79">
        <v>0.55298850395207999</v>
      </c>
      <c r="R2347" s="79">
        <v>0</v>
      </c>
      <c r="S2347" s="79">
        <v>1.4913684843988999E-5</v>
      </c>
      <c r="T2347" s="79" t="s">
        <v>182</v>
      </c>
      <c r="U2347" s="112">
        <v>-0.228151389700506</v>
      </c>
      <c r="V2347" s="112">
        <v>-7.2291197476125293E-2</v>
      </c>
      <c r="W2347" s="108">
        <v>-0.155859128830725</v>
      </c>
    </row>
    <row r="2348" spans="2:23">
      <c r="B2348" s="56" t="s">
        <v>142</v>
      </c>
      <c r="C2348" s="77" t="s">
        <v>165</v>
      </c>
      <c r="D2348" s="56" t="s">
        <v>67</v>
      </c>
      <c r="E2348" s="56" t="s">
        <v>201</v>
      </c>
      <c r="F2348" s="78">
        <v>461.43</v>
      </c>
      <c r="G2348" s="79">
        <v>53150</v>
      </c>
      <c r="H2348" s="79">
        <v>461.62</v>
      </c>
      <c r="I2348" s="79">
        <v>1</v>
      </c>
      <c r="J2348" s="79">
        <v>21.684376148718599</v>
      </c>
      <c r="K2348" s="79">
        <v>1.28650049427214E-2</v>
      </c>
      <c r="L2348" s="79">
        <v>19.377367302734299</v>
      </c>
      <c r="M2348" s="79">
        <v>1.0273197467687701E-2</v>
      </c>
      <c r="N2348" s="79">
        <v>2.3070088459843099</v>
      </c>
      <c r="O2348" s="79">
        <v>2.59180747503373E-3</v>
      </c>
      <c r="P2348" s="79">
        <v>2.2322653247297901</v>
      </c>
      <c r="Q2348" s="79">
        <v>2.2322653247297799</v>
      </c>
      <c r="R2348" s="79">
        <v>0</v>
      </c>
      <c r="S2348" s="79">
        <v>1.36335112012553E-4</v>
      </c>
      <c r="T2348" s="79" t="s">
        <v>181</v>
      </c>
      <c r="U2348" s="112">
        <v>0.75785226417792995</v>
      </c>
      <c r="V2348" s="112">
        <v>-0.240130238782823</v>
      </c>
      <c r="W2348" s="108">
        <v>0.99798931193645402</v>
      </c>
    </row>
    <row r="2349" spans="2:23">
      <c r="B2349" s="56" t="s">
        <v>142</v>
      </c>
      <c r="C2349" s="77" t="s">
        <v>165</v>
      </c>
      <c r="D2349" s="56" t="s">
        <v>67</v>
      </c>
      <c r="E2349" s="56" t="s">
        <v>201</v>
      </c>
      <c r="F2349" s="78">
        <v>461.43</v>
      </c>
      <c r="G2349" s="79">
        <v>53150</v>
      </c>
      <c r="H2349" s="79">
        <v>461.62</v>
      </c>
      <c r="I2349" s="79">
        <v>2</v>
      </c>
      <c r="J2349" s="79">
        <v>21.620708100639199</v>
      </c>
      <c r="K2349" s="79">
        <v>1.28035929641937E-2</v>
      </c>
      <c r="L2349" s="79">
        <v>19.320472921977299</v>
      </c>
      <c r="M2349" s="79">
        <v>1.02241576589114E-2</v>
      </c>
      <c r="N2349" s="79">
        <v>2.3002351786618802</v>
      </c>
      <c r="O2349" s="79">
        <v>2.5794353052822801E-3</v>
      </c>
      <c r="P2349" s="79">
        <v>2.2257111137602901</v>
      </c>
      <c r="Q2349" s="79">
        <v>2.2257111137602901</v>
      </c>
      <c r="R2349" s="79">
        <v>0</v>
      </c>
      <c r="S2349" s="79">
        <v>1.3568430705688199E-4</v>
      </c>
      <c r="T2349" s="79" t="s">
        <v>181</v>
      </c>
      <c r="U2349" s="112">
        <v>0.75342919532465003</v>
      </c>
      <c r="V2349" s="112">
        <v>-0.23872876170068599</v>
      </c>
      <c r="W2349" s="108">
        <v>0.99216472626167096</v>
      </c>
    </row>
    <row r="2350" spans="2:23">
      <c r="B2350" s="56" t="s">
        <v>142</v>
      </c>
      <c r="C2350" s="77" t="s">
        <v>165</v>
      </c>
      <c r="D2350" s="56" t="s">
        <v>67</v>
      </c>
      <c r="E2350" s="56" t="s">
        <v>201</v>
      </c>
      <c r="F2350" s="78">
        <v>461.43</v>
      </c>
      <c r="G2350" s="79">
        <v>53900</v>
      </c>
      <c r="H2350" s="79">
        <v>461.12</v>
      </c>
      <c r="I2350" s="79">
        <v>1</v>
      </c>
      <c r="J2350" s="79">
        <v>-2.6453039386252599</v>
      </c>
      <c r="K2350" s="79">
        <v>3.28188984309426E-4</v>
      </c>
      <c r="L2350" s="79">
        <v>-4.20293755117829</v>
      </c>
      <c r="M2350" s="79">
        <v>8.2847368237200204E-4</v>
      </c>
      <c r="N2350" s="79">
        <v>1.5576336125530299</v>
      </c>
      <c r="O2350" s="79">
        <v>-5.0028469806257599E-4</v>
      </c>
      <c r="P2350" s="79">
        <v>1.6250704754405001</v>
      </c>
      <c r="Q2350" s="79">
        <v>1.6250704754404901</v>
      </c>
      <c r="R2350" s="79">
        <v>0</v>
      </c>
      <c r="S2350" s="79">
        <v>1.2385605495195999E-4</v>
      </c>
      <c r="T2350" s="79" t="s">
        <v>181</v>
      </c>
      <c r="U2350" s="112">
        <v>0.25209759579262597</v>
      </c>
      <c r="V2350" s="112">
        <v>-7.9878702928894693E-2</v>
      </c>
      <c r="W2350" s="108">
        <v>0.33197856370967899</v>
      </c>
    </row>
    <row r="2351" spans="2:23">
      <c r="B2351" s="56" t="s">
        <v>142</v>
      </c>
      <c r="C2351" s="77" t="s">
        <v>165</v>
      </c>
      <c r="D2351" s="56" t="s">
        <v>67</v>
      </c>
      <c r="E2351" s="56" t="s">
        <v>201</v>
      </c>
      <c r="F2351" s="78">
        <v>461.43</v>
      </c>
      <c r="G2351" s="79">
        <v>53900</v>
      </c>
      <c r="H2351" s="79">
        <v>461.12</v>
      </c>
      <c r="I2351" s="79">
        <v>2</v>
      </c>
      <c r="J2351" s="79">
        <v>-2.64816073183052</v>
      </c>
      <c r="K2351" s="79">
        <v>3.2861771155900498E-4</v>
      </c>
      <c r="L2351" s="79">
        <v>-4.2074765091646</v>
      </c>
      <c r="M2351" s="79">
        <v>8.2955595283255705E-4</v>
      </c>
      <c r="N2351" s="79">
        <v>1.55931577733408</v>
      </c>
      <c r="O2351" s="79">
        <v>-5.0093824127355195E-4</v>
      </c>
      <c r="P2351" s="79">
        <v>1.62682546859068</v>
      </c>
      <c r="Q2351" s="79">
        <v>1.62682546859067</v>
      </c>
      <c r="R2351" s="79">
        <v>0</v>
      </c>
      <c r="S2351" s="79">
        <v>1.24017853392262E-4</v>
      </c>
      <c r="T2351" s="79" t="s">
        <v>181</v>
      </c>
      <c r="U2351" s="112">
        <v>0.25231760373010997</v>
      </c>
      <c r="V2351" s="112">
        <v>-7.9948413822507294E-2</v>
      </c>
      <c r="W2351" s="108">
        <v>0.33226828451745199</v>
      </c>
    </row>
    <row r="2352" spans="2:23">
      <c r="B2352" s="56" t="s">
        <v>142</v>
      </c>
      <c r="C2352" s="77" t="s">
        <v>165</v>
      </c>
      <c r="D2352" s="56" t="s">
        <v>67</v>
      </c>
      <c r="E2352" s="56" t="s">
        <v>202</v>
      </c>
      <c r="F2352" s="78">
        <v>461.62</v>
      </c>
      <c r="G2352" s="79">
        <v>53550</v>
      </c>
      <c r="H2352" s="79">
        <v>461.36</v>
      </c>
      <c r="I2352" s="79">
        <v>1</v>
      </c>
      <c r="J2352" s="79">
        <v>-1.67853897234681</v>
      </c>
      <c r="K2352" s="79">
        <v>6.9225805017052004E-5</v>
      </c>
      <c r="L2352" s="79">
        <v>-3.8096912705157102</v>
      </c>
      <c r="M2352" s="79">
        <v>3.56602777958133E-4</v>
      </c>
      <c r="N2352" s="79">
        <v>2.1311522981689</v>
      </c>
      <c r="O2352" s="79">
        <v>-2.8737697294108099E-4</v>
      </c>
      <c r="P2352" s="79">
        <v>2.15940931193269</v>
      </c>
      <c r="Q2352" s="79">
        <v>2.1594093119326798</v>
      </c>
      <c r="R2352" s="79">
        <v>0</v>
      </c>
      <c r="S2352" s="79">
        <v>1.14571103523661E-4</v>
      </c>
      <c r="T2352" s="79" t="s">
        <v>182</v>
      </c>
      <c r="U2352" s="112">
        <v>0.42147799828131399</v>
      </c>
      <c r="V2352" s="112">
        <v>-0.133547944834319</v>
      </c>
      <c r="W2352" s="108">
        <v>0.55502972991364696</v>
      </c>
    </row>
    <row r="2353" spans="2:23">
      <c r="B2353" s="56" t="s">
        <v>142</v>
      </c>
      <c r="C2353" s="77" t="s">
        <v>165</v>
      </c>
      <c r="D2353" s="56" t="s">
        <v>67</v>
      </c>
      <c r="E2353" s="56" t="s">
        <v>202</v>
      </c>
      <c r="F2353" s="78">
        <v>461.62</v>
      </c>
      <c r="G2353" s="79">
        <v>54200</v>
      </c>
      <c r="H2353" s="79">
        <v>461.64</v>
      </c>
      <c r="I2353" s="79">
        <v>1</v>
      </c>
      <c r="J2353" s="79">
        <v>12.862410110426501</v>
      </c>
      <c r="K2353" s="79">
        <v>1.0919145194020999E-3</v>
      </c>
      <c r="L2353" s="79">
        <v>10.694485757637899</v>
      </c>
      <c r="M2353" s="79">
        <v>7.5485536909411098E-4</v>
      </c>
      <c r="N2353" s="79">
        <v>2.16792435278863</v>
      </c>
      <c r="O2353" s="79">
        <v>3.3705915030798498E-4</v>
      </c>
      <c r="P2353" s="79">
        <v>2.1967771710284101</v>
      </c>
      <c r="Q2353" s="79">
        <v>2.1967771710284101</v>
      </c>
      <c r="R2353" s="79">
        <v>0</v>
      </c>
      <c r="S2353" s="79">
        <v>3.1850477598401001E-5</v>
      </c>
      <c r="T2353" s="79" t="s">
        <v>182</v>
      </c>
      <c r="U2353" s="112">
        <v>0.112238128500942</v>
      </c>
      <c r="V2353" s="112">
        <v>-3.5563354325666603E-2</v>
      </c>
      <c r="W2353" s="108">
        <v>0.14780249123778</v>
      </c>
    </row>
    <row r="2354" spans="2:23">
      <c r="B2354" s="56" t="s">
        <v>142</v>
      </c>
      <c r="C2354" s="77" t="s">
        <v>165</v>
      </c>
      <c r="D2354" s="56" t="s">
        <v>67</v>
      </c>
      <c r="E2354" s="56" t="s">
        <v>203</v>
      </c>
      <c r="F2354" s="78">
        <v>461.5</v>
      </c>
      <c r="G2354" s="79">
        <v>53150</v>
      </c>
      <c r="H2354" s="79">
        <v>461.62</v>
      </c>
      <c r="I2354" s="79">
        <v>1</v>
      </c>
      <c r="J2354" s="79">
        <v>-38.019011666114302</v>
      </c>
      <c r="K2354" s="79">
        <v>0</v>
      </c>
      <c r="L2354" s="79">
        <v>-37.9779125223573</v>
      </c>
      <c r="M2354" s="79">
        <v>0</v>
      </c>
      <c r="N2354" s="79">
        <v>-4.1099143756928601E-2</v>
      </c>
      <c r="O2354" s="79">
        <v>0</v>
      </c>
      <c r="P2354" s="79">
        <v>-5.1625312206000598E-2</v>
      </c>
      <c r="Q2354" s="79">
        <v>-5.1625312206000598E-2</v>
      </c>
      <c r="R2354" s="79">
        <v>0</v>
      </c>
      <c r="S2354" s="79">
        <v>0</v>
      </c>
      <c r="T2354" s="79" t="s">
        <v>182</v>
      </c>
      <c r="U2354" s="112">
        <v>4.93189725083161E-3</v>
      </c>
      <c r="V2354" s="112">
        <v>0</v>
      </c>
      <c r="W2354" s="108">
        <v>4.9319308998870201E-3</v>
      </c>
    </row>
    <row r="2355" spans="2:23">
      <c r="B2355" s="56" t="s">
        <v>142</v>
      </c>
      <c r="C2355" s="77" t="s">
        <v>165</v>
      </c>
      <c r="D2355" s="56" t="s">
        <v>67</v>
      </c>
      <c r="E2355" s="56" t="s">
        <v>203</v>
      </c>
      <c r="F2355" s="78">
        <v>461.5</v>
      </c>
      <c r="G2355" s="79">
        <v>53150</v>
      </c>
      <c r="H2355" s="79">
        <v>461.62</v>
      </c>
      <c r="I2355" s="79">
        <v>2</v>
      </c>
      <c r="J2355" s="79">
        <v>-31.921122765691301</v>
      </c>
      <c r="K2355" s="79">
        <v>0</v>
      </c>
      <c r="L2355" s="79">
        <v>-31.886615534810399</v>
      </c>
      <c r="M2355" s="79">
        <v>0</v>
      </c>
      <c r="N2355" s="79">
        <v>-3.4507230880853598E-2</v>
      </c>
      <c r="O2355" s="79">
        <v>0</v>
      </c>
      <c r="P2355" s="79">
        <v>-4.3345101740531002E-2</v>
      </c>
      <c r="Q2355" s="79">
        <v>-4.3345101740530897E-2</v>
      </c>
      <c r="R2355" s="79">
        <v>0</v>
      </c>
      <c r="S2355" s="79">
        <v>0</v>
      </c>
      <c r="T2355" s="79" t="s">
        <v>182</v>
      </c>
      <c r="U2355" s="112">
        <v>4.1408677057025896E-3</v>
      </c>
      <c r="V2355" s="112">
        <v>0</v>
      </c>
      <c r="W2355" s="108">
        <v>4.1408959577686304E-3</v>
      </c>
    </row>
    <row r="2356" spans="2:23">
      <c r="B2356" s="56" t="s">
        <v>142</v>
      </c>
      <c r="C2356" s="77" t="s">
        <v>165</v>
      </c>
      <c r="D2356" s="56" t="s">
        <v>67</v>
      </c>
      <c r="E2356" s="56" t="s">
        <v>203</v>
      </c>
      <c r="F2356" s="78">
        <v>461.5</v>
      </c>
      <c r="G2356" s="79">
        <v>53150</v>
      </c>
      <c r="H2356" s="79">
        <v>461.62</v>
      </c>
      <c r="I2356" s="79">
        <v>3</v>
      </c>
      <c r="J2356" s="79">
        <v>-39.057073418089999</v>
      </c>
      <c r="K2356" s="79">
        <v>0</v>
      </c>
      <c r="L2356" s="79">
        <v>-39.0148521134115</v>
      </c>
      <c r="M2356" s="79">
        <v>0</v>
      </c>
      <c r="N2356" s="79">
        <v>-4.2221304678596902E-2</v>
      </c>
      <c r="O2356" s="79">
        <v>0</v>
      </c>
      <c r="P2356" s="79">
        <v>-5.30348770443793E-2</v>
      </c>
      <c r="Q2356" s="79">
        <v>-5.30348770443793E-2</v>
      </c>
      <c r="R2356" s="79">
        <v>0</v>
      </c>
      <c r="S2356" s="79">
        <v>0</v>
      </c>
      <c r="T2356" s="79" t="s">
        <v>182</v>
      </c>
      <c r="U2356" s="112">
        <v>5.0665565614318097E-3</v>
      </c>
      <c r="V2356" s="112">
        <v>0</v>
      </c>
      <c r="W2356" s="108">
        <v>5.0665911292327604E-3</v>
      </c>
    </row>
    <row r="2357" spans="2:23">
      <c r="B2357" s="56" t="s">
        <v>142</v>
      </c>
      <c r="C2357" s="77" t="s">
        <v>165</v>
      </c>
      <c r="D2357" s="56" t="s">
        <v>67</v>
      </c>
      <c r="E2357" s="56" t="s">
        <v>203</v>
      </c>
      <c r="F2357" s="78">
        <v>461.5</v>
      </c>
      <c r="G2357" s="79">
        <v>53654</v>
      </c>
      <c r="H2357" s="79">
        <v>462.88</v>
      </c>
      <c r="I2357" s="79">
        <v>1</v>
      </c>
      <c r="J2357" s="79">
        <v>53.3141390316719</v>
      </c>
      <c r="K2357" s="79">
        <v>8.9251279009617199E-2</v>
      </c>
      <c r="L2357" s="79">
        <v>53.786435665426801</v>
      </c>
      <c r="M2357" s="79">
        <v>9.0839592773960295E-2</v>
      </c>
      <c r="N2357" s="79">
        <v>-0.47229663375481001</v>
      </c>
      <c r="O2357" s="79">
        <v>-1.58831376434306E-3</v>
      </c>
      <c r="P2357" s="79">
        <v>-0.45386212813969801</v>
      </c>
      <c r="Q2357" s="79">
        <v>-0.45386212813969701</v>
      </c>
      <c r="R2357" s="79">
        <v>0</v>
      </c>
      <c r="S2357" s="79">
        <v>6.4681121046879998E-6</v>
      </c>
      <c r="T2357" s="79" t="s">
        <v>182</v>
      </c>
      <c r="U2357" s="112">
        <v>-8.2333384160082596E-2</v>
      </c>
      <c r="V2357" s="112">
        <v>-2.6087848691201801E-2</v>
      </c>
      <c r="W2357" s="108">
        <v>-5.62451517201846E-2</v>
      </c>
    </row>
    <row r="2358" spans="2:23">
      <c r="B2358" s="56" t="s">
        <v>142</v>
      </c>
      <c r="C2358" s="77" t="s">
        <v>165</v>
      </c>
      <c r="D2358" s="56" t="s">
        <v>67</v>
      </c>
      <c r="E2358" s="56" t="s">
        <v>203</v>
      </c>
      <c r="F2358" s="78">
        <v>461.5</v>
      </c>
      <c r="G2358" s="79">
        <v>53654</v>
      </c>
      <c r="H2358" s="79">
        <v>462.88</v>
      </c>
      <c r="I2358" s="79">
        <v>2</v>
      </c>
      <c r="J2358" s="79">
        <v>53.3141390316719</v>
      </c>
      <c r="K2358" s="79">
        <v>8.9251279009617199E-2</v>
      </c>
      <c r="L2358" s="79">
        <v>53.786435665426801</v>
      </c>
      <c r="M2358" s="79">
        <v>9.0839592773960295E-2</v>
      </c>
      <c r="N2358" s="79">
        <v>-0.47229663375481001</v>
      </c>
      <c r="O2358" s="79">
        <v>-1.58831376434306E-3</v>
      </c>
      <c r="P2358" s="79">
        <v>-0.45386212813969801</v>
      </c>
      <c r="Q2358" s="79">
        <v>-0.45386212813969701</v>
      </c>
      <c r="R2358" s="79">
        <v>0</v>
      </c>
      <c r="S2358" s="79">
        <v>6.4681121046879998E-6</v>
      </c>
      <c r="T2358" s="79" t="s">
        <v>182</v>
      </c>
      <c r="U2358" s="112">
        <v>-8.2333384160082596E-2</v>
      </c>
      <c r="V2358" s="112">
        <v>-2.6087848691201801E-2</v>
      </c>
      <c r="W2358" s="108">
        <v>-5.62451517201846E-2</v>
      </c>
    </row>
    <row r="2359" spans="2:23">
      <c r="B2359" s="56" t="s">
        <v>142</v>
      </c>
      <c r="C2359" s="77" t="s">
        <v>165</v>
      </c>
      <c r="D2359" s="56" t="s">
        <v>67</v>
      </c>
      <c r="E2359" s="56" t="s">
        <v>203</v>
      </c>
      <c r="F2359" s="78">
        <v>461.5</v>
      </c>
      <c r="G2359" s="79">
        <v>53704</v>
      </c>
      <c r="H2359" s="79">
        <v>462.87</v>
      </c>
      <c r="I2359" s="79">
        <v>1</v>
      </c>
      <c r="J2359" s="79">
        <v>31.271952632892599</v>
      </c>
      <c r="K2359" s="79">
        <v>4.0877683897608201E-2</v>
      </c>
      <c r="L2359" s="79">
        <v>30.7816142079507</v>
      </c>
      <c r="M2359" s="79">
        <v>3.9605824921729198E-2</v>
      </c>
      <c r="N2359" s="79">
        <v>0.490338424941966</v>
      </c>
      <c r="O2359" s="79">
        <v>1.2718589758789901E-3</v>
      </c>
      <c r="P2359" s="79">
        <v>0.48654085986221002</v>
      </c>
      <c r="Q2359" s="79">
        <v>0.48654085986221002</v>
      </c>
      <c r="R2359" s="79">
        <v>0</v>
      </c>
      <c r="S2359" s="79">
        <v>9.8949799475860006E-6</v>
      </c>
      <c r="T2359" s="79" t="s">
        <v>182</v>
      </c>
      <c r="U2359" s="112">
        <v>-8.3929501403866402E-2</v>
      </c>
      <c r="V2359" s="112">
        <v>-2.65935884415355E-2</v>
      </c>
      <c r="W2359" s="108">
        <v>-5.7335521774272001E-2</v>
      </c>
    </row>
    <row r="2360" spans="2:23">
      <c r="B2360" s="56" t="s">
        <v>142</v>
      </c>
      <c r="C2360" s="77" t="s">
        <v>165</v>
      </c>
      <c r="D2360" s="56" t="s">
        <v>67</v>
      </c>
      <c r="E2360" s="56" t="s">
        <v>203</v>
      </c>
      <c r="F2360" s="78">
        <v>461.5</v>
      </c>
      <c r="G2360" s="79">
        <v>58004</v>
      </c>
      <c r="H2360" s="79">
        <v>456.77</v>
      </c>
      <c r="I2360" s="79">
        <v>1</v>
      </c>
      <c r="J2360" s="79">
        <v>-29.1024049696512</v>
      </c>
      <c r="K2360" s="79">
        <v>0.17938400470872301</v>
      </c>
      <c r="L2360" s="79">
        <v>-29.679029335905799</v>
      </c>
      <c r="M2360" s="79">
        <v>0.186562924895706</v>
      </c>
      <c r="N2360" s="79">
        <v>0.57662436625461899</v>
      </c>
      <c r="O2360" s="79">
        <v>-7.1789201869828199E-3</v>
      </c>
      <c r="P2360" s="79">
        <v>0.56918868740892803</v>
      </c>
      <c r="Q2360" s="79">
        <v>0.56918868740892803</v>
      </c>
      <c r="R2360" s="79">
        <v>0</v>
      </c>
      <c r="S2360" s="79">
        <v>6.8618066364977003E-5</v>
      </c>
      <c r="T2360" s="79" t="s">
        <v>182</v>
      </c>
      <c r="U2360" s="112">
        <v>-0.56866026766599898</v>
      </c>
      <c r="V2360" s="112">
        <v>-0.18018356916709</v>
      </c>
      <c r="W2360" s="108">
        <v>-0.38847404802318097</v>
      </c>
    </row>
    <row r="2361" spans="2:23">
      <c r="B2361" s="56" t="s">
        <v>142</v>
      </c>
      <c r="C2361" s="77" t="s">
        <v>165</v>
      </c>
      <c r="D2361" s="56" t="s">
        <v>67</v>
      </c>
      <c r="E2361" s="56" t="s">
        <v>204</v>
      </c>
      <c r="F2361" s="78">
        <v>457.39</v>
      </c>
      <c r="G2361" s="79">
        <v>53050</v>
      </c>
      <c r="H2361" s="79">
        <v>461.43</v>
      </c>
      <c r="I2361" s="79">
        <v>1</v>
      </c>
      <c r="J2361" s="79">
        <v>188.04750871437801</v>
      </c>
      <c r="K2361" s="79">
        <v>0.85222095936178899</v>
      </c>
      <c r="L2361" s="79">
        <v>183.81476628812501</v>
      </c>
      <c r="M2361" s="79">
        <v>0.81428762616394601</v>
      </c>
      <c r="N2361" s="79">
        <v>4.2327424262535596</v>
      </c>
      <c r="O2361" s="79">
        <v>3.7933333197842797E-2</v>
      </c>
      <c r="P2361" s="79">
        <v>4.0274439786270904</v>
      </c>
      <c r="Q2361" s="79">
        <v>4.0274439786270904</v>
      </c>
      <c r="R2361" s="79">
        <v>0</v>
      </c>
      <c r="S2361" s="79">
        <v>3.9090935052360899E-4</v>
      </c>
      <c r="T2361" s="79" t="s">
        <v>181</v>
      </c>
      <c r="U2361" s="112">
        <v>0.32667320235651698</v>
      </c>
      <c r="V2361" s="112">
        <v>-0.103508451176709</v>
      </c>
      <c r="W2361" s="108">
        <v>0.43018458855104202</v>
      </c>
    </row>
    <row r="2362" spans="2:23">
      <c r="B2362" s="56" t="s">
        <v>142</v>
      </c>
      <c r="C2362" s="77" t="s">
        <v>165</v>
      </c>
      <c r="D2362" s="56" t="s">
        <v>67</v>
      </c>
      <c r="E2362" s="56" t="s">
        <v>204</v>
      </c>
      <c r="F2362" s="78">
        <v>457.39</v>
      </c>
      <c r="G2362" s="79">
        <v>53204</v>
      </c>
      <c r="H2362" s="79">
        <v>459.44</v>
      </c>
      <c r="I2362" s="79">
        <v>1</v>
      </c>
      <c r="J2362" s="79">
        <v>31.378738258736998</v>
      </c>
      <c r="K2362" s="79">
        <v>0</v>
      </c>
      <c r="L2362" s="79">
        <v>30.9984192164837</v>
      </c>
      <c r="M2362" s="79">
        <v>0</v>
      </c>
      <c r="N2362" s="79">
        <v>0.38031904225326901</v>
      </c>
      <c r="O2362" s="79">
        <v>0</v>
      </c>
      <c r="P2362" s="79">
        <v>0.36677117856601199</v>
      </c>
      <c r="Q2362" s="79">
        <v>0.36677117856601199</v>
      </c>
      <c r="R2362" s="79">
        <v>0</v>
      </c>
      <c r="S2362" s="79">
        <v>0</v>
      </c>
      <c r="T2362" s="79" t="s">
        <v>182</v>
      </c>
      <c r="U2362" s="112">
        <v>-0.77965403661920496</v>
      </c>
      <c r="V2362" s="112">
        <v>-0.247038266995803</v>
      </c>
      <c r="W2362" s="108">
        <v>-0.53261213572418697</v>
      </c>
    </row>
    <row r="2363" spans="2:23">
      <c r="B2363" s="56" t="s">
        <v>142</v>
      </c>
      <c r="C2363" s="77" t="s">
        <v>165</v>
      </c>
      <c r="D2363" s="56" t="s">
        <v>67</v>
      </c>
      <c r="E2363" s="56" t="s">
        <v>204</v>
      </c>
      <c r="F2363" s="78">
        <v>457.39</v>
      </c>
      <c r="G2363" s="79">
        <v>53204</v>
      </c>
      <c r="H2363" s="79">
        <v>459.44</v>
      </c>
      <c r="I2363" s="79">
        <v>2</v>
      </c>
      <c r="J2363" s="79">
        <v>31.378738258736998</v>
      </c>
      <c r="K2363" s="79">
        <v>0</v>
      </c>
      <c r="L2363" s="79">
        <v>30.9984192164837</v>
      </c>
      <c r="M2363" s="79">
        <v>0</v>
      </c>
      <c r="N2363" s="79">
        <v>0.38031904225326901</v>
      </c>
      <c r="O2363" s="79">
        <v>0</v>
      </c>
      <c r="P2363" s="79">
        <v>0.36677117856601199</v>
      </c>
      <c r="Q2363" s="79">
        <v>0.36677117856601199</v>
      </c>
      <c r="R2363" s="79">
        <v>0</v>
      </c>
      <c r="S2363" s="79">
        <v>0</v>
      </c>
      <c r="T2363" s="79" t="s">
        <v>182</v>
      </c>
      <c r="U2363" s="112">
        <v>-0.77965403661920496</v>
      </c>
      <c r="V2363" s="112">
        <v>-0.247038266995803</v>
      </c>
      <c r="W2363" s="108">
        <v>-0.53261213572418697</v>
      </c>
    </row>
    <row r="2364" spans="2:23">
      <c r="B2364" s="56" t="s">
        <v>142</v>
      </c>
      <c r="C2364" s="77" t="s">
        <v>165</v>
      </c>
      <c r="D2364" s="56" t="s">
        <v>67</v>
      </c>
      <c r="E2364" s="56" t="s">
        <v>205</v>
      </c>
      <c r="F2364" s="78">
        <v>459.44</v>
      </c>
      <c r="G2364" s="79">
        <v>53254</v>
      </c>
      <c r="H2364" s="79">
        <v>462</v>
      </c>
      <c r="I2364" s="79">
        <v>1</v>
      </c>
      <c r="J2364" s="79">
        <v>26.128065251434901</v>
      </c>
      <c r="K2364" s="79">
        <v>7.1954028664753297E-2</v>
      </c>
      <c r="L2364" s="79">
        <v>26.128065088846501</v>
      </c>
      <c r="M2364" s="79">
        <v>7.1954027769249806E-2</v>
      </c>
      <c r="N2364" s="79">
        <v>1.62588353891E-7</v>
      </c>
      <c r="O2364" s="79">
        <v>8.9550349599999996E-10</v>
      </c>
      <c r="P2364" s="79">
        <v>-3.9729999999999998E-14</v>
      </c>
      <c r="Q2364" s="79">
        <v>-3.9727999999999999E-14</v>
      </c>
      <c r="R2364" s="79">
        <v>0</v>
      </c>
      <c r="S2364" s="79">
        <v>0</v>
      </c>
      <c r="T2364" s="79" t="s">
        <v>182</v>
      </c>
      <c r="U2364" s="112">
        <v>-3.6498154799999998E-9</v>
      </c>
      <c r="V2364" s="112">
        <v>0</v>
      </c>
      <c r="W2364" s="108">
        <v>-3.6497905782600001E-9</v>
      </c>
    </row>
    <row r="2365" spans="2:23">
      <c r="B2365" s="56" t="s">
        <v>142</v>
      </c>
      <c r="C2365" s="77" t="s">
        <v>165</v>
      </c>
      <c r="D2365" s="56" t="s">
        <v>67</v>
      </c>
      <c r="E2365" s="56" t="s">
        <v>205</v>
      </c>
      <c r="F2365" s="78">
        <v>459.44</v>
      </c>
      <c r="G2365" s="79">
        <v>53304</v>
      </c>
      <c r="H2365" s="79">
        <v>463.84</v>
      </c>
      <c r="I2365" s="79">
        <v>1</v>
      </c>
      <c r="J2365" s="79">
        <v>38.471770843039998</v>
      </c>
      <c r="K2365" s="79">
        <v>0.16488059471045199</v>
      </c>
      <c r="L2365" s="79">
        <v>38.175969488677303</v>
      </c>
      <c r="M2365" s="79">
        <v>0.16235487760900699</v>
      </c>
      <c r="N2365" s="79">
        <v>0.29580135436272398</v>
      </c>
      <c r="O2365" s="79">
        <v>2.5257171014446199E-3</v>
      </c>
      <c r="P2365" s="79">
        <v>0.28594734114632198</v>
      </c>
      <c r="Q2365" s="79">
        <v>0.28594734114632098</v>
      </c>
      <c r="R2365" s="79">
        <v>0</v>
      </c>
      <c r="S2365" s="79">
        <v>9.1087192446239995E-6</v>
      </c>
      <c r="T2365" s="79" t="s">
        <v>182</v>
      </c>
      <c r="U2365" s="112">
        <v>-0.135553916485083</v>
      </c>
      <c r="V2365" s="112">
        <v>-4.2951107850576403E-2</v>
      </c>
      <c r="W2365" s="108">
        <v>-9.2602176829568103E-2</v>
      </c>
    </row>
    <row r="2366" spans="2:23">
      <c r="B2366" s="56" t="s">
        <v>142</v>
      </c>
      <c r="C2366" s="77" t="s">
        <v>165</v>
      </c>
      <c r="D2366" s="56" t="s">
        <v>67</v>
      </c>
      <c r="E2366" s="56" t="s">
        <v>205</v>
      </c>
      <c r="F2366" s="78">
        <v>459.44</v>
      </c>
      <c r="G2366" s="79">
        <v>54104</v>
      </c>
      <c r="H2366" s="79">
        <v>461.69</v>
      </c>
      <c r="I2366" s="79">
        <v>1</v>
      </c>
      <c r="J2366" s="79">
        <v>24.684728313471901</v>
      </c>
      <c r="K2366" s="79">
        <v>6.0872647609801198E-2</v>
      </c>
      <c r="L2366" s="79">
        <v>24.684728131802402</v>
      </c>
      <c r="M2366" s="79">
        <v>6.0872646713805399E-2</v>
      </c>
      <c r="N2366" s="79">
        <v>1.81669546073E-7</v>
      </c>
      <c r="O2366" s="79">
        <v>8.9599577800000004E-10</v>
      </c>
      <c r="P2366" s="79">
        <v>0</v>
      </c>
      <c r="Q2366" s="79">
        <v>0</v>
      </c>
      <c r="R2366" s="79">
        <v>0</v>
      </c>
      <c r="S2366" s="79">
        <v>0</v>
      </c>
      <c r="T2366" s="79" t="s">
        <v>182</v>
      </c>
      <c r="U2366" s="112">
        <v>3.9078166330000004E-9</v>
      </c>
      <c r="V2366" s="112">
        <v>0</v>
      </c>
      <c r="W2366" s="108">
        <v>3.9078432950200003E-9</v>
      </c>
    </row>
    <row r="2367" spans="2:23">
      <c r="B2367" s="56" t="s">
        <v>142</v>
      </c>
      <c r="C2367" s="77" t="s">
        <v>165</v>
      </c>
      <c r="D2367" s="56" t="s">
        <v>67</v>
      </c>
      <c r="E2367" s="56" t="s">
        <v>206</v>
      </c>
      <c r="F2367" s="78">
        <v>462</v>
      </c>
      <c r="G2367" s="79">
        <v>54104</v>
      </c>
      <c r="H2367" s="79">
        <v>461.69</v>
      </c>
      <c r="I2367" s="79">
        <v>1</v>
      </c>
      <c r="J2367" s="79">
        <v>-3.9689018586371199</v>
      </c>
      <c r="K2367" s="79">
        <v>1.3798911400020001E-3</v>
      </c>
      <c r="L2367" s="79">
        <v>-3.9689018671485301</v>
      </c>
      <c r="M2367" s="79">
        <v>1.3798911459204301E-3</v>
      </c>
      <c r="N2367" s="79">
        <v>8.5114137959999999E-9</v>
      </c>
      <c r="O2367" s="79">
        <v>-5.9184250000000002E-12</v>
      </c>
      <c r="P2367" s="79">
        <v>3.9729999999999998E-14</v>
      </c>
      <c r="Q2367" s="79">
        <v>3.9727999999999999E-14</v>
      </c>
      <c r="R2367" s="79">
        <v>0</v>
      </c>
      <c r="S2367" s="79">
        <v>0</v>
      </c>
      <c r="T2367" s="79" t="s">
        <v>182</v>
      </c>
      <c r="U2367" s="112">
        <v>-9.4856731999999997E-11</v>
      </c>
      <c r="V2367" s="112">
        <v>0</v>
      </c>
      <c r="W2367" s="108">
        <v>-9.4856084819999997E-11</v>
      </c>
    </row>
    <row r="2368" spans="2:23">
      <c r="B2368" s="56" t="s">
        <v>142</v>
      </c>
      <c r="C2368" s="77" t="s">
        <v>165</v>
      </c>
      <c r="D2368" s="56" t="s">
        <v>67</v>
      </c>
      <c r="E2368" s="56" t="s">
        <v>207</v>
      </c>
      <c r="F2368" s="78">
        <v>463.45</v>
      </c>
      <c r="G2368" s="79">
        <v>53404</v>
      </c>
      <c r="H2368" s="79">
        <v>465.49</v>
      </c>
      <c r="I2368" s="79">
        <v>1</v>
      </c>
      <c r="J2368" s="79">
        <v>21.5304576852506</v>
      </c>
      <c r="K2368" s="79">
        <v>4.5058091110854903E-2</v>
      </c>
      <c r="L2368" s="79">
        <v>20.796665241733699</v>
      </c>
      <c r="M2368" s="79">
        <v>4.2039124919178397E-2</v>
      </c>
      <c r="N2368" s="79">
        <v>0.73379244351694195</v>
      </c>
      <c r="O2368" s="79">
        <v>3.0189661916764001E-3</v>
      </c>
      <c r="P2368" s="79">
        <v>0.722170908031875</v>
      </c>
      <c r="Q2368" s="79">
        <v>0.722170908031874</v>
      </c>
      <c r="R2368" s="79">
        <v>0</v>
      </c>
      <c r="S2368" s="79">
        <v>5.0692795743616997E-5</v>
      </c>
      <c r="T2368" s="79" t="s">
        <v>182</v>
      </c>
      <c r="U2368" s="112">
        <v>-9.4717357726637905E-2</v>
      </c>
      <c r="V2368" s="112">
        <v>-3.00117883166152E-2</v>
      </c>
      <c r="W2368" s="108">
        <v>-6.4705127940709803E-2</v>
      </c>
    </row>
    <row r="2369" spans="2:23">
      <c r="B2369" s="56" t="s">
        <v>142</v>
      </c>
      <c r="C2369" s="77" t="s">
        <v>165</v>
      </c>
      <c r="D2369" s="56" t="s">
        <v>67</v>
      </c>
      <c r="E2369" s="56" t="s">
        <v>208</v>
      </c>
      <c r="F2369" s="78">
        <v>465.49</v>
      </c>
      <c r="G2369" s="79">
        <v>53854</v>
      </c>
      <c r="H2369" s="79">
        <v>458.69</v>
      </c>
      <c r="I2369" s="79">
        <v>1</v>
      </c>
      <c r="J2369" s="79">
        <v>-38.304711031636003</v>
      </c>
      <c r="K2369" s="79">
        <v>0.28967934266327899</v>
      </c>
      <c r="L2369" s="79">
        <v>-39.042628242771698</v>
      </c>
      <c r="M2369" s="79">
        <v>0.30094784409299002</v>
      </c>
      <c r="N2369" s="79">
        <v>0.73791721113574105</v>
      </c>
      <c r="O2369" s="79">
        <v>-1.12685014297108E-2</v>
      </c>
      <c r="P2369" s="79">
        <v>0.72217090803202999</v>
      </c>
      <c r="Q2369" s="79">
        <v>0.72217090803202999</v>
      </c>
      <c r="R2369" s="79">
        <v>0</v>
      </c>
      <c r="S2369" s="79">
        <v>1.0296582987311301E-4</v>
      </c>
      <c r="T2369" s="79" t="s">
        <v>182</v>
      </c>
      <c r="U2369" s="112">
        <v>-0.18922478993202199</v>
      </c>
      <c r="V2369" s="112">
        <v>-5.9957060416379299E-2</v>
      </c>
      <c r="W2369" s="108">
        <v>-0.129266847555461</v>
      </c>
    </row>
    <row r="2370" spans="2:23">
      <c r="B2370" s="56" t="s">
        <v>142</v>
      </c>
      <c r="C2370" s="77" t="s">
        <v>165</v>
      </c>
      <c r="D2370" s="56" t="s">
        <v>67</v>
      </c>
      <c r="E2370" s="56" t="s">
        <v>209</v>
      </c>
      <c r="F2370" s="78">
        <v>465.53</v>
      </c>
      <c r="G2370" s="79">
        <v>53754</v>
      </c>
      <c r="H2370" s="79">
        <v>461.04</v>
      </c>
      <c r="I2370" s="79">
        <v>1</v>
      </c>
      <c r="J2370" s="79">
        <v>-27.1168889911356</v>
      </c>
      <c r="K2370" s="79">
        <v>0.119269823440038</v>
      </c>
      <c r="L2370" s="79">
        <v>-27.8313403592344</v>
      </c>
      <c r="M2370" s="79">
        <v>0.12563744470426999</v>
      </c>
      <c r="N2370" s="79">
        <v>0.71445136809881205</v>
      </c>
      <c r="O2370" s="79">
        <v>-6.3676212642314297E-3</v>
      </c>
      <c r="P2370" s="79">
        <v>0.70099359375318404</v>
      </c>
      <c r="Q2370" s="79">
        <v>0.70099359375318304</v>
      </c>
      <c r="R2370" s="79">
        <v>0</v>
      </c>
      <c r="S2370" s="79">
        <v>7.9703785397943004E-5</v>
      </c>
      <c r="T2370" s="79" t="s">
        <v>182</v>
      </c>
      <c r="U2370" s="112">
        <v>0.257863225364174</v>
      </c>
      <c r="V2370" s="112">
        <v>-8.1705578787411706E-2</v>
      </c>
      <c r="W2370" s="108">
        <v>0.33957112094143899</v>
      </c>
    </row>
    <row r="2371" spans="2:23">
      <c r="B2371" s="56" t="s">
        <v>142</v>
      </c>
      <c r="C2371" s="77" t="s">
        <v>165</v>
      </c>
      <c r="D2371" s="56" t="s">
        <v>67</v>
      </c>
      <c r="E2371" s="56" t="s">
        <v>210</v>
      </c>
      <c r="F2371" s="78">
        <v>461.36</v>
      </c>
      <c r="G2371" s="79">
        <v>54050</v>
      </c>
      <c r="H2371" s="79">
        <v>460.58</v>
      </c>
      <c r="I2371" s="79">
        <v>1</v>
      </c>
      <c r="J2371" s="79">
        <v>-31.182279832595199</v>
      </c>
      <c r="K2371" s="79">
        <v>1.3554343983282299E-2</v>
      </c>
      <c r="L2371" s="79">
        <v>-36.545989602799899</v>
      </c>
      <c r="M2371" s="79">
        <v>1.8618394423308499E-2</v>
      </c>
      <c r="N2371" s="79">
        <v>5.3637097702047196</v>
      </c>
      <c r="O2371" s="79">
        <v>-5.0640504400262199E-3</v>
      </c>
      <c r="P2371" s="79">
        <v>5.3318225597330997</v>
      </c>
      <c r="Q2371" s="79">
        <v>5.3318225597330899</v>
      </c>
      <c r="R2371" s="79">
        <v>0</v>
      </c>
      <c r="S2371" s="79">
        <v>3.9629094541019402E-4</v>
      </c>
      <c r="T2371" s="79" t="s">
        <v>181</v>
      </c>
      <c r="U2371" s="112">
        <v>1.8493182894209399</v>
      </c>
      <c r="V2371" s="112">
        <v>-0.58596808826031699</v>
      </c>
      <c r="W2371" s="108">
        <v>2.4353029930084</v>
      </c>
    </row>
    <row r="2372" spans="2:23">
      <c r="B2372" s="56" t="s">
        <v>142</v>
      </c>
      <c r="C2372" s="77" t="s">
        <v>165</v>
      </c>
      <c r="D2372" s="56" t="s">
        <v>67</v>
      </c>
      <c r="E2372" s="56" t="s">
        <v>210</v>
      </c>
      <c r="F2372" s="78">
        <v>461.36</v>
      </c>
      <c r="G2372" s="79">
        <v>54850</v>
      </c>
      <c r="H2372" s="79">
        <v>461.25</v>
      </c>
      <c r="I2372" s="79">
        <v>1</v>
      </c>
      <c r="J2372" s="79">
        <v>-10.285680582359999</v>
      </c>
      <c r="K2372" s="79">
        <v>2.7496178988503598E-3</v>
      </c>
      <c r="L2372" s="79">
        <v>-9.2239156390638701</v>
      </c>
      <c r="M2372" s="79">
        <v>2.21124530643358E-3</v>
      </c>
      <c r="N2372" s="79">
        <v>-1.06176494329615</v>
      </c>
      <c r="O2372" s="79">
        <v>5.3837259241678703E-4</v>
      </c>
      <c r="P2372" s="79">
        <v>-0.97563607677317798</v>
      </c>
      <c r="Q2372" s="79">
        <v>-0.97563607677317699</v>
      </c>
      <c r="R2372" s="79">
        <v>0</v>
      </c>
      <c r="S2372" s="79">
        <v>2.4738990954291998E-5</v>
      </c>
      <c r="T2372" s="79" t="s">
        <v>182</v>
      </c>
      <c r="U2372" s="112">
        <v>0.13155982498223401</v>
      </c>
      <c r="V2372" s="112">
        <v>-4.1685554929995303E-2</v>
      </c>
      <c r="W2372" s="108">
        <v>0.17324656192050999</v>
      </c>
    </row>
    <row r="2373" spans="2:23">
      <c r="B2373" s="56" t="s">
        <v>142</v>
      </c>
      <c r="C2373" s="77" t="s">
        <v>165</v>
      </c>
      <c r="D2373" s="56" t="s">
        <v>67</v>
      </c>
      <c r="E2373" s="56" t="s">
        <v>211</v>
      </c>
      <c r="F2373" s="78">
        <v>464.17</v>
      </c>
      <c r="G2373" s="79">
        <v>53654</v>
      </c>
      <c r="H2373" s="79">
        <v>462.88</v>
      </c>
      <c r="I2373" s="79">
        <v>1</v>
      </c>
      <c r="J2373" s="79">
        <v>-39.230800899437298</v>
      </c>
      <c r="K2373" s="79">
        <v>6.0638796124924899E-2</v>
      </c>
      <c r="L2373" s="79">
        <v>-39.599107232672203</v>
      </c>
      <c r="M2373" s="79">
        <v>6.1782718168812201E-2</v>
      </c>
      <c r="N2373" s="79">
        <v>0.36830633323491302</v>
      </c>
      <c r="O2373" s="79">
        <v>-1.1439220438872601E-3</v>
      </c>
      <c r="P2373" s="79">
        <v>0.354735752327065</v>
      </c>
      <c r="Q2373" s="79">
        <v>0.354735752327064</v>
      </c>
      <c r="R2373" s="79">
        <v>0</v>
      </c>
      <c r="S2373" s="79">
        <v>4.957995686775E-6</v>
      </c>
      <c r="T2373" s="79" t="s">
        <v>182</v>
      </c>
      <c r="U2373" s="112">
        <v>-5.5121295519795402E-2</v>
      </c>
      <c r="V2373" s="112">
        <v>-1.7465527888268401E-2</v>
      </c>
      <c r="W2373" s="108">
        <v>-3.7655510715993802E-2</v>
      </c>
    </row>
    <row r="2374" spans="2:23">
      <c r="B2374" s="56" t="s">
        <v>142</v>
      </c>
      <c r="C2374" s="77" t="s">
        <v>165</v>
      </c>
      <c r="D2374" s="56" t="s">
        <v>67</v>
      </c>
      <c r="E2374" s="56" t="s">
        <v>212</v>
      </c>
      <c r="F2374" s="78">
        <v>462.87</v>
      </c>
      <c r="G2374" s="79">
        <v>58004</v>
      </c>
      <c r="H2374" s="79">
        <v>456.77</v>
      </c>
      <c r="I2374" s="79">
        <v>1</v>
      </c>
      <c r="J2374" s="79">
        <v>-36.270150941729298</v>
      </c>
      <c r="K2374" s="79">
        <v>0.271129465348113</v>
      </c>
      <c r="L2374" s="79">
        <v>-36.763566947536702</v>
      </c>
      <c r="M2374" s="79">
        <v>0.27855648605490901</v>
      </c>
      <c r="N2374" s="79">
        <v>0.493416005807429</v>
      </c>
      <c r="O2374" s="79">
        <v>-7.4270207067957403E-3</v>
      </c>
      <c r="P2374" s="79">
        <v>0.48654085986252898</v>
      </c>
      <c r="Q2374" s="79">
        <v>0.48654085986252898</v>
      </c>
      <c r="R2374" s="79">
        <v>0</v>
      </c>
      <c r="S2374" s="79">
        <v>4.8788405913879997E-5</v>
      </c>
      <c r="T2374" s="79" t="s">
        <v>182</v>
      </c>
      <c r="U2374" s="112">
        <v>-0.405255025973489</v>
      </c>
      <c r="V2374" s="112">
        <v>-0.12840759440167801</v>
      </c>
      <c r="W2374" s="108">
        <v>-0.27684554271361</v>
      </c>
    </row>
    <row r="2375" spans="2:23">
      <c r="B2375" s="56" t="s">
        <v>142</v>
      </c>
      <c r="C2375" s="77" t="s">
        <v>165</v>
      </c>
      <c r="D2375" s="56" t="s">
        <v>67</v>
      </c>
      <c r="E2375" s="56" t="s">
        <v>213</v>
      </c>
      <c r="F2375" s="78">
        <v>461.04</v>
      </c>
      <c r="G2375" s="79">
        <v>53854</v>
      </c>
      <c r="H2375" s="79">
        <v>458.69</v>
      </c>
      <c r="I2375" s="79">
        <v>1</v>
      </c>
      <c r="J2375" s="79">
        <v>-52.826272328447303</v>
      </c>
      <c r="K2375" s="79">
        <v>0.13813544488190399</v>
      </c>
      <c r="L2375" s="79">
        <v>-53.643257008606</v>
      </c>
      <c r="M2375" s="79">
        <v>0.14244115161332199</v>
      </c>
      <c r="N2375" s="79">
        <v>0.81698468015868297</v>
      </c>
      <c r="O2375" s="79">
        <v>-4.3057067314178502E-3</v>
      </c>
      <c r="P2375" s="79">
        <v>0.797621073445827</v>
      </c>
      <c r="Q2375" s="79">
        <v>0.797621073445826</v>
      </c>
      <c r="R2375" s="79">
        <v>0</v>
      </c>
      <c r="S2375" s="79">
        <v>3.1491869151841001E-5</v>
      </c>
      <c r="T2375" s="79" t="s">
        <v>181</v>
      </c>
      <c r="U2375" s="112">
        <v>-6.01298276705464E-2</v>
      </c>
      <c r="V2375" s="112">
        <v>-1.90525126848579E-2</v>
      </c>
      <c r="W2375" s="108">
        <v>-4.1077034725825398E-2</v>
      </c>
    </row>
    <row r="2376" spans="2:23">
      <c r="B2376" s="56" t="s">
        <v>142</v>
      </c>
      <c r="C2376" s="77" t="s">
        <v>165</v>
      </c>
      <c r="D2376" s="56" t="s">
        <v>67</v>
      </c>
      <c r="E2376" s="56" t="s">
        <v>213</v>
      </c>
      <c r="F2376" s="78">
        <v>461.04</v>
      </c>
      <c r="G2376" s="79">
        <v>58104</v>
      </c>
      <c r="H2376" s="79">
        <v>456.44</v>
      </c>
      <c r="I2376" s="79">
        <v>1</v>
      </c>
      <c r="J2376" s="79">
        <v>-33.6398708234126</v>
      </c>
      <c r="K2376" s="79">
        <v>0.14530269271763999</v>
      </c>
      <c r="L2376" s="79">
        <v>-33.542252956114503</v>
      </c>
      <c r="M2376" s="79">
        <v>0.14446062296496101</v>
      </c>
      <c r="N2376" s="79">
        <v>-9.7617867298055397E-2</v>
      </c>
      <c r="O2376" s="79">
        <v>8.4206975267823005E-4</v>
      </c>
      <c r="P2376" s="79">
        <v>-9.6627479692878701E-2</v>
      </c>
      <c r="Q2376" s="79">
        <v>-9.6627479692878701E-2</v>
      </c>
      <c r="R2376" s="79">
        <v>0</v>
      </c>
      <c r="S2376" s="79">
        <v>1.198854086403E-6</v>
      </c>
      <c r="T2376" s="79" t="s">
        <v>182</v>
      </c>
      <c r="U2376" s="112">
        <v>-6.2751111227446102E-2</v>
      </c>
      <c r="V2376" s="112">
        <v>0</v>
      </c>
      <c r="W2376" s="108">
        <v>-6.2750683092894402E-2</v>
      </c>
    </row>
    <row r="2377" spans="2:23">
      <c r="B2377" s="56" t="s">
        <v>142</v>
      </c>
      <c r="C2377" s="77" t="s">
        <v>165</v>
      </c>
      <c r="D2377" s="56" t="s">
        <v>67</v>
      </c>
      <c r="E2377" s="56" t="s">
        <v>214</v>
      </c>
      <c r="F2377" s="78">
        <v>459.45</v>
      </c>
      <c r="G2377" s="79">
        <v>54050</v>
      </c>
      <c r="H2377" s="79">
        <v>460.58</v>
      </c>
      <c r="I2377" s="79">
        <v>1</v>
      </c>
      <c r="J2377" s="79">
        <v>41.735824040116697</v>
      </c>
      <c r="K2377" s="79">
        <v>3.6736228285207E-2</v>
      </c>
      <c r="L2377" s="79">
        <v>47.622121172035001</v>
      </c>
      <c r="M2377" s="79">
        <v>4.78293029016469E-2</v>
      </c>
      <c r="N2377" s="79">
        <v>-5.8862971319183002</v>
      </c>
      <c r="O2377" s="79">
        <v>-1.1093074616439901E-2</v>
      </c>
      <c r="P2377" s="79">
        <v>-5.6444371946191101</v>
      </c>
      <c r="Q2377" s="79">
        <v>-5.6444371946191101</v>
      </c>
      <c r="R2377" s="79">
        <v>0</v>
      </c>
      <c r="S2377" s="79">
        <v>6.7192046653595299E-4</v>
      </c>
      <c r="T2377" s="79" t="s">
        <v>181</v>
      </c>
      <c r="U2377" s="112">
        <v>1.54853503938605</v>
      </c>
      <c r="V2377" s="112">
        <v>-0.49066303070915901</v>
      </c>
      <c r="W2377" s="108">
        <v>2.0392119830145901</v>
      </c>
    </row>
    <row r="2378" spans="2:23">
      <c r="B2378" s="56" t="s">
        <v>142</v>
      </c>
      <c r="C2378" s="77" t="s">
        <v>165</v>
      </c>
      <c r="D2378" s="56" t="s">
        <v>67</v>
      </c>
      <c r="E2378" s="56" t="s">
        <v>214</v>
      </c>
      <c r="F2378" s="78">
        <v>459.45</v>
      </c>
      <c r="G2378" s="79">
        <v>56000</v>
      </c>
      <c r="H2378" s="79">
        <v>462.42</v>
      </c>
      <c r="I2378" s="79">
        <v>1</v>
      </c>
      <c r="J2378" s="79">
        <v>29.996781156780798</v>
      </c>
      <c r="K2378" s="79">
        <v>8.6894350379176297E-2</v>
      </c>
      <c r="L2378" s="79">
        <v>25.080635347251899</v>
      </c>
      <c r="M2378" s="79">
        <v>6.0746225678065598E-2</v>
      </c>
      <c r="N2378" s="79">
        <v>4.9161458095288397</v>
      </c>
      <c r="O2378" s="79">
        <v>2.61481247011108E-2</v>
      </c>
      <c r="P2378" s="79">
        <v>4.7810470330156596</v>
      </c>
      <c r="Q2378" s="79">
        <v>4.7810470330156498</v>
      </c>
      <c r="R2378" s="79">
        <v>0</v>
      </c>
      <c r="S2378" s="79">
        <v>2.2074367243803401E-3</v>
      </c>
      <c r="T2378" s="79" t="s">
        <v>181</v>
      </c>
      <c r="U2378" s="112">
        <v>-2.5483671951942699</v>
      </c>
      <c r="V2378" s="112">
        <v>-0.80746611445715899</v>
      </c>
      <c r="W2378" s="108">
        <v>-1.7408892030206899</v>
      </c>
    </row>
    <row r="2379" spans="2:23">
      <c r="B2379" s="56" t="s">
        <v>142</v>
      </c>
      <c r="C2379" s="77" t="s">
        <v>165</v>
      </c>
      <c r="D2379" s="56" t="s">
        <v>67</v>
      </c>
      <c r="E2379" s="56" t="s">
        <v>214</v>
      </c>
      <c r="F2379" s="78">
        <v>459.45</v>
      </c>
      <c r="G2379" s="79">
        <v>58450</v>
      </c>
      <c r="H2379" s="79">
        <v>456.36</v>
      </c>
      <c r="I2379" s="79">
        <v>1</v>
      </c>
      <c r="J2379" s="79">
        <v>-118.887936091076</v>
      </c>
      <c r="K2379" s="79">
        <v>0.361556451681734</v>
      </c>
      <c r="L2379" s="79">
        <v>-122.400082420055</v>
      </c>
      <c r="M2379" s="79">
        <v>0.38323393691323698</v>
      </c>
      <c r="N2379" s="79">
        <v>3.5121463289783401</v>
      </c>
      <c r="O2379" s="79">
        <v>-2.16774852315035E-2</v>
      </c>
      <c r="P2379" s="79">
        <v>3.3422842106593098</v>
      </c>
      <c r="Q2379" s="79">
        <v>3.3422842106593098</v>
      </c>
      <c r="R2379" s="79">
        <v>0</v>
      </c>
      <c r="S2379" s="79">
        <v>2.8575069459255999E-4</v>
      </c>
      <c r="T2379" s="79" t="s">
        <v>181</v>
      </c>
      <c r="U2379" s="112">
        <v>0.926303281611357</v>
      </c>
      <c r="V2379" s="112">
        <v>-0.29350499920974599</v>
      </c>
      <c r="W2379" s="108">
        <v>1.2198166032565301</v>
      </c>
    </row>
    <row r="2380" spans="2:23">
      <c r="B2380" s="56" t="s">
        <v>142</v>
      </c>
      <c r="C2380" s="77" t="s">
        <v>165</v>
      </c>
      <c r="D2380" s="56" t="s">
        <v>67</v>
      </c>
      <c r="E2380" s="56" t="s">
        <v>215</v>
      </c>
      <c r="F2380" s="78">
        <v>458.69</v>
      </c>
      <c r="G2380" s="79">
        <v>53850</v>
      </c>
      <c r="H2380" s="79">
        <v>459.45</v>
      </c>
      <c r="I2380" s="79">
        <v>1</v>
      </c>
      <c r="J2380" s="79">
        <v>-14.1602963056446</v>
      </c>
      <c r="K2380" s="79">
        <v>0</v>
      </c>
      <c r="L2380" s="79">
        <v>-14.9265810438039</v>
      </c>
      <c r="M2380" s="79">
        <v>0</v>
      </c>
      <c r="N2380" s="79">
        <v>0.76628473815930898</v>
      </c>
      <c r="O2380" s="79">
        <v>0</v>
      </c>
      <c r="P2380" s="79">
        <v>0.74823760466894396</v>
      </c>
      <c r="Q2380" s="79">
        <v>0.74823760466894396</v>
      </c>
      <c r="R2380" s="79">
        <v>0</v>
      </c>
      <c r="S2380" s="79">
        <v>0</v>
      </c>
      <c r="T2380" s="79" t="s">
        <v>181</v>
      </c>
      <c r="U2380" s="112">
        <v>-0.58237640100106702</v>
      </c>
      <c r="V2380" s="112">
        <v>-0.18452961196277901</v>
      </c>
      <c r="W2380" s="108">
        <v>-0.39784407463286398</v>
      </c>
    </row>
    <row r="2381" spans="2:23">
      <c r="B2381" s="56" t="s">
        <v>142</v>
      </c>
      <c r="C2381" s="77" t="s">
        <v>165</v>
      </c>
      <c r="D2381" s="56" t="s">
        <v>67</v>
      </c>
      <c r="E2381" s="56" t="s">
        <v>215</v>
      </c>
      <c r="F2381" s="78">
        <v>458.69</v>
      </c>
      <c r="G2381" s="79">
        <v>53850</v>
      </c>
      <c r="H2381" s="79">
        <v>459.45</v>
      </c>
      <c r="I2381" s="79">
        <v>2</v>
      </c>
      <c r="J2381" s="79">
        <v>-32.752441073361098</v>
      </c>
      <c r="K2381" s="79">
        <v>0</v>
      </c>
      <c r="L2381" s="79">
        <v>-34.524840124218102</v>
      </c>
      <c r="M2381" s="79">
        <v>0</v>
      </c>
      <c r="N2381" s="79">
        <v>1.77239905085699</v>
      </c>
      <c r="O2381" s="79">
        <v>0</v>
      </c>
      <c r="P2381" s="79">
        <v>1.7306564443869299</v>
      </c>
      <c r="Q2381" s="79">
        <v>1.7306564443869199</v>
      </c>
      <c r="R2381" s="79">
        <v>0</v>
      </c>
      <c r="S2381" s="79">
        <v>0</v>
      </c>
      <c r="T2381" s="79" t="s">
        <v>181</v>
      </c>
      <c r="U2381" s="112">
        <v>-1.3470232786512899</v>
      </c>
      <c r="V2381" s="112">
        <v>-0.42681276660092299</v>
      </c>
      <c r="W2381" s="108">
        <v>-0.92020423369278603</v>
      </c>
    </row>
    <row r="2382" spans="2:23">
      <c r="B2382" s="56" t="s">
        <v>142</v>
      </c>
      <c r="C2382" s="77" t="s">
        <v>165</v>
      </c>
      <c r="D2382" s="56" t="s">
        <v>67</v>
      </c>
      <c r="E2382" s="56" t="s">
        <v>215</v>
      </c>
      <c r="F2382" s="78">
        <v>458.69</v>
      </c>
      <c r="G2382" s="79">
        <v>58004</v>
      </c>
      <c r="H2382" s="79">
        <v>456.77</v>
      </c>
      <c r="I2382" s="79">
        <v>1</v>
      </c>
      <c r="J2382" s="79">
        <v>-51.601920263824603</v>
      </c>
      <c r="K2382" s="79">
        <v>9.0533777947079896E-2</v>
      </c>
      <c r="L2382" s="79">
        <v>-50.624226390267999</v>
      </c>
      <c r="M2382" s="79">
        <v>8.7135618118845598E-2</v>
      </c>
      <c r="N2382" s="79">
        <v>-0.97769387355663995</v>
      </c>
      <c r="O2382" s="79">
        <v>3.3981598282342902E-3</v>
      </c>
      <c r="P2382" s="79">
        <v>-0.95910206757830896</v>
      </c>
      <c r="Q2382" s="79">
        <v>-0.95910206757830796</v>
      </c>
      <c r="R2382" s="79">
        <v>0</v>
      </c>
      <c r="S2382" s="79">
        <v>3.1275810385121998E-5</v>
      </c>
      <c r="T2382" s="79" t="s">
        <v>181</v>
      </c>
      <c r="U2382" s="112">
        <v>-0.32173253905108101</v>
      </c>
      <c r="V2382" s="112">
        <v>-0.101942971049039</v>
      </c>
      <c r="W2382" s="108">
        <v>-0.219788068434841</v>
      </c>
    </row>
    <row r="2383" spans="2:23">
      <c r="B2383" s="56" t="s">
        <v>142</v>
      </c>
      <c r="C2383" s="77" t="s">
        <v>165</v>
      </c>
      <c r="D2383" s="56" t="s">
        <v>67</v>
      </c>
      <c r="E2383" s="56" t="s">
        <v>216</v>
      </c>
      <c r="F2383" s="78">
        <v>461.12</v>
      </c>
      <c r="G2383" s="79">
        <v>54000</v>
      </c>
      <c r="H2383" s="79">
        <v>458.77</v>
      </c>
      <c r="I2383" s="79">
        <v>1</v>
      </c>
      <c r="J2383" s="79">
        <v>-36.901066339889702</v>
      </c>
      <c r="K2383" s="79">
        <v>8.2518335039468801E-2</v>
      </c>
      <c r="L2383" s="79">
        <v>-38.960832469283297</v>
      </c>
      <c r="M2383" s="79">
        <v>9.1987555881993199E-2</v>
      </c>
      <c r="N2383" s="79">
        <v>2.0597661293936</v>
      </c>
      <c r="O2383" s="79">
        <v>-9.4692208425243302E-3</v>
      </c>
      <c r="P2383" s="79">
        <v>2.2762598672582799</v>
      </c>
      <c r="Q2383" s="79">
        <v>2.2762598672582799</v>
      </c>
      <c r="R2383" s="79">
        <v>0</v>
      </c>
      <c r="S2383" s="79">
        <v>3.1399035438741698E-4</v>
      </c>
      <c r="T2383" s="79" t="s">
        <v>181</v>
      </c>
      <c r="U2383" s="112">
        <v>0.48512962366016199</v>
      </c>
      <c r="V2383" s="112">
        <v>-0.15371636119145399</v>
      </c>
      <c r="W2383" s="108">
        <v>0.63885034353202796</v>
      </c>
    </row>
    <row r="2384" spans="2:23">
      <c r="B2384" s="56" t="s">
        <v>142</v>
      </c>
      <c r="C2384" s="77" t="s">
        <v>165</v>
      </c>
      <c r="D2384" s="56" t="s">
        <v>67</v>
      </c>
      <c r="E2384" s="56" t="s">
        <v>216</v>
      </c>
      <c r="F2384" s="78">
        <v>461.12</v>
      </c>
      <c r="G2384" s="79">
        <v>54850</v>
      </c>
      <c r="H2384" s="79">
        <v>461.25</v>
      </c>
      <c r="I2384" s="79">
        <v>1</v>
      </c>
      <c r="J2384" s="79">
        <v>23.548734744936699</v>
      </c>
      <c r="K2384" s="79">
        <v>4.35870725756688E-3</v>
      </c>
      <c r="L2384" s="79">
        <v>22.486508438949201</v>
      </c>
      <c r="M2384" s="79">
        <v>3.97435446555098E-3</v>
      </c>
      <c r="N2384" s="79">
        <v>1.0622263059875201</v>
      </c>
      <c r="O2384" s="79">
        <v>3.8435279201590601E-4</v>
      </c>
      <c r="P2384" s="79">
        <v>0.97563607677264197</v>
      </c>
      <c r="Q2384" s="79">
        <v>0.97563607677264197</v>
      </c>
      <c r="R2384" s="79">
        <v>0</v>
      </c>
      <c r="S2384" s="79">
        <v>7.4816648288000004E-6</v>
      </c>
      <c r="T2384" s="79" t="s">
        <v>182</v>
      </c>
      <c r="U2384" s="112">
        <v>3.9168322607483097E-2</v>
      </c>
      <c r="V2384" s="112">
        <v>-1.24107284559742E-2</v>
      </c>
      <c r="W2384" s="108">
        <v>5.1579402973941098E-2</v>
      </c>
    </row>
    <row r="2385" spans="2:23">
      <c r="B2385" s="56" t="s">
        <v>142</v>
      </c>
      <c r="C2385" s="77" t="s">
        <v>165</v>
      </c>
      <c r="D2385" s="56" t="s">
        <v>67</v>
      </c>
      <c r="E2385" s="56" t="s">
        <v>163</v>
      </c>
      <c r="F2385" s="78">
        <v>458.77</v>
      </c>
      <c r="G2385" s="79">
        <v>54250</v>
      </c>
      <c r="H2385" s="79">
        <v>458.46</v>
      </c>
      <c r="I2385" s="79">
        <v>1</v>
      </c>
      <c r="J2385" s="79">
        <v>-28.479615325168002</v>
      </c>
      <c r="K2385" s="79">
        <v>1.10308034513458E-2</v>
      </c>
      <c r="L2385" s="79">
        <v>-28.996030232213901</v>
      </c>
      <c r="M2385" s="79">
        <v>1.14344688614935E-2</v>
      </c>
      <c r="N2385" s="79">
        <v>0.51641490704591997</v>
      </c>
      <c r="O2385" s="79">
        <v>-4.03665410147708E-4</v>
      </c>
      <c r="P2385" s="79">
        <v>0.31261463488665497</v>
      </c>
      <c r="Q2385" s="79">
        <v>0.31261463488665397</v>
      </c>
      <c r="R2385" s="79">
        <v>0</v>
      </c>
      <c r="S2385" s="79">
        <v>1.329099575256E-6</v>
      </c>
      <c r="T2385" s="79" t="s">
        <v>181</v>
      </c>
      <c r="U2385" s="112">
        <v>-2.5038390890654801E-2</v>
      </c>
      <c r="V2385" s="112">
        <v>-7.9335710500681392E-3</v>
      </c>
      <c r="W2385" s="108">
        <v>-1.7104703138838599E-2</v>
      </c>
    </row>
    <row r="2386" spans="2:23">
      <c r="B2386" s="56" t="s">
        <v>142</v>
      </c>
      <c r="C2386" s="77" t="s">
        <v>165</v>
      </c>
      <c r="D2386" s="56" t="s">
        <v>67</v>
      </c>
      <c r="E2386" s="56" t="s">
        <v>217</v>
      </c>
      <c r="F2386" s="78">
        <v>460.58</v>
      </c>
      <c r="G2386" s="79">
        <v>54250</v>
      </c>
      <c r="H2386" s="79">
        <v>458.46</v>
      </c>
      <c r="I2386" s="79">
        <v>1</v>
      </c>
      <c r="J2386" s="79">
        <v>-34.827282797612902</v>
      </c>
      <c r="K2386" s="79">
        <v>7.1563437996829404E-2</v>
      </c>
      <c r="L2386" s="79">
        <v>-34.311722461225997</v>
      </c>
      <c r="M2386" s="79">
        <v>6.9460363597115896E-2</v>
      </c>
      <c r="N2386" s="79">
        <v>-0.51556033638690002</v>
      </c>
      <c r="O2386" s="79">
        <v>2.1030743997134502E-3</v>
      </c>
      <c r="P2386" s="79">
        <v>-0.31261463488665497</v>
      </c>
      <c r="Q2386" s="79">
        <v>-0.31261463488665397</v>
      </c>
      <c r="R2386" s="79">
        <v>0</v>
      </c>
      <c r="S2386" s="79">
        <v>5.7659466867740004E-6</v>
      </c>
      <c r="T2386" s="79" t="s">
        <v>181</v>
      </c>
      <c r="U2386" s="112">
        <v>-0.12658316498390401</v>
      </c>
      <c r="V2386" s="112">
        <v>-4.0108669024618702E-2</v>
      </c>
      <c r="W2386" s="108">
        <v>-8.6473905966234901E-2</v>
      </c>
    </row>
    <row r="2387" spans="2:23">
      <c r="B2387" s="56" t="s">
        <v>142</v>
      </c>
      <c r="C2387" s="77" t="s">
        <v>165</v>
      </c>
      <c r="D2387" s="56" t="s">
        <v>67</v>
      </c>
      <c r="E2387" s="56" t="s">
        <v>218</v>
      </c>
      <c r="F2387" s="78">
        <v>461.64</v>
      </c>
      <c r="G2387" s="79">
        <v>53550</v>
      </c>
      <c r="H2387" s="79">
        <v>461.36</v>
      </c>
      <c r="I2387" s="79">
        <v>1</v>
      </c>
      <c r="J2387" s="79">
        <v>-7.1267853478002499</v>
      </c>
      <c r="K2387" s="79">
        <v>8.9900192826708101E-4</v>
      </c>
      <c r="L2387" s="79">
        <v>-9.2948562600711107</v>
      </c>
      <c r="M2387" s="79">
        <v>1.5291800462482799E-3</v>
      </c>
      <c r="N2387" s="79">
        <v>2.1680709122708501</v>
      </c>
      <c r="O2387" s="79">
        <v>-6.3017811798119904E-4</v>
      </c>
      <c r="P2387" s="79">
        <v>2.19677717102739</v>
      </c>
      <c r="Q2387" s="79">
        <v>2.1967771710273798</v>
      </c>
      <c r="R2387" s="79">
        <v>0</v>
      </c>
      <c r="S2387" s="79">
        <v>8.5417189922903995E-5</v>
      </c>
      <c r="T2387" s="79" t="s">
        <v>182</v>
      </c>
      <c r="U2387" s="112">
        <v>0.31623265398745598</v>
      </c>
      <c r="V2387" s="112">
        <v>-0.10020029800307501</v>
      </c>
      <c r="W2387" s="108">
        <v>0.41643579320452201</v>
      </c>
    </row>
    <row r="2388" spans="2:23">
      <c r="B2388" s="56" t="s">
        <v>142</v>
      </c>
      <c r="C2388" s="77" t="s">
        <v>165</v>
      </c>
      <c r="D2388" s="56" t="s">
        <v>67</v>
      </c>
      <c r="E2388" s="56" t="s">
        <v>219</v>
      </c>
      <c r="F2388" s="78">
        <v>456.17</v>
      </c>
      <c r="G2388" s="79">
        <v>58200</v>
      </c>
      <c r="H2388" s="79">
        <v>456.19</v>
      </c>
      <c r="I2388" s="79">
        <v>1</v>
      </c>
      <c r="J2388" s="79">
        <v>-1.8540968380599601</v>
      </c>
      <c r="K2388" s="79">
        <v>6.0640588497706E-5</v>
      </c>
      <c r="L2388" s="79">
        <v>-5.2851800970718399</v>
      </c>
      <c r="M2388" s="79">
        <v>4.9274038953566303E-4</v>
      </c>
      <c r="N2388" s="79">
        <v>3.43108325901188</v>
      </c>
      <c r="O2388" s="79">
        <v>-4.3209980103795702E-4</v>
      </c>
      <c r="P2388" s="79">
        <v>3.39791797101122</v>
      </c>
      <c r="Q2388" s="79">
        <v>3.39791797101122</v>
      </c>
      <c r="R2388" s="79">
        <v>0</v>
      </c>
      <c r="S2388" s="79">
        <v>2.03668732925399E-4</v>
      </c>
      <c r="T2388" s="79" t="s">
        <v>181</v>
      </c>
      <c r="U2388" s="112">
        <v>-0.26573695241766998</v>
      </c>
      <c r="V2388" s="112">
        <v>-8.4200418542911604E-2</v>
      </c>
      <c r="W2388" s="108">
        <v>-0.18153529529808601</v>
      </c>
    </row>
    <row r="2389" spans="2:23">
      <c r="B2389" s="56" t="s">
        <v>142</v>
      </c>
      <c r="C2389" s="77" t="s">
        <v>165</v>
      </c>
      <c r="D2389" s="56" t="s">
        <v>67</v>
      </c>
      <c r="E2389" s="56" t="s">
        <v>220</v>
      </c>
      <c r="F2389" s="78">
        <v>460.65</v>
      </c>
      <c r="G2389" s="79">
        <v>53000</v>
      </c>
      <c r="H2389" s="79">
        <v>462.38</v>
      </c>
      <c r="I2389" s="79">
        <v>1</v>
      </c>
      <c r="J2389" s="79">
        <v>88.608267244430095</v>
      </c>
      <c r="K2389" s="79">
        <v>0.19408722659477201</v>
      </c>
      <c r="L2389" s="79">
        <v>85.684020566729302</v>
      </c>
      <c r="M2389" s="79">
        <v>0.18148809412545799</v>
      </c>
      <c r="N2389" s="79">
        <v>2.9242466777007801</v>
      </c>
      <c r="O2389" s="79">
        <v>1.25991324693137E-2</v>
      </c>
      <c r="P2389" s="79">
        <v>2.6007958485387501</v>
      </c>
      <c r="Q2389" s="79">
        <v>2.6007958485387501</v>
      </c>
      <c r="R2389" s="79">
        <v>0</v>
      </c>
      <c r="S2389" s="79">
        <v>1.67209517211593E-4</v>
      </c>
      <c r="T2389" s="79" t="s">
        <v>182</v>
      </c>
      <c r="U2389" s="112">
        <v>0.75574186915290398</v>
      </c>
      <c r="V2389" s="112">
        <v>-0.239461546894919</v>
      </c>
      <c r="W2389" s="108">
        <v>0.99521020606253396</v>
      </c>
    </row>
    <row r="2390" spans="2:23">
      <c r="B2390" s="56" t="s">
        <v>142</v>
      </c>
      <c r="C2390" s="77" t="s">
        <v>165</v>
      </c>
      <c r="D2390" s="56" t="s">
        <v>67</v>
      </c>
      <c r="E2390" s="56" t="s">
        <v>221</v>
      </c>
      <c r="F2390" s="78">
        <v>462.42</v>
      </c>
      <c r="G2390" s="79">
        <v>56100</v>
      </c>
      <c r="H2390" s="79">
        <v>461.96</v>
      </c>
      <c r="I2390" s="79">
        <v>1</v>
      </c>
      <c r="J2390" s="79">
        <v>-8.8393109423553096</v>
      </c>
      <c r="K2390" s="79">
        <v>7.28984789339543E-3</v>
      </c>
      <c r="L2390" s="79">
        <v>-13.7475543940847</v>
      </c>
      <c r="M2390" s="79">
        <v>1.7633256994648999E-2</v>
      </c>
      <c r="N2390" s="79">
        <v>4.90824345172937</v>
      </c>
      <c r="O2390" s="79">
        <v>-1.0343409101253601E-2</v>
      </c>
      <c r="P2390" s="79">
        <v>4.7810470330157404</v>
      </c>
      <c r="Q2390" s="79">
        <v>4.7810470330157298</v>
      </c>
      <c r="R2390" s="79">
        <v>0</v>
      </c>
      <c r="S2390" s="79">
        <v>2.1326897212870701E-3</v>
      </c>
      <c r="T2390" s="79" t="s">
        <v>181</v>
      </c>
      <c r="U2390" s="112">
        <v>-2.5228282647126798</v>
      </c>
      <c r="V2390" s="112">
        <v>-0.79937394430120801</v>
      </c>
      <c r="W2390" s="108">
        <v>-1.7234425617297799</v>
      </c>
    </row>
    <row r="2391" spans="2:23">
      <c r="B2391" s="56" t="s">
        <v>142</v>
      </c>
      <c r="C2391" s="77" t="s">
        <v>165</v>
      </c>
      <c r="D2391" s="56" t="s">
        <v>67</v>
      </c>
      <c r="E2391" s="56" t="s">
        <v>164</v>
      </c>
      <c r="F2391" s="78">
        <v>462.13</v>
      </c>
      <c r="G2391" s="79">
        <v>56100</v>
      </c>
      <c r="H2391" s="79">
        <v>461.96</v>
      </c>
      <c r="I2391" s="79">
        <v>1</v>
      </c>
      <c r="J2391" s="79">
        <v>0.54043165169505603</v>
      </c>
      <c r="K2391" s="79">
        <v>2.4124682174708E-5</v>
      </c>
      <c r="L2391" s="79">
        <v>5.6925379129050002</v>
      </c>
      <c r="M2391" s="79">
        <v>2.6766519997025E-3</v>
      </c>
      <c r="N2391" s="79">
        <v>-5.1521062612099504</v>
      </c>
      <c r="O2391" s="79">
        <v>-2.6525273175278001E-3</v>
      </c>
      <c r="P2391" s="79">
        <v>-4.9678383459026403</v>
      </c>
      <c r="Q2391" s="79">
        <v>-4.9678383459026403</v>
      </c>
      <c r="R2391" s="79">
        <v>0</v>
      </c>
      <c r="S2391" s="79">
        <v>2.0385199128423099E-3</v>
      </c>
      <c r="T2391" s="79" t="s">
        <v>181</v>
      </c>
      <c r="U2391" s="112">
        <v>-2.1014450488329</v>
      </c>
      <c r="V2391" s="112">
        <v>-0.66585603186474096</v>
      </c>
      <c r="W2391" s="108">
        <v>-1.4355792223167401</v>
      </c>
    </row>
    <row r="2392" spans="2:23">
      <c r="B2392" s="56" t="s">
        <v>142</v>
      </c>
      <c r="C2392" s="77" t="s">
        <v>165</v>
      </c>
      <c r="D2392" s="56" t="s">
        <v>67</v>
      </c>
      <c r="E2392" s="56" t="s">
        <v>222</v>
      </c>
      <c r="F2392" s="78">
        <v>456.77</v>
      </c>
      <c r="G2392" s="79">
        <v>58054</v>
      </c>
      <c r="H2392" s="79">
        <v>456.64</v>
      </c>
      <c r="I2392" s="79">
        <v>1</v>
      </c>
      <c r="J2392" s="79">
        <v>-4.2793574382287396</v>
      </c>
      <c r="K2392" s="79">
        <v>1.0291849847277499E-3</v>
      </c>
      <c r="L2392" s="79">
        <v>-4.3283682087241697</v>
      </c>
      <c r="M2392" s="79">
        <v>1.05289414988653E-3</v>
      </c>
      <c r="N2392" s="79">
        <v>4.90107704954355E-2</v>
      </c>
      <c r="O2392" s="79">
        <v>-2.3709165158780999E-5</v>
      </c>
      <c r="P2392" s="79">
        <v>4.8339336530085403E-2</v>
      </c>
      <c r="Q2392" s="79">
        <v>4.8339336530085403E-2</v>
      </c>
      <c r="R2392" s="79">
        <v>0</v>
      </c>
      <c r="S2392" s="79">
        <v>1.3132205983699999E-7</v>
      </c>
      <c r="T2392" s="79" t="s">
        <v>181</v>
      </c>
      <c r="U2392" s="112">
        <v>-4.4566941094347397E-3</v>
      </c>
      <c r="V2392" s="112">
        <v>0</v>
      </c>
      <c r="W2392" s="108">
        <v>-4.4566637025670796E-3</v>
      </c>
    </row>
    <row r="2393" spans="2:23">
      <c r="B2393" s="56" t="s">
        <v>142</v>
      </c>
      <c r="C2393" s="77" t="s">
        <v>165</v>
      </c>
      <c r="D2393" s="56" t="s">
        <v>67</v>
      </c>
      <c r="E2393" s="56" t="s">
        <v>222</v>
      </c>
      <c r="F2393" s="78">
        <v>456.77</v>
      </c>
      <c r="G2393" s="79">
        <v>58104</v>
      </c>
      <c r="H2393" s="79">
        <v>456.44</v>
      </c>
      <c r="I2393" s="79">
        <v>1</v>
      </c>
      <c r="J2393" s="79">
        <v>-5.7539452753151901</v>
      </c>
      <c r="K2393" s="79">
        <v>2.9598450290801801E-3</v>
      </c>
      <c r="L2393" s="79">
        <v>-5.8029134519960897</v>
      </c>
      <c r="M2393" s="79">
        <v>3.0104381251033299E-3</v>
      </c>
      <c r="N2393" s="79">
        <v>4.8968176680897597E-2</v>
      </c>
      <c r="O2393" s="79">
        <v>-5.0593096023142998E-5</v>
      </c>
      <c r="P2393" s="79">
        <v>4.82881431631546E-2</v>
      </c>
      <c r="Q2393" s="79">
        <v>4.8288143163154502E-2</v>
      </c>
      <c r="R2393" s="79">
        <v>0</v>
      </c>
      <c r="S2393" s="79">
        <v>2.0845798245100001E-7</v>
      </c>
      <c r="T2393" s="79" t="s">
        <v>181</v>
      </c>
      <c r="U2393" s="112">
        <v>-6.9415623049516101E-3</v>
      </c>
      <c r="V2393" s="112">
        <v>0</v>
      </c>
      <c r="W2393" s="108">
        <v>-6.9415149444729297E-3</v>
      </c>
    </row>
    <row r="2394" spans="2:23">
      <c r="B2394" s="56" t="s">
        <v>142</v>
      </c>
      <c r="C2394" s="77" t="s">
        <v>165</v>
      </c>
      <c r="D2394" s="56" t="s">
        <v>67</v>
      </c>
      <c r="E2394" s="56" t="s">
        <v>223</v>
      </c>
      <c r="F2394" s="78">
        <v>456.64</v>
      </c>
      <c r="G2394" s="79">
        <v>58104</v>
      </c>
      <c r="H2394" s="79">
        <v>456.44</v>
      </c>
      <c r="I2394" s="79">
        <v>1</v>
      </c>
      <c r="J2394" s="79">
        <v>-8.2556105986754904</v>
      </c>
      <c r="K2394" s="79">
        <v>2.2763805523225702E-3</v>
      </c>
      <c r="L2394" s="79">
        <v>-8.3046463985267103</v>
      </c>
      <c r="M2394" s="79">
        <v>2.30350287027239E-3</v>
      </c>
      <c r="N2394" s="79">
        <v>4.90357998512242E-2</v>
      </c>
      <c r="O2394" s="79">
        <v>-2.7122317949828001E-5</v>
      </c>
      <c r="P2394" s="79">
        <v>4.8339336529719799E-2</v>
      </c>
      <c r="Q2394" s="79">
        <v>4.8339336529719799E-2</v>
      </c>
      <c r="R2394" s="79">
        <v>0</v>
      </c>
      <c r="S2394" s="79">
        <v>7.8045494634999994E-8</v>
      </c>
      <c r="T2394" s="79" t="s">
        <v>181</v>
      </c>
      <c r="U2394" s="112">
        <v>-2.5752630665701998E-3</v>
      </c>
      <c r="V2394" s="112">
        <v>0</v>
      </c>
      <c r="W2394" s="108">
        <v>-2.57524549621842E-3</v>
      </c>
    </row>
    <row r="2395" spans="2:23">
      <c r="B2395" s="56" t="s">
        <v>142</v>
      </c>
      <c r="C2395" s="77" t="s">
        <v>165</v>
      </c>
      <c r="D2395" s="56" t="s">
        <v>67</v>
      </c>
      <c r="E2395" s="56" t="s">
        <v>224</v>
      </c>
      <c r="F2395" s="78">
        <v>454.85</v>
      </c>
      <c r="G2395" s="79">
        <v>58200</v>
      </c>
      <c r="H2395" s="79">
        <v>456.19</v>
      </c>
      <c r="I2395" s="79">
        <v>1</v>
      </c>
      <c r="J2395" s="79">
        <v>38.608347797598</v>
      </c>
      <c r="K2395" s="79">
        <v>6.1040255080089E-2</v>
      </c>
      <c r="L2395" s="79">
        <v>42.045322347431203</v>
      </c>
      <c r="M2395" s="79">
        <v>7.2391783926710307E-2</v>
      </c>
      <c r="N2395" s="79">
        <v>-3.4369745498331699</v>
      </c>
      <c r="O2395" s="79">
        <v>-1.13515288466213E-2</v>
      </c>
      <c r="P2395" s="79">
        <v>-3.39791797101122</v>
      </c>
      <c r="Q2395" s="79">
        <v>-3.39791797101122</v>
      </c>
      <c r="R2395" s="79">
        <v>0</v>
      </c>
      <c r="S2395" s="79">
        <v>4.7280241571967502E-4</v>
      </c>
      <c r="T2395" s="79" t="s">
        <v>181</v>
      </c>
      <c r="U2395" s="112">
        <v>-0.56530252343658705</v>
      </c>
      <c r="V2395" s="112">
        <v>-0.17911964686759699</v>
      </c>
      <c r="W2395" s="108">
        <v>-0.38618024174341398</v>
      </c>
    </row>
    <row r="2396" spans="2:23">
      <c r="B2396" s="56" t="s">
        <v>142</v>
      </c>
      <c r="C2396" s="77" t="s">
        <v>165</v>
      </c>
      <c r="D2396" s="56" t="s">
        <v>67</v>
      </c>
      <c r="E2396" s="56" t="s">
        <v>224</v>
      </c>
      <c r="F2396" s="78">
        <v>454.85</v>
      </c>
      <c r="G2396" s="79">
        <v>58300</v>
      </c>
      <c r="H2396" s="79">
        <v>452.44</v>
      </c>
      <c r="I2396" s="79">
        <v>1</v>
      </c>
      <c r="J2396" s="79">
        <v>-64.418116987939001</v>
      </c>
      <c r="K2396" s="79">
        <v>0.159472732590725</v>
      </c>
      <c r="L2396" s="79">
        <v>-68.331253500306403</v>
      </c>
      <c r="M2396" s="79">
        <v>0.179435826675196</v>
      </c>
      <c r="N2396" s="79">
        <v>3.9131365123673998</v>
      </c>
      <c r="O2396" s="79">
        <v>-1.9963094084471E-2</v>
      </c>
      <c r="P2396" s="79">
        <v>3.7752049347874901</v>
      </c>
      <c r="Q2396" s="79">
        <v>3.7752049347874799</v>
      </c>
      <c r="R2396" s="79">
        <v>0</v>
      </c>
      <c r="S2396" s="79">
        <v>5.4771098147531104E-4</v>
      </c>
      <c r="T2396" s="79" t="s">
        <v>181</v>
      </c>
      <c r="U2396" s="112">
        <v>0.37450117885568301</v>
      </c>
      <c r="V2396" s="112">
        <v>-0.118663045231663</v>
      </c>
      <c r="W2396" s="108">
        <v>0.49316758881889999</v>
      </c>
    </row>
    <row r="2397" spans="2:23">
      <c r="B2397" s="56" t="s">
        <v>142</v>
      </c>
      <c r="C2397" s="77" t="s">
        <v>165</v>
      </c>
      <c r="D2397" s="56" t="s">
        <v>67</v>
      </c>
      <c r="E2397" s="56" t="s">
        <v>224</v>
      </c>
      <c r="F2397" s="78">
        <v>454.85</v>
      </c>
      <c r="G2397" s="79">
        <v>58500</v>
      </c>
      <c r="H2397" s="79">
        <v>454.89</v>
      </c>
      <c r="I2397" s="79">
        <v>1</v>
      </c>
      <c r="J2397" s="79">
        <v>-0.12688734543474001</v>
      </c>
      <c r="K2397" s="79">
        <v>8.3883075828000003E-8</v>
      </c>
      <c r="L2397" s="79">
        <v>0.33361705763862198</v>
      </c>
      <c r="M2397" s="79">
        <v>5.7987477737800003E-7</v>
      </c>
      <c r="N2397" s="79">
        <v>-0.46050440307336199</v>
      </c>
      <c r="O2397" s="79">
        <v>-4.9599170155000005E-7</v>
      </c>
      <c r="P2397" s="79">
        <v>-0.37728696377579701</v>
      </c>
      <c r="Q2397" s="79">
        <v>-0.37728696377579701</v>
      </c>
      <c r="R2397" s="79">
        <v>0</v>
      </c>
      <c r="S2397" s="79">
        <v>7.4161981031299995E-7</v>
      </c>
      <c r="T2397" s="79" t="s">
        <v>181</v>
      </c>
      <c r="U2397" s="112">
        <v>1.8194564377633501E-2</v>
      </c>
      <c r="V2397" s="112">
        <v>-5.7650617344131997E-3</v>
      </c>
      <c r="W2397" s="108">
        <v>2.39597895823596E-2</v>
      </c>
    </row>
    <row r="2398" spans="2:23">
      <c r="B2398" s="56" t="s">
        <v>142</v>
      </c>
      <c r="C2398" s="77" t="s">
        <v>165</v>
      </c>
      <c r="D2398" s="56" t="s">
        <v>67</v>
      </c>
      <c r="E2398" s="56" t="s">
        <v>225</v>
      </c>
      <c r="F2398" s="78">
        <v>452.44</v>
      </c>
      <c r="G2398" s="79">
        <v>58304</v>
      </c>
      <c r="H2398" s="79">
        <v>452.44</v>
      </c>
      <c r="I2398" s="79">
        <v>1</v>
      </c>
      <c r="J2398" s="79">
        <v>-87.735729071305798</v>
      </c>
      <c r="K2398" s="79">
        <v>0</v>
      </c>
      <c r="L2398" s="79">
        <v>-87.735737184046897</v>
      </c>
      <c r="M2398" s="79">
        <v>0</v>
      </c>
      <c r="N2398" s="79">
        <v>8.1127411899469994E-6</v>
      </c>
      <c r="O2398" s="79">
        <v>0</v>
      </c>
      <c r="P2398" s="79">
        <v>0</v>
      </c>
      <c r="Q2398" s="79">
        <v>0</v>
      </c>
      <c r="R2398" s="79">
        <v>0</v>
      </c>
      <c r="S2398" s="79">
        <v>0</v>
      </c>
      <c r="T2398" s="79" t="s">
        <v>181</v>
      </c>
      <c r="U2398" s="112">
        <v>0</v>
      </c>
      <c r="V2398" s="112">
        <v>0</v>
      </c>
      <c r="W2398" s="108">
        <v>0</v>
      </c>
    </row>
    <row r="2399" spans="2:23">
      <c r="B2399" s="56" t="s">
        <v>142</v>
      </c>
      <c r="C2399" s="77" t="s">
        <v>165</v>
      </c>
      <c r="D2399" s="56" t="s">
        <v>67</v>
      </c>
      <c r="E2399" s="56" t="s">
        <v>225</v>
      </c>
      <c r="F2399" s="78">
        <v>452.44</v>
      </c>
      <c r="G2399" s="79">
        <v>58350</v>
      </c>
      <c r="H2399" s="79">
        <v>455.61</v>
      </c>
      <c r="I2399" s="79">
        <v>1</v>
      </c>
      <c r="J2399" s="79">
        <v>53.6248244084492</v>
      </c>
      <c r="K2399" s="79">
        <v>0.20790745562211599</v>
      </c>
      <c r="L2399" s="79">
        <v>46.638559035744002</v>
      </c>
      <c r="M2399" s="79">
        <v>0.15726372015968099</v>
      </c>
      <c r="N2399" s="79">
        <v>6.98626537270522</v>
      </c>
      <c r="O2399" s="79">
        <v>5.0643735462435099E-2</v>
      </c>
      <c r="P2399" s="79">
        <v>6.7402021816717399</v>
      </c>
      <c r="Q2399" s="79">
        <v>6.7402021816717399</v>
      </c>
      <c r="R2399" s="79">
        <v>0</v>
      </c>
      <c r="S2399" s="79">
        <v>3.28461253002145E-3</v>
      </c>
      <c r="T2399" s="79" t="s">
        <v>181</v>
      </c>
      <c r="U2399" s="112">
        <v>0.84706076185644597</v>
      </c>
      <c r="V2399" s="112">
        <v>-0.26839651027339601</v>
      </c>
      <c r="W2399" s="108">
        <v>1.1154648826054101</v>
      </c>
    </row>
    <row r="2400" spans="2:23">
      <c r="B2400" s="56" t="s">
        <v>142</v>
      </c>
      <c r="C2400" s="77" t="s">
        <v>165</v>
      </c>
      <c r="D2400" s="56" t="s">
        <v>67</v>
      </c>
      <c r="E2400" s="56" t="s">
        <v>225</v>
      </c>
      <c r="F2400" s="78">
        <v>452.44</v>
      </c>
      <c r="G2400" s="79">
        <v>58600</v>
      </c>
      <c r="H2400" s="79">
        <v>452.65</v>
      </c>
      <c r="I2400" s="79">
        <v>1</v>
      </c>
      <c r="J2400" s="79">
        <v>56.573308179446499</v>
      </c>
      <c r="K2400" s="79">
        <v>1.2290070521727901E-2</v>
      </c>
      <c r="L2400" s="79">
        <v>59.661103904328201</v>
      </c>
      <c r="M2400" s="79">
        <v>1.3668277705278901E-2</v>
      </c>
      <c r="N2400" s="79">
        <v>-3.0877957248816301</v>
      </c>
      <c r="O2400" s="79">
        <v>-1.3782071835510099E-3</v>
      </c>
      <c r="P2400" s="79">
        <v>-2.9649972468836001</v>
      </c>
      <c r="Q2400" s="79">
        <v>-2.9649972468835899</v>
      </c>
      <c r="R2400" s="79">
        <v>0</v>
      </c>
      <c r="S2400" s="79">
        <v>3.3758241308265E-5</v>
      </c>
      <c r="T2400" s="79" t="s">
        <v>182</v>
      </c>
      <c r="U2400" s="112">
        <v>2.4736332344987001E-2</v>
      </c>
      <c r="V2400" s="112">
        <v>-7.8378619071043897E-3</v>
      </c>
      <c r="W2400" s="108">
        <v>3.2574416497367698E-2</v>
      </c>
    </row>
    <row r="2401" spans="2:23">
      <c r="B2401" s="56" t="s">
        <v>142</v>
      </c>
      <c r="C2401" s="77" t="s">
        <v>165</v>
      </c>
      <c r="D2401" s="56" t="s">
        <v>67</v>
      </c>
      <c r="E2401" s="56" t="s">
        <v>226</v>
      </c>
      <c r="F2401" s="78">
        <v>452.44</v>
      </c>
      <c r="G2401" s="79">
        <v>58300</v>
      </c>
      <c r="H2401" s="79">
        <v>452.44</v>
      </c>
      <c r="I2401" s="79">
        <v>2</v>
      </c>
      <c r="J2401" s="79">
        <v>54.070358111697203</v>
      </c>
      <c r="K2401" s="79">
        <v>0</v>
      </c>
      <c r="L2401" s="79">
        <v>54.070363111471302</v>
      </c>
      <c r="M2401" s="79">
        <v>0</v>
      </c>
      <c r="N2401" s="79">
        <v>-4.9997740614320001E-6</v>
      </c>
      <c r="O2401" s="79">
        <v>0</v>
      </c>
      <c r="P2401" s="79">
        <v>0</v>
      </c>
      <c r="Q2401" s="79">
        <v>0</v>
      </c>
      <c r="R2401" s="79">
        <v>0</v>
      </c>
      <c r="S2401" s="79">
        <v>0</v>
      </c>
      <c r="T2401" s="79" t="s">
        <v>181</v>
      </c>
      <c r="U2401" s="112">
        <v>0</v>
      </c>
      <c r="V2401" s="112">
        <v>0</v>
      </c>
      <c r="W2401" s="108">
        <v>0</v>
      </c>
    </row>
    <row r="2402" spans="2:23">
      <c r="B2402" s="56" t="s">
        <v>142</v>
      </c>
      <c r="C2402" s="77" t="s">
        <v>165</v>
      </c>
      <c r="D2402" s="56" t="s">
        <v>67</v>
      </c>
      <c r="E2402" s="56" t="s">
        <v>227</v>
      </c>
      <c r="F2402" s="78">
        <v>456.36</v>
      </c>
      <c r="G2402" s="79">
        <v>58500</v>
      </c>
      <c r="H2402" s="79">
        <v>454.89</v>
      </c>
      <c r="I2402" s="79">
        <v>1</v>
      </c>
      <c r="J2402" s="79">
        <v>-101.77133532426301</v>
      </c>
      <c r="K2402" s="79">
        <v>0.146039406180937</v>
      </c>
      <c r="L2402" s="79">
        <v>-105.299469605447</v>
      </c>
      <c r="M2402" s="79">
        <v>0.15634049401855701</v>
      </c>
      <c r="N2402" s="79">
        <v>3.5281342811843301</v>
      </c>
      <c r="O2402" s="79">
        <v>-1.03010878376197E-2</v>
      </c>
      <c r="P2402" s="79">
        <v>3.3422842106593902</v>
      </c>
      <c r="Q2402" s="79">
        <v>3.34228421065938</v>
      </c>
      <c r="R2402" s="79">
        <v>0</v>
      </c>
      <c r="S2402" s="79">
        <v>1.5750917880200501E-4</v>
      </c>
      <c r="T2402" s="79" t="s">
        <v>181</v>
      </c>
      <c r="U2402" s="112">
        <v>0.49292424732559598</v>
      </c>
      <c r="V2402" s="112">
        <v>-0.156186136542766</v>
      </c>
      <c r="W2402" s="108">
        <v>0.64911481258010595</v>
      </c>
    </row>
    <row r="2403" spans="2:23">
      <c r="B2403" s="56" t="s">
        <v>142</v>
      </c>
      <c r="C2403" s="77" t="s">
        <v>165</v>
      </c>
      <c r="D2403" s="56" t="s">
        <v>67</v>
      </c>
      <c r="E2403" s="56" t="s">
        <v>228</v>
      </c>
      <c r="F2403" s="78">
        <v>454.89</v>
      </c>
      <c r="G2403" s="79">
        <v>58600</v>
      </c>
      <c r="H2403" s="79">
        <v>452.65</v>
      </c>
      <c r="I2403" s="79">
        <v>1</v>
      </c>
      <c r="J2403" s="79">
        <v>-49.386954755692202</v>
      </c>
      <c r="K2403" s="79">
        <v>0.111416776985863</v>
      </c>
      <c r="L2403" s="79">
        <v>-52.466896379549198</v>
      </c>
      <c r="M2403" s="79">
        <v>0.12574677185328401</v>
      </c>
      <c r="N2403" s="79">
        <v>3.0799416238570299</v>
      </c>
      <c r="O2403" s="79">
        <v>-1.43299948674204E-2</v>
      </c>
      <c r="P2403" s="79">
        <v>2.9649972468838199</v>
      </c>
      <c r="Q2403" s="79">
        <v>2.9649972468838102</v>
      </c>
      <c r="R2403" s="79">
        <v>0</v>
      </c>
      <c r="S2403" s="79">
        <v>4.01582412229627E-4</v>
      </c>
      <c r="T2403" s="79" t="s">
        <v>182</v>
      </c>
      <c r="U2403" s="112">
        <v>0.39654746645041</v>
      </c>
      <c r="V2403" s="112">
        <v>-0.12564854960320301</v>
      </c>
      <c r="W2403" s="108">
        <v>0.52219957886155099</v>
      </c>
    </row>
    <row r="2404" spans="2:23">
      <c r="B2404" s="56" t="s">
        <v>142</v>
      </c>
      <c r="C2404" s="77" t="s">
        <v>143</v>
      </c>
      <c r="D2404" s="56" t="s">
        <v>68</v>
      </c>
      <c r="E2404" s="56" t="s">
        <v>144</v>
      </c>
      <c r="F2404" s="78">
        <v>391.01</v>
      </c>
      <c r="G2404" s="79">
        <v>50050</v>
      </c>
      <c r="H2404" s="79">
        <v>395.68</v>
      </c>
      <c r="I2404" s="79">
        <v>1</v>
      </c>
      <c r="J2404" s="79">
        <v>33.052585403320499</v>
      </c>
      <c r="K2404" s="79">
        <v>0.19992263253741499</v>
      </c>
      <c r="L2404" s="79">
        <v>6.5034932602757198</v>
      </c>
      <c r="M2404" s="79">
        <v>7.7400626993206498E-3</v>
      </c>
      <c r="N2404" s="79">
        <v>26.549092143044799</v>
      </c>
      <c r="O2404" s="79">
        <v>0.19218256983809401</v>
      </c>
      <c r="P2404" s="79">
        <v>7.5076957632332597</v>
      </c>
      <c r="Q2404" s="79">
        <v>7.5076957632332597</v>
      </c>
      <c r="R2404" s="79">
        <v>0</v>
      </c>
      <c r="S2404" s="79">
        <v>1.03148857082085E-2</v>
      </c>
      <c r="T2404" s="79" t="s">
        <v>159</v>
      </c>
      <c r="U2404" s="112">
        <v>-48.441865524901203</v>
      </c>
      <c r="V2404" s="112">
        <v>-14.454451981118</v>
      </c>
      <c r="W2404" s="108">
        <v>-33.9873871497729</v>
      </c>
    </row>
    <row r="2405" spans="2:23">
      <c r="B2405" s="56" t="s">
        <v>142</v>
      </c>
      <c r="C2405" s="77" t="s">
        <v>143</v>
      </c>
      <c r="D2405" s="56" t="s">
        <v>68</v>
      </c>
      <c r="E2405" s="56" t="s">
        <v>160</v>
      </c>
      <c r="F2405" s="78">
        <v>412.19</v>
      </c>
      <c r="G2405" s="79">
        <v>56050</v>
      </c>
      <c r="H2405" s="79">
        <v>412.08</v>
      </c>
      <c r="I2405" s="79">
        <v>1</v>
      </c>
      <c r="J2405" s="79">
        <v>-1.2249740715676301</v>
      </c>
      <c r="K2405" s="79">
        <v>4.8017967232415002E-5</v>
      </c>
      <c r="L2405" s="79">
        <v>3.2660443967349502</v>
      </c>
      <c r="M2405" s="79">
        <v>3.4134547204619999E-4</v>
      </c>
      <c r="N2405" s="79">
        <v>-4.4910184683025802</v>
      </c>
      <c r="O2405" s="79">
        <v>-2.9332750481378498E-4</v>
      </c>
      <c r="P2405" s="79">
        <v>-4.0904329952719101</v>
      </c>
      <c r="Q2405" s="79">
        <v>-4.0904329952719101</v>
      </c>
      <c r="R2405" s="79">
        <v>0</v>
      </c>
      <c r="S2405" s="79">
        <v>5.3541254684189303E-4</v>
      </c>
      <c r="T2405" s="79" t="s">
        <v>159</v>
      </c>
      <c r="U2405" s="112">
        <v>-0.61393341580202598</v>
      </c>
      <c r="V2405" s="112">
        <v>-0.18319011834406901</v>
      </c>
      <c r="W2405" s="108">
        <v>-0.43074296295050701</v>
      </c>
    </row>
    <row r="2406" spans="2:23">
      <c r="B2406" s="56" t="s">
        <v>142</v>
      </c>
      <c r="C2406" s="77" t="s">
        <v>143</v>
      </c>
      <c r="D2406" s="56" t="s">
        <v>68</v>
      </c>
      <c r="E2406" s="56" t="s">
        <v>146</v>
      </c>
      <c r="F2406" s="78">
        <v>395.68</v>
      </c>
      <c r="G2406" s="79">
        <v>51450</v>
      </c>
      <c r="H2406" s="79">
        <v>406.73</v>
      </c>
      <c r="I2406" s="79">
        <v>10</v>
      </c>
      <c r="J2406" s="79">
        <v>65.666932418347201</v>
      </c>
      <c r="K2406" s="79">
        <v>0.75186577886779005</v>
      </c>
      <c r="L2406" s="79">
        <v>61.1882221039846</v>
      </c>
      <c r="M2406" s="79">
        <v>0.65280358268762795</v>
      </c>
      <c r="N2406" s="79">
        <v>4.4787103143626004</v>
      </c>
      <c r="O2406" s="79">
        <v>9.9062196180161904E-2</v>
      </c>
      <c r="P2406" s="79">
        <v>3.0351055531754301</v>
      </c>
      <c r="Q2406" s="79">
        <v>3.0351055531754199</v>
      </c>
      <c r="R2406" s="79">
        <v>0</v>
      </c>
      <c r="S2406" s="79">
        <v>1.60618090675025E-3</v>
      </c>
      <c r="T2406" s="79" t="s">
        <v>161</v>
      </c>
      <c r="U2406" s="112">
        <v>-9.7455005552449094</v>
      </c>
      <c r="V2406" s="112">
        <v>-2.9079365189875999</v>
      </c>
      <c r="W2406" s="108">
        <v>-6.8375587263288198</v>
      </c>
    </row>
    <row r="2407" spans="2:23">
      <c r="B2407" s="56" t="s">
        <v>142</v>
      </c>
      <c r="C2407" s="77" t="s">
        <v>143</v>
      </c>
      <c r="D2407" s="56" t="s">
        <v>68</v>
      </c>
      <c r="E2407" s="56" t="s">
        <v>162</v>
      </c>
      <c r="F2407" s="78">
        <v>406.73</v>
      </c>
      <c r="G2407" s="79">
        <v>54000</v>
      </c>
      <c r="H2407" s="79">
        <v>409.02</v>
      </c>
      <c r="I2407" s="79">
        <v>10</v>
      </c>
      <c r="J2407" s="79">
        <v>45.856500107949998</v>
      </c>
      <c r="K2407" s="79">
        <v>0.100598841926876</v>
      </c>
      <c r="L2407" s="79">
        <v>41.436549967495502</v>
      </c>
      <c r="M2407" s="79">
        <v>8.2140690286306495E-2</v>
      </c>
      <c r="N2407" s="79">
        <v>4.4199501404544996</v>
      </c>
      <c r="O2407" s="79">
        <v>1.8458151640569301E-2</v>
      </c>
      <c r="P2407" s="79">
        <v>3.03510555317549</v>
      </c>
      <c r="Q2407" s="79">
        <v>3.03510555317549</v>
      </c>
      <c r="R2407" s="79">
        <v>0</v>
      </c>
      <c r="S2407" s="79">
        <v>4.4069565599297599E-4</v>
      </c>
      <c r="T2407" s="79" t="s">
        <v>161</v>
      </c>
      <c r="U2407" s="112">
        <v>-2.59306722124342</v>
      </c>
      <c r="V2407" s="112">
        <v>-0.773739104122802</v>
      </c>
      <c r="W2407" s="108">
        <v>-1.8193267042633301</v>
      </c>
    </row>
    <row r="2408" spans="2:23">
      <c r="B2408" s="56" t="s">
        <v>142</v>
      </c>
      <c r="C2408" s="77" t="s">
        <v>143</v>
      </c>
      <c r="D2408" s="56" t="s">
        <v>68</v>
      </c>
      <c r="E2408" s="56" t="s">
        <v>163</v>
      </c>
      <c r="F2408" s="78">
        <v>409.02</v>
      </c>
      <c r="G2408" s="79">
        <v>56100</v>
      </c>
      <c r="H2408" s="79">
        <v>411.89</v>
      </c>
      <c r="I2408" s="79">
        <v>10</v>
      </c>
      <c r="J2408" s="79">
        <v>17.078330546744599</v>
      </c>
      <c r="K2408" s="79">
        <v>5.3317161615435198E-2</v>
      </c>
      <c r="L2408" s="79">
        <v>11.3448156315714</v>
      </c>
      <c r="M2408" s="79">
        <v>2.3527245065382799E-2</v>
      </c>
      <c r="N2408" s="79">
        <v>5.7335149151731297</v>
      </c>
      <c r="O2408" s="79">
        <v>2.9789916550052399E-2</v>
      </c>
      <c r="P2408" s="79">
        <v>4.9987507852994204</v>
      </c>
      <c r="Q2408" s="79">
        <v>4.9987507852994097</v>
      </c>
      <c r="R2408" s="79">
        <v>0</v>
      </c>
      <c r="S2408" s="79">
        <v>4.5677167207935701E-3</v>
      </c>
      <c r="T2408" s="79" t="s">
        <v>161</v>
      </c>
      <c r="U2408" s="112">
        <v>-4.2277676089951299</v>
      </c>
      <c r="V2408" s="112">
        <v>-1.26151342912533</v>
      </c>
      <c r="W2408" s="108">
        <v>-2.9662518763304901</v>
      </c>
    </row>
    <row r="2409" spans="2:23">
      <c r="B2409" s="56" t="s">
        <v>142</v>
      </c>
      <c r="C2409" s="77" t="s">
        <v>143</v>
      </c>
      <c r="D2409" s="56" t="s">
        <v>68</v>
      </c>
      <c r="E2409" s="56" t="s">
        <v>164</v>
      </c>
      <c r="F2409" s="78">
        <v>412.08</v>
      </c>
      <c r="G2409" s="79">
        <v>56100</v>
      </c>
      <c r="H2409" s="79">
        <v>411.89</v>
      </c>
      <c r="I2409" s="79">
        <v>10</v>
      </c>
      <c r="J2409" s="79">
        <v>-0.22129287518619001</v>
      </c>
      <c r="K2409" s="79">
        <v>3.5111874748060002E-6</v>
      </c>
      <c r="L2409" s="79">
        <v>5.0620590163010801</v>
      </c>
      <c r="M2409" s="79">
        <v>1.83727245443973E-3</v>
      </c>
      <c r="N2409" s="79">
        <v>-5.2833518914872704</v>
      </c>
      <c r="O2409" s="79">
        <v>-1.8337612669649199E-3</v>
      </c>
      <c r="P2409" s="79">
        <v>-4.8119594723859</v>
      </c>
      <c r="Q2409" s="79">
        <v>-4.8119594723859</v>
      </c>
      <c r="R2409" s="79">
        <v>0</v>
      </c>
      <c r="S2409" s="79">
        <v>1.6602101992105099E-3</v>
      </c>
      <c r="T2409" s="79" t="s">
        <v>161</v>
      </c>
      <c r="U2409" s="112">
        <v>-1.7593189949531101</v>
      </c>
      <c r="V2409" s="112">
        <v>-0.524958972088853</v>
      </c>
      <c r="W2409" s="108">
        <v>-1.2343590642825999</v>
      </c>
    </row>
    <row r="2410" spans="2:23">
      <c r="B2410" s="56" t="s">
        <v>142</v>
      </c>
      <c r="C2410" s="77" t="s">
        <v>165</v>
      </c>
      <c r="D2410" s="56" t="s">
        <v>68</v>
      </c>
      <c r="E2410" s="56" t="s">
        <v>166</v>
      </c>
      <c r="F2410" s="78">
        <v>390.55</v>
      </c>
      <c r="G2410" s="79">
        <v>50000</v>
      </c>
      <c r="H2410" s="79">
        <v>392.77</v>
      </c>
      <c r="I2410" s="79">
        <v>1</v>
      </c>
      <c r="J2410" s="79">
        <v>29.165123613555799</v>
      </c>
      <c r="K2410" s="79">
        <v>8.1062602693047506E-2</v>
      </c>
      <c r="L2410" s="79">
        <v>-6.6637137260880399</v>
      </c>
      <c r="M2410" s="79">
        <v>4.2318041833961199E-3</v>
      </c>
      <c r="N2410" s="79">
        <v>35.828837339643897</v>
      </c>
      <c r="O2410" s="79">
        <v>7.6830798509651396E-2</v>
      </c>
      <c r="P2410" s="79">
        <v>10.012304236717499</v>
      </c>
      <c r="Q2410" s="79">
        <v>10.0123042367174</v>
      </c>
      <c r="R2410" s="79">
        <v>0</v>
      </c>
      <c r="S2410" s="79">
        <v>9.5534663030546908E-3</v>
      </c>
      <c r="T2410" s="79" t="s">
        <v>167</v>
      </c>
      <c r="U2410" s="112">
        <v>-49.696239292658603</v>
      </c>
      <c r="V2410" s="112">
        <v>-14.8287415588615</v>
      </c>
      <c r="W2410" s="108">
        <v>-34.867470656329402</v>
      </c>
    </row>
    <row r="2411" spans="2:23">
      <c r="B2411" s="56" t="s">
        <v>142</v>
      </c>
      <c r="C2411" s="77" t="s">
        <v>165</v>
      </c>
      <c r="D2411" s="56" t="s">
        <v>68</v>
      </c>
      <c r="E2411" s="56" t="s">
        <v>168</v>
      </c>
      <c r="F2411" s="78">
        <v>411.06</v>
      </c>
      <c r="G2411" s="79">
        <v>56050</v>
      </c>
      <c r="H2411" s="79">
        <v>412.08</v>
      </c>
      <c r="I2411" s="79">
        <v>1</v>
      </c>
      <c r="J2411" s="79">
        <v>24.3300775145462</v>
      </c>
      <c r="K2411" s="79">
        <v>3.3859692830611E-2</v>
      </c>
      <c r="L2411" s="79">
        <v>30.5889320479981</v>
      </c>
      <c r="M2411" s="79">
        <v>5.3521054091479003E-2</v>
      </c>
      <c r="N2411" s="79">
        <v>-6.2588545334518502</v>
      </c>
      <c r="O2411" s="79">
        <v>-1.9661361260868E-2</v>
      </c>
      <c r="P2411" s="79">
        <v>-5.6893648230226299</v>
      </c>
      <c r="Q2411" s="79">
        <v>-5.6893648230226201</v>
      </c>
      <c r="R2411" s="79">
        <v>0</v>
      </c>
      <c r="S2411" s="79">
        <v>1.8514994835163901E-3</v>
      </c>
      <c r="T2411" s="79" t="s">
        <v>167</v>
      </c>
      <c r="U2411" s="112">
        <v>-1.7438981859668199</v>
      </c>
      <c r="V2411" s="112">
        <v>-0.52035759390931702</v>
      </c>
      <c r="W2411" s="108">
        <v>-1.22353964187802</v>
      </c>
    </row>
    <row r="2412" spans="2:23">
      <c r="B2412" s="56" t="s">
        <v>142</v>
      </c>
      <c r="C2412" s="77" t="s">
        <v>165</v>
      </c>
      <c r="D2412" s="56" t="s">
        <v>68</v>
      </c>
      <c r="E2412" s="56" t="s">
        <v>179</v>
      </c>
      <c r="F2412" s="78">
        <v>408.62</v>
      </c>
      <c r="G2412" s="79">
        <v>58350</v>
      </c>
      <c r="H2412" s="79">
        <v>406.61</v>
      </c>
      <c r="I2412" s="79">
        <v>1</v>
      </c>
      <c r="J2412" s="79">
        <v>-40.287639820491499</v>
      </c>
      <c r="K2412" s="79">
        <v>0.11556428726816199</v>
      </c>
      <c r="L2412" s="79">
        <v>-33.9814181260152</v>
      </c>
      <c r="M2412" s="79">
        <v>8.22172585832813E-2</v>
      </c>
      <c r="N2412" s="79">
        <v>-6.3062216944762604</v>
      </c>
      <c r="O2412" s="79">
        <v>3.3347028684880903E-2</v>
      </c>
      <c r="P2412" s="79">
        <v>-6.7402021816592299</v>
      </c>
      <c r="Q2412" s="79">
        <v>-6.7402021816592201</v>
      </c>
      <c r="R2412" s="79">
        <v>0</v>
      </c>
      <c r="S2412" s="79">
        <v>3.23463917201464E-3</v>
      </c>
      <c r="T2412" s="79" t="s">
        <v>167</v>
      </c>
      <c r="U2412" s="112">
        <v>0.90627103941607601</v>
      </c>
      <c r="V2412" s="112">
        <v>-0.27042004016925802</v>
      </c>
      <c r="W2412" s="108">
        <v>1.1766919933823301</v>
      </c>
    </row>
    <row r="2413" spans="2:23">
      <c r="B2413" s="56" t="s">
        <v>142</v>
      </c>
      <c r="C2413" s="77" t="s">
        <v>165</v>
      </c>
      <c r="D2413" s="56" t="s">
        <v>68</v>
      </c>
      <c r="E2413" s="56" t="s">
        <v>180</v>
      </c>
      <c r="F2413" s="78">
        <v>392.77</v>
      </c>
      <c r="G2413" s="79">
        <v>50050</v>
      </c>
      <c r="H2413" s="79">
        <v>395.68</v>
      </c>
      <c r="I2413" s="79">
        <v>1</v>
      </c>
      <c r="J2413" s="79">
        <v>68.228759898175198</v>
      </c>
      <c r="K2413" s="79">
        <v>0.26953397691236097</v>
      </c>
      <c r="L2413" s="79">
        <v>46.628560295945498</v>
      </c>
      <c r="M2413" s="79">
        <v>0.12588749058228499</v>
      </c>
      <c r="N2413" s="79">
        <v>21.600199602229701</v>
      </c>
      <c r="O2413" s="79">
        <v>0.14364648633007601</v>
      </c>
      <c r="P2413" s="79">
        <v>6.0059787763262404</v>
      </c>
      <c r="Q2413" s="79">
        <v>6.0059787763262404</v>
      </c>
      <c r="R2413" s="79">
        <v>0</v>
      </c>
      <c r="S2413" s="79">
        <v>2.08855612347135E-3</v>
      </c>
      <c r="T2413" s="79" t="s">
        <v>181</v>
      </c>
      <c r="U2413" s="112">
        <v>-6.2275447690149104</v>
      </c>
      <c r="V2413" s="112">
        <v>-1.8582221359273801</v>
      </c>
      <c r="W2413" s="108">
        <v>-4.3693192399506504</v>
      </c>
    </row>
    <row r="2414" spans="2:23">
      <c r="B2414" s="56" t="s">
        <v>142</v>
      </c>
      <c r="C2414" s="77" t="s">
        <v>165</v>
      </c>
      <c r="D2414" s="56" t="s">
        <v>68</v>
      </c>
      <c r="E2414" s="56" t="s">
        <v>180</v>
      </c>
      <c r="F2414" s="78">
        <v>392.77</v>
      </c>
      <c r="G2414" s="79">
        <v>51150</v>
      </c>
      <c r="H2414" s="79">
        <v>390.07</v>
      </c>
      <c r="I2414" s="79">
        <v>1</v>
      </c>
      <c r="J2414" s="79">
        <v>-103.016652110132</v>
      </c>
      <c r="K2414" s="79">
        <v>0.37143507141929599</v>
      </c>
      <c r="L2414" s="79">
        <v>-117.189668491435</v>
      </c>
      <c r="M2414" s="79">
        <v>0.48066964403963902</v>
      </c>
      <c r="N2414" s="79">
        <v>14.173016381303899</v>
      </c>
      <c r="O2414" s="79">
        <v>-0.109234572620343</v>
      </c>
      <c r="P2414" s="79">
        <v>4.0063254603912997</v>
      </c>
      <c r="Q2414" s="79">
        <v>4.0063254603912997</v>
      </c>
      <c r="R2414" s="79">
        <v>0</v>
      </c>
      <c r="S2414" s="79">
        <v>5.6177252931028602E-4</v>
      </c>
      <c r="T2414" s="79" t="s">
        <v>181</v>
      </c>
      <c r="U2414" s="112">
        <v>-4.4894521855344003</v>
      </c>
      <c r="V2414" s="112">
        <v>-1.3395968618090199</v>
      </c>
      <c r="W2414" s="108">
        <v>-3.1498528776047401</v>
      </c>
    </row>
    <row r="2415" spans="2:23">
      <c r="B2415" s="56" t="s">
        <v>142</v>
      </c>
      <c r="C2415" s="77" t="s">
        <v>165</v>
      </c>
      <c r="D2415" s="56" t="s">
        <v>68</v>
      </c>
      <c r="E2415" s="56" t="s">
        <v>180</v>
      </c>
      <c r="F2415" s="78">
        <v>392.77</v>
      </c>
      <c r="G2415" s="79">
        <v>51200</v>
      </c>
      <c r="H2415" s="79">
        <v>392.77</v>
      </c>
      <c r="I2415" s="79">
        <v>1</v>
      </c>
      <c r="J2415" s="79">
        <v>0</v>
      </c>
      <c r="K2415" s="79">
        <v>0</v>
      </c>
      <c r="L2415" s="79">
        <v>0</v>
      </c>
      <c r="M2415" s="79">
        <v>0</v>
      </c>
      <c r="N2415" s="79">
        <v>0</v>
      </c>
      <c r="O2415" s="79">
        <v>0</v>
      </c>
      <c r="P2415" s="79">
        <v>0</v>
      </c>
      <c r="Q2415" s="79">
        <v>0</v>
      </c>
      <c r="R2415" s="79">
        <v>0</v>
      </c>
      <c r="S2415" s="79">
        <v>0</v>
      </c>
      <c r="T2415" s="79" t="s">
        <v>182</v>
      </c>
      <c r="U2415" s="112">
        <v>0</v>
      </c>
      <c r="V2415" s="112">
        <v>0</v>
      </c>
      <c r="W2415" s="108">
        <v>0</v>
      </c>
    </row>
    <row r="2416" spans="2:23">
      <c r="B2416" s="56" t="s">
        <v>142</v>
      </c>
      <c r="C2416" s="77" t="s">
        <v>165</v>
      </c>
      <c r="D2416" s="56" t="s">
        <v>68</v>
      </c>
      <c r="E2416" s="56" t="s">
        <v>146</v>
      </c>
      <c r="F2416" s="78">
        <v>395.68</v>
      </c>
      <c r="G2416" s="79">
        <v>50054</v>
      </c>
      <c r="H2416" s="79">
        <v>395.68</v>
      </c>
      <c r="I2416" s="79">
        <v>1</v>
      </c>
      <c r="J2416" s="79">
        <v>73.492100320826196</v>
      </c>
      <c r="K2416" s="79">
        <v>0</v>
      </c>
      <c r="L2416" s="79">
        <v>73.492100212804999</v>
      </c>
      <c r="M2416" s="79">
        <v>0</v>
      </c>
      <c r="N2416" s="79">
        <v>1.08021203094E-7</v>
      </c>
      <c r="O2416" s="79">
        <v>0</v>
      </c>
      <c r="P2416" s="79">
        <v>1.5679600000000001E-13</v>
      </c>
      <c r="Q2416" s="79">
        <v>1.5679399999999999E-13</v>
      </c>
      <c r="R2416" s="79">
        <v>0</v>
      </c>
      <c r="S2416" s="79">
        <v>0</v>
      </c>
      <c r="T2416" s="79" t="s">
        <v>182</v>
      </c>
      <c r="U2416" s="112">
        <v>0</v>
      </c>
      <c r="V2416" s="112">
        <v>0</v>
      </c>
      <c r="W2416" s="108">
        <v>0</v>
      </c>
    </row>
    <row r="2417" spans="2:23">
      <c r="B2417" s="56" t="s">
        <v>142</v>
      </c>
      <c r="C2417" s="77" t="s">
        <v>165</v>
      </c>
      <c r="D2417" s="56" t="s">
        <v>68</v>
      </c>
      <c r="E2417" s="56" t="s">
        <v>146</v>
      </c>
      <c r="F2417" s="78">
        <v>395.68</v>
      </c>
      <c r="G2417" s="79">
        <v>50100</v>
      </c>
      <c r="H2417" s="79">
        <v>394.75</v>
      </c>
      <c r="I2417" s="79">
        <v>1</v>
      </c>
      <c r="J2417" s="79">
        <v>-134.87342819988899</v>
      </c>
      <c r="K2417" s="79">
        <v>0.14498100782609399</v>
      </c>
      <c r="L2417" s="79">
        <v>-169.80044109597</v>
      </c>
      <c r="M2417" s="79">
        <v>0.229792552677197</v>
      </c>
      <c r="N2417" s="79">
        <v>34.927012896081003</v>
      </c>
      <c r="O2417" s="79">
        <v>-8.4811544851103093E-2</v>
      </c>
      <c r="P2417" s="79">
        <v>5.8791797644258601</v>
      </c>
      <c r="Q2417" s="79">
        <v>5.8791797644258503</v>
      </c>
      <c r="R2417" s="79">
        <v>0</v>
      </c>
      <c r="S2417" s="79">
        <v>2.7548109497840302E-4</v>
      </c>
      <c r="T2417" s="79" t="s">
        <v>181</v>
      </c>
      <c r="U2417" s="112">
        <v>-1.0366727049731901</v>
      </c>
      <c r="V2417" s="112">
        <v>-0.30933028015752401</v>
      </c>
      <c r="W2417" s="108">
        <v>-0.72734185997470702</v>
      </c>
    </row>
    <row r="2418" spans="2:23">
      <c r="B2418" s="56" t="s">
        <v>142</v>
      </c>
      <c r="C2418" s="77" t="s">
        <v>165</v>
      </c>
      <c r="D2418" s="56" t="s">
        <v>68</v>
      </c>
      <c r="E2418" s="56" t="s">
        <v>146</v>
      </c>
      <c r="F2418" s="78">
        <v>395.68</v>
      </c>
      <c r="G2418" s="79">
        <v>50900</v>
      </c>
      <c r="H2418" s="79">
        <v>399.95</v>
      </c>
      <c r="I2418" s="79">
        <v>1</v>
      </c>
      <c r="J2418" s="79">
        <v>81.986545576014606</v>
      </c>
      <c r="K2418" s="79">
        <v>0.473886452711898</v>
      </c>
      <c r="L2418" s="79">
        <v>73.464713805291794</v>
      </c>
      <c r="M2418" s="79">
        <v>0.380493024301787</v>
      </c>
      <c r="N2418" s="79">
        <v>8.5218317707228195</v>
      </c>
      <c r="O2418" s="79">
        <v>9.3393428410111598E-2</v>
      </c>
      <c r="P2418" s="79">
        <v>4.5993892219600401</v>
      </c>
      <c r="Q2418" s="79">
        <v>4.5993892219600303</v>
      </c>
      <c r="R2418" s="79">
        <v>0</v>
      </c>
      <c r="S2418" s="79">
        <v>1.4913838756632899E-3</v>
      </c>
      <c r="T2418" s="79" t="s">
        <v>181</v>
      </c>
      <c r="U2418" s="112">
        <v>0.765085061982268</v>
      </c>
      <c r="V2418" s="112">
        <v>-0.22829189524521201</v>
      </c>
      <c r="W2418" s="108">
        <v>0.99337772866604701</v>
      </c>
    </row>
    <row r="2419" spans="2:23">
      <c r="B2419" s="56" t="s">
        <v>142</v>
      </c>
      <c r="C2419" s="77" t="s">
        <v>165</v>
      </c>
      <c r="D2419" s="56" t="s">
        <v>68</v>
      </c>
      <c r="E2419" s="56" t="s">
        <v>183</v>
      </c>
      <c r="F2419" s="78">
        <v>395.68</v>
      </c>
      <c r="G2419" s="79">
        <v>50454</v>
      </c>
      <c r="H2419" s="79">
        <v>395.68</v>
      </c>
      <c r="I2419" s="79">
        <v>1</v>
      </c>
      <c r="J2419" s="79">
        <v>1.04596E-13</v>
      </c>
      <c r="K2419" s="79">
        <v>0</v>
      </c>
      <c r="L2419" s="79">
        <v>4.0039000000000002E-14</v>
      </c>
      <c r="M2419" s="79">
        <v>0</v>
      </c>
      <c r="N2419" s="79">
        <v>6.4557000000000002E-14</v>
      </c>
      <c r="O2419" s="79">
        <v>0</v>
      </c>
      <c r="P2419" s="79">
        <v>3.9199000000000003E-14</v>
      </c>
      <c r="Q2419" s="79">
        <v>3.9196E-14</v>
      </c>
      <c r="R2419" s="79">
        <v>0</v>
      </c>
      <c r="S2419" s="79">
        <v>0</v>
      </c>
      <c r="T2419" s="79" t="s">
        <v>182</v>
      </c>
      <c r="U2419" s="112">
        <v>0</v>
      </c>
      <c r="V2419" s="112">
        <v>0</v>
      </c>
      <c r="W2419" s="108">
        <v>0</v>
      </c>
    </row>
    <row r="2420" spans="2:23">
      <c r="B2420" s="56" t="s">
        <v>142</v>
      </c>
      <c r="C2420" s="77" t="s">
        <v>165</v>
      </c>
      <c r="D2420" s="56" t="s">
        <v>68</v>
      </c>
      <c r="E2420" s="56" t="s">
        <v>183</v>
      </c>
      <c r="F2420" s="78">
        <v>395.68</v>
      </c>
      <c r="G2420" s="79">
        <v>50604</v>
      </c>
      <c r="H2420" s="79">
        <v>395.68</v>
      </c>
      <c r="I2420" s="79">
        <v>1</v>
      </c>
      <c r="J2420" s="79">
        <v>2.0919300000000001E-13</v>
      </c>
      <c r="K2420" s="79">
        <v>0</v>
      </c>
      <c r="L2420" s="79">
        <v>8.0078000000000005E-14</v>
      </c>
      <c r="M2420" s="79">
        <v>0</v>
      </c>
      <c r="N2420" s="79">
        <v>1.29115E-13</v>
      </c>
      <c r="O2420" s="79">
        <v>0</v>
      </c>
      <c r="P2420" s="79">
        <v>7.8398000000000006E-14</v>
      </c>
      <c r="Q2420" s="79">
        <v>7.8395000000000003E-14</v>
      </c>
      <c r="R2420" s="79">
        <v>0</v>
      </c>
      <c r="S2420" s="79">
        <v>0</v>
      </c>
      <c r="T2420" s="79" t="s">
        <v>182</v>
      </c>
      <c r="U2420" s="112">
        <v>0</v>
      </c>
      <c r="V2420" s="112">
        <v>0</v>
      </c>
      <c r="W2420" s="108">
        <v>0</v>
      </c>
    </row>
    <row r="2421" spans="2:23">
      <c r="B2421" s="56" t="s">
        <v>142</v>
      </c>
      <c r="C2421" s="77" t="s">
        <v>165</v>
      </c>
      <c r="D2421" s="56" t="s">
        <v>68</v>
      </c>
      <c r="E2421" s="56" t="s">
        <v>41</v>
      </c>
      <c r="F2421" s="78">
        <v>394.75</v>
      </c>
      <c r="G2421" s="79">
        <v>50103</v>
      </c>
      <c r="H2421" s="79">
        <v>394.63</v>
      </c>
      <c r="I2421" s="79">
        <v>1</v>
      </c>
      <c r="J2421" s="79">
        <v>-30.156325719082201</v>
      </c>
      <c r="K2421" s="79">
        <v>4.5470199043768896E-3</v>
      </c>
      <c r="L2421" s="79">
        <v>-30.156325978623499</v>
      </c>
      <c r="M2421" s="79">
        <v>4.5470199826450203E-3</v>
      </c>
      <c r="N2421" s="79">
        <v>2.5954131621700001E-7</v>
      </c>
      <c r="O2421" s="79">
        <v>-7.8268125000000002E-11</v>
      </c>
      <c r="P2421" s="79">
        <v>-1.2567000000000001E-12</v>
      </c>
      <c r="Q2421" s="79">
        <v>-1.256702E-12</v>
      </c>
      <c r="R2421" s="79">
        <v>0</v>
      </c>
      <c r="S2421" s="79">
        <v>0</v>
      </c>
      <c r="T2421" s="79" t="s">
        <v>182</v>
      </c>
      <c r="U2421" s="112">
        <v>2.53311604E-10</v>
      </c>
      <c r="V2421" s="112">
        <v>0</v>
      </c>
      <c r="W2421" s="108">
        <v>2.5331180072000001E-10</v>
      </c>
    </row>
    <row r="2422" spans="2:23">
      <c r="B2422" s="56" t="s">
        <v>142</v>
      </c>
      <c r="C2422" s="77" t="s">
        <v>165</v>
      </c>
      <c r="D2422" s="56" t="s">
        <v>68</v>
      </c>
      <c r="E2422" s="56" t="s">
        <v>41</v>
      </c>
      <c r="F2422" s="78">
        <v>394.75</v>
      </c>
      <c r="G2422" s="79">
        <v>50200</v>
      </c>
      <c r="H2422" s="79">
        <v>395.28</v>
      </c>
      <c r="I2422" s="79">
        <v>1</v>
      </c>
      <c r="J2422" s="79">
        <v>49.426052437821902</v>
      </c>
      <c r="K2422" s="79">
        <v>4.0552715349132802E-2</v>
      </c>
      <c r="L2422" s="79">
        <v>44.460505059242998</v>
      </c>
      <c r="M2422" s="79">
        <v>3.2813826068041299E-2</v>
      </c>
      <c r="N2422" s="79">
        <v>4.9655473785788899</v>
      </c>
      <c r="O2422" s="79">
        <v>7.7388892810915499E-3</v>
      </c>
      <c r="P2422" s="79">
        <v>4.8791797644264996</v>
      </c>
      <c r="Q2422" s="79">
        <v>4.8791797644264898</v>
      </c>
      <c r="R2422" s="79">
        <v>0</v>
      </c>
      <c r="S2422" s="79">
        <v>3.9518615988157798E-4</v>
      </c>
      <c r="T2422" s="79" t="s">
        <v>181</v>
      </c>
      <c r="U2422" s="112">
        <v>0.425237238723702</v>
      </c>
      <c r="V2422" s="112">
        <v>-0.12688551898471701</v>
      </c>
      <c r="W2422" s="108">
        <v>0.55212318647696101</v>
      </c>
    </row>
    <row r="2423" spans="2:23">
      <c r="B2423" s="56" t="s">
        <v>142</v>
      </c>
      <c r="C2423" s="77" t="s">
        <v>165</v>
      </c>
      <c r="D2423" s="56" t="s">
        <v>68</v>
      </c>
      <c r="E2423" s="56" t="s">
        <v>184</v>
      </c>
      <c r="F2423" s="78">
        <v>395.94</v>
      </c>
      <c r="G2423" s="79">
        <v>50800</v>
      </c>
      <c r="H2423" s="79">
        <v>404.18</v>
      </c>
      <c r="I2423" s="79">
        <v>1</v>
      </c>
      <c r="J2423" s="79">
        <v>166.92572124977701</v>
      </c>
      <c r="K2423" s="79">
        <v>1.4143866100131299</v>
      </c>
      <c r="L2423" s="79">
        <v>162.07027523355799</v>
      </c>
      <c r="M2423" s="79">
        <v>1.33330145404092</v>
      </c>
      <c r="N2423" s="79">
        <v>4.8554460162184299</v>
      </c>
      <c r="O2423" s="79">
        <v>8.1085155972203601E-2</v>
      </c>
      <c r="P2423" s="79">
        <v>4.2465450146769896</v>
      </c>
      <c r="Q2423" s="79">
        <v>4.2465450146769896</v>
      </c>
      <c r="R2423" s="79">
        <v>0</v>
      </c>
      <c r="S2423" s="79">
        <v>9.1536241795077595E-4</v>
      </c>
      <c r="T2423" s="79" t="s">
        <v>181</v>
      </c>
      <c r="U2423" s="112">
        <v>-7.5699476754001704</v>
      </c>
      <c r="V2423" s="112">
        <v>-2.2587785170536301</v>
      </c>
      <c r="W2423" s="108">
        <v>-5.31116503378869</v>
      </c>
    </row>
    <row r="2424" spans="2:23">
      <c r="B2424" s="56" t="s">
        <v>142</v>
      </c>
      <c r="C2424" s="77" t="s">
        <v>165</v>
      </c>
      <c r="D2424" s="56" t="s">
        <v>68</v>
      </c>
      <c r="E2424" s="56" t="s">
        <v>71</v>
      </c>
      <c r="F2424" s="78">
        <v>395.28</v>
      </c>
      <c r="G2424" s="79">
        <v>50150</v>
      </c>
      <c r="H2424" s="79">
        <v>395.94</v>
      </c>
      <c r="I2424" s="79">
        <v>1</v>
      </c>
      <c r="J2424" s="79">
        <v>121.82164946915201</v>
      </c>
      <c r="K2424" s="79">
        <v>7.74674845383891E-2</v>
      </c>
      <c r="L2424" s="79">
        <v>116.922607777145</v>
      </c>
      <c r="M2424" s="79">
        <v>7.1362078213109997E-2</v>
      </c>
      <c r="N2424" s="79">
        <v>4.8990416920068798</v>
      </c>
      <c r="O2424" s="79">
        <v>6.1054063252790197E-3</v>
      </c>
      <c r="P2424" s="79">
        <v>4.2465450146764301</v>
      </c>
      <c r="Q2424" s="79">
        <v>4.2465450146764301</v>
      </c>
      <c r="R2424" s="79">
        <v>0</v>
      </c>
      <c r="S2424" s="79">
        <v>9.4133014611934995E-5</v>
      </c>
      <c r="T2424" s="79" t="s">
        <v>181</v>
      </c>
      <c r="U2424" s="112">
        <v>-0.81800772038102798</v>
      </c>
      <c r="V2424" s="112">
        <v>-0.24408336025691299</v>
      </c>
      <c r="W2424" s="108">
        <v>-0.57392391442484303</v>
      </c>
    </row>
    <row r="2425" spans="2:23">
      <c r="B2425" s="56" t="s">
        <v>142</v>
      </c>
      <c r="C2425" s="77" t="s">
        <v>165</v>
      </c>
      <c r="D2425" s="56" t="s">
        <v>68</v>
      </c>
      <c r="E2425" s="56" t="s">
        <v>71</v>
      </c>
      <c r="F2425" s="78">
        <v>395.28</v>
      </c>
      <c r="G2425" s="79">
        <v>50250</v>
      </c>
      <c r="H2425" s="79">
        <v>390.76</v>
      </c>
      <c r="I2425" s="79">
        <v>1</v>
      </c>
      <c r="J2425" s="79">
        <v>-111.269297504088</v>
      </c>
      <c r="K2425" s="79">
        <v>0.61124288871541399</v>
      </c>
      <c r="L2425" s="79">
        <v>-97.125106384313995</v>
      </c>
      <c r="M2425" s="79">
        <v>0.465721344145413</v>
      </c>
      <c r="N2425" s="79">
        <v>-14.144191119773501</v>
      </c>
      <c r="O2425" s="79">
        <v>0.14552154457000099</v>
      </c>
      <c r="P2425" s="79">
        <v>-4.0063254603920502</v>
      </c>
      <c r="Q2425" s="79">
        <v>-4.0063254603920404</v>
      </c>
      <c r="R2425" s="79">
        <v>0</v>
      </c>
      <c r="S2425" s="79">
        <v>7.9242027920168896E-4</v>
      </c>
      <c r="T2425" s="79" t="s">
        <v>181</v>
      </c>
      <c r="U2425" s="112">
        <v>-6.7388664144741197</v>
      </c>
      <c r="V2425" s="112">
        <v>-2.0107941744133302</v>
      </c>
      <c r="W2425" s="108">
        <v>-4.7280685683254502</v>
      </c>
    </row>
    <row r="2426" spans="2:23">
      <c r="B2426" s="56" t="s">
        <v>142</v>
      </c>
      <c r="C2426" s="77" t="s">
        <v>165</v>
      </c>
      <c r="D2426" s="56" t="s">
        <v>68</v>
      </c>
      <c r="E2426" s="56" t="s">
        <v>71</v>
      </c>
      <c r="F2426" s="78">
        <v>395.28</v>
      </c>
      <c r="G2426" s="79">
        <v>50900</v>
      </c>
      <c r="H2426" s="79">
        <v>399.95</v>
      </c>
      <c r="I2426" s="79">
        <v>1</v>
      </c>
      <c r="J2426" s="79">
        <v>74.154153943936095</v>
      </c>
      <c r="K2426" s="79">
        <v>0.52513908125196396</v>
      </c>
      <c r="L2426" s="79">
        <v>73.068649613901499</v>
      </c>
      <c r="M2426" s="79">
        <v>0.50987713163611503</v>
      </c>
      <c r="N2426" s="79">
        <v>1.0855043300346301</v>
      </c>
      <c r="O2426" s="79">
        <v>1.5261949615848499E-2</v>
      </c>
      <c r="P2426" s="79">
        <v>1.9599812541233099</v>
      </c>
      <c r="Q2426" s="79">
        <v>1.9599812541233099</v>
      </c>
      <c r="R2426" s="79">
        <v>0</v>
      </c>
      <c r="S2426" s="79">
        <v>3.6686578232716298E-4</v>
      </c>
      <c r="T2426" s="79" t="s">
        <v>182</v>
      </c>
      <c r="U2426" s="112">
        <v>0.99907487524390204</v>
      </c>
      <c r="V2426" s="112">
        <v>-0.29811155398900002</v>
      </c>
      <c r="W2426" s="108">
        <v>1.2971874366044001</v>
      </c>
    </row>
    <row r="2427" spans="2:23">
      <c r="B2427" s="56" t="s">
        <v>142</v>
      </c>
      <c r="C2427" s="77" t="s">
        <v>165</v>
      </c>
      <c r="D2427" s="56" t="s">
        <v>68</v>
      </c>
      <c r="E2427" s="56" t="s">
        <v>71</v>
      </c>
      <c r="F2427" s="78">
        <v>395.28</v>
      </c>
      <c r="G2427" s="79">
        <v>53050</v>
      </c>
      <c r="H2427" s="79">
        <v>411.48</v>
      </c>
      <c r="I2427" s="79">
        <v>1</v>
      </c>
      <c r="J2427" s="79">
        <v>115.31669279785</v>
      </c>
      <c r="K2427" s="79">
        <v>2.66889648531322</v>
      </c>
      <c r="L2427" s="79">
        <v>112.346668919066</v>
      </c>
      <c r="M2427" s="79">
        <v>2.5331900452540799</v>
      </c>
      <c r="N2427" s="79">
        <v>2.9700238787842399</v>
      </c>
      <c r="O2427" s="79">
        <v>0.13570644005914401</v>
      </c>
      <c r="P2427" s="79">
        <v>2.6789789560196202</v>
      </c>
      <c r="Q2427" s="79">
        <v>2.67897895601961</v>
      </c>
      <c r="R2427" s="79">
        <v>0</v>
      </c>
      <c r="S2427" s="79">
        <v>1.4404094991319501E-3</v>
      </c>
      <c r="T2427" s="79" t="s">
        <v>181</v>
      </c>
      <c r="U2427" s="112">
        <v>6.6268769547524604</v>
      </c>
      <c r="V2427" s="112">
        <v>-1.97737790833031</v>
      </c>
      <c r="W2427" s="108">
        <v>8.6042615449913793</v>
      </c>
    </row>
    <row r="2428" spans="2:23">
      <c r="B2428" s="56" t="s">
        <v>142</v>
      </c>
      <c r="C2428" s="77" t="s">
        <v>165</v>
      </c>
      <c r="D2428" s="56" t="s">
        <v>68</v>
      </c>
      <c r="E2428" s="56" t="s">
        <v>185</v>
      </c>
      <c r="F2428" s="78">
        <v>390.76</v>
      </c>
      <c r="G2428" s="79">
        <v>50300</v>
      </c>
      <c r="H2428" s="79">
        <v>390.34</v>
      </c>
      <c r="I2428" s="79">
        <v>1</v>
      </c>
      <c r="J2428" s="79">
        <v>-33.545542231827</v>
      </c>
      <c r="K2428" s="79">
        <v>1.5641717310419401E-2</v>
      </c>
      <c r="L2428" s="79">
        <v>-19.323363741801199</v>
      </c>
      <c r="M2428" s="79">
        <v>5.1901541695416201E-3</v>
      </c>
      <c r="N2428" s="79">
        <v>-14.222178490025801</v>
      </c>
      <c r="O2428" s="79">
        <v>1.0451563140877701E-2</v>
      </c>
      <c r="P2428" s="79">
        <v>-4.00632546039175</v>
      </c>
      <c r="Q2428" s="79">
        <v>-4.0063254603917402</v>
      </c>
      <c r="R2428" s="79">
        <v>0</v>
      </c>
      <c r="S2428" s="79">
        <v>2.2310394735470599E-4</v>
      </c>
      <c r="T2428" s="79" t="s">
        <v>181</v>
      </c>
      <c r="U2428" s="112">
        <v>-1.89145698114127</v>
      </c>
      <c r="V2428" s="112">
        <v>-0.564387308622602</v>
      </c>
      <c r="W2428" s="108">
        <v>-1.3270686419403701</v>
      </c>
    </row>
    <row r="2429" spans="2:23">
      <c r="B2429" s="56" t="s">
        <v>142</v>
      </c>
      <c r="C2429" s="77" t="s">
        <v>165</v>
      </c>
      <c r="D2429" s="56" t="s">
        <v>68</v>
      </c>
      <c r="E2429" s="56" t="s">
        <v>186</v>
      </c>
      <c r="F2429" s="78">
        <v>390.34</v>
      </c>
      <c r="G2429" s="79">
        <v>51150</v>
      </c>
      <c r="H2429" s="79">
        <v>390.07</v>
      </c>
      <c r="I2429" s="79">
        <v>1</v>
      </c>
      <c r="J2429" s="79">
        <v>-7.3941455886940304</v>
      </c>
      <c r="K2429" s="79">
        <v>1.5636589250225799E-3</v>
      </c>
      <c r="L2429" s="79">
        <v>6.8333729992227097</v>
      </c>
      <c r="M2429" s="79">
        <v>1.33547661523007E-3</v>
      </c>
      <c r="N2429" s="79">
        <v>-14.2275185879167</v>
      </c>
      <c r="O2429" s="79">
        <v>2.28182309792508E-4</v>
      </c>
      <c r="P2429" s="79">
        <v>-4.00632546039175</v>
      </c>
      <c r="Q2429" s="79">
        <v>-4.0063254603917402</v>
      </c>
      <c r="R2429" s="79">
        <v>0</v>
      </c>
      <c r="S2429" s="79">
        <v>4.59048409665078E-4</v>
      </c>
      <c r="T2429" s="79" t="s">
        <v>181</v>
      </c>
      <c r="U2429" s="112">
        <v>-3.7523921405446701</v>
      </c>
      <c r="V2429" s="112">
        <v>-1.1196672841170101</v>
      </c>
      <c r="W2429" s="108">
        <v>-2.6327228119011798</v>
      </c>
    </row>
    <row r="2430" spans="2:23">
      <c r="B2430" s="56" t="s">
        <v>142</v>
      </c>
      <c r="C2430" s="77" t="s">
        <v>165</v>
      </c>
      <c r="D2430" s="56" t="s">
        <v>68</v>
      </c>
      <c r="E2430" s="56" t="s">
        <v>187</v>
      </c>
      <c r="F2430" s="78">
        <v>401.32</v>
      </c>
      <c r="G2430" s="79">
        <v>50354</v>
      </c>
      <c r="H2430" s="79">
        <v>401.32</v>
      </c>
      <c r="I2430" s="79">
        <v>1</v>
      </c>
      <c r="J2430" s="79">
        <v>0</v>
      </c>
      <c r="K2430" s="79">
        <v>0</v>
      </c>
      <c r="L2430" s="79">
        <v>0</v>
      </c>
      <c r="M2430" s="79">
        <v>0</v>
      </c>
      <c r="N2430" s="79">
        <v>0</v>
      </c>
      <c r="O2430" s="79">
        <v>0</v>
      </c>
      <c r="P2430" s="79">
        <v>0</v>
      </c>
      <c r="Q2430" s="79">
        <v>0</v>
      </c>
      <c r="R2430" s="79">
        <v>0</v>
      </c>
      <c r="S2430" s="79">
        <v>0</v>
      </c>
      <c r="T2430" s="79" t="s">
        <v>182</v>
      </c>
      <c r="U2430" s="112">
        <v>0</v>
      </c>
      <c r="V2430" s="112">
        <v>0</v>
      </c>
      <c r="W2430" s="108">
        <v>0</v>
      </c>
    </row>
    <row r="2431" spans="2:23">
      <c r="B2431" s="56" t="s">
        <v>142</v>
      </c>
      <c r="C2431" s="77" t="s">
        <v>165</v>
      </c>
      <c r="D2431" s="56" t="s">
        <v>68</v>
      </c>
      <c r="E2431" s="56" t="s">
        <v>187</v>
      </c>
      <c r="F2431" s="78">
        <v>401.32</v>
      </c>
      <c r="G2431" s="79">
        <v>50900</v>
      </c>
      <c r="H2431" s="79">
        <v>399.95</v>
      </c>
      <c r="I2431" s="79">
        <v>1</v>
      </c>
      <c r="J2431" s="79">
        <v>-222.70342634531099</v>
      </c>
      <c r="K2431" s="79">
        <v>0.39181484723693799</v>
      </c>
      <c r="L2431" s="79">
        <v>-216.87989997599001</v>
      </c>
      <c r="M2431" s="79">
        <v>0.37159143900740299</v>
      </c>
      <c r="N2431" s="79">
        <v>-5.8235263693217698</v>
      </c>
      <c r="O2431" s="79">
        <v>2.02234082295355E-2</v>
      </c>
      <c r="P2431" s="79">
        <v>-3.9585746274214002</v>
      </c>
      <c r="Q2431" s="79">
        <v>-3.9585746274214002</v>
      </c>
      <c r="R2431" s="79">
        <v>0</v>
      </c>
      <c r="S2431" s="79">
        <v>1.2379547333882999E-4</v>
      </c>
      <c r="T2431" s="79" t="s">
        <v>181</v>
      </c>
      <c r="U2431" s="112">
        <v>0.12397403006911099</v>
      </c>
      <c r="V2431" s="112">
        <v>-3.6992313262966703E-2</v>
      </c>
      <c r="W2431" s="108">
        <v>0.160966468335627</v>
      </c>
    </row>
    <row r="2432" spans="2:23">
      <c r="B2432" s="56" t="s">
        <v>142</v>
      </c>
      <c r="C2432" s="77" t="s">
        <v>165</v>
      </c>
      <c r="D2432" s="56" t="s">
        <v>68</v>
      </c>
      <c r="E2432" s="56" t="s">
        <v>187</v>
      </c>
      <c r="F2432" s="78">
        <v>401.32</v>
      </c>
      <c r="G2432" s="79">
        <v>53200</v>
      </c>
      <c r="H2432" s="79">
        <v>408.11</v>
      </c>
      <c r="I2432" s="79">
        <v>1</v>
      </c>
      <c r="J2432" s="79">
        <v>178.69109690863999</v>
      </c>
      <c r="K2432" s="79">
        <v>1.54224354192615</v>
      </c>
      <c r="L2432" s="79">
        <v>172.92663167430001</v>
      </c>
      <c r="M2432" s="79">
        <v>1.4443448432091801</v>
      </c>
      <c r="N2432" s="79">
        <v>5.7644652343400002</v>
      </c>
      <c r="O2432" s="79">
        <v>9.7898698716968199E-2</v>
      </c>
      <c r="P2432" s="79">
        <v>3.9585746274212998</v>
      </c>
      <c r="Q2432" s="79">
        <v>3.9585746274212901</v>
      </c>
      <c r="R2432" s="79">
        <v>0</v>
      </c>
      <c r="S2432" s="79">
        <v>7.5687612180571598E-4</v>
      </c>
      <c r="T2432" s="79" t="s">
        <v>181</v>
      </c>
      <c r="U2432" s="112">
        <v>0.48035291006908698</v>
      </c>
      <c r="V2432" s="112">
        <v>-0.14333135186577001</v>
      </c>
      <c r="W2432" s="108">
        <v>0.62368474627676695</v>
      </c>
    </row>
    <row r="2433" spans="2:23">
      <c r="B2433" s="56" t="s">
        <v>142</v>
      </c>
      <c r="C2433" s="77" t="s">
        <v>165</v>
      </c>
      <c r="D2433" s="56" t="s">
        <v>68</v>
      </c>
      <c r="E2433" s="56" t="s">
        <v>188</v>
      </c>
      <c r="F2433" s="78">
        <v>401.32</v>
      </c>
      <c r="G2433" s="79">
        <v>50404</v>
      </c>
      <c r="H2433" s="79">
        <v>401.32</v>
      </c>
      <c r="I2433" s="79">
        <v>1</v>
      </c>
      <c r="J2433" s="79">
        <v>0</v>
      </c>
      <c r="K2433" s="79">
        <v>0</v>
      </c>
      <c r="L2433" s="79">
        <v>0</v>
      </c>
      <c r="M2433" s="79">
        <v>0</v>
      </c>
      <c r="N2433" s="79">
        <v>0</v>
      </c>
      <c r="O2433" s="79">
        <v>0</v>
      </c>
      <c r="P2433" s="79">
        <v>0</v>
      </c>
      <c r="Q2433" s="79">
        <v>0</v>
      </c>
      <c r="R2433" s="79">
        <v>0</v>
      </c>
      <c r="S2433" s="79">
        <v>0</v>
      </c>
      <c r="T2433" s="79" t="s">
        <v>182</v>
      </c>
      <c r="U2433" s="112">
        <v>0</v>
      </c>
      <c r="V2433" s="112">
        <v>0</v>
      </c>
      <c r="W2433" s="108">
        <v>0</v>
      </c>
    </row>
    <row r="2434" spans="2:23">
      <c r="B2434" s="56" t="s">
        <v>142</v>
      </c>
      <c r="C2434" s="77" t="s">
        <v>165</v>
      </c>
      <c r="D2434" s="56" t="s">
        <v>68</v>
      </c>
      <c r="E2434" s="56" t="s">
        <v>189</v>
      </c>
      <c r="F2434" s="78">
        <v>395.68</v>
      </c>
      <c r="G2434" s="79">
        <v>50499</v>
      </c>
      <c r="H2434" s="79">
        <v>395.68</v>
      </c>
      <c r="I2434" s="79">
        <v>1</v>
      </c>
      <c r="J2434" s="79">
        <v>-8.3677200000000002E-13</v>
      </c>
      <c r="K2434" s="79">
        <v>0</v>
      </c>
      <c r="L2434" s="79">
        <v>-3.2031200000000002E-13</v>
      </c>
      <c r="M2434" s="79">
        <v>0</v>
      </c>
      <c r="N2434" s="79">
        <v>-5.1646E-13</v>
      </c>
      <c r="O2434" s="79">
        <v>0</v>
      </c>
      <c r="P2434" s="79">
        <v>-3.1359200000000002E-13</v>
      </c>
      <c r="Q2434" s="79">
        <v>-3.1359299999999999E-13</v>
      </c>
      <c r="R2434" s="79">
        <v>0</v>
      </c>
      <c r="S2434" s="79">
        <v>0</v>
      </c>
      <c r="T2434" s="79" t="s">
        <v>182</v>
      </c>
      <c r="U2434" s="112">
        <v>0</v>
      </c>
      <c r="V2434" s="112">
        <v>0</v>
      </c>
      <c r="W2434" s="108">
        <v>0</v>
      </c>
    </row>
    <row r="2435" spans="2:23">
      <c r="B2435" s="56" t="s">
        <v>142</v>
      </c>
      <c r="C2435" s="77" t="s">
        <v>165</v>
      </c>
      <c r="D2435" s="56" t="s">
        <v>68</v>
      </c>
      <c r="E2435" s="56" t="s">
        <v>189</v>
      </c>
      <c r="F2435" s="78">
        <v>395.68</v>
      </c>
      <c r="G2435" s="79">
        <v>50554</v>
      </c>
      <c r="H2435" s="79">
        <v>395.68</v>
      </c>
      <c r="I2435" s="79">
        <v>1</v>
      </c>
      <c r="J2435" s="79">
        <v>-1.04596E-13</v>
      </c>
      <c r="K2435" s="79">
        <v>0</v>
      </c>
      <c r="L2435" s="79">
        <v>-4.0039000000000002E-14</v>
      </c>
      <c r="M2435" s="79">
        <v>0</v>
      </c>
      <c r="N2435" s="79">
        <v>-6.4557000000000002E-14</v>
      </c>
      <c r="O2435" s="79">
        <v>0</v>
      </c>
      <c r="P2435" s="79">
        <v>-3.9199000000000003E-14</v>
      </c>
      <c r="Q2435" s="79">
        <v>-3.9196E-14</v>
      </c>
      <c r="R2435" s="79">
        <v>0</v>
      </c>
      <c r="S2435" s="79">
        <v>0</v>
      </c>
      <c r="T2435" s="79" t="s">
        <v>182</v>
      </c>
      <c r="U2435" s="112">
        <v>0</v>
      </c>
      <c r="V2435" s="112">
        <v>0</v>
      </c>
      <c r="W2435" s="108">
        <v>0</v>
      </c>
    </row>
    <row r="2436" spans="2:23">
      <c r="B2436" s="56" t="s">
        <v>142</v>
      </c>
      <c r="C2436" s="77" t="s">
        <v>165</v>
      </c>
      <c r="D2436" s="56" t="s">
        <v>68</v>
      </c>
      <c r="E2436" s="56" t="s">
        <v>190</v>
      </c>
      <c r="F2436" s="78">
        <v>395.68</v>
      </c>
      <c r="G2436" s="79">
        <v>50604</v>
      </c>
      <c r="H2436" s="79">
        <v>395.68</v>
      </c>
      <c r="I2436" s="79">
        <v>1</v>
      </c>
      <c r="J2436" s="79">
        <v>-1.04596E-13</v>
      </c>
      <c r="K2436" s="79">
        <v>0</v>
      </c>
      <c r="L2436" s="79">
        <v>-4.0039000000000002E-14</v>
      </c>
      <c r="M2436" s="79">
        <v>0</v>
      </c>
      <c r="N2436" s="79">
        <v>-6.4557000000000002E-14</v>
      </c>
      <c r="O2436" s="79">
        <v>0</v>
      </c>
      <c r="P2436" s="79">
        <v>-3.9199000000000003E-14</v>
      </c>
      <c r="Q2436" s="79">
        <v>-3.9196E-14</v>
      </c>
      <c r="R2436" s="79">
        <v>0</v>
      </c>
      <c r="S2436" s="79">
        <v>0</v>
      </c>
      <c r="T2436" s="79" t="s">
        <v>182</v>
      </c>
      <c r="U2436" s="112">
        <v>0</v>
      </c>
      <c r="V2436" s="112">
        <v>0</v>
      </c>
      <c r="W2436" s="108">
        <v>0</v>
      </c>
    </row>
    <row r="2437" spans="2:23">
      <c r="B2437" s="56" t="s">
        <v>142</v>
      </c>
      <c r="C2437" s="77" t="s">
        <v>165</v>
      </c>
      <c r="D2437" s="56" t="s">
        <v>68</v>
      </c>
      <c r="E2437" s="56" t="s">
        <v>191</v>
      </c>
      <c r="F2437" s="78">
        <v>405.76</v>
      </c>
      <c r="G2437" s="79">
        <v>50750</v>
      </c>
      <c r="H2437" s="79">
        <v>407.6</v>
      </c>
      <c r="I2437" s="79">
        <v>1</v>
      </c>
      <c r="J2437" s="79">
        <v>83.694999808917103</v>
      </c>
      <c r="K2437" s="79">
        <v>0.16741598653305001</v>
      </c>
      <c r="L2437" s="79">
        <v>79.385792268345497</v>
      </c>
      <c r="M2437" s="79">
        <v>0.150620285936342</v>
      </c>
      <c r="N2437" s="79">
        <v>4.3092075405716601</v>
      </c>
      <c r="O2437" s="79">
        <v>1.67957005967076E-2</v>
      </c>
      <c r="P2437" s="79">
        <v>3.44413330631104</v>
      </c>
      <c r="Q2437" s="79">
        <v>3.44413330631104</v>
      </c>
      <c r="R2437" s="79">
        <v>0</v>
      </c>
      <c r="S2437" s="79">
        <v>2.83503096136221E-4</v>
      </c>
      <c r="T2437" s="79" t="s">
        <v>181</v>
      </c>
      <c r="U2437" s="112">
        <v>-1.0984663559829499</v>
      </c>
      <c r="V2437" s="112">
        <v>-0.32776873936177198</v>
      </c>
      <c r="W2437" s="108">
        <v>-0.77069701811136304</v>
      </c>
    </row>
    <row r="2438" spans="2:23">
      <c r="B2438" s="56" t="s">
        <v>142</v>
      </c>
      <c r="C2438" s="77" t="s">
        <v>165</v>
      </c>
      <c r="D2438" s="56" t="s">
        <v>68</v>
      </c>
      <c r="E2438" s="56" t="s">
        <v>191</v>
      </c>
      <c r="F2438" s="78">
        <v>405.76</v>
      </c>
      <c r="G2438" s="79">
        <v>50800</v>
      </c>
      <c r="H2438" s="79">
        <v>404.18</v>
      </c>
      <c r="I2438" s="79">
        <v>1</v>
      </c>
      <c r="J2438" s="79">
        <v>-93.060681532949999</v>
      </c>
      <c r="K2438" s="79">
        <v>0.16194743136595199</v>
      </c>
      <c r="L2438" s="79">
        <v>-88.7357245907737</v>
      </c>
      <c r="M2438" s="79">
        <v>0.147244338908748</v>
      </c>
      <c r="N2438" s="79">
        <v>-4.3249569421762804</v>
      </c>
      <c r="O2438" s="79">
        <v>1.4703092457204201E-2</v>
      </c>
      <c r="P2438" s="79">
        <v>-3.44413330631129</v>
      </c>
      <c r="Q2438" s="79">
        <v>-3.44413330631129</v>
      </c>
      <c r="R2438" s="79">
        <v>0</v>
      </c>
      <c r="S2438" s="79">
        <v>2.21820414131719E-4</v>
      </c>
      <c r="T2438" s="79" t="s">
        <v>181</v>
      </c>
      <c r="U2438" s="112">
        <v>-0.87912061624448201</v>
      </c>
      <c r="V2438" s="112">
        <v>-0.26231869056704099</v>
      </c>
      <c r="W2438" s="108">
        <v>-0.61680144668022796</v>
      </c>
    </row>
    <row r="2439" spans="2:23">
      <c r="B2439" s="56" t="s">
        <v>142</v>
      </c>
      <c r="C2439" s="77" t="s">
        <v>165</v>
      </c>
      <c r="D2439" s="56" t="s">
        <v>68</v>
      </c>
      <c r="E2439" s="56" t="s">
        <v>192</v>
      </c>
      <c r="F2439" s="78">
        <v>408.08</v>
      </c>
      <c r="G2439" s="79">
        <v>50750</v>
      </c>
      <c r="H2439" s="79">
        <v>407.6</v>
      </c>
      <c r="I2439" s="79">
        <v>1</v>
      </c>
      <c r="J2439" s="79">
        <v>-66.38614475883</v>
      </c>
      <c r="K2439" s="79">
        <v>3.3494113641146503E-2</v>
      </c>
      <c r="L2439" s="79">
        <v>-62.087433697568599</v>
      </c>
      <c r="M2439" s="79">
        <v>2.9296855615939799E-2</v>
      </c>
      <c r="N2439" s="79">
        <v>-4.2987110612614003</v>
      </c>
      <c r="O2439" s="79">
        <v>4.1972580252066898E-3</v>
      </c>
      <c r="P2439" s="79">
        <v>-3.44413330631104</v>
      </c>
      <c r="Q2439" s="79">
        <v>-3.44413330631104</v>
      </c>
      <c r="R2439" s="79">
        <v>0</v>
      </c>
      <c r="S2439" s="79">
        <v>9.0151612160471997E-5</v>
      </c>
      <c r="T2439" s="79" t="s">
        <v>181</v>
      </c>
      <c r="U2439" s="112">
        <v>-0.35157159640500601</v>
      </c>
      <c r="V2439" s="112">
        <v>-0.104904604789609</v>
      </c>
      <c r="W2439" s="108">
        <v>-0.24666680005827499</v>
      </c>
    </row>
    <row r="2440" spans="2:23">
      <c r="B2440" s="56" t="s">
        <v>142</v>
      </c>
      <c r="C2440" s="77" t="s">
        <v>165</v>
      </c>
      <c r="D2440" s="56" t="s">
        <v>68</v>
      </c>
      <c r="E2440" s="56" t="s">
        <v>192</v>
      </c>
      <c r="F2440" s="78">
        <v>408.08</v>
      </c>
      <c r="G2440" s="79">
        <v>50950</v>
      </c>
      <c r="H2440" s="79">
        <v>408.65</v>
      </c>
      <c r="I2440" s="79">
        <v>1</v>
      </c>
      <c r="J2440" s="79">
        <v>67.613182736152794</v>
      </c>
      <c r="K2440" s="79">
        <v>4.0229573821469002E-2</v>
      </c>
      <c r="L2440" s="79">
        <v>63.319044225073803</v>
      </c>
      <c r="M2440" s="79">
        <v>3.5281851981876299E-2</v>
      </c>
      <c r="N2440" s="79">
        <v>4.2941385110789998</v>
      </c>
      <c r="O2440" s="79">
        <v>4.9477218395927499E-3</v>
      </c>
      <c r="P2440" s="79">
        <v>3.44413330631131</v>
      </c>
      <c r="Q2440" s="79">
        <v>3.44413330631131</v>
      </c>
      <c r="R2440" s="79">
        <v>0</v>
      </c>
      <c r="S2440" s="79">
        <v>1.04386077238457E-4</v>
      </c>
      <c r="T2440" s="79" t="s">
        <v>181</v>
      </c>
      <c r="U2440" s="112">
        <v>-0.42718252228970899</v>
      </c>
      <c r="V2440" s="112">
        <v>-0.12746596747880001</v>
      </c>
      <c r="W2440" s="108">
        <v>-0.29971632205645599</v>
      </c>
    </row>
    <row r="2441" spans="2:23">
      <c r="B2441" s="56" t="s">
        <v>142</v>
      </c>
      <c r="C2441" s="77" t="s">
        <v>165</v>
      </c>
      <c r="D2441" s="56" t="s">
        <v>68</v>
      </c>
      <c r="E2441" s="56" t="s">
        <v>193</v>
      </c>
      <c r="F2441" s="78">
        <v>404.18</v>
      </c>
      <c r="G2441" s="79">
        <v>51300</v>
      </c>
      <c r="H2441" s="79">
        <v>405.13</v>
      </c>
      <c r="I2441" s="79">
        <v>1</v>
      </c>
      <c r="J2441" s="79">
        <v>54.559985353365299</v>
      </c>
      <c r="K2441" s="79">
        <v>4.5574685546936999E-2</v>
      </c>
      <c r="L2441" s="79">
        <v>54.077791406716401</v>
      </c>
      <c r="M2441" s="79">
        <v>4.4772679183687797E-2</v>
      </c>
      <c r="N2441" s="79">
        <v>0.482193946648868</v>
      </c>
      <c r="O2441" s="79">
        <v>8.0200636324917701E-4</v>
      </c>
      <c r="P2441" s="79">
        <v>0.80241170836637299</v>
      </c>
      <c r="Q2441" s="79">
        <v>0.80241170836637299</v>
      </c>
      <c r="R2441" s="79">
        <v>0</v>
      </c>
      <c r="S2441" s="79">
        <v>9.8575662562660004E-6</v>
      </c>
      <c r="T2441" s="79" t="s">
        <v>181</v>
      </c>
      <c r="U2441" s="112">
        <v>-0.13354836439582299</v>
      </c>
      <c r="V2441" s="112">
        <v>-3.9849175901865097E-2</v>
      </c>
      <c r="W2441" s="108">
        <v>-9.3699115728864205E-2</v>
      </c>
    </row>
    <row r="2442" spans="2:23">
      <c r="B2442" s="56" t="s">
        <v>142</v>
      </c>
      <c r="C2442" s="77" t="s">
        <v>165</v>
      </c>
      <c r="D2442" s="56" t="s">
        <v>68</v>
      </c>
      <c r="E2442" s="56" t="s">
        <v>194</v>
      </c>
      <c r="F2442" s="78">
        <v>399.95</v>
      </c>
      <c r="G2442" s="79">
        <v>54750</v>
      </c>
      <c r="H2442" s="79">
        <v>410.65</v>
      </c>
      <c r="I2442" s="79">
        <v>1</v>
      </c>
      <c r="J2442" s="79">
        <v>136.91963900750201</v>
      </c>
      <c r="K2442" s="79">
        <v>1.99261730625846</v>
      </c>
      <c r="L2442" s="79">
        <v>133.252918411303</v>
      </c>
      <c r="M2442" s="79">
        <v>1.8873214067805899</v>
      </c>
      <c r="N2442" s="79">
        <v>3.6667205961992799</v>
      </c>
      <c r="O2442" s="79">
        <v>0.105295899477865</v>
      </c>
      <c r="P2442" s="79">
        <v>2.60079584866194</v>
      </c>
      <c r="Q2442" s="79">
        <v>2.60079584866194</v>
      </c>
      <c r="R2442" s="79">
        <v>0</v>
      </c>
      <c r="S2442" s="79">
        <v>7.1896033924368299E-4</v>
      </c>
      <c r="T2442" s="79" t="s">
        <v>182</v>
      </c>
      <c r="U2442" s="112">
        <v>3.44251767904648</v>
      </c>
      <c r="V2442" s="112">
        <v>-1.0272045873284601</v>
      </c>
      <c r="W2442" s="108">
        <v>4.4697257374803696</v>
      </c>
    </row>
    <row r="2443" spans="2:23">
      <c r="B2443" s="56" t="s">
        <v>142</v>
      </c>
      <c r="C2443" s="77" t="s">
        <v>165</v>
      </c>
      <c r="D2443" s="56" t="s">
        <v>68</v>
      </c>
      <c r="E2443" s="56" t="s">
        <v>195</v>
      </c>
      <c r="F2443" s="78">
        <v>408.65</v>
      </c>
      <c r="G2443" s="79">
        <v>53150</v>
      </c>
      <c r="H2443" s="79">
        <v>411.77</v>
      </c>
      <c r="I2443" s="79">
        <v>1</v>
      </c>
      <c r="J2443" s="79">
        <v>77.028613438060404</v>
      </c>
      <c r="K2443" s="79">
        <v>0.261069920680366</v>
      </c>
      <c r="L2443" s="79">
        <v>77.547423545378805</v>
      </c>
      <c r="M2443" s="79">
        <v>0.264598527535161</v>
      </c>
      <c r="N2443" s="79">
        <v>-0.518810107318457</v>
      </c>
      <c r="O2443" s="79">
        <v>-3.5286068547945798E-3</v>
      </c>
      <c r="P2443" s="79">
        <v>4.6215335342040503E-2</v>
      </c>
      <c r="Q2443" s="79">
        <v>4.6215335342040503E-2</v>
      </c>
      <c r="R2443" s="79">
        <v>0</v>
      </c>
      <c r="S2443" s="79">
        <v>9.3977717714000006E-8</v>
      </c>
      <c r="T2443" s="79" t="s">
        <v>181</v>
      </c>
      <c r="U2443" s="112">
        <v>0.17121771692830301</v>
      </c>
      <c r="V2443" s="112">
        <v>0</v>
      </c>
      <c r="W2443" s="108">
        <v>0.17121784989288399</v>
      </c>
    </row>
    <row r="2444" spans="2:23">
      <c r="B2444" s="56" t="s">
        <v>142</v>
      </c>
      <c r="C2444" s="77" t="s">
        <v>165</v>
      </c>
      <c r="D2444" s="56" t="s">
        <v>68</v>
      </c>
      <c r="E2444" s="56" t="s">
        <v>195</v>
      </c>
      <c r="F2444" s="78">
        <v>408.65</v>
      </c>
      <c r="G2444" s="79">
        <v>54500</v>
      </c>
      <c r="H2444" s="79">
        <v>407.99</v>
      </c>
      <c r="I2444" s="79">
        <v>1</v>
      </c>
      <c r="J2444" s="79">
        <v>-16.7234231947252</v>
      </c>
      <c r="K2444" s="79">
        <v>1.5485487551082399E-2</v>
      </c>
      <c r="L2444" s="79">
        <v>-21.5407654779757</v>
      </c>
      <c r="M2444" s="79">
        <v>2.56919334493729E-2</v>
      </c>
      <c r="N2444" s="79">
        <v>4.8173422832505697</v>
      </c>
      <c r="O2444" s="79">
        <v>-1.0206445898290501E-2</v>
      </c>
      <c r="P2444" s="79">
        <v>3.3979179709686602</v>
      </c>
      <c r="Q2444" s="79">
        <v>3.39791797096865</v>
      </c>
      <c r="R2444" s="79">
        <v>0</v>
      </c>
      <c r="S2444" s="79">
        <v>6.3929352277759604E-4</v>
      </c>
      <c r="T2444" s="79" t="s">
        <v>181</v>
      </c>
      <c r="U2444" s="112">
        <v>-0.988050082244743</v>
      </c>
      <c r="V2444" s="112">
        <v>-0.29482189246830198</v>
      </c>
      <c r="W2444" s="108">
        <v>-0.69322765142797504</v>
      </c>
    </row>
    <row r="2445" spans="2:23">
      <c r="B2445" s="56" t="s">
        <v>142</v>
      </c>
      <c r="C2445" s="77" t="s">
        <v>165</v>
      </c>
      <c r="D2445" s="56" t="s">
        <v>68</v>
      </c>
      <c r="E2445" s="56" t="s">
        <v>196</v>
      </c>
      <c r="F2445" s="78">
        <v>392.77</v>
      </c>
      <c r="G2445" s="79">
        <v>51250</v>
      </c>
      <c r="H2445" s="79">
        <v>392.77</v>
      </c>
      <c r="I2445" s="79">
        <v>1</v>
      </c>
      <c r="J2445" s="79">
        <v>0</v>
      </c>
      <c r="K2445" s="79">
        <v>0</v>
      </c>
      <c r="L2445" s="79">
        <v>0</v>
      </c>
      <c r="M2445" s="79">
        <v>0</v>
      </c>
      <c r="N2445" s="79">
        <v>0</v>
      </c>
      <c r="O2445" s="79">
        <v>0</v>
      </c>
      <c r="P2445" s="79">
        <v>0</v>
      </c>
      <c r="Q2445" s="79">
        <v>0</v>
      </c>
      <c r="R2445" s="79">
        <v>0</v>
      </c>
      <c r="S2445" s="79">
        <v>0</v>
      </c>
      <c r="T2445" s="79" t="s">
        <v>182</v>
      </c>
      <c r="U2445" s="112">
        <v>0</v>
      </c>
      <c r="V2445" s="112">
        <v>0</v>
      </c>
      <c r="W2445" s="108">
        <v>0</v>
      </c>
    </row>
    <row r="2446" spans="2:23">
      <c r="B2446" s="56" t="s">
        <v>142</v>
      </c>
      <c r="C2446" s="77" t="s">
        <v>165</v>
      </c>
      <c r="D2446" s="56" t="s">
        <v>68</v>
      </c>
      <c r="E2446" s="56" t="s">
        <v>197</v>
      </c>
      <c r="F2446" s="78">
        <v>405.13</v>
      </c>
      <c r="G2446" s="79">
        <v>53200</v>
      </c>
      <c r="H2446" s="79">
        <v>408.11</v>
      </c>
      <c r="I2446" s="79">
        <v>1</v>
      </c>
      <c r="J2446" s="79">
        <v>54.461578221598799</v>
      </c>
      <c r="K2446" s="79">
        <v>0.15123957798672999</v>
      </c>
      <c r="L2446" s="79">
        <v>53.981113640864997</v>
      </c>
      <c r="M2446" s="79">
        <v>0.14858285251900799</v>
      </c>
      <c r="N2446" s="79">
        <v>0.48046458073374199</v>
      </c>
      <c r="O2446" s="79">
        <v>2.6567254677213898E-3</v>
      </c>
      <c r="P2446" s="79">
        <v>0.80241170836647702</v>
      </c>
      <c r="Q2446" s="79">
        <v>0.80241170836647702</v>
      </c>
      <c r="R2446" s="79">
        <v>0</v>
      </c>
      <c r="S2446" s="79">
        <v>3.2830653390407001E-5</v>
      </c>
      <c r="T2446" s="79" t="s">
        <v>182</v>
      </c>
      <c r="U2446" s="112">
        <v>-0.35150674090168599</v>
      </c>
      <c r="V2446" s="112">
        <v>-0.10488525271164301</v>
      </c>
      <c r="W2446" s="108">
        <v>-0.24662129666825799</v>
      </c>
    </row>
    <row r="2447" spans="2:23">
      <c r="B2447" s="56" t="s">
        <v>142</v>
      </c>
      <c r="C2447" s="77" t="s">
        <v>165</v>
      </c>
      <c r="D2447" s="56" t="s">
        <v>68</v>
      </c>
      <c r="E2447" s="56" t="s">
        <v>198</v>
      </c>
      <c r="F2447" s="78">
        <v>412.25</v>
      </c>
      <c r="G2447" s="79">
        <v>53100</v>
      </c>
      <c r="H2447" s="79">
        <v>412.25</v>
      </c>
      <c r="I2447" s="79">
        <v>1</v>
      </c>
      <c r="J2447" s="79">
        <v>-3.8014549999999998E-12</v>
      </c>
      <c r="K2447" s="79">
        <v>0</v>
      </c>
      <c r="L2447" s="79">
        <v>-1.701287E-12</v>
      </c>
      <c r="M2447" s="79">
        <v>0</v>
      </c>
      <c r="N2447" s="79">
        <v>-2.1001669999999998E-12</v>
      </c>
      <c r="O2447" s="79">
        <v>0</v>
      </c>
      <c r="P2447" s="79">
        <v>-1.275429E-12</v>
      </c>
      <c r="Q2447" s="79">
        <v>-1.275429E-12</v>
      </c>
      <c r="R2447" s="79">
        <v>0</v>
      </c>
      <c r="S2447" s="79">
        <v>0</v>
      </c>
      <c r="T2447" s="79" t="s">
        <v>182</v>
      </c>
      <c r="U2447" s="112">
        <v>0</v>
      </c>
      <c r="V2447" s="112">
        <v>0</v>
      </c>
      <c r="W2447" s="108">
        <v>0</v>
      </c>
    </row>
    <row r="2448" spans="2:23">
      <c r="B2448" s="56" t="s">
        <v>142</v>
      </c>
      <c r="C2448" s="77" t="s">
        <v>165</v>
      </c>
      <c r="D2448" s="56" t="s">
        <v>68</v>
      </c>
      <c r="E2448" s="56" t="s">
        <v>199</v>
      </c>
      <c r="F2448" s="78">
        <v>412.25</v>
      </c>
      <c r="G2448" s="79">
        <v>52000</v>
      </c>
      <c r="H2448" s="79">
        <v>412.25</v>
      </c>
      <c r="I2448" s="79">
        <v>1</v>
      </c>
      <c r="J2448" s="79">
        <v>-3.8014549999999998E-12</v>
      </c>
      <c r="K2448" s="79">
        <v>0</v>
      </c>
      <c r="L2448" s="79">
        <v>-1.701287E-12</v>
      </c>
      <c r="M2448" s="79">
        <v>0</v>
      </c>
      <c r="N2448" s="79">
        <v>-2.1001669999999998E-12</v>
      </c>
      <c r="O2448" s="79">
        <v>0</v>
      </c>
      <c r="P2448" s="79">
        <v>-1.275429E-12</v>
      </c>
      <c r="Q2448" s="79">
        <v>-1.275429E-12</v>
      </c>
      <c r="R2448" s="79">
        <v>0</v>
      </c>
      <c r="S2448" s="79">
        <v>0</v>
      </c>
      <c r="T2448" s="79" t="s">
        <v>182</v>
      </c>
      <c r="U2448" s="112">
        <v>0</v>
      </c>
      <c r="V2448" s="112">
        <v>0</v>
      </c>
      <c r="W2448" s="108">
        <v>0</v>
      </c>
    </row>
    <row r="2449" spans="2:23">
      <c r="B2449" s="56" t="s">
        <v>142</v>
      </c>
      <c r="C2449" s="77" t="s">
        <v>165</v>
      </c>
      <c r="D2449" s="56" t="s">
        <v>68</v>
      </c>
      <c r="E2449" s="56" t="s">
        <v>199</v>
      </c>
      <c r="F2449" s="78">
        <v>412.25</v>
      </c>
      <c r="G2449" s="79">
        <v>53050</v>
      </c>
      <c r="H2449" s="79">
        <v>411.48</v>
      </c>
      <c r="I2449" s="79">
        <v>1</v>
      </c>
      <c r="J2449" s="79">
        <v>-102.161724274931</v>
      </c>
      <c r="K2449" s="79">
        <v>9.8107968324174594E-2</v>
      </c>
      <c r="L2449" s="79">
        <v>-102.960344152433</v>
      </c>
      <c r="M2449" s="79">
        <v>9.9647825199082204E-2</v>
      </c>
      <c r="N2449" s="79">
        <v>0.79861987750180496</v>
      </c>
      <c r="O2449" s="79">
        <v>-1.5398568749075601E-3</v>
      </c>
      <c r="P2449" s="79">
        <v>0.53151172046019601</v>
      </c>
      <c r="Q2449" s="79">
        <v>0.53151172046019601</v>
      </c>
      <c r="R2449" s="79">
        <v>0</v>
      </c>
      <c r="S2449" s="79">
        <v>2.6555442644739999E-6</v>
      </c>
      <c r="T2449" s="79" t="s">
        <v>181</v>
      </c>
      <c r="U2449" s="112">
        <v>-1.92758461074281E-2</v>
      </c>
      <c r="V2449" s="112">
        <v>-5.7516734530386202E-3</v>
      </c>
      <c r="W2449" s="108">
        <v>-1.35241621517618E-2</v>
      </c>
    </row>
    <row r="2450" spans="2:23">
      <c r="B2450" s="56" t="s">
        <v>142</v>
      </c>
      <c r="C2450" s="77" t="s">
        <v>165</v>
      </c>
      <c r="D2450" s="56" t="s">
        <v>68</v>
      </c>
      <c r="E2450" s="56" t="s">
        <v>199</v>
      </c>
      <c r="F2450" s="78">
        <v>412.25</v>
      </c>
      <c r="G2450" s="79">
        <v>53050</v>
      </c>
      <c r="H2450" s="79">
        <v>411.48</v>
      </c>
      <c r="I2450" s="79">
        <v>2</v>
      </c>
      <c r="J2450" s="79">
        <v>-90.711023130283294</v>
      </c>
      <c r="K2450" s="79">
        <v>6.9942162597413801E-2</v>
      </c>
      <c r="L2450" s="79">
        <v>-91.420130447082897</v>
      </c>
      <c r="M2450" s="79">
        <v>7.1039942133174105E-2</v>
      </c>
      <c r="N2450" s="79">
        <v>0.70910731679959504</v>
      </c>
      <c r="O2450" s="79">
        <v>-1.0977795357603301E-3</v>
      </c>
      <c r="P2450" s="79">
        <v>0.47193772727283001</v>
      </c>
      <c r="Q2450" s="79">
        <v>0.47193772727282901</v>
      </c>
      <c r="R2450" s="79">
        <v>0</v>
      </c>
      <c r="S2450" s="79">
        <v>1.8931643565989999E-6</v>
      </c>
      <c r="T2450" s="79" t="s">
        <v>181</v>
      </c>
      <c r="U2450" s="112">
        <v>9.3875665439749206E-2</v>
      </c>
      <c r="V2450" s="112">
        <v>-2.8011334484978501E-2</v>
      </c>
      <c r="W2450" s="108">
        <v>0.12188709457996599</v>
      </c>
    </row>
    <row r="2451" spans="2:23">
      <c r="B2451" s="56" t="s">
        <v>142</v>
      </c>
      <c r="C2451" s="77" t="s">
        <v>165</v>
      </c>
      <c r="D2451" s="56" t="s">
        <v>68</v>
      </c>
      <c r="E2451" s="56" t="s">
        <v>199</v>
      </c>
      <c r="F2451" s="78">
        <v>412.25</v>
      </c>
      <c r="G2451" s="79">
        <v>53100</v>
      </c>
      <c r="H2451" s="79">
        <v>412.25</v>
      </c>
      <c r="I2451" s="79">
        <v>2</v>
      </c>
      <c r="J2451" s="79">
        <v>-3.8014549999999998E-12</v>
      </c>
      <c r="K2451" s="79">
        <v>0</v>
      </c>
      <c r="L2451" s="79">
        <v>-1.701287E-12</v>
      </c>
      <c r="M2451" s="79">
        <v>0</v>
      </c>
      <c r="N2451" s="79">
        <v>-2.1001669999999998E-12</v>
      </c>
      <c r="O2451" s="79">
        <v>0</v>
      </c>
      <c r="P2451" s="79">
        <v>-1.275429E-12</v>
      </c>
      <c r="Q2451" s="79">
        <v>-1.275429E-12</v>
      </c>
      <c r="R2451" s="79">
        <v>0</v>
      </c>
      <c r="S2451" s="79">
        <v>0</v>
      </c>
      <c r="T2451" s="79" t="s">
        <v>182</v>
      </c>
      <c r="U2451" s="112">
        <v>0</v>
      </c>
      <c r="V2451" s="112">
        <v>0</v>
      </c>
      <c r="W2451" s="108">
        <v>0</v>
      </c>
    </row>
    <row r="2452" spans="2:23">
      <c r="B2452" s="56" t="s">
        <v>142</v>
      </c>
      <c r="C2452" s="77" t="s">
        <v>165</v>
      </c>
      <c r="D2452" s="56" t="s">
        <v>68</v>
      </c>
      <c r="E2452" s="56" t="s">
        <v>200</v>
      </c>
      <c r="F2452" s="78">
        <v>412.25</v>
      </c>
      <c r="G2452" s="79">
        <v>53000</v>
      </c>
      <c r="H2452" s="79">
        <v>412.25</v>
      </c>
      <c r="I2452" s="79">
        <v>1</v>
      </c>
      <c r="J2452" s="79">
        <v>-39.555812304183803</v>
      </c>
      <c r="K2452" s="79">
        <v>0</v>
      </c>
      <c r="L2452" s="79">
        <v>-38.995984261363503</v>
      </c>
      <c r="M2452" s="79">
        <v>0</v>
      </c>
      <c r="N2452" s="79">
        <v>-0.55982804282026</v>
      </c>
      <c r="O2452" s="79">
        <v>0</v>
      </c>
      <c r="P2452" s="79">
        <v>-0.42753477818417901</v>
      </c>
      <c r="Q2452" s="79">
        <v>-0.42753477818417801</v>
      </c>
      <c r="R2452" s="79">
        <v>0</v>
      </c>
      <c r="S2452" s="79">
        <v>0</v>
      </c>
      <c r="T2452" s="79" t="s">
        <v>181</v>
      </c>
      <c r="U2452" s="112">
        <v>0</v>
      </c>
      <c r="V2452" s="112">
        <v>0</v>
      </c>
      <c r="W2452" s="108">
        <v>0</v>
      </c>
    </row>
    <row r="2453" spans="2:23">
      <c r="B2453" s="56" t="s">
        <v>142</v>
      </c>
      <c r="C2453" s="77" t="s">
        <v>165</v>
      </c>
      <c r="D2453" s="56" t="s">
        <v>68</v>
      </c>
      <c r="E2453" s="56" t="s">
        <v>200</v>
      </c>
      <c r="F2453" s="78">
        <v>412.25</v>
      </c>
      <c r="G2453" s="79">
        <v>53000</v>
      </c>
      <c r="H2453" s="79">
        <v>412.25</v>
      </c>
      <c r="I2453" s="79">
        <v>2</v>
      </c>
      <c r="J2453" s="79">
        <v>-34.940967535362397</v>
      </c>
      <c r="K2453" s="79">
        <v>0</v>
      </c>
      <c r="L2453" s="79">
        <v>-34.446452764204402</v>
      </c>
      <c r="M2453" s="79">
        <v>0</v>
      </c>
      <c r="N2453" s="79">
        <v>-0.49451477115792197</v>
      </c>
      <c r="O2453" s="79">
        <v>0</v>
      </c>
      <c r="P2453" s="79">
        <v>-0.37765572072936199</v>
      </c>
      <c r="Q2453" s="79">
        <v>-0.37765572072936199</v>
      </c>
      <c r="R2453" s="79">
        <v>0</v>
      </c>
      <c r="S2453" s="79">
        <v>0</v>
      </c>
      <c r="T2453" s="79" t="s">
        <v>181</v>
      </c>
      <c r="U2453" s="112">
        <v>0</v>
      </c>
      <c r="V2453" s="112">
        <v>0</v>
      </c>
      <c r="W2453" s="108">
        <v>0</v>
      </c>
    </row>
    <row r="2454" spans="2:23">
      <c r="B2454" s="56" t="s">
        <v>142</v>
      </c>
      <c r="C2454" s="77" t="s">
        <v>165</v>
      </c>
      <c r="D2454" s="56" t="s">
        <v>68</v>
      </c>
      <c r="E2454" s="56" t="s">
        <v>200</v>
      </c>
      <c r="F2454" s="78">
        <v>412.25</v>
      </c>
      <c r="G2454" s="79">
        <v>53000</v>
      </c>
      <c r="H2454" s="79">
        <v>412.25</v>
      </c>
      <c r="I2454" s="79">
        <v>3</v>
      </c>
      <c r="J2454" s="79">
        <v>-34.940967535362397</v>
      </c>
      <c r="K2454" s="79">
        <v>0</v>
      </c>
      <c r="L2454" s="79">
        <v>-34.446452764204402</v>
      </c>
      <c r="M2454" s="79">
        <v>0</v>
      </c>
      <c r="N2454" s="79">
        <v>-0.49451477115792197</v>
      </c>
      <c r="O2454" s="79">
        <v>0</v>
      </c>
      <c r="P2454" s="79">
        <v>-0.37765572072936199</v>
      </c>
      <c r="Q2454" s="79">
        <v>-0.37765572072936199</v>
      </c>
      <c r="R2454" s="79">
        <v>0</v>
      </c>
      <c r="S2454" s="79">
        <v>0</v>
      </c>
      <c r="T2454" s="79" t="s">
        <v>181</v>
      </c>
      <c r="U2454" s="112">
        <v>0</v>
      </c>
      <c r="V2454" s="112">
        <v>0</v>
      </c>
      <c r="W2454" s="108">
        <v>0</v>
      </c>
    </row>
    <row r="2455" spans="2:23">
      <c r="B2455" s="56" t="s">
        <v>142</v>
      </c>
      <c r="C2455" s="77" t="s">
        <v>165</v>
      </c>
      <c r="D2455" s="56" t="s">
        <v>68</v>
      </c>
      <c r="E2455" s="56" t="s">
        <v>200</v>
      </c>
      <c r="F2455" s="78">
        <v>412.25</v>
      </c>
      <c r="G2455" s="79">
        <v>53000</v>
      </c>
      <c r="H2455" s="79">
        <v>412.25</v>
      </c>
      <c r="I2455" s="79">
        <v>4</v>
      </c>
      <c r="J2455" s="79">
        <v>-38.349842416861001</v>
      </c>
      <c r="K2455" s="79">
        <v>0</v>
      </c>
      <c r="L2455" s="79">
        <v>-37.807082302175601</v>
      </c>
      <c r="M2455" s="79">
        <v>0</v>
      </c>
      <c r="N2455" s="79">
        <v>-0.54276011468544205</v>
      </c>
      <c r="O2455" s="79">
        <v>0</v>
      </c>
      <c r="P2455" s="79">
        <v>-0.41450018128829702</v>
      </c>
      <c r="Q2455" s="79">
        <v>-0.41450018128829602</v>
      </c>
      <c r="R2455" s="79">
        <v>0</v>
      </c>
      <c r="S2455" s="79">
        <v>0</v>
      </c>
      <c r="T2455" s="79" t="s">
        <v>181</v>
      </c>
      <c r="U2455" s="112">
        <v>0</v>
      </c>
      <c r="V2455" s="112">
        <v>0</v>
      </c>
      <c r="W2455" s="108">
        <v>0</v>
      </c>
    </row>
    <row r="2456" spans="2:23">
      <c r="B2456" s="56" t="s">
        <v>142</v>
      </c>
      <c r="C2456" s="77" t="s">
        <v>165</v>
      </c>
      <c r="D2456" s="56" t="s">
        <v>68</v>
      </c>
      <c r="E2456" s="56" t="s">
        <v>200</v>
      </c>
      <c r="F2456" s="78">
        <v>412.25</v>
      </c>
      <c r="G2456" s="79">
        <v>53204</v>
      </c>
      <c r="H2456" s="79">
        <v>409.74</v>
      </c>
      <c r="I2456" s="79">
        <v>1</v>
      </c>
      <c r="J2456" s="79">
        <v>-17.567315853416801</v>
      </c>
      <c r="K2456" s="79">
        <v>3.9440432928336197E-2</v>
      </c>
      <c r="L2456" s="79">
        <v>-16.989374123581602</v>
      </c>
      <c r="M2456" s="79">
        <v>3.6888042871588797E-2</v>
      </c>
      <c r="N2456" s="79">
        <v>-0.57794172983524295</v>
      </c>
      <c r="O2456" s="79">
        <v>2.5523900567473602E-3</v>
      </c>
      <c r="P2456" s="79">
        <v>-0.44759501598642198</v>
      </c>
      <c r="Q2456" s="79">
        <v>-0.44759501598642198</v>
      </c>
      <c r="R2456" s="79">
        <v>0</v>
      </c>
      <c r="S2456" s="79">
        <v>2.5603617927325999E-5</v>
      </c>
      <c r="T2456" s="79" t="s">
        <v>181</v>
      </c>
      <c r="U2456" s="112">
        <v>-0.401614190513575</v>
      </c>
      <c r="V2456" s="112">
        <v>-0.11983669433065</v>
      </c>
      <c r="W2456" s="108">
        <v>-0.28177727735962099</v>
      </c>
    </row>
    <row r="2457" spans="2:23">
      <c r="B2457" s="56" t="s">
        <v>142</v>
      </c>
      <c r="C2457" s="77" t="s">
        <v>165</v>
      </c>
      <c r="D2457" s="56" t="s">
        <v>68</v>
      </c>
      <c r="E2457" s="56" t="s">
        <v>200</v>
      </c>
      <c r="F2457" s="78">
        <v>412.25</v>
      </c>
      <c r="G2457" s="79">
        <v>53304</v>
      </c>
      <c r="H2457" s="79">
        <v>413.45</v>
      </c>
      <c r="I2457" s="79">
        <v>1</v>
      </c>
      <c r="J2457" s="79">
        <v>19.404923838731701</v>
      </c>
      <c r="K2457" s="79">
        <v>3.4906284113632703E-2</v>
      </c>
      <c r="L2457" s="79">
        <v>19.7736898644063</v>
      </c>
      <c r="M2457" s="79">
        <v>3.6245589766140299E-2</v>
      </c>
      <c r="N2457" s="79">
        <v>-0.368766025674647</v>
      </c>
      <c r="O2457" s="79">
        <v>-1.3393056525075799E-3</v>
      </c>
      <c r="P2457" s="79">
        <v>-0.285947341146634</v>
      </c>
      <c r="Q2457" s="79">
        <v>-0.28594734114663301</v>
      </c>
      <c r="R2457" s="79">
        <v>0</v>
      </c>
      <c r="S2457" s="79">
        <v>7.5796972529480004E-6</v>
      </c>
      <c r="T2457" s="79" t="s">
        <v>182</v>
      </c>
      <c r="U2457" s="112">
        <v>-0.11041310782818201</v>
      </c>
      <c r="V2457" s="112">
        <v>-3.2945902225175003E-2</v>
      </c>
      <c r="W2457" s="108">
        <v>-7.7467145443377503E-2</v>
      </c>
    </row>
    <row r="2458" spans="2:23">
      <c r="B2458" s="56" t="s">
        <v>142</v>
      </c>
      <c r="C2458" s="77" t="s">
        <v>165</v>
      </c>
      <c r="D2458" s="56" t="s">
        <v>68</v>
      </c>
      <c r="E2458" s="56" t="s">
        <v>200</v>
      </c>
      <c r="F2458" s="78">
        <v>412.25</v>
      </c>
      <c r="G2458" s="79">
        <v>53354</v>
      </c>
      <c r="H2458" s="79">
        <v>413.18</v>
      </c>
      <c r="I2458" s="79">
        <v>1</v>
      </c>
      <c r="J2458" s="79">
        <v>52.400955204887502</v>
      </c>
      <c r="K2458" s="79">
        <v>5.7663062234077099E-2</v>
      </c>
      <c r="L2458" s="79">
        <v>51.469614708174703</v>
      </c>
      <c r="M2458" s="79">
        <v>5.5631546002366999E-2</v>
      </c>
      <c r="N2458" s="79">
        <v>0.93134049671276298</v>
      </c>
      <c r="O2458" s="79">
        <v>2.0315162317100502E-3</v>
      </c>
      <c r="P2458" s="79">
        <v>0.72217090802851802</v>
      </c>
      <c r="Q2458" s="79">
        <v>0.72217090802851702</v>
      </c>
      <c r="R2458" s="79">
        <v>0</v>
      </c>
      <c r="S2458" s="79">
        <v>1.0952147228457E-5</v>
      </c>
      <c r="T2458" s="79" t="s">
        <v>182</v>
      </c>
      <c r="U2458" s="112">
        <v>-2.7709440372660401E-2</v>
      </c>
      <c r="V2458" s="112">
        <v>-8.2681534030597404E-3</v>
      </c>
      <c r="W2458" s="108">
        <v>-1.9441271871849099E-2</v>
      </c>
    </row>
    <row r="2459" spans="2:23">
      <c r="B2459" s="56" t="s">
        <v>142</v>
      </c>
      <c r="C2459" s="77" t="s">
        <v>165</v>
      </c>
      <c r="D2459" s="56" t="s">
        <v>68</v>
      </c>
      <c r="E2459" s="56" t="s">
        <v>200</v>
      </c>
      <c r="F2459" s="78">
        <v>412.25</v>
      </c>
      <c r="G2459" s="79">
        <v>53454</v>
      </c>
      <c r="H2459" s="79">
        <v>414.88</v>
      </c>
      <c r="I2459" s="79">
        <v>1</v>
      </c>
      <c r="J2459" s="79">
        <v>48.748618420837097</v>
      </c>
      <c r="K2459" s="79">
        <v>0.16207237581953399</v>
      </c>
      <c r="L2459" s="79">
        <v>47.8453959084231</v>
      </c>
      <c r="M2459" s="79">
        <v>0.156122206237022</v>
      </c>
      <c r="N2459" s="79">
        <v>0.90322251241404194</v>
      </c>
      <c r="O2459" s="79">
        <v>5.9501695825123404E-3</v>
      </c>
      <c r="P2459" s="79">
        <v>0.70099359374984405</v>
      </c>
      <c r="Q2459" s="79">
        <v>0.70099359374984405</v>
      </c>
      <c r="R2459" s="79">
        <v>0</v>
      </c>
      <c r="S2459" s="79">
        <v>3.3512935660221997E-5</v>
      </c>
      <c r="T2459" s="79" t="s">
        <v>182</v>
      </c>
      <c r="U2459" s="112">
        <v>8.5306675742789398E-2</v>
      </c>
      <c r="V2459" s="112">
        <v>-2.5454454217067799E-2</v>
      </c>
      <c r="W2459" s="108">
        <v>0.110761215974946</v>
      </c>
    </row>
    <row r="2460" spans="2:23">
      <c r="B2460" s="56" t="s">
        <v>142</v>
      </c>
      <c r="C2460" s="77" t="s">
        <v>165</v>
      </c>
      <c r="D2460" s="56" t="s">
        <v>68</v>
      </c>
      <c r="E2460" s="56" t="s">
        <v>200</v>
      </c>
      <c r="F2460" s="78">
        <v>412.25</v>
      </c>
      <c r="G2460" s="79">
        <v>53604</v>
      </c>
      <c r="H2460" s="79">
        <v>413.82</v>
      </c>
      <c r="I2460" s="79">
        <v>1</v>
      </c>
      <c r="J2460" s="79">
        <v>39.913687586580998</v>
      </c>
      <c r="K2460" s="79">
        <v>6.9299956869024598E-2</v>
      </c>
      <c r="L2460" s="79">
        <v>39.445390726440898</v>
      </c>
      <c r="M2460" s="79">
        <v>6.7683339955929095E-2</v>
      </c>
      <c r="N2460" s="79">
        <v>0.46829686014008298</v>
      </c>
      <c r="O2460" s="79">
        <v>1.6166169130955501E-3</v>
      </c>
      <c r="P2460" s="79">
        <v>0.35473575232917898</v>
      </c>
      <c r="Q2460" s="79">
        <v>0.35473575232917798</v>
      </c>
      <c r="R2460" s="79">
        <v>0</v>
      </c>
      <c r="S2460" s="79">
        <v>5.4739292481540004E-6</v>
      </c>
      <c r="T2460" s="79" t="s">
        <v>182</v>
      </c>
      <c r="U2460" s="112">
        <v>-6.7506703719505498E-2</v>
      </c>
      <c r="V2460" s="112">
        <v>-2.0143163289522099E-2</v>
      </c>
      <c r="W2460" s="108">
        <v>-4.7363503648315097E-2</v>
      </c>
    </row>
    <row r="2461" spans="2:23">
      <c r="B2461" s="56" t="s">
        <v>142</v>
      </c>
      <c r="C2461" s="77" t="s">
        <v>165</v>
      </c>
      <c r="D2461" s="56" t="s">
        <v>68</v>
      </c>
      <c r="E2461" s="56" t="s">
        <v>200</v>
      </c>
      <c r="F2461" s="78">
        <v>412.25</v>
      </c>
      <c r="G2461" s="79">
        <v>53654</v>
      </c>
      <c r="H2461" s="79">
        <v>412.78</v>
      </c>
      <c r="I2461" s="79">
        <v>1</v>
      </c>
      <c r="J2461" s="79">
        <v>4.7044898438645797</v>
      </c>
      <c r="K2461" s="79">
        <v>1.07938859818129E-3</v>
      </c>
      <c r="L2461" s="79">
        <v>3.9745844279844902</v>
      </c>
      <c r="M2461" s="79">
        <v>7.7043536346737402E-4</v>
      </c>
      <c r="N2461" s="79">
        <v>0.72990541588009095</v>
      </c>
      <c r="O2461" s="79">
        <v>3.0895323471391703E-4</v>
      </c>
      <c r="P2461" s="79">
        <v>0.55298850395573296</v>
      </c>
      <c r="Q2461" s="79">
        <v>0.55298850395573196</v>
      </c>
      <c r="R2461" s="79">
        <v>0</v>
      </c>
      <c r="S2461" s="79">
        <v>1.4913684844186001E-5</v>
      </c>
      <c r="T2461" s="79" t="s">
        <v>182</v>
      </c>
      <c r="U2461" s="112">
        <v>-0.25940202679841601</v>
      </c>
      <c r="V2461" s="112">
        <v>-7.7402348145221594E-2</v>
      </c>
      <c r="W2461" s="108">
        <v>-0.181999537315538</v>
      </c>
    </row>
    <row r="2462" spans="2:23">
      <c r="B2462" s="56" t="s">
        <v>142</v>
      </c>
      <c r="C2462" s="77" t="s">
        <v>165</v>
      </c>
      <c r="D2462" s="56" t="s">
        <v>68</v>
      </c>
      <c r="E2462" s="56" t="s">
        <v>201</v>
      </c>
      <c r="F2462" s="78">
        <v>411.48</v>
      </c>
      <c r="G2462" s="79">
        <v>53150</v>
      </c>
      <c r="H2462" s="79">
        <v>411.77</v>
      </c>
      <c r="I2462" s="79">
        <v>1</v>
      </c>
      <c r="J2462" s="79">
        <v>27.6449722583883</v>
      </c>
      <c r="K2462" s="79">
        <v>2.0909729278330701E-2</v>
      </c>
      <c r="L2462" s="79">
        <v>24.679034383808698</v>
      </c>
      <c r="M2462" s="79">
        <v>1.6663737634886999E-2</v>
      </c>
      <c r="N2462" s="79">
        <v>2.96593787457951</v>
      </c>
      <c r="O2462" s="79">
        <v>4.24599164344367E-3</v>
      </c>
      <c r="P2462" s="79">
        <v>2.2322653247333801</v>
      </c>
      <c r="Q2462" s="79">
        <v>2.2322653247333699</v>
      </c>
      <c r="R2462" s="79">
        <v>0</v>
      </c>
      <c r="S2462" s="79">
        <v>1.36335112012992E-4</v>
      </c>
      <c r="T2462" s="79" t="s">
        <v>181</v>
      </c>
      <c r="U2462" s="112">
        <v>0.88763432660455099</v>
      </c>
      <c r="V2462" s="112">
        <v>-0.264859076166301</v>
      </c>
      <c r="W2462" s="108">
        <v>1.1524942977763699</v>
      </c>
    </row>
    <row r="2463" spans="2:23">
      <c r="B2463" s="56" t="s">
        <v>142</v>
      </c>
      <c r="C2463" s="77" t="s">
        <v>165</v>
      </c>
      <c r="D2463" s="56" t="s">
        <v>68</v>
      </c>
      <c r="E2463" s="56" t="s">
        <v>201</v>
      </c>
      <c r="F2463" s="78">
        <v>411.48</v>
      </c>
      <c r="G2463" s="79">
        <v>53150</v>
      </c>
      <c r="H2463" s="79">
        <v>411.77</v>
      </c>
      <c r="I2463" s="79">
        <v>2</v>
      </c>
      <c r="J2463" s="79">
        <v>27.5638031525386</v>
      </c>
      <c r="K2463" s="79">
        <v>2.0809915259511601E-2</v>
      </c>
      <c r="L2463" s="79">
        <v>24.606573643553901</v>
      </c>
      <c r="M2463" s="79">
        <v>1.65841921467678E-2</v>
      </c>
      <c r="N2463" s="79">
        <v>2.9572295089847098</v>
      </c>
      <c r="O2463" s="79">
        <v>4.2257231127438401E-3</v>
      </c>
      <c r="P2463" s="79">
        <v>2.2257111137638801</v>
      </c>
      <c r="Q2463" s="79">
        <v>2.2257111137638699</v>
      </c>
      <c r="R2463" s="79">
        <v>0</v>
      </c>
      <c r="S2463" s="79">
        <v>1.3568430705731801E-4</v>
      </c>
      <c r="T2463" s="79" t="s">
        <v>181</v>
      </c>
      <c r="U2463" s="112">
        <v>0.88181671867772604</v>
      </c>
      <c r="V2463" s="112">
        <v>-0.26312317410076103</v>
      </c>
      <c r="W2463" s="108">
        <v>1.1449407819180799</v>
      </c>
    </row>
    <row r="2464" spans="2:23">
      <c r="B2464" s="56" t="s">
        <v>142</v>
      </c>
      <c r="C2464" s="77" t="s">
        <v>165</v>
      </c>
      <c r="D2464" s="56" t="s">
        <v>68</v>
      </c>
      <c r="E2464" s="56" t="s">
        <v>201</v>
      </c>
      <c r="F2464" s="78">
        <v>411.48</v>
      </c>
      <c r="G2464" s="79">
        <v>53900</v>
      </c>
      <c r="H2464" s="79">
        <v>411.19</v>
      </c>
      <c r="I2464" s="79">
        <v>1</v>
      </c>
      <c r="J2464" s="79">
        <v>-3.1969680741092601</v>
      </c>
      <c r="K2464" s="79">
        <v>4.7934636825638298E-4</v>
      </c>
      <c r="L2464" s="79">
        <v>-5.0387218984708104</v>
      </c>
      <c r="M2464" s="79">
        <v>1.1907308915590699E-3</v>
      </c>
      <c r="N2464" s="79">
        <v>1.8417538243615601</v>
      </c>
      <c r="O2464" s="79">
        <v>-7.1138452330268202E-4</v>
      </c>
      <c r="P2464" s="79">
        <v>1.6250704753802601</v>
      </c>
      <c r="Q2464" s="79">
        <v>1.6250704753802601</v>
      </c>
      <c r="R2464" s="79">
        <v>0</v>
      </c>
      <c r="S2464" s="79">
        <v>1.2385605494277899E-4</v>
      </c>
      <c r="T2464" s="79" t="s">
        <v>181</v>
      </c>
      <c r="U2464" s="112">
        <v>0.24149125617218001</v>
      </c>
      <c r="V2464" s="112">
        <v>-7.2057996288485804E-2</v>
      </c>
      <c r="W2464" s="108">
        <v>0.313549495957341</v>
      </c>
    </row>
    <row r="2465" spans="2:23">
      <c r="B2465" s="56" t="s">
        <v>142</v>
      </c>
      <c r="C2465" s="77" t="s">
        <v>165</v>
      </c>
      <c r="D2465" s="56" t="s">
        <v>68</v>
      </c>
      <c r="E2465" s="56" t="s">
        <v>201</v>
      </c>
      <c r="F2465" s="78">
        <v>411.48</v>
      </c>
      <c r="G2465" s="79">
        <v>53900</v>
      </c>
      <c r="H2465" s="79">
        <v>411.19</v>
      </c>
      <c r="I2465" s="79">
        <v>2</v>
      </c>
      <c r="J2465" s="79">
        <v>-3.2004206364172201</v>
      </c>
      <c r="K2465" s="79">
        <v>4.7997255883524398E-4</v>
      </c>
      <c r="L2465" s="79">
        <v>-5.0441634608836301</v>
      </c>
      <c r="M2465" s="79">
        <v>1.1922863940425201E-3</v>
      </c>
      <c r="N2465" s="79">
        <v>1.84374282446641</v>
      </c>
      <c r="O2465" s="79">
        <v>-7.1231383520727705E-4</v>
      </c>
      <c r="P2465" s="79">
        <v>1.62682546853038</v>
      </c>
      <c r="Q2465" s="79">
        <v>1.62682546853037</v>
      </c>
      <c r="R2465" s="79">
        <v>0</v>
      </c>
      <c r="S2465" s="79">
        <v>1.2401785338306899E-4</v>
      </c>
      <c r="T2465" s="79" t="s">
        <v>181</v>
      </c>
      <c r="U2465" s="112">
        <v>0.24168580769031101</v>
      </c>
      <c r="V2465" s="112">
        <v>-7.2116048049007606E-2</v>
      </c>
      <c r="W2465" s="108">
        <v>0.31380209943216097</v>
      </c>
    </row>
    <row r="2466" spans="2:23">
      <c r="B2466" s="56" t="s">
        <v>142</v>
      </c>
      <c r="C2466" s="77" t="s">
        <v>165</v>
      </c>
      <c r="D2466" s="56" t="s">
        <v>68</v>
      </c>
      <c r="E2466" s="56" t="s">
        <v>202</v>
      </c>
      <c r="F2466" s="78">
        <v>411.77</v>
      </c>
      <c r="G2466" s="79">
        <v>53550</v>
      </c>
      <c r="H2466" s="79">
        <v>411.48</v>
      </c>
      <c r="I2466" s="79">
        <v>1</v>
      </c>
      <c r="J2466" s="79">
        <v>-5.0201444096178198</v>
      </c>
      <c r="K2466" s="79">
        <v>6.1920945188125595E-4</v>
      </c>
      <c r="L2466" s="79">
        <v>-7.6276537847508799</v>
      </c>
      <c r="M2466" s="79">
        <v>1.4295096825288E-3</v>
      </c>
      <c r="N2466" s="79">
        <v>2.60750937513306</v>
      </c>
      <c r="O2466" s="79">
        <v>-8.1030023064754405E-4</v>
      </c>
      <c r="P2466" s="79">
        <v>2.15940931188242</v>
      </c>
      <c r="Q2466" s="79">
        <v>2.1594093118824098</v>
      </c>
      <c r="R2466" s="79">
        <v>0</v>
      </c>
      <c r="S2466" s="79">
        <v>1.1457110351832701E-4</v>
      </c>
      <c r="T2466" s="79" t="s">
        <v>182</v>
      </c>
      <c r="U2466" s="112">
        <v>0.42263788634819799</v>
      </c>
      <c r="V2466" s="112">
        <v>-0.12610990446850001</v>
      </c>
      <c r="W2466" s="108">
        <v>0.54874821696430198</v>
      </c>
    </row>
    <row r="2467" spans="2:23">
      <c r="B2467" s="56" t="s">
        <v>142</v>
      </c>
      <c r="C2467" s="77" t="s">
        <v>165</v>
      </c>
      <c r="D2467" s="56" t="s">
        <v>68</v>
      </c>
      <c r="E2467" s="56" t="s">
        <v>202</v>
      </c>
      <c r="F2467" s="78">
        <v>411.77</v>
      </c>
      <c r="G2467" s="79">
        <v>54200</v>
      </c>
      <c r="H2467" s="79">
        <v>411.77</v>
      </c>
      <c r="I2467" s="79">
        <v>1</v>
      </c>
      <c r="J2467" s="79">
        <v>8.4461373379672207</v>
      </c>
      <c r="K2467" s="79">
        <v>4.7082575714990703E-4</v>
      </c>
      <c r="L2467" s="79">
        <v>5.7938077346187304</v>
      </c>
      <c r="M2467" s="79">
        <v>2.21550173233804E-4</v>
      </c>
      <c r="N2467" s="79">
        <v>2.6523296033484902</v>
      </c>
      <c r="O2467" s="79">
        <v>2.49275583916103E-4</v>
      </c>
      <c r="P2467" s="79">
        <v>2.1967771709772701</v>
      </c>
      <c r="Q2467" s="79">
        <v>2.1967771709772701</v>
      </c>
      <c r="R2467" s="79">
        <v>0</v>
      </c>
      <c r="S2467" s="79">
        <v>3.1850477596918002E-5</v>
      </c>
      <c r="T2467" s="79" t="s">
        <v>182</v>
      </c>
      <c r="U2467" s="112">
        <v>0.102644207189133</v>
      </c>
      <c r="V2467" s="112">
        <v>-3.0627758610836199E-2</v>
      </c>
      <c r="W2467" s="108">
        <v>0.13327206929656599</v>
      </c>
    </row>
    <row r="2468" spans="2:23">
      <c r="B2468" s="56" t="s">
        <v>142</v>
      </c>
      <c r="C2468" s="77" t="s">
        <v>165</v>
      </c>
      <c r="D2468" s="56" t="s">
        <v>68</v>
      </c>
      <c r="E2468" s="56" t="s">
        <v>203</v>
      </c>
      <c r="F2468" s="78">
        <v>411.67</v>
      </c>
      <c r="G2468" s="79">
        <v>53150</v>
      </c>
      <c r="H2468" s="79">
        <v>411.77</v>
      </c>
      <c r="I2468" s="79">
        <v>1</v>
      </c>
      <c r="J2468" s="79">
        <v>-33.2519850441535</v>
      </c>
      <c r="K2468" s="79">
        <v>0</v>
      </c>
      <c r="L2468" s="79">
        <v>-33.2023402714292</v>
      </c>
      <c r="M2468" s="79">
        <v>0</v>
      </c>
      <c r="N2468" s="79">
        <v>-4.9644772724316603E-2</v>
      </c>
      <c r="O2468" s="79">
        <v>0</v>
      </c>
      <c r="P2468" s="79">
        <v>-5.16253122009687E-2</v>
      </c>
      <c r="Q2468" s="79">
        <v>-5.1625312200968602E-2</v>
      </c>
      <c r="R2468" s="79">
        <v>0</v>
      </c>
      <c r="S2468" s="79">
        <v>0</v>
      </c>
      <c r="T2468" s="79" t="s">
        <v>182</v>
      </c>
      <c r="U2468" s="112">
        <v>4.9644772724299598E-3</v>
      </c>
      <c r="V2468" s="112">
        <v>0</v>
      </c>
      <c r="W2468" s="108">
        <v>4.9644811277531602E-3</v>
      </c>
    </row>
    <row r="2469" spans="2:23">
      <c r="B2469" s="56" t="s">
        <v>142</v>
      </c>
      <c r="C2469" s="77" t="s">
        <v>165</v>
      </c>
      <c r="D2469" s="56" t="s">
        <v>68</v>
      </c>
      <c r="E2469" s="56" t="s">
        <v>203</v>
      </c>
      <c r="F2469" s="78">
        <v>411.67</v>
      </c>
      <c r="G2469" s="79">
        <v>53150</v>
      </c>
      <c r="H2469" s="79">
        <v>411.77</v>
      </c>
      <c r="I2469" s="79">
        <v>2</v>
      </c>
      <c r="J2469" s="79">
        <v>-27.9186820035987</v>
      </c>
      <c r="K2469" s="79">
        <v>0</v>
      </c>
      <c r="L2469" s="79">
        <v>-27.876999781590399</v>
      </c>
      <c r="M2469" s="79">
        <v>0</v>
      </c>
      <c r="N2469" s="79">
        <v>-4.1682222008304598E-2</v>
      </c>
      <c r="O2469" s="79">
        <v>0</v>
      </c>
      <c r="P2469" s="79">
        <v>-4.3345101736305798E-2</v>
      </c>
      <c r="Q2469" s="79">
        <v>-4.3345101736305798E-2</v>
      </c>
      <c r="R2469" s="79">
        <v>0</v>
      </c>
      <c r="S2469" s="79">
        <v>0</v>
      </c>
      <c r="T2469" s="79" t="s">
        <v>182</v>
      </c>
      <c r="U2469" s="112">
        <v>4.1682222008290401E-3</v>
      </c>
      <c r="V2469" s="112">
        <v>0</v>
      </c>
      <c r="W2469" s="108">
        <v>4.1682254377949602E-3</v>
      </c>
    </row>
    <row r="2470" spans="2:23">
      <c r="B2470" s="56" t="s">
        <v>142</v>
      </c>
      <c r="C2470" s="77" t="s">
        <v>165</v>
      </c>
      <c r="D2470" s="56" t="s">
        <v>68</v>
      </c>
      <c r="E2470" s="56" t="s">
        <v>203</v>
      </c>
      <c r="F2470" s="78">
        <v>411.67</v>
      </c>
      <c r="G2470" s="79">
        <v>53150</v>
      </c>
      <c r="H2470" s="79">
        <v>411.77</v>
      </c>
      <c r="I2470" s="79">
        <v>3</v>
      </c>
      <c r="J2470" s="79">
        <v>-34.1598890726628</v>
      </c>
      <c r="K2470" s="79">
        <v>0</v>
      </c>
      <c r="L2470" s="79">
        <v>-34.108888811263398</v>
      </c>
      <c r="M2470" s="79">
        <v>0</v>
      </c>
      <c r="N2470" s="79">
        <v>-5.1000261399336597E-2</v>
      </c>
      <c r="O2470" s="79">
        <v>0</v>
      </c>
      <c r="P2470" s="79">
        <v>-5.30348770392099E-2</v>
      </c>
      <c r="Q2470" s="79">
        <v>-5.30348770392099E-2</v>
      </c>
      <c r="R2470" s="79">
        <v>0</v>
      </c>
      <c r="S2470" s="79">
        <v>0</v>
      </c>
      <c r="T2470" s="79" t="s">
        <v>182</v>
      </c>
      <c r="U2470" s="112">
        <v>5.1000261399319104E-3</v>
      </c>
      <c r="V2470" s="112">
        <v>0</v>
      </c>
      <c r="W2470" s="108">
        <v>5.1000301005199103E-3</v>
      </c>
    </row>
    <row r="2471" spans="2:23">
      <c r="B2471" s="56" t="s">
        <v>142</v>
      </c>
      <c r="C2471" s="77" t="s">
        <v>165</v>
      </c>
      <c r="D2471" s="56" t="s">
        <v>68</v>
      </c>
      <c r="E2471" s="56" t="s">
        <v>203</v>
      </c>
      <c r="F2471" s="78">
        <v>411.67</v>
      </c>
      <c r="G2471" s="79">
        <v>53654</v>
      </c>
      <c r="H2471" s="79">
        <v>412.78</v>
      </c>
      <c r="I2471" s="79">
        <v>1</v>
      </c>
      <c r="J2471" s="79">
        <v>48.532800728207697</v>
      </c>
      <c r="K2471" s="79">
        <v>7.3960588240850902E-2</v>
      </c>
      <c r="L2471" s="79">
        <v>49.133003696767702</v>
      </c>
      <c r="M2471" s="79">
        <v>7.58012344411709E-2</v>
      </c>
      <c r="N2471" s="79">
        <v>-0.60020296856003696</v>
      </c>
      <c r="O2471" s="79">
        <v>-1.8406462003199701E-3</v>
      </c>
      <c r="P2471" s="79">
        <v>-0.453862128142695</v>
      </c>
      <c r="Q2471" s="79">
        <v>-0.453862128142695</v>
      </c>
      <c r="R2471" s="79">
        <v>0</v>
      </c>
      <c r="S2471" s="79">
        <v>6.4681121047739999E-6</v>
      </c>
      <c r="T2471" s="79" t="s">
        <v>182</v>
      </c>
      <c r="U2471" s="112">
        <v>-9.2535084825283706E-2</v>
      </c>
      <c r="V2471" s="112">
        <v>-2.76113218531642E-2</v>
      </c>
      <c r="W2471" s="108">
        <v>-6.4923712553500101E-2</v>
      </c>
    </row>
    <row r="2472" spans="2:23">
      <c r="B2472" s="56" t="s">
        <v>142</v>
      </c>
      <c r="C2472" s="77" t="s">
        <v>165</v>
      </c>
      <c r="D2472" s="56" t="s">
        <v>68</v>
      </c>
      <c r="E2472" s="56" t="s">
        <v>203</v>
      </c>
      <c r="F2472" s="78">
        <v>411.67</v>
      </c>
      <c r="G2472" s="79">
        <v>53654</v>
      </c>
      <c r="H2472" s="79">
        <v>412.78</v>
      </c>
      <c r="I2472" s="79">
        <v>2</v>
      </c>
      <c r="J2472" s="79">
        <v>48.532800728207697</v>
      </c>
      <c r="K2472" s="79">
        <v>7.3960588240850902E-2</v>
      </c>
      <c r="L2472" s="79">
        <v>49.133003696767702</v>
      </c>
      <c r="M2472" s="79">
        <v>7.58012344411709E-2</v>
      </c>
      <c r="N2472" s="79">
        <v>-0.60020296856003696</v>
      </c>
      <c r="O2472" s="79">
        <v>-1.8406462003199701E-3</v>
      </c>
      <c r="P2472" s="79">
        <v>-0.453862128142695</v>
      </c>
      <c r="Q2472" s="79">
        <v>-0.453862128142695</v>
      </c>
      <c r="R2472" s="79">
        <v>0</v>
      </c>
      <c r="S2472" s="79">
        <v>6.4681121047739999E-6</v>
      </c>
      <c r="T2472" s="79" t="s">
        <v>182</v>
      </c>
      <c r="U2472" s="112">
        <v>-9.2535084825283706E-2</v>
      </c>
      <c r="V2472" s="112">
        <v>-2.76113218531642E-2</v>
      </c>
      <c r="W2472" s="108">
        <v>-6.4923712553500101E-2</v>
      </c>
    </row>
    <row r="2473" spans="2:23">
      <c r="B2473" s="56" t="s">
        <v>142</v>
      </c>
      <c r="C2473" s="77" t="s">
        <v>165</v>
      </c>
      <c r="D2473" s="56" t="s">
        <v>68</v>
      </c>
      <c r="E2473" s="56" t="s">
        <v>203</v>
      </c>
      <c r="F2473" s="78">
        <v>411.67</v>
      </c>
      <c r="G2473" s="79">
        <v>53704</v>
      </c>
      <c r="H2473" s="79">
        <v>412.75</v>
      </c>
      <c r="I2473" s="79">
        <v>1</v>
      </c>
      <c r="J2473" s="79">
        <v>27.2856457935364</v>
      </c>
      <c r="K2473" s="79">
        <v>3.1120370294279699E-2</v>
      </c>
      <c r="L2473" s="79">
        <v>26.665961145798999</v>
      </c>
      <c r="M2473" s="79">
        <v>2.9722871624063198E-2</v>
      </c>
      <c r="N2473" s="79">
        <v>0.61968464773732901</v>
      </c>
      <c r="O2473" s="79">
        <v>1.39749867021651E-3</v>
      </c>
      <c r="P2473" s="79">
        <v>0.48654085985832601</v>
      </c>
      <c r="Q2473" s="79">
        <v>0.48654085985832501</v>
      </c>
      <c r="R2473" s="79">
        <v>0</v>
      </c>
      <c r="S2473" s="79">
        <v>9.8949799474280002E-6</v>
      </c>
      <c r="T2473" s="79" t="s">
        <v>182</v>
      </c>
      <c r="U2473" s="112">
        <v>-9.3196492706357006E-2</v>
      </c>
      <c r="V2473" s="112">
        <v>-2.78086777632497E-2</v>
      </c>
      <c r="W2473" s="108">
        <v>-6.5387764164113502E-2</v>
      </c>
    </row>
    <row r="2474" spans="2:23">
      <c r="B2474" s="56" t="s">
        <v>142</v>
      </c>
      <c r="C2474" s="77" t="s">
        <v>165</v>
      </c>
      <c r="D2474" s="56" t="s">
        <v>68</v>
      </c>
      <c r="E2474" s="56" t="s">
        <v>203</v>
      </c>
      <c r="F2474" s="78">
        <v>411.67</v>
      </c>
      <c r="G2474" s="79">
        <v>58004</v>
      </c>
      <c r="H2474" s="79">
        <v>407.42</v>
      </c>
      <c r="I2474" s="79">
        <v>1</v>
      </c>
      <c r="J2474" s="79">
        <v>-29.200509630791899</v>
      </c>
      <c r="K2474" s="79">
        <v>0.18059545573943001</v>
      </c>
      <c r="L2474" s="79">
        <v>-29.929263414929501</v>
      </c>
      <c r="M2474" s="79">
        <v>0.189722139253059</v>
      </c>
      <c r="N2474" s="79">
        <v>0.72875378413760905</v>
      </c>
      <c r="O2474" s="79">
        <v>-9.1266835136282407E-3</v>
      </c>
      <c r="P2474" s="79">
        <v>0.569188687404385</v>
      </c>
      <c r="Q2474" s="79">
        <v>0.569188687404385</v>
      </c>
      <c r="R2474" s="79">
        <v>0</v>
      </c>
      <c r="S2474" s="79">
        <v>6.8618066363880997E-5</v>
      </c>
      <c r="T2474" s="79" t="s">
        <v>182</v>
      </c>
      <c r="U2474" s="112">
        <v>-0.640584017004039</v>
      </c>
      <c r="V2474" s="112">
        <v>-0.19114232726848401</v>
      </c>
      <c r="W2474" s="108">
        <v>-0.44944134070727199</v>
      </c>
    </row>
    <row r="2475" spans="2:23">
      <c r="B2475" s="56" t="s">
        <v>142</v>
      </c>
      <c r="C2475" s="77" t="s">
        <v>165</v>
      </c>
      <c r="D2475" s="56" t="s">
        <v>68</v>
      </c>
      <c r="E2475" s="56" t="s">
        <v>204</v>
      </c>
      <c r="F2475" s="78">
        <v>408.11</v>
      </c>
      <c r="G2475" s="79">
        <v>53050</v>
      </c>
      <c r="H2475" s="79">
        <v>411.48</v>
      </c>
      <c r="I2475" s="79">
        <v>1</v>
      </c>
      <c r="J2475" s="79">
        <v>174.887611589383</v>
      </c>
      <c r="K2475" s="79">
        <v>0.73711480816727903</v>
      </c>
      <c r="L2475" s="79">
        <v>169.66495646575399</v>
      </c>
      <c r="M2475" s="79">
        <v>0.69374735860588499</v>
      </c>
      <c r="N2475" s="79">
        <v>5.22265512362869</v>
      </c>
      <c r="O2475" s="79">
        <v>4.3367449561393601E-2</v>
      </c>
      <c r="P2475" s="79">
        <v>4.0274439786554197</v>
      </c>
      <c r="Q2475" s="79">
        <v>4.0274439786554099</v>
      </c>
      <c r="R2475" s="79">
        <v>0</v>
      </c>
      <c r="S2475" s="79">
        <v>3.9090935052910698E-4</v>
      </c>
      <c r="T2475" s="79" t="s">
        <v>181</v>
      </c>
      <c r="U2475" s="112">
        <v>0.171416226382548</v>
      </c>
      <c r="V2475" s="112">
        <v>-5.11484763475374E-2</v>
      </c>
      <c r="W2475" s="108">
        <v>0.222564875569805</v>
      </c>
    </row>
    <row r="2476" spans="2:23">
      <c r="B2476" s="56" t="s">
        <v>142</v>
      </c>
      <c r="C2476" s="77" t="s">
        <v>165</v>
      </c>
      <c r="D2476" s="56" t="s">
        <v>68</v>
      </c>
      <c r="E2476" s="56" t="s">
        <v>204</v>
      </c>
      <c r="F2476" s="78">
        <v>408.11</v>
      </c>
      <c r="G2476" s="79">
        <v>53204</v>
      </c>
      <c r="H2476" s="79">
        <v>409.74</v>
      </c>
      <c r="I2476" s="79">
        <v>1</v>
      </c>
      <c r="J2476" s="79">
        <v>28.524882288408101</v>
      </c>
      <c r="K2476" s="79">
        <v>0</v>
      </c>
      <c r="L2476" s="79">
        <v>28.0497256611201</v>
      </c>
      <c r="M2476" s="79">
        <v>0</v>
      </c>
      <c r="N2476" s="79">
        <v>0.475156627287948</v>
      </c>
      <c r="O2476" s="79">
        <v>0</v>
      </c>
      <c r="P2476" s="79">
        <v>0.36677117856627101</v>
      </c>
      <c r="Q2476" s="79">
        <v>0.36677117856627101</v>
      </c>
      <c r="R2476" s="79">
        <v>0</v>
      </c>
      <c r="S2476" s="79">
        <v>0</v>
      </c>
      <c r="T2476" s="79" t="s">
        <v>182</v>
      </c>
      <c r="U2476" s="112">
        <v>-0.77450530247935301</v>
      </c>
      <c r="V2476" s="112">
        <v>-0.23110277819615299</v>
      </c>
      <c r="W2476" s="108">
        <v>-0.54340210228663399</v>
      </c>
    </row>
    <row r="2477" spans="2:23">
      <c r="B2477" s="56" t="s">
        <v>142</v>
      </c>
      <c r="C2477" s="77" t="s">
        <v>165</v>
      </c>
      <c r="D2477" s="56" t="s">
        <v>68</v>
      </c>
      <c r="E2477" s="56" t="s">
        <v>204</v>
      </c>
      <c r="F2477" s="78">
        <v>408.11</v>
      </c>
      <c r="G2477" s="79">
        <v>53204</v>
      </c>
      <c r="H2477" s="79">
        <v>409.74</v>
      </c>
      <c r="I2477" s="79">
        <v>2</v>
      </c>
      <c r="J2477" s="79">
        <v>28.524882288408101</v>
      </c>
      <c r="K2477" s="79">
        <v>0</v>
      </c>
      <c r="L2477" s="79">
        <v>28.0497256611201</v>
      </c>
      <c r="M2477" s="79">
        <v>0</v>
      </c>
      <c r="N2477" s="79">
        <v>0.475156627287948</v>
      </c>
      <c r="O2477" s="79">
        <v>0</v>
      </c>
      <c r="P2477" s="79">
        <v>0.36677117856627101</v>
      </c>
      <c r="Q2477" s="79">
        <v>0.36677117856627101</v>
      </c>
      <c r="R2477" s="79">
        <v>0</v>
      </c>
      <c r="S2477" s="79">
        <v>0</v>
      </c>
      <c r="T2477" s="79" t="s">
        <v>182</v>
      </c>
      <c r="U2477" s="112">
        <v>-0.77450530247935301</v>
      </c>
      <c r="V2477" s="112">
        <v>-0.23110277819615299</v>
      </c>
      <c r="W2477" s="108">
        <v>-0.54340210228663399</v>
      </c>
    </row>
    <row r="2478" spans="2:23">
      <c r="B2478" s="56" t="s">
        <v>142</v>
      </c>
      <c r="C2478" s="77" t="s">
        <v>165</v>
      </c>
      <c r="D2478" s="56" t="s">
        <v>68</v>
      </c>
      <c r="E2478" s="56" t="s">
        <v>205</v>
      </c>
      <c r="F2478" s="78">
        <v>409.74</v>
      </c>
      <c r="G2478" s="79">
        <v>53254</v>
      </c>
      <c r="H2478" s="79">
        <v>411.85</v>
      </c>
      <c r="I2478" s="79">
        <v>1</v>
      </c>
      <c r="J2478" s="79">
        <v>24.179197949917</v>
      </c>
      <c r="K2478" s="79">
        <v>6.1620382863034E-2</v>
      </c>
      <c r="L2478" s="79">
        <v>24.179197932146302</v>
      </c>
      <c r="M2478" s="79">
        <v>6.1620382772457301E-2</v>
      </c>
      <c r="N2478" s="79">
        <v>1.7770676597000001E-8</v>
      </c>
      <c r="O2478" s="79">
        <v>9.0576699999999994E-11</v>
      </c>
      <c r="P2478" s="79">
        <v>-3.9862E-14</v>
      </c>
      <c r="Q2478" s="79">
        <v>-3.986E-14</v>
      </c>
      <c r="R2478" s="79">
        <v>0</v>
      </c>
      <c r="S2478" s="79">
        <v>0</v>
      </c>
      <c r="T2478" s="79" t="s">
        <v>182</v>
      </c>
      <c r="U2478" s="112">
        <v>-2.87672231E-10</v>
      </c>
      <c r="V2478" s="112">
        <v>0</v>
      </c>
      <c r="W2478" s="108">
        <v>-2.8767200759999998E-10</v>
      </c>
    </row>
    <row r="2479" spans="2:23">
      <c r="B2479" s="56" t="s">
        <v>142</v>
      </c>
      <c r="C2479" s="77" t="s">
        <v>165</v>
      </c>
      <c r="D2479" s="56" t="s">
        <v>68</v>
      </c>
      <c r="E2479" s="56" t="s">
        <v>205</v>
      </c>
      <c r="F2479" s="78">
        <v>409.74</v>
      </c>
      <c r="G2479" s="79">
        <v>53304</v>
      </c>
      <c r="H2479" s="79">
        <v>413.45</v>
      </c>
      <c r="I2479" s="79">
        <v>1</v>
      </c>
      <c r="J2479" s="79">
        <v>36.596327866084899</v>
      </c>
      <c r="K2479" s="79">
        <v>0.14919704115961299</v>
      </c>
      <c r="L2479" s="79">
        <v>36.226732309107398</v>
      </c>
      <c r="M2479" s="79">
        <v>0.146198701304844</v>
      </c>
      <c r="N2479" s="79">
        <v>0.369595556977526</v>
      </c>
      <c r="O2479" s="79">
        <v>2.99833985476917E-3</v>
      </c>
      <c r="P2479" s="79">
        <v>0.28594734114652398</v>
      </c>
      <c r="Q2479" s="79">
        <v>0.28594734114652398</v>
      </c>
      <c r="R2479" s="79">
        <v>0</v>
      </c>
      <c r="S2479" s="79">
        <v>9.1087192446369998E-6</v>
      </c>
      <c r="T2479" s="79" t="s">
        <v>182</v>
      </c>
      <c r="U2479" s="112">
        <v>-0.13709782386289401</v>
      </c>
      <c r="V2479" s="112">
        <v>-4.0908290592634601E-2</v>
      </c>
      <c r="W2479" s="108">
        <v>-9.6189458571209099E-2</v>
      </c>
    </row>
    <row r="2480" spans="2:23">
      <c r="B2480" s="56" t="s">
        <v>142</v>
      </c>
      <c r="C2480" s="77" t="s">
        <v>165</v>
      </c>
      <c r="D2480" s="56" t="s">
        <v>68</v>
      </c>
      <c r="E2480" s="56" t="s">
        <v>205</v>
      </c>
      <c r="F2480" s="78">
        <v>409.74</v>
      </c>
      <c r="G2480" s="79">
        <v>54104</v>
      </c>
      <c r="H2480" s="79">
        <v>411.6</v>
      </c>
      <c r="I2480" s="79">
        <v>1</v>
      </c>
      <c r="J2480" s="79">
        <v>22.887526547901199</v>
      </c>
      <c r="K2480" s="79">
        <v>5.2331503260940299E-2</v>
      </c>
      <c r="L2480" s="79">
        <v>22.8875265283991</v>
      </c>
      <c r="M2480" s="79">
        <v>5.2331503171758602E-2</v>
      </c>
      <c r="N2480" s="79">
        <v>1.9502102711E-8</v>
      </c>
      <c r="O2480" s="79">
        <v>8.9181710999999995E-11</v>
      </c>
      <c r="P2480" s="79">
        <v>0</v>
      </c>
      <c r="Q2480" s="79">
        <v>0</v>
      </c>
      <c r="R2480" s="79">
        <v>0</v>
      </c>
      <c r="S2480" s="79">
        <v>0</v>
      </c>
      <c r="T2480" s="79" t="s">
        <v>182</v>
      </c>
      <c r="U2480" s="112">
        <v>3.5034224E-10</v>
      </c>
      <c r="V2480" s="112">
        <v>0</v>
      </c>
      <c r="W2480" s="108">
        <v>3.5034251207000001E-10</v>
      </c>
    </row>
    <row r="2481" spans="2:23">
      <c r="B2481" s="56" t="s">
        <v>142</v>
      </c>
      <c r="C2481" s="77" t="s">
        <v>165</v>
      </c>
      <c r="D2481" s="56" t="s">
        <v>68</v>
      </c>
      <c r="E2481" s="56" t="s">
        <v>206</v>
      </c>
      <c r="F2481" s="78">
        <v>411.85</v>
      </c>
      <c r="G2481" s="79">
        <v>54104</v>
      </c>
      <c r="H2481" s="79">
        <v>411.6</v>
      </c>
      <c r="I2481" s="79">
        <v>1</v>
      </c>
      <c r="J2481" s="79">
        <v>-3.62078651480223</v>
      </c>
      <c r="K2481" s="79">
        <v>1.1484443207537701E-3</v>
      </c>
      <c r="L2481" s="79">
        <v>-3.62078651531343</v>
      </c>
      <c r="M2481" s="79">
        <v>1.14844432107806E-3</v>
      </c>
      <c r="N2481" s="79">
        <v>5.1120219199999998E-10</v>
      </c>
      <c r="O2481" s="79">
        <v>-3.2428700000000001E-13</v>
      </c>
      <c r="P2481" s="79">
        <v>3.9862E-14</v>
      </c>
      <c r="Q2481" s="79">
        <v>3.986E-14</v>
      </c>
      <c r="R2481" s="79">
        <v>0</v>
      </c>
      <c r="S2481" s="79">
        <v>0</v>
      </c>
      <c r="T2481" s="79" t="s">
        <v>182</v>
      </c>
      <c r="U2481" s="112">
        <v>-5.7165470000000002E-12</v>
      </c>
      <c r="V2481" s="112">
        <v>0</v>
      </c>
      <c r="W2481" s="108">
        <v>-5.7165425599999997E-12</v>
      </c>
    </row>
    <row r="2482" spans="2:23">
      <c r="B2482" s="56" t="s">
        <v>142</v>
      </c>
      <c r="C2482" s="77" t="s">
        <v>165</v>
      </c>
      <c r="D2482" s="56" t="s">
        <v>68</v>
      </c>
      <c r="E2482" s="56" t="s">
        <v>207</v>
      </c>
      <c r="F2482" s="78">
        <v>413.18</v>
      </c>
      <c r="G2482" s="79">
        <v>53404</v>
      </c>
      <c r="H2482" s="79">
        <v>414.84</v>
      </c>
      <c r="I2482" s="79">
        <v>1</v>
      </c>
      <c r="J2482" s="79">
        <v>19.557933532218701</v>
      </c>
      <c r="K2482" s="79">
        <v>3.7180240665726602E-2</v>
      </c>
      <c r="L2482" s="79">
        <v>18.629332193026201</v>
      </c>
      <c r="M2482" s="79">
        <v>3.3733456145529403E-2</v>
      </c>
      <c r="N2482" s="79">
        <v>0.92860133919255805</v>
      </c>
      <c r="O2482" s="79">
        <v>3.4467845201972599E-3</v>
      </c>
      <c r="P2482" s="79">
        <v>0.72217090802823103</v>
      </c>
      <c r="Q2482" s="79">
        <v>0.72217090802823103</v>
      </c>
      <c r="R2482" s="79">
        <v>0</v>
      </c>
      <c r="S2482" s="79">
        <v>5.0692795743105999E-5</v>
      </c>
      <c r="T2482" s="79" t="s">
        <v>182</v>
      </c>
      <c r="U2482" s="112">
        <v>-0.114474963852748</v>
      </c>
      <c r="V2482" s="112">
        <v>-3.4157909694852703E-2</v>
      </c>
      <c r="W2482" s="108">
        <v>-8.03169917851249E-2</v>
      </c>
    </row>
    <row r="2483" spans="2:23">
      <c r="B2483" s="56" t="s">
        <v>142</v>
      </c>
      <c r="C2483" s="77" t="s">
        <v>165</v>
      </c>
      <c r="D2483" s="56" t="s">
        <v>68</v>
      </c>
      <c r="E2483" s="56" t="s">
        <v>208</v>
      </c>
      <c r="F2483" s="78">
        <v>414.84</v>
      </c>
      <c r="G2483" s="79">
        <v>53854</v>
      </c>
      <c r="H2483" s="79">
        <v>409.13</v>
      </c>
      <c r="I2483" s="79">
        <v>1</v>
      </c>
      <c r="J2483" s="79">
        <v>-36.171009562003498</v>
      </c>
      <c r="K2483" s="79">
        <v>0.258305947779782</v>
      </c>
      <c r="L2483" s="79">
        <v>-37.1046408428858</v>
      </c>
      <c r="M2483" s="79">
        <v>0.27181261567966503</v>
      </c>
      <c r="N2483" s="79">
        <v>0.93363128088224701</v>
      </c>
      <c r="O2483" s="79">
        <v>-1.3506667899882601E-2</v>
      </c>
      <c r="P2483" s="79">
        <v>0.72217090802838702</v>
      </c>
      <c r="Q2483" s="79">
        <v>0.72217090802838602</v>
      </c>
      <c r="R2483" s="79">
        <v>0</v>
      </c>
      <c r="S2483" s="79">
        <v>1.02965829872074E-4</v>
      </c>
      <c r="T2483" s="79" t="s">
        <v>182</v>
      </c>
      <c r="U2483" s="112">
        <v>-0.23350996089554099</v>
      </c>
      <c r="V2483" s="112">
        <v>-6.9676476748037799E-2</v>
      </c>
      <c r="W2483" s="108">
        <v>-0.16383335691738399</v>
      </c>
    </row>
    <row r="2484" spans="2:23">
      <c r="B2484" s="56" t="s">
        <v>142</v>
      </c>
      <c r="C2484" s="77" t="s">
        <v>165</v>
      </c>
      <c r="D2484" s="56" t="s">
        <v>68</v>
      </c>
      <c r="E2484" s="56" t="s">
        <v>209</v>
      </c>
      <c r="F2484" s="78">
        <v>414.88</v>
      </c>
      <c r="G2484" s="79">
        <v>53754</v>
      </c>
      <c r="H2484" s="79">
        <v>411.07</v>
      </c>
      <c r="I2484" s="79">
        <v>1</v>
      </c>
      <c r="J2484" s="79">
        <v>-25.857542240068401</v>
      </c>
      <c r="K2484" s="79">
        <v>0.108448945991041</v>
      </c>
      <c r="L2484" s="79">
        <v>-26.761647862777899</v>
      </c>
      <c r="M2484" s="79">
        <v>0.116165336164941</v>
      </c>
      <c r="N2484" s="79">
        <v>0.904105622709517</v>
      </c>
      <c r="O2484" s="79">
        <v>-7.7163901739003699E-3</v>
      </c>
      <c r="P2484" s="79">
        <v>0.70099359374973902</v>
      </c>
      <c r="Q2484" s="79">
        <v>0.70099359374973802</v>
      </c>
      <c r="R2484" s="79">
        <v>0</v>
      </c>
      <c r="S2484" s="79">
        <v>7.9703785397160006E-5</v>
      </c>
      <c r="T2484" s="79" t="s">
        <v>182</v>
      </c>
      <c r="U2484" s="112">
        <v>0.25796619045675601</v>
      </c>
      <c r="V2484" s="112">
        <v>-7.6973912385607704E-2</v>
      </c>
      <c r="W2484" s="108">
        <v>0.334940362950786</v>
      </c>
    </row>
    <row r="2485" spans="2:23">
      <c r="B2485" s="56" t="s">
        <v>142</v>
      </c>
      <c r="C2485" s="77" t="s">
        <v>165</v>
      </c>
      <c r="D2485" s="56" t="s">
        <v>68</v>
      </c>
      <c r="E2485" s="56" t="s">
        <v>210</v>
      </c>
      <c r="F2485" s="78">
        <v>411.48</v>
      </c>
      <c r="G2485" s="79">
        <v>54050</v>
      </c>
      <c r="H2485" s="79">
        <v>410.76</v>
      </c>
      <c r="I2485" s="79">
        <v>1</v>
      </c>
      <c r="J2485" s="79">
        <v>-33.267913306403699</v>
      </c>
      <c r="K2485" s="79">
        <v>1.54281515373278E-2</v>
      </c>
      <c r="L2485" s="79">
        <v>-39.967974070863697</v>
      </c>
      <c r="M2485" s="79">
        <v>2.22682989815296E-2</v>
      </c>
      <c r="N2485" s="79">
        <v>6.7000607644600301</v>
      </c>
      <c r="O2485" s="79">
        <v>-6.8401474442017999E-3</v>
      </c>
      <c r="P2485" s="79">
        <v>5.3318225596597904</v>
      </c>
      <c r="Q2485" s="79">
        <v>5.3318225596597797</v>
      </c>
      <c r="R2485" s="79">
        <v>0</v>
      </c>
      <c r="S2485" s="79">
        <v>3.9629094539929698E-4</v>
      </c>
      <c r="T2485" s="79" t="s">
        <v>181</v>
      </c>
      <c r="U2485" s="112">
        <v>2.0119223331511602</v>
      </c>
      <c r="V2485" s="112">
        <v>-0.60033267586120198</v>
      </c>
      <c r="W2485" s="108">
        <v>2.61225703764232</v>
      </c>
    </row>
    <row r="2486" spans="2:23">
      <c r="B2486" s="56" t="s">
        <v>142</v>
      </c>
      <c r="C2486" s="77" t="s">
        <v>165</v>
      </c>
      <c r="D2486" s="56" t="s">
        <v>68</v>
      </c>
      <c r="E2486" s="56" t="s">
        <v>210</v>
      </c>
      <c r="F2486" s="78">
        <v>411.48</v>
      </c>
      <c r="G2486" s="79">
        <v>54850</v>
      </c>
      <c r="H2486" s="79">
        <v>411.32</v>
      </c>
      <c r="I2486" s="79">
        <v>1</v>
      </c>
      <c r="J2486" s="79">
        <v>-12.2731330759177</v>
      </c>
      <c r="K2486" s="79">
        <v>3.9148683850237899E-3</v>
      </c>
      <c r="L2486" s="79">
        <v>-10.8372581808988</v>
      </c>
      <c r="M2486" s="79">
        <v>3.0524258252170901E-3</v>
      </c>
      <c r="N2486" s="79">
        <v>-1.4358748950189</v>
      </c>
      <c r="O2486" s="79">
        <v>8.6244255980670397E-4</v>
      </c>
      <c r="P2486" s="79">
        <v>-0.97563607680127795</v>
      </c>
      <c r="Q2486" s="79">
        <v>-0.97563607680127695</v>
      </c>
      <c r="R2486" s="79">
        <v>0</v>
      </c>
      <c r="S2486" s="79">
        <v>2.4738990955716999E-5</v>
      </c>
      <c r="T2486" s="79" t="s">
        <v>182</v>
      </c>
      <c r="U2486" s="112">
        <v>0.12506888590141799</v>
      </c>
      <c r="V2486" s="112">
        <v>-3.7319004666834903E-2</v>
      </c>
      <c r="W2486" s="108">
        <v>0.16238801667574901</v>
      </c>
    </row>
    <row r="2487" spans="2:23">
      <c r="B2487" s="56" t="s">
        <v>142</v>
      </c>
      <c r="C2487" s="77" t="s">
        <v>165</v>
      </c>
      <c r="D2487" s="56" t="s">
        <v>68</v>
      </c>
      <c r="E2487" s="56" t="s">
        <v>211</v>
      </c>
      <c r="F2487" s="78">
        <v>413.82</v>
      </c>
      <c r="G2487" s="79">
        <v>53654</v>
      </c>
      <c r="H2487" s="79">
        <v>412.78</v>
      </c>
      <c r="I2487" s="79">
        <v>1</v>
      </c>
      <c r="J2487" s="79">
        <v>-35.704876704796803</v>
      </c>
      <c r="K2487" s="79">
        <v>5.0228625887886798E-2</v>
      </c>
      <c r="L2487" s="79">
        <v>-36.173028156467097</v>
      </c>
      <c r="M2487" s="79">
        <v>5.1554425860737399E-2</v>
      </c>
      <c r="N2487" s="79">
        <v>0.46815145167031802</v>
      </c>
      <c r="O2487" s="79">
        <v>-1.3257999728505799E-3</v>
      </c>
      <c r="P2487" s="79">
        <v>0.35473575232940802</v>
      </c>
      <c r="Q2487" s="79">
        <v>0.35473575232940702</v>
      </c>
      <c r="R2487" s="79">
        <v>0</v>
      </c>
      <c r="S2487" s="79">
        <v>4.9579956868399996E-6</v>
      </c>
      <c r="T2487" s="79" t="s">
        <v>182</v>
      </c>
      <c r="U2487" s="112">
        <v>-6.1075619042006299E-2</v>
      </c>
      <c r="V2487" s="112">
        <v>-1.8224207368849801E-2</v>
      </c>
      <c r="W2487" s="108">
        <v>-4.2851378395525698E-2</v>
      </c>
    </row>
    <row r="2488" spans="2:23">
      <c r="B2488" s="56" t="s">
        <v>142</v>
      </c>
      <c r="C2488" s="77" t="s">
        <v>165</v>
      </c>
      <c r="D2488" s="56" t="s">
        <v>68</v>
      </c>
      <c r="E2488" s="56" t="s">
        <v>212</v>
      </c>
      <c r="F2488" s="78">
        <v>412.75</v>
      </c>
      <c r="G2488" s="79">
        <v>58004</v>
      </c>
      <c r="H2488" s="79">
        <v>407.42</v>
      </c>
      <c r="I2488" s="79">
        <v>1</v>
      </c>
      <c r="J2488" s="79">
        <v>-35.562138189169701</v>
      </c>
      <c r="K2488" s="79">
        <v>0.26064759511989299</v>
      </c>
      <c r="L2488" s="79">
        <v>-36.185734722313498</v>
      </c>
      <c r="M2488" s="79">
        <v>0.26986886460282999</v>
      </c>
      <c r="N2488" s="79">
        <v>0.62359653314378305</v>
      </c>
      <c r="O2488" s="79">
        <v>-9.2212694829374095E-3</v>
      </c>
      <c r="P2488" s="79">
        <v>0.48654085985864598</v>
      </c>
      <c r="Q2488" s="79">
        <v>0.48654085985864498</v>
      </c>
      <c r="R2488" s="79">
        <v>0</v>
      </c>
      <c r="S2488" s="79">
        <v>4.8788405913100998E-5</v>
      </c>
      <c r="T2488" s="79" t="s">
        <v>182</v>
      </c>
      <c r="U2488" s="112">
        <v>-0.45773477425403297</v>
      </c>
      <c r="V2488" s="112">
        <v>-0.13658238060922201</v>
      </c>
      <c r="W2488" s="108">
        <v>-0.321152144243674</v>
      </c>
    </row>
    <row r="2489" spans="2:23">
      <c r="B2489" s="56" t="s">
        <v>142</v>
      </c>
      <c r="C2489" s="77" t="s">
        <v>165</v>
      </c>
      <c r="D2489" s="56" t="s">
        <v>68</v>
      </c>
      <c r="E2489" s="56" t="s">
        <v>213</v>
      </c>
      <c r="F2489" s="78">
        <v>411.07</v>
      </c>
      <c r="G2489" s="79">
        <v>53854</v>
      </c>
      <c r="H2489" s="79">
        <v>409.13</v>
      </c>
      <c r="I2489" s="79">
        <v>1</v>
      </c>
      <c r="J2489" s="79">
        <v>-49.081141338185098</v>
      </c>
      <c r="K2489" s="79">
        <v>0.11924344253541599</v>
      </c>
      <c r="L2489" s="79">
        <v>-50.114392594342299</v>
      </c>
      <c r="M2489" s="79">
        <v>0.12431689108244399</v>
      </c>
      <c r="N2489" s="79">
        <v>1.03325125615724</v>
      </c>
      <c r="O2489" s="79">
        <v>-5.0734485470281098E-3</v>
      </c>
      <c r="P2489" s="79">
        <v>0.79762107344130795</v>
      </c>
      <c r="Q2489" s="79">
        <v>0.79762107344130695</v>
      </c>
      <c r="R2489" s="79">
        <v>0</v>
      </c>
      <c r="S2489" s="79">
        <v>3.1491869151484E-5</v>
      </c>
      <c r="T2489" s="79" t="s">
        <v>181</v>
      </c>
      <c r="U2489" s="112">
        <v>-7.6113812191193994E-2</v>
      </c>
      <c r="V2489" s="112">
        <v>-2.2711417727129202E-2</v>
      </c>
      <c r="W2489" s="108">
        <v>-5.3402352992731703E-2</v>
      </c>
    </row>
    <row r="2490" spans="2:23">
      <c r="B2490" s="56" t="s">
        <v>142</v>
      </c>
      <c r="C2490" s="77" t="s">
        <v>165</v>
      </c>
      <c r="D2490" s="56" t="s">
        <v>68</v>
      </c>
      <c r="E2490" s="56" t="s">
        <v>213</v>
      </c>
      <c r="F2490" s="78">
        <v>411.07</v>
      </c>
      <c r="G2490" s="79">
        <v>58104</v>
      </c>
      <c r="H2490" s="79">
        <v>407.15</v>
      </c>
      <c r="I2490" s="79">
        <v>1</v>
      </c>
      <c r="J2490" s="79">
        <v>-32.317599377968698</v>
      </c>
      <c r="K2490" s="79">
        <v>0.13410445627484699</v>
      </c>
      <c r="L2490" s="79">
        <v>-32.194338138874301</v>
      </c>
      <c r="M2490" s="79">
        <v>0.13308344241290301</v>
      </c>
      <c r="N2490" s="79">
        <v>-0.12326123909433601</v>
      </c>
      <c r="O2490" s="79">
        <v>1.0210138619437801E-3</v>
      </c>
      <c r="P2490" s="79">
        <v>-9.6627479691805004E-2</v>
      </c>
      <c r="Q2490" s="79">
        <v>-9.6627479691805004E-2</v>
      </c>
      <c r="R2490" s="79">
        <v>0</v>
      </c>
      <c r="S2490" s="79">
        <v>1.198854086376E-6</v>
      </c>
      <c r="T2490" s="79" t="s">
        <v>182</v>
      </c>
      <c r="U2490" s="112">
        <v>-6.54770761899756E-2</v>
      </c>
      <c r="V2490" s="112">
        <v>0</v>
      </c>
      <c r="W2490" s="108">
        <v>-6.5477025341663303E-2</v>
      </c>
    </row>
    <row r="2491" spans="2:23">
      <c r="B2491" s="56" t="s">
        <v>142</v>
      </c>
      <c r="C2491" s="77" t="s">
        <v>165</v>
      </c>
      <c r="D2491" s="56" t="s">
        <v>68</v>
      </c>
      <c r="E2491" s="56" t="s">
        <v>214</v>
      </c>
      <c r="F2491" s="78">
        <v>409.81</v>
      </c>
      <c r="G2491" s="79">
        <v>54050</v>
      </c>
      <c r="H2491" s="79">
        <v>410.76</v>
      </c>
      <c r="I2491" s="79">
        <v>1</v>
      </c>
      <c r="J2491" s="79">
        <v>39.118288629637</v>
      </c>
      <c r="K2491" s="79">
        <v>3.2272772257021402E-2</v>
      </c>
      <c r="L2491" s="79">
        <v>46.747955056143603</v>
      </c>
      <c r="M2491" s="79">
        <v>4.6089480757729402E-2</v>
      </c>
      <c r="N2491" s="79">
        <v>-7.6296664265065699</v>
      </c>
      <c r="O2491" s="79">
        <v>-1.3816708500708E-2</v>
      </c>
      <c r="P2491" s="79">
        <v>-5.6444371946444001</v>
      </c>
      <c r="Q2491" s="79">
        <v>-5.6444371946444001</v>
      </c>
      <c r="R2491" s="79">
        <v>0</v>
      </c>
      <c r="S2491" s="79">
        <v>6.71920466541974E-4</v>
      </c>
      <c r="T2491" s="79" t="s">
        <v>181</v>
      </c>
      <c r="U2491" s="112">
        <v>1.57939485796815</v>
      </c>
      <c r="V2491" s="112">
        <v>-0.47127184071782302</v>
      </c>
      <c r="W2491" s="108">
        <v>2.0506682911966201</v>
      </c>
    </row>
    <row r="2492" spans="2:23">
      <c r="B2492" s="56" t="s">
        <v>142</v>
      </c>
      <c r="C2492" s="77" t="s">
        <v>165</v>
      </c>
      <c r="D2492" s="56" t="s">
        <v>68</v>
      </c>
      <c r="E2492" s="56" t="s">
        <v>214</v>
      </c>
      <c r="F2492" s="78">
        <v>409.81</v>
      </c>
      <c r="G2492" s="79">
        <v>56000</v>
      </c>
      <c r="H2492" s="79">
        <v>412.28</v>
      </c>
      <c r="I2492" s="79">
        <v>1</v>
      </c>
      <c r="J2492" s="79">
        <v>27.847544422949699</v>
      </c>
      <c r="K2492" s="79">
        <v>7.4888656983584406E-2</v>
      </c>
      <c r="L2492" s="79">
        <v>22.828170633252601</v>
      </c>
      <c r="M2492" s="79">
        <v>5.0325077411688603E-2</v>
      </c>
      <c r="N2492" s="79">
        <v>5.01937378969716</v>
      </c>
      <c r="O2492" s="79">
        <v>2.45635795718958E-2</v>
      </c>
      <c r="P2492" s="79">
        <v>4.7810470329952404</v>
      </c>
      <c r="Q2492" s="79">
        <v>4.7810470329952297</v>
      </c>
      <c r="R2492" s="79">
        <v>0</v>
      </c>
      <c r="S2492" s="79">
        <v>2.2074367243614802E-3</v>
      </c>
      <c r="T2492" s="79" t="s">
        <v>181</v>
      </c>
      <c r="U2492" s="112">
        <v>-2.3011166954219102</v>
      </c>
      <c r="V2492" s="112">
        <v>-0.68662468747879402</v>
      </c>
      <c r="W2492" s="108">
        <v>-1.6144907541578399</v>
      </c>
    </row>
    <row r="2493" spans="2:23">
      <c r="B2493" s="56" t="s">
        <v>142</v>
      </c>
      <c r="C2493" s="77" t="s">
        <v>165</v>
      </c>
      <c r="D2493" s="56" t="s">
        <v>68</v>
      </c>
      <c r="E2493" s="56" t="s">
        <v>214</v>
      </c>
      <c r="F2493" s="78">
        <v>409.81</v>
      </c>
      <c r="G2493" s="79">
        <v>58450</v>
      </c>
      <c r="H2493" s="79">
        <v>407.32</v>
      </c>
      <c r="I2493" s="79">
        <v>1</v>
      </c>
      <c r="J2493" s="79">
        <v>-108.41193889700401</v>
      </c>
      <c r="K2493" s="79">
        <v>0.30064553851252901</v>
      </c>
      <c r="L2493" s="79">
        <v>-114.243288190242</v>
      </c>
      <c r="M2493" s="79">
        <v>0.333858109172946</v>
      </c>
      <c r="N2493" s="79">
        <v>5.8313492932378104</v>
      </c>
      <c r="O2493" s="79">
        <v>-3.32125706604171E-2</v>
      </c>
      <c r="P2493" s="79">
        <v>3.3422842106894999</v>
      </c>
      <c r="Q2493" s="79">
        <v>3.3422842106894901</v>
      </c>
      <c r="R2493" s="79">
        <v>0</v>
      </c>
      <c r="S2493" s="79">
        <v>2.8575069459772198E-4</v>
      </c>
      <c r="T2493" s="79" t="s">
        <v>181</v>
      </c>
      <c r="U2493" s="112">
        <v>0.95056580828886905</v>
      </c>
      <c r="V2493" s="112">
        <v>-0.283637049934446</v>
      </c>
      <c r="W2493" s="108">
        <v>1.2342038166829099</v>
      </c>
    </row>
    <row r="2494" spans="2:23">
      <c r="B2494" s="56" t="s">
        <v>142</v>
      </c>
      <c r="C2494" s="77" t="s">
        <v>165</v>
      </c>
      <c r="D2494" s="56" t="s">
        <v>68</v>
      </c>
      <c r="E2494" s="56" t="s">
        <v>215</v>
      </c>
      <c r="F2494" s="78">
        <v>409.13</v>
      </c>
      <c r="G2494" s="79">
        <v>53850</v>
      </c>
      <c r="H2494" s="79">
        <v>409.81</v>
      </c>
      <c r="I2494" s="79">
        <v>1</v>
      </c>
      <c r="J2494" s="79">
        <v>-12.448683200992599</v>
      </c>
      <c r="K2494" s="79">
        <v>0</v>
      </c>
      <c r="L2494" s="79">
        <v>-13.4175470688938</v>
      </c>
      <c r="M2494" s="79">
        <v>0</v>
      </c>
      <c r="N2494" s="79">
        <v>0.96886386790121903</v>
      </c>
      <c r="O2494" s="79">
        <v>0</v>
      </c>
      <c r="P2494" s="79">
        <v>0.74823760466426004</v>
      </c>
      <c r="Q2494" s="79">
        <v>0.74823760466426004</v>
      </c>
      <c r="R2494" s="79">
        <v>0</v>
      </c>
      <c r="S2494" s="79">
        <v>0</v>
      </c>
      <c r="T2494" s="79" t="s">
        <v>181</v>
      </c>
      <c r="U2494" s="112">
        <v>-0.65882743017283496</v>
      </c>
      <c r="V2494" s="112">
        <v>-0.19658593553506701</v>
      </c>
      <c r="W2494" s="108">
        <v>-0.46224113566938801</v>
      </c>
    </row>
    <row r="2495" spans="2:23">
      <c r="B2495" s="56" t="s">
        <v>142</v>
      </c>
      <c r="C2495" s="77" t="s">
        <v>165</v>
      </c>
      <c r="D2495" s="56" t="s">
        <v>68</v>
      </c>
      <c r="E2495" s="56" t="s">
        <v>215</v>
      </c>
      <c r="F2495" s="78">
        <v>409.13</v>
      </c>
      <c r="G2495" s="79">
        <v>53850</v>
      </c>
      <c r="H2495" s="79">
        <v>409.81</v>
      </c>
      <c r="I2495" s="79">
        <v>2</v>
      </c>
      <c r="J2495" s="79">
        <v>-28.793519159547799</v>
      </c>
      <c r="K2495" s="79">
        <v>0</v>
      </c>
      <c r="L2495" s="79">
        <v>-31.0344790982811</v>
      </c>
      <c r="M2495" s="79">
        <v>0</v>
      </c>
      <c r="N2495" s="79">
        <v>2.2409599387333201</v>
      </c>
      <c r="O2495" s="79">
        <v>0</v>
      </c>
      <c r="P2495" s="79">
        <v>1.7306564443760899</v>
      </c>
      <c r="Q2495" s="79">
        <v>1.7306564443760899</v>
      </c>
      <c r="R2495" s="79">
        <v>0</v>
      </c>
      <c r="S2495" s="79">
        <v>0</v>
      </c>
      <c r="T2495" s="79" t="s">
        <v>181</v>
      </c>
      <c r="U2495" s="112">
        <v>-1.5238527583386701</v>
      </c>
      <c r="V2495" s="112">
        <v>-0.45469876692461397</v>
      </c>
      <c r="W2495" s="108">
        <v>-1.06915316112841</v>
      </c>
    </row>
    <row r="2496" spans="2:23">
      <c r="B2496" s="56" t="s">
        <v>142</v>
      </c>
      <c r="C2496" s="77" t="s">
        <v>165</v>
      </c>
      <c r="D2496" s="56" t="s">
        <v>68</v>
      </c>
      <c r="E2496" s="56" t="s">
        <v>215</v>
      </c>
      <c r="F2496" s="78">
        <v>409.13</v>
      </c>
      <c r="G2496" s="79">
        <v>58004</v>
      </c>
      <c r="H2496" s="79">
        <v>407.42</v>
      </c>
      <c r="I2496" s="79">
        <v>1</v>
      </c>
      <c r="J2496" s="79">
        <v>-50.868913222458097</v>
      </c>
      <c r="K2496" s="79">
        <v>8.7979975302755004E-2</v>
      </c>
      <c r="L2496" s="79">
        <v>-49.6331506674019</v>
      </c>
      <c r="M2496" s="79">
        <v>8.3757287935882704E-2</v>
      </c>
      <c r="N2496" s="79">
        <v>-1.23576255505616</v>
      </c>
      <c r="O2496" s="79">
        <v>4.2226873668723399E-3</v>
      </c>
      <c r="P2496" s="79">
        <v>-0.95910206757095495</v>
      </c>
      <c r="Q2496" s="79">
        <v>-0.95910206757095395</v>
      </c>
      <c r="R2496" s="79">
        <v>0</v>
      </c>
      <c r="S2496" s="79">
        <v>3.1275810384642002E-5</v>
      </c>
      <c r="T2496" s="79" t="s">
        <v>181</v>
      </c>
      <c r="U2496" s="112">
        <v>-0.38913628443620801</v>
      </c>
      <c r="V2496" s="112">
        <v>-0.116113441886388</v>
      </c>
      <c r="W2496" s="108">
        <v>-0.27302263052522102</v>
      </c>
    </row>
    <row r="2497" spans="2:23">
      <c r="B2497" s="56" t="s">
        <v>142</v>
      </c>
      <c r="C2497" s="77" t="s">
        <v>165</v>
      </c>
      <c r="D2497" s="56" t="s">
        <v>68</v>
      </c>
      <c r="E2497" s="56" t="s">
        <v>216</v>
      </c>
      <c r="F2497" s="78">
        <v>411.19</v>
      </c>
      <c r="G2497" s="79">
        <v>54000</v>
      </c>
      <c r="H2497" s="79">
        <v>409.02</v>
      </c>
      <c r="I2497" s="79">
        <v>1</v>
      </c>
      <c r="J2497" s="79">
        <v>-38.5024487593031</v>
      </c>
      <c r="K2497" s="79">
        <v>8.9835776764043099E-2</v>
      </c>
      <c r="L2497" s="79">
        <v>-40.757225921301703</v>
      </c>
      <c r="M2497" s="79">
        <v>0.100665778766882</v>
      </c>
      <c r="N2497" s="79">
        <v>2.2547771619986499</v>
      </c>
      <c r="O2497" s="79">
        <v>-1.0830002002838599E-2</v>
      </c>
      <c r="P2497" s="79">
        <v>2.2762598671096499</v>
      </c>
      <c r="Q2497" s="79">
        <v>2.2762598671096499</v>
      </c>
      <c r="R2497" s="79">
        <v>0</v>
      </c>
      <c r="S2497" s="79">
        <v>3.1399035434641202E-4</v>
      </c>
      <c r="T2497" s="79" t="s">
        <v>181</v>
      </c>
      <c r="U2497" s="112">
        <v>0.45142847016298498</v>
      </c>
      <c r="V2497" s="112">
        <v>-0.134700657668236</v>
      </c>
      <c r="W2497" s="108">
        <v>0.58612958300849405</v>
      </c>
    </row>
    <row r="2498" spans="2:23">
      <c r="B2498" s="56" t="s">
        <v>142</v>
      </c>
      <c r="C2498" s="77" t="s">
        <v>165</v>
      </c>
      <c r="D2498" s="56" t="s">
        <v>68</v>
      </c>
      <c r="E2498" s="56" t="s">
        <v>216</v>
      </c>
      <c r="F2498" s="78">
        <v>411.19</v>
      </c>
      <c r="G2498" s="79">
        <v>54850</v>
      </c>
      <c r="H2498" s="79">
        <v>411.32</v>
      </c>
      <c r="I2498" s="79">
        <v>1</v>
      </c>
      <c r="J2498" s="79">
        <v>24.6398765055194</v>
      </c>
      <c r="K2498" s="79">
        <v>4.7719908216689701E-3</v>
      </c>
      <c r="L2498" s="79">
        <v>23.203300278865999</v>
      </c>
      <c r="M2498" s="79">
        <v>4.2317701105133998E-3</v>
      </c>
      <c r="N2498" s="79">
        <v>1.4365762266534701</v>
      </c>
      <c r="O2498" s="79">
        <v>5.4022071115557204E-4</v>
      </c>
      <c r="P2498" s="79">
        <v>0.97563607680074105</v>
      </c>
      <c r="Q2498" s="79">
        <v>0.97563607680074005</v>
      </c>
      <c r="R2498" s="79">
        <v>0</v>
      </c>
      <c r="S2498" s="79">
        <v>7.4816648292310004E-6</v>
      </c>
      <c r="T2498" s="79" t="s">
        <v>182</v>
      </c>
      <c r="U2498" s="112">
        <v>3.5413559101340801E-2</v>
      </c>
      <c r="V2498" s="112">
        <v>-1.0566966898656801E-2</v>
      </c>
      <c r="W2498" s="108">
        <v>4.5980561707641997E-2</v>
      </c>
    </row>
    <row r="2499" spans="2:23">
      <c r="B2499" s="56" t="s">
        <v>142</v>
      </c>
      <c r="C2499" s="77" t="s">
        <v>165</v>
      </c>
      <c r="D2499" s="56" t="s">
        <v>68</v>
      </c>
      <c r="E2499" s="56" t="s">
        <v>163</v>
      </c>
      <c r="F2499" s="78">
        <v>409.02</v>
      </c>
      <c r="G2499" s="79">
        <v>54250</v>
      </c>
      <c r="H2499" s="79">
        <v>408.77</v>
      </c>
      <c r="I2499" s="79">
        <v>1</v>
      </c>
      <c r="J2499" s="79">
        <v>-26.861661620534498</v>
      </c>
      <c r="K2499" s="79">
        <v>9.8130645642188798E-3</v>
      </c>
      <c r="L2499" s="79">
        <v>-27.784507898816901</v>
      </c>
      <c r="M2499" s="79">
        <v>1.04989127568401E-2</v>
      </c>
      <c r="N2499" s="79">
        <v>0.92284627828240795</v>
      </c>
      <c r="O2499" s="79">
        <v>-6.8584819262119197E-4</v>
      </c>
      <c r="P2499" s="79">
        <v>0.31261463498525599</v>
      </c>
      <c r="Q2499" s="79">
        <v>0.31261463498525499</v>
      </c>
      <c r="R2499" s="79">
        <v>0</v>
      </c>
      <c r="S2499" s="79">
        <v>1.3290995760950001E-6</v>
      </c>
      <c r="T2499" s="79" t="s">
        <v>181</v>
      </c>
      <c r="U2499" s="112">
        <v>-4.9728327151240197E-2</v>
      </c>
      <c r="V2499" s="112">
        <v>-1.48383161779646E-2</v>
      </c>
      <c r="W2499" s="108">
        <v>-3.4889983878324503E-2</v>
      </c>
    </row>
    <row r="2500" spans="2:23">
      <c r="B2500" s="56" t="s">
        <v>142</v>
      </c>
      <c r="C2500" s="77" t="s">
        <v>165</v>
      </c>
      <c r="D2500" s="56" t="s">
        <v>68</v>
      </c>
      <c r="E2500" s="56" t="s">
        <v>217</v>
      </c>
      <c r="F2500" s="78">
        <v>410.76</v>
      </c>
      <c r="G2500" s="79">
        <v>54250</v>
      </c>
      <c r="H2500" s="79">
        <v>408.77</v>
      </c>
      <c r="I2500" s="79">
        <v>1</v>
      </c>
      <c r="J2500" s="79">
        <v>-36.442452683213901</v>
      </c>
      <c r="K2500" s="79">
        <v>7.8355089096528899E-2</v>
      </c>
      <c r="L2500" s="79">
        <v>-35.521219737613499</v>
      </c>
      <c r="M2500" s="79">
        <v>7.4443666047221399E-2</v>
      </c>
      <c r="N2500" s="79">
        <v>-0.92123294560045899</v>
      </c>
      <c r="O2500" s="79">
        <v>3.9114230493074598E-3</v>
      </c>
      <c r="P2500" s="79">
        <v>-0.31261463498525599</v>
      </c>
      <c r="Q2500" s="79">
        <v>-0.31261463498525499</v>
      </c>
      <c r="R2500" s="79">
        <v>0</v>
      </c>
      <c r="S2500" s="79">
        <v>5.7659466904109998E-6</v>
      </c>
      <c r="T2500" s="79" t="s">
        <v>181</v>
      </c>
      <c r="U2500" s="112">
        <v>-0.23048929594544801</v>
      </c>
      <c r="V2500" s="112">
        <v>-6.8775147783947305E-2</v>
      </c>
      <c r="W2500" s="108">
        <v>-0.16171402257721901</v>
      </c>
    </row>
    <row r="2501" spans="2:23">
      <c r="B2501" s="56" t="s">
        <v>142</v>
      </c>
      <c r="C2501" s="77" t="s">
        <v>165</v>
      </c>
      <c r="D2501" s="56" t="s">
        <v>68</v>
      </c>
      <c r="E2501" s="56" t="s">
        <v>218</v>
      </c>
      <c r="F2501" s="78">
        <v>411.77</v>
      </c>
      <c r="G2501" s="79">
        <v>53550</v>
      </c>
      <c r="H2501" s="79">
        <v>411.48</v>
      </c>
      <c r="I2501" s="79">
        <v>1</v>
      </c>
      <c r="J2501" s="79">
        <v>-10.148009466465201</v>
      </c>
      <c r="K2501" s="79">
        <v>1.8227831015269599E-3</v>
      </c>
      <c r="L2501" s="79">
        <v>-12.8007531951181</v>
      </c>
      <c r="M2501" s="79">
        <v>2.9003092978131702E-3</v>
      </c>
      <c r="N2501" s="79">
        <v>2.6527437286529301</v>
      </c>
      <c r="O2501" s="79">
        <v>-1.07752619628621E-3</v>
      </c>
      <c r="P2501" s="79">
        <v>2.19677717097625</v>
      </c>
      <c r="Q2501" s="79">
        <v>2.1967771709762398</v>
      </c>
      <c r="R2501" s="79">
        <v>0</v>
      </c>
      <c r="S2501" s="79">
        <v>8.5417189918927006E-5</v>
      </c>
      <c r="T2501" s="79" t="s">
        <v>182</v>
      </c>
      <c r="U2501" s="112">
        <v>0.32575896076293998</v>
      </c>
      <c r="V2501" s="112">
        <v>-9.7202434397295895E-2</v>
      </c>
      <c r="W2501" s="108">
        <v>0.42296172362440099</v>
      </c>
    </row>
    <row r="2502" spans="2:23">
      <c r="B2502" s="56" t="s">
        <v>142</v>
      </c>
      <c r="C2502" s="77" t="s">
        <v>165</v>
      </c>
      <c r="D2502" s="56" t="s">
        <v>68</v>
      </c>
      <c r="E2502" s="56" t="s">
        <v>219</v>
      </c>
      <c r="F2502" s="78">
        <v>407.99</v>
      </c>
      <c r="G2502" s="79">
        <v>58200</v>
      </c>
      <c r="H2502" s="79">
        <v>407.78</v>
      </c>
      <c r="I2502" s="79">
        <v>1</v>
      </c>
      <c r="J2502" s="79">
        <v>-16.733635666943599</v>
      </c>
      <c r="K2502" s="79">
        <v>4.9394568848638697E-3</v>
      </c>
      <c r="L2502" s="79">
        <v>-21.5577104063238</v>
      </c>
      <c r="M2502" s="79">
        <v>8.1979232472658998E-3</v>
      </c>
      <c r="N2502" s="79">
        <v>4.8240747393801797</v>
      </c>
      <c r="O2502" s="79">
        <v>-3.2584663624020301E-3</v>
      </c>
      <c r="P2502" s="79">
        <v>3.3979179709685199</v>
      </c>
      <c r="Q2502" s="79">
        <v>3.3979179709685101</v>
      </c>
      <c r="R2502" s="79">
        <v>0</v>
      </c>
      <c r="S2502" s="79">
        <v>2.0366873292027899E-4</v>
      </c>
      <c r="T2502" s="79" t="s">
        <v>181</v>
      </c>
      <c r="U2502" s="112">
        <v>-0.31602385695833901</v>
      </c>
      <c r="V2502" s="112">
        <v>-9.4297600139778004E-2</v>
      </c>
      <c r="W2502" s="108">
        <v>-0.22172608462996299</v>
      </c>
    </row>
    <row r="2503" spans="2:23">
      <c r="B2503" s="56" t="s">
        <v>142</v>
      </c>
      <c r="C2503" s="77" t="s">
        <v>165</v>
      </c>
      <c r="D2503" s="56" t="s">
        <v>68</v>
      </c>
      <c r="E2503" s="56" t="s">
        <v>220</v>
      </c>
      <c r="F2503" s="78">
        <v>410.65</v>
      </c>
      <c r="G2503" s="79">
        <v>53000</v>
      </c>
      <c r="H2503" s="79">
        <v>412.25</v>
      </c>
      <c r="I2503" s="79">
        <v>1</v>
      </c>
      <c r="J2503" s="79">
        <v>91.809148905363401</v>
      </c>
      <c r="K2503" s="79">
        <v>0.20836289801781599</v>
      </c>
      <c r="L2503" s="79">
        <v>88.203099543443798</v>
      </c>
      <c r="M2503" s="79">
        <v>0.192316328931426</v>
      </c>
      <c r="N2503" s="79">
        <v>3.6060493619196401</v>
      </c>
      <c r="O2503" s="79">
        <v>1.6046569086389701E-2</v>
      </c>
      <c r="P2503" s="79">
        <v>2.6007958486618601</v>
      </c>
      <c r="Q2503" s="79">
        <v>2.6007958486618499</v>
      </c>
      <c r="R2503" s="79">
        <v>0</v>
      </c>
      <c r="S2503" s="79">
        <v>1.67209517227422E-4</v>
      </c>
      <c r="T2503" s="79" t="s">
        <v>182</v>
      </c>
      <c r="U2503" s="112">
        <v>0.83268187152351802</v>
      </c>
      <c r="V2503" s="112">
        <v>-0.248461944994607</v>
      </c>
      <c r="W2503" s="108">
        <v>1.0811446561148399</v>
      </c>
    </row>
    <row r="2504" spans="2:23">
      <c r="B2504" s="56" t="s">
        <v>142</v>
      </c>
      <c r="C2504" s="77" t="s">
        <v>165</v>
      </c>
      <c r="D2504" s="56" t="s">
        <v>68</v>
      </c>
      <c r="E2504" s="56" t="s">
        <v>221</v>
      </c>
      <c r="F2504" s="78">
        <v>412.28</v>
      </c>
      <c r="G2504" s="79">
        <v>56100</v>
      </c>
      <c r="H2504" s="79">
        <v>411.89</v>
      </c>
      <c r="I2504" s="79">
        <v>1</v>
      </c>
      <c r="J2504" s="79">
        <v>-8.2912068182968408</v>
      </c>
      <c r="K2504" s="79">
        <v>6.4138255100019302E-3</v>
      </c>
      <c r="L2504" s="79">
        <v>-13.303347978950001</v>
      </c>
      <c r="M2504" s="79">
        <v>1.65121469929949E-2</v>
      </c>
      <c r="N2504" s="79">
        <v>5.0121411606531998</v>
      </c>
      <c r="O2504" s="79">
        <v>-1.0098321482993E-2</v>
      </c>
      <c r="P2504" s="79">
        <v>4.7810470329953203</v>
      </c>
      <c r="Q2504" s="79">
        <v>4.7810470329953203</v>
      </c>
      <c r="R2504" s="79">
        <v>0</v>
      </c>
      <c r="S2504" s="79">
        <v>2.1326897212688599E-3</v>
      </c>
      <c r="T2504" s="79" t="s">
        <v>181</v>
      </c>
      <c r="U2504" s="112">
        <v>-2.2066317556644699</v>
      </c>
      <c r="V2504" s="112">
        <v>-0.65843155309257295</v>
      </c>
      <c r="W2504" s="108">
        <v>-1.54819900026763</v>
      </c>
    </row>
    <row r="2505" spans="2:23">
      <c r="B2505" s="56" t="s">
        <v>142</v>
      </c>
      <c r="C2505" s="77" t="s">
        <v>165</v>
      </c>
      <c r="D2505" s="56" t="s">
        <v>68</v>
      </c>
      <c r="E2505" s="56" t="s">
        <v>164</v>
      </c>
      <c r="F2505" s="78">
        <v>412.08</v>
      </c>
      <c r="G2505" s="79">
        <v>56100</v>
      </c>
      <c r="H2505" s="79">
        <v>411.89</v>
      </c>
      <c r="I2505" s="79">
        <v>1</v>
      </c>
      <c r="J2505" s="79">
        <v>-0.228461448467043</v>
      </c>
      <c r="K2505" s="79">
        <v>4.3112767217849999E-6</v>
      </c>
      <c r="L2505" s="79">
        <v>5.2260396278786603</v>
      </c>
      <c r="M2505" s="79">
        <v>2.2559290898722601E-3</v>
      </c>
      <c r="N2505" s="79">
        <v>-5.4545010763457098</v>
      </c>
      <c r="O2505" s="79">
        <v>-2.2516178131504801E-3</v>
      </c>
      <c r="P2505" s="79">
        <v>-4.9678383459089304</v>
      </c>
      <c r="Q2505" s="79">
        <v>-4.9678383459089197</v>
      </c>
      <c r="R2505" s="79">
        <v>0</v>
      </c>
      <c r="S2505" s="79">
        <v>2.0385199128474698E-3</v>
      </c>
      <c r="T2505" s="79" t="s">
        <v>181</v>
      </c>
      <c r="U2505" s="112">
        <v>-1.9639879692564699</v>
      </c>
      <c r="V2505" s="112">
        <v>-0.58602965607338797</v>
      </c>
      <c r="W2505" s="108">
        <v>-1.37795724308559</v>
      </c>
    </row>
    <row r="2506" spans="2:23">
      <c r="B2506" s="56" t="s">
        <v>142</v>
      </c>
      <c r="C2506" s="77" t="s">
        <v>165</v>
      </c>
      <c r="D2506" s="56" t="s">
        <v>68</v>
      </c>
      <c r="E2506" s="56" t="s">
        <v>222</v>
      </c>
      <c r="F2506" s="78">
        <v>407.42</v>
      </c>
      <c r="G2506" s="79">
        <v>58054</v>
      </c>
      <c r="H2506" s="79">
        <v>407.37</v>
      </c>
      <c r="I2506" s="79">
        <v>1</v>
      </c>
      <c r="J2506" s="79">
        <v>-2.7775439708389502</v>
      </c>
      <c r="K2506" s="79">
        <v>4.3356897865884099E-4</v>
      </c>
      <c r="L2506" s="79">
        <v>-2.8394159180062202</v>
      </c>
      <c r="M2506" s="79">
        <v>4.5310029085500301E-4</v>
      </c>
      <c r="N2506" s="79">
        <v>6.1871947167268702E-2</v>
      </c>
      <c r="O2506" s="79">
        <v>-1.9531312196160999E-5</v>
      </c>
      <c r="P2506" s="79">
        <v>4.83393365295492E-2</v>
      </c>
      <c r="Q2506" s="79">
        <v>4.83393365295492E-2</v>
      </c>
      <c r="R2506" s="79">
        <v>0</v>
      </c>
      <c r="S2506" s="79">
        <v>1.3132205983399999E-7</v>
      </c>
      <c r="T2506" s="79" t="s">
        <v>181</v>
      </c>
      <c r="U2506" s="112">
        <v>-4.8633615737909497E-3</v>
      </c>
      <c r="V2506" s="112">
        <v>0</v>
      </c>
      <c r="W2506" s="108">
        <v>-4.8633577969923701E-3</v>
      </c>
    </row>
    <row r="2507" spans="2:23">
      <c r="B2507" s="56" t="s">
        <v>142</v>
      </c>
      <c r="C2507" s="77" t="s">
        <v>165</v>
      </c>
      <c r="D2507" s="56" t="s">
        <v>68</v>
      </c>
      <c r="E2507" s="56" t="s">
        <v>222</v>
      </c>
      <c r="F2507" s="78">
        <v>407.42</v>
      </c>
      <c r="G2507" s="79">
        <v>58104</v>
      </c>
      <c r="H2507" s="79">
        <v>407.15</v>
      </c>
      <c r="I2507" s="79">
        <v>1</v>
      </c>
      <c r="J2507" s="79">
        <v>-5.5085045887701796</v>
      </c>
      <c r="K2507" s="79">
        <v>2.7127198787224899E-3</v>
      </c>
      <c r="L2507" s="79">
        <v>-5.5703224531171296</v>
      </c>
      <c r="M2507" s="79">
        <v>2.7739472055140499E-3</v>
      </c>
      <c r="N2507" s="79">
        <v>6.1817864346944099E-2</v>
      </c>
      <c r="O2507" s="79">
        <v>-6.1227326791558998E-5</v>
      </c>
      <c r="P2507" s="79">
        <v>4.8288143162618202E-2</v>
      </c>
      <c r="Q2507" s="79">
        <v>4.8288143162618202E-2</v>
      </c>
      <c r="R2507" s="79">
        <v>0</v>
      </c>
      <c r="S2507" s="79">
        <v>2.08457982446E-7</v>
      </c>
      <c r="T2507" s="79" t="s">
        <v>181</v>
      </c>
      <c r="U2507" s="112">
        <v>-8.2461484186227892E-3</v>
      </c>
      <c r="V2507" s="112">
        <v>0</v>
      </c>
      <c r="W2507" s="108">
        <v>-8.2461420148131608E-3</v>
      </c>
    </row>
    <row r="2508" spans="2:23">
      <c r="B2508" s="56" t="s">
        <v>142</v>
      </c>
      <c r="C2508" s="77" t="s">
        <v>165</v>
      </c>
      <c r="D2508" s="56" t="s">
        <v>68</v>
      </c>
      <c r="E2508" s="56" t="s">
        <v>223</v>
      </c>
      <c r="F2508" s="78">
        <v>407.37</v>
      </c>
      <c r="G2508" s="79">
        <v>58104</v>
      </c>
      <c r="H2508" s="79">
        <v>407.15</v>
      </c>
      <c r="I2508" s="79">
        <v>1</v>
      </c>
      <c r="J2508" s="79">
        <v>-10.1269734582474</v>
      </c>
      <c r="K2508" s="79">
        <v>3.4253567535631698E-3</v>
      </c>
      <c r="L2508" s="79">
        <v>-10.188876164828701</v>
      </c>
      <c r="M2508" s="79">
        <v>3.4673607965739601E-3</v>
      </c>
      <c r="N2508" s="79">
        <v>6.1902706581305797E-2</v>
      </c>
      <c r="O2508" s="79">
        <v>-4.2004043010784997E-5</v>
      </c>
      <c r="P2508" s="79">
        <v>4.8339336529182403E-2</v>
      </c>
      <c r="Q2508" s="79">
        <v>4.8339336529182403E-2</v>
      </c>
      <c r="R2508" s="79">
        <v>0</v>
      </c>
      <c r="S2508" s="79">
        <v>7.8045494633000004E-8</v>
      </c>
      <c r="T2508" s="79" t="s">
        <v>181</v>
      </c>
      <c r="U2508" s="112">
        <v>-3.4879711086833001E-3</v>
      </c>
      <c r="V2508" s="112">
        <v>0</v>
      </c>
      <c r="W2508" s="108">
        <v>-3.4879683999880602E-3</v>
      </c>
    </row>
    <row r="2509" spans="2:23">
      <c r="B2509" s="56" t="s">
        <v>142</v>
      </c>
      <c r="C2509" s="77" t="s">
        <v>165</v>
      </c>
      <c r="D2509" s="56" t="s">
        <v>68</v>
      </c>
      <c r="E2509" s="56" t="s">
        <v>224</v>
      </c>
      <c r="F2509" s="78">
        <v>406.15</v>
      </c>
      <c r="G2509" s="79">
        <v>58200</v>
      </c>
      <c r="H2509" s="79">
        <v>407.78</v>
      </c>
      <c r="I2509" s="79">
        <v>1</v>
      </c>
      <c r="J2509" s="79">
        <v>50.521967376218697</v>
      </c>
      <c r="K2509" s="79">
        <v>0.104523613230734</v>
      </c>
      <c r="L2509" s="79">
        <v>55.358155640988102</v>
      </c>
      <c r="M2509" s="79">
        <v>0.12549231496504801</v>
      </c>
      <c r="N2509" s="79">
        <v>-4.8361882647693797</v>
      </c>
      <c r="O2509" s="79">
        <v>-2.0968701734313901E-2</v>
      </c>
      <c r="P2509" s="79">
        <v>-3.3979179709685199</v>
      </c>
      <c r="Q2509" s="79">
        <v>-3.3979179709685101</v>
      </c>
      <c r="R2509" s="79">
        <v>0</v>
      </c>
      <c r="S2509" s="79">
        <v>4.7280241570779098E-4</v>
      </c>
      <c r="T2509" s="79" t="s">
        <v>181</v>
      </c>
      <c r="U2509" s="112">
        <v>-0.65054082973098404</v>
      </c>
      <c r="V2509" s="112">
        <v>-0.194113316719182</v>
      </c>
      <c r="W2509" s="108">
        <v>-0.456427158558455</v>
      </c>
    </row>
    <row r="2510" spans="2:23">
      <c r="B2510" s="56" t="s">
        <v>142</v>
      </c>
      <c r="C2510" s="77" t="s">
        <v>165</v>
      </c>
      <c r="D2510" s="56" t="s">
        <v>68</v>
      </c>
      <c r="E2510" s="56" t="s">
        <v>224</v>
      </c>
      <c r="F2510" s="78">
        <v>406.15</v>
      </c>
      <c r="G2510" s="79">
        <v>58300</v>
      </c>
      <c r="H2510" s="79">
        <v>404</v>
      </c>
      <c r="I2510" s="79">
        <v>1</v>
      </c>
      <c r="J2510" s="79">
        <v>-64.767242866183594</v>
      </c>
      <c r="K2510" s="79">
        <v>0.16120600061436299</v>
      </c>
      <c r="L2510" s="79">
        <v>-70.751042568731194</v>
      </c>
      <c r="M2510" s="79">
        <v>0.19236943624393399</v>
      </c>
      <c r="N2510" s="79">
        <v>5.9837997025476497</v>
      </c>
      <c r="O2510" s="79">
        <v>-3.1163435629570399E-2</v>
      </c>
      <c r="P2510" s="79">
        <v>3.7752049347784702</v>
      </c>
      <c r="Q2510" s="79">
        <v>3.7752049347784702</v>
      </c>
      <c r="R2510" s="79">
        <v>0</v>
      </c>
      <c r="S2510" s="79">
        <v>5.4771098147269497E-4</v>
      </c>
      <c r="T2510" s="79" t="s">
        <v>181</v>
      </c>
      <c r="U2510" s="112">
        <v>0.24164067282910201</v>
      </c>
      <c r="V2510" s="112">
        <v>-7.2102580366106395E-2</v>
      </c>
      <c r="W2510" s="108">
        <v>0.31374349684253999</v>
      </c>
    </row>
    <row r="2511" spans="2:23">
      <c r="B2511" s="56" t="s">
        <v>142</v>
      </c>
      <c r="C2511" s="77" t="s">
        <v>165</v>
      </c>
      <c r="D2511" s="56" t="s">
        <v>68</v>
      </c>
      <c r="E2511" s="56" t="s">
        <v>224</v>
      </c>
      <c r="F2511" s="78">
        <v>406.15</v>
      </c>
      <c r="G2511" s="79">
        <v>58500</v>
      </c>
      <c r="H2511" s="79">
        <v>406.14</v>
      </c>
      <c r="I2511" s="79">
        <v>1</v>
      </c>
      <c r="J2511" s="79">
        <v>-9.9202456783258999</v>
      </c>
      <c r="K2511" s="79">
        <v>5.1272273919857102E-4</v>
      </c>
      <c r="L2511" s="79">
        <v>-8.79864561696842</v>
      </c>
      <c r="M2511" s="79">
        <v>4.0333821805051698E-4</v>
      </c>
      <c r="N2511" s="79">
        <v>-1.1216000613574799</v>
      </c>
      <c r="O2511" s="79">
        <v>1.09384521148054E-4</v>
      </c>
      <c r="P2511" s="79">
        <v>-0.37728696380948601</v>
      </c>
      <c r="Q2511" s="79">
        <v>-0.37728696380948501</v>
      </c>
      <c r="R2511" s="79">
        <v>0</v>
      </c>
      <c r="S2511" s="79">
        <v>7.41619810446E-7</v>
      </c>
      <c r="T2511" s="79" t="s">
        <v>181</v>
      </c>
      <c r="U2511" s="112">
        <v>3.3209975728111601E-2</v>
      </c>
      <c r="V2511" s="112">
        <v>-9.9094449450822207E-3</v>
      </c>
      <c r="W2511" s="108">
        <v>4.3119454158955503E-2</v>
      </c>
    </row>
    <row r="2512" spans="2:23">
      <c r="B2512" s="56" t="s">
        <v>142</v>
      </c>
      <c r="C2512" s="77" t="s">
        <v>165</v>
      </c>
      <c r="D2512" s="56" t="s">
        <v>68</v>
      </c>
      <c r="E2512" s="56" t="s">
        <v>225</v>
      </c>
      <c r="F2512" s="78">
        <v>404</v>
      </c>
      <c r="G2512" s="79">
        <v>58304</v>
      </c>
      <c r="H2512" s="79">
        <v>404</v>
      </c>
      <c r="I2512" s="79">
        <v>1</v>
      </c>
      <c r="J2512" s="79">
        <v>-85.009361499450605</v>
      </c>
      <c r="K2512" s="79">
        <v>0</v>
      </c>
      <c r="L2512" s="79">
        <v>-87.731651797268199</v>
      </c>
      <c r="M2512" s="79">
        <v>0</v>
      </c>
      <c r="N2512" s="79">
        <v>2.7222902978176</v>
      </c>
      <c r="O2512" s="79">
        <v>0</v>
      </c>
      <c r="P2512" s="79">
        <v>0</v>
      </c>
      <c r="Q2512" s="79">
        <v>0</v>
      </c>
      <c r="R2512" s="79">
        <v>0</v>
      </c>
      <c r="S2512" s="79">
        <v>0</v>
      </c>
      <c r="T2512" s="79" t="s">
        <v>181</v>
      </c>
      <c r="U2512" s="112">
        <v>0</v>
      </c>
      <c r="V2512" s="112">
        <v>0</v>
      </c>
      <c r="W2512" s="108">
        <v>0</v>
      </c>
    </row>
    <row r="2513" spans="2:23">
      <c r="B2513" s="56" t="s">
        <v>142</v>
      </c>
      <c r="C2513" s="77" t="s">
        <v>165</v>
      </c>
      <c r="D2513" s="56" t="s">
        <v>68</v>
      </c>
      <c r="E2513" s="56" t="s">
        <v>225</v>
      </c>
      <c r="F2513" s="78">
        <v>404</v>
      </c>
      <c r="G2513" s="79">
        <v>58350</v>
      </c>
      <c r="H2513" s="79">
        <v>406.61</v>
      </c>
      <c r="I2513" s="79">
        <v>1</v>
      </c>
      <c r="J2513" s="79">
        <v>49.6320717973406</v>
      </c>
      <c r="K2513" s="79">
        <v>0.17809966642980701</v>
      </c>
      <c r="L2513" s="79">
        <v>43.287866047701797</v>
      </c>
      <c r="M2513" s="79">
        <v>0.135478584785481</v>
      </c>
      <c r="N2513" s="79">
        <v>6.3442057496387099</v>
      </c>
      <c r="O2513" s="79">
        <v>4.2621081644326202E-2</v>
      </c>
      <c r="P2513" s="79">
        <v>6.7402021816592299</v>
      </c>
      <c r="Q2513" s="79">
        <v>6.7402021816592201</v>
      </c>
      <c r="R2513" s="79">
        <v>0</v>
      </c>
      <c r="S2513" s="79">
        <v>3.2846125300092502E-3</v>
      </c>
      <c r="T2513" s="79" t="s">
        <v>181</v>
      </c>
      <c r="U2513" s="112">
        <v>0.71616048929652998</v>
      </c>
      <c r="V2513" s="112">
        <v>-0.213693409432992</v>
      </c>
      <c r="W2513" s="108">
        <v>0.92985462083723203</v>
      </c>
    </row>
    <row r="2514" spans="2:23">
      <c r="B2514" s="56" t="s">
        <v>142</v>
      </c>
      <c r="C2514" s="77" t="s">
        <v>165</v>
      </c>
      <c r="D2514" s="56" t="s">
        <v>68</v>
      </c>
      <c r="E2514" s="56" t="s">
        <v>225</v>
      </c>
      <c r="F2514" s="78">
        <v>404</v>
      </c>
      <c r="G2514" s="79">
        <v>58600</v>
      </c>
      <c r="H2514" s="79">
        <v>404.19</v>
      </c>
      <c r="I2514" s="79">
        <v>1</v>
      </c>
      <c r="J2514" s="79">
        <v>55.8245438977088</v>
      </c>
      <c r="K2514" s="79">
        <v>1.19668980533269E-2</v>
      </c>
      <c r="L2514" s="79">
        <v>60.589615438036397</v>
      </c>
      <c r="M2514" s="79">
        <v>1.40970297558879E-2</v>
      </c>
      <c r="N2514" s="79">
        <v>-4.76507154032765</v>
      </c>
      <c r="O2514" s="79">
        <v>-2.1301317025610002E-3</v>
      </c>
      <c r="P2514" s="79">
        <v>-2.9649972468800998</v>
      </c>
      <c r="Q2514" s="79">
        <v>-2.96499724688009</v>
      </c>
      <c r="R2514" s="79">
        <v>0</v>
      </c>
      <c r="S2514" s="79">
        <v>3.3758241308185E-5</v>
      </c>
      <c r="T2514" s="79" t="s">
        <v>182</v>
      </c>
      <c r="U2514" s="112">
        <v>4.4588022315855097E-2</v>
      </c>
      <c r="V2514" s="112">
        <v>-1.33045129561793E-2</v>
      </c>
      <c r="W2514" s="108">
        <v>5.7892580230329699E-2</v>
      </c>
    </row>
    <row r="2515" spans="2:23">
      <c r="B2515" s="56" t="s">
        <v>142</v>
      </c>
      <c r="C2515" s="77" t="s">
        <v>165</v>
      </c>
      <c r="D2515" s="56" t="s">
        <v>68</v>
      </c>
      <c r="E2515" s="56" t="s">
        <v>226</v>
      </c>
      <c r="F2515" s="78">
        <v>404</v>
      </c>
      <c r="G2515" s="79">
        <v>58300</v>
      </c>
      <c r="H2515" s="79">
        <v>404</v>
      </c>
      <c r="I2515" s="79">
        <v>2</v>
      </c>
      <c r="J2515" s="79">
        <v>52.390134187934997</v>
      </c>
      <c r="K2515" s="79">
        <v>0</v>
      </c>
      <c r="L2515" s="79">
        <v>54.067845342160098</v>
      </c>
      <c r="M2515" s="79">
        <v>0</v>
      </c>
      <c r="N2515" s="79">
        <v>-1.67771115422505</v>
      </c>
      <c r="O2515" s="79">
        <v>0</v>
      </c>
      <c r="P2515" s="79">
        <v>0</v>
      </c>
      <c r="Q2515" s="79">
        <v>0</v>
      </c>
      <c r="R2515" s="79">
        <v>0</v>
      </c>
      <c r="S2515" s="79">
        <v>0</v>
      </c>
      <c r="T2515" s="79" t="s">
        <v>181</v>
      </c>
      <c r="U2515" s="112">
        <v>0</v>
      </c>
      <c r="V2515" s="112">
        <v>0</v>
      </c>
      <c r="W2515" s="108">
        <v>0</v>
      </c>
    </row>
    <row r="2516" spans="2:23">
      <c r="B2516" s="56" t="s">
        <v>142</v>
      </c>
      <c r="C2516" s="77" t="s">
        <v>165</v>
      </c>
      <c r="D2516" s="56" t="s">
        <v>68</v>
      </c>
      <c r="E2516" s="56" t="s">
        <v>227</v>
      </c>
      <c r="F2516" s="78">
        <v>407.32</v>
      </c>
      <c r="G2516" s="79">
        <v>58500</v>
      </c>
      <c r="H2516" s="79">
        <v>406.14</v>
      </c>
      <c r="I2516" s="79">
        <v>1</v>
      </c>
      <c r="J2516" s="79">
        <v>-91.250565103016299</v>
      </c>
      <c r="K2516" s="79">
        <v>0.11740598540583901</v>
      </c>
      <c r="L2516" s="79">
        <v>-97.106296450681896</v>
      </c>
      <c r="M2516" s="79">
        <v>0.132957822626185</v>
      </c>
      <c r="N2516" s="79">
        <v>5.8557313476656701</v>
      </c>
      <c r="O2516" s="79">
        <v>-1.55518372203456E-2</v>
      </c>
      <c r="P2516" s="79">
        <v>3.34228421068957</v>
      </c>
      <c r="Q2516" s="79">
        <v>3.34228421068957</v>
      </c>
      <c r="R2516" s="79">
        <v>0</v>
      </c>
      <c r="S2516" s="79">
        <v>1.5750917880485001E-4</v>
      </c>
      <c r="T2516" s="79" t="s">
        <v>181</v>
      </c>
      <c r="U2516" s="112">
        <v>0.58436423761436995</v>
      </c>
      <c r="V2516" s="112">
        <v>-0.17436704223823901</v>
      </c>
      <c r="W2516" s="108">
        <v>0.758731869069591</v>
      </c>
    </row>
    <row r="2517" spans="2:23">
      <c r="B2517" s="56" t="s">
        <v>142</v>
      </c>
      <c r="C2517" s="77" t="s">
        <v>165</v>
      </c>
      <c r="D2517" s="56" t="s">
        <v>68</v>
      </c>
      <c r="E2517" s="56" t="s">
        <v>228</v>
      </c>
      <c r="F2517" s="78">
        <v>406.14</v>
      </c>
      <c r="G2517" s="79">
        <v>58600</v>
      </c>
      <c r="H2517" s="79">
        <v>404.19</v>
      </c>
      <c r="I2517" s="79">
        <v>1</v>
      </c>
      <c r="J2517" s="79">
        <v>-48.643815964887303</v>
      </c>
      <c r="K2517" s="79">
        <v>0.108088967588667</v>
      </c>
      <c r="L2517" s="79">
        <v>-53.396745231911702</v>
      </c>
      <c r="M2517" s="79">
        <v>0.130243382494202</v>
      </c>
      <c r="N2517" s="79">
        <v>4.7529292670244301</v>
      </c>
      <c r="O2517" s="79">
        <v>-2.21544149055342E-2</v>
      </c>
      <c r="P2517" s="79">
        <v>2.9649972468803201</v>
      </c>
      <c r="Q2517" s="79">
        <v>2.9649972468803099</v>
      </c>
      <c r="R2517" s="79">
        <v>0</v>
      </c>
      <c r="S2517" s="79">
        <v>4.0158241222867903E-4</v>
      </c>
      <c r="T2517" s="79" t="s">
        <v>182</v>
      </c>
      <c r="U2517" s="112">
        <v>0.29201855549681299</v>
      </c>
      <c r="V2517" s="112">
        <v>-8.7134715855531605E-2</v>
      </c>
      <c r="W2517" s="108">
        <v>0.37915356579591297</v>
      </c>
    </row>
    <row r="2518" spans="2:23">
      <c r="B2518" s="56" t="s">
        <v>142</v>
      </c>
      <c r="C2518" s="77" t="s">
        <v>143</v>
      </c>
      <c r="D2518" s="56" t="s">
        <v>69</v>
      </c>
      <c r="E2518" s="56" t="s">
        <v>144</v>
      </c>
      <c r="F2518" s="78">
        <v>266.47000000000003</v>
      </c>
      <c r="G2518" s="79">
        <v>50050</v>
      </c>
      <c r="H2518" s="79">
        <v>273</v>
      </c>
      <c r="I2518" s="79">
        <v>1</v>
      </c>
      <c r="J2518" s="79">
        <v>66.895843309717506</v>
      </c>
      <c r="K2518" s="79">
        <v>0.81893485493764395</v>
      </c>
      <c r="L2518" s="79">
        <v>7.5615291896308801</v>
      </c>
      <c r="M2518" s="79">
        <v>1.04633404344721E-2</v>
      </c>
      <c r="N2518" s="79">
        <v>59.334314120086603</v>
      </c>
      <c r="O2518" s="79">
        <v>0.80847151450317201</v>
      </c>
      <c r="P2518" s="79">
        <v>15.3479821061565</v>
      </c>
      <c r="Q2518" s="79">
        <v>15.347982106156399</v>
      </c>
      <c r="R2518" s="79">
        <v>0</v>
      </c>
      <c r="S2518" s="79">
        <v>4.3107581515754702E-2</v>
      </c>
      <c r="T2518" s="79" t="s">
        <v>159</v>
      </c>
      <c r="U2518" s="112">
        <v>-169.36446729518599</v>
      </c>
      <c r="V2518" s="112">
        <v>-108.29323043750399</v>
      </c>
      <c r="W2518" s="108">
        <v>-61.071366264227699</v>
      </c>
    </row>
    <row r="2519" spans="2:23">
      <c r="B2519" s="56" t="s">
        <v>142</v>
      </c>
      <c r="C2519" s="77" t="s">
        <v>143</v>
      </c>
      <c r="D2519" s="56" t="s">
        <v>69</v>
      </c>
      <c r="E2519" s="56" t="s">
        <v>160</v>
      </c>
      <c r="F2519" s="78">
        <v>287.19</v>
      </c>
      <c r="G2519" s="79">
        <v>56050</v>
      </c>
      <c r="H2519" s="79">
        <v>286.82</v>
      </c>
      <c r="I2519" s="79">
        <v>1</v>
      </c>
      <c r="J2519" s="79">
        <v>-17.7444485195124</v>
      </c>
      <c r="K2519" s="79">
        <v>1.0075694504372E-2</v>
      </c>
      <c r="L2519" s="79">
        <v>-8.4047155552495294</v>
      </c>
      <c r="M2519" s="79">
        <v>2.2604557940689102E-3</v>
      </c>
      <c r="N2519" s="79">
        <v>-9.3397329642628506</v>
      </c>
      <c r="O2519" s="79">
        <v>7.8152387103030893E-3</v>
      </c>
      <c r="P2519" s="79">
        <v>-8.9772554535271798</v>
      </c>
      <c r="Q2519" s="79">
        <v>-8.9772554535271798</v>
      </c>
      <c r="R2519" s="79">
        <v>0</v>
      </c>
      <c r="S2519" s="79">
        <v>2.5789156952922701E-3</v>
      </c>
      <c r="T2519" s="79" t="s">
        <v>159</v>
      </c>
      <c r="U2519" s="112">
        <v>-1.2288913564278301</v>
      </c>
      <c r="V2519" s="112">
        <v>-0.78576467053358101</v>
      </c>
      <c r="W2519" s="108">
        <v>-0.44312762485500001</v>
      </c>
    </row>
    <row r="2520" spans="2:23">
      <c r="B2520" s="56" t="s">
        <v>142</v>
      </c>
      <c r="C2520" s="77" t="s">
        <v>143</v>
      </c>
      <c r="D2520" s="56" t="s">
        <v>69</v>
      </c>
      <c r="E2520" s="56" t="s">
        <v>146</v>
      </c>
      <c r="F2520" s="78">
        <v>273</v>
      </c>
      <c r="G2520" s="79">
        <v>51450</v>
      </c>
      <c r="H2520" s="79">
        <v>281.99</v>
      </c>
      <c r="I2520" s="79">
        <v>10</v>
      </c>
      <c r="J2520" s="79">
        <v>78.036926654313206</v>
      </c>
      <c r="K2520" s="79">
        <v>1.0618108886590101</v>
      </c>
      <c r="L2520" s="79">
        <v>69.672998828073602</v>
      </c>
      <c r="M2520" s="79">
        <v>0.846400414866884</v>
      </c>
      <c r="N2520" s="79">
        <v>8.3639278262395997</v>
      </c>
      <c r="O2520" s="79">
        <v>0.215410473792124</v>
      </c>
      <c r="P2520" s="79">
        <v>6.4257132328356397</v>
      </c>
      <c r="Q2520" s="79">
        <v>6.4257132328356397</v>
      </c>
      <c r="R2520" s="79">
        <v>0</v>
      </c>
      <c r="S2520" s="79">
        <v>7.1992878804094298E-3</v>
      </c>
      <c r="T2520" s="79" t="s">
        <v>161</v>
      </c>
      <c r="U2520" s="112">
        <v>-15.4163817329485</v>
      </c>
      <c r="V2520" s="112">
        <v>-9.8573792140766496</v>
      </c>
      <c r="W2520" s="108">
        <v>-5.5590142980883197</v>
      </c>
    </row>
    <row r="2521" spans="2:23">
      <c r="B2521" s="56" t="s">
        <v>142</v>
      </c>
      <c r="C2521" s="77" t="s">
        <v>143</v>
      </c>
      <c r="D2521" s="56" t="s">
        <v>69</v>
      </c>
      <c r="E2521" s="56" t="s">
        <v>162</v>
      </c>
      <c r="F2521" s="78">
        <v>281.99</v>
      </c>
      <c r="G2521" s="79">
        <v>54000</v>
      </c>
      <c r="H2521" s="79">
        <v>284</v>
      </c>
      <c r="I2521" s="79">
        <v>10</v>
      </c>
      <c r="J2521" s="79">
        <v>59.742147758669802</v>
      </c>
      <c r="K2521" s="79">
        <v>0.17074690262828801</v>
      </c>
      <c r="L2521" s="79">
        <v>51.507837489474198</v>
      </c>
      <c r="M2521" s="79">
        <v>0.126922262324765</v>
      </c>
      <c r="N2521" s="79">
        <v>8.2343102691955696</v>
      </c>
      <c r="O2521" s="79">
        <v>4.3824640303522802E-2</v>
      </c>
      <c r="P2521" s="79">
        <v>6.4257132328357303</v>
      </c>
      <c r="Q2521" s="79">
        <v>6.4257132328357303</v>
      </c>
      <c r="R2521" s="79">
        <v>0</v>
      </c>
      <c r="S2521" s="79">
        <v>1.9753035799426298E-3</v>
      </c>
      <c r="T2521" s="79" t="s">
        <v>161</v>
      </c>
      <c r="U2521" s="112">
        <v>-4.1488095583875699</v>
      </c>
      <c r="V2521" s="112">
        <v>-2.6527877820128598</v>
      </c>
      <c r="W2521" s="108">
        <v>-1.4960249463614499</v>
      </c>
    </row>
    <row r="2522" spans="2:23">
      <c r="B2522" s="56" t="s">
        <v>142</v>
      </c>
      <c r="C2522" s="77" t="s">
        <v>143</v>
      </c>
      <c r="D2522" s="56" t="s">
        <v>69</v>
      </c>
      <c r="E2522" s="56" t="s">
        <v>163</v>
      </c>
      <c r="F2522" s="78">
        <v>284</v>
      </c>
      <c r="G2522" s="79">
        <v>56100</v>
      </c>
      <c r="H2522" s="79">
        <v>286.45</v>
      </c>
      <c r="I2522" s="79">
        <v>10</v>
      </c>
      <c r="J2522" s="79">
        <v>20.626421165461998</v>
      </c>
      <c r="K2522" s="79">
        <v>7.7772122917369305E-2</v>
      </c>
      <c r="L2522" s="79">
        <v>9.4488996465743096</v>
      </c>
      <c r="M2522" s="79">
        <v>1.6320695588272701E-2</v>
      </c>
      <c r="N2522" s="79">
        <v>11.1775215188877</v>
      </c>
      <c r="O2522" s="79">
        <v>6.14514273290966E-2</v>
      </c>
      <c r="P2522" s="79">
        <v>10.6419920067808</v>
      </c>
      <c r="Q2522" s="79">
        <v>10.641992006780701</v>
      </c>
      <c r="R2522" s="79">
        <v>0</v>
      </c>
      <c r="S2522" s="79">
        <v>2.0702464479872201E-2</v>
      </c>
      <c r="T2522" s="79" t="s">
        <v>161</v>
      </c>
      <c r="U2522" s="112">
        <v>-9.8574443613330605</v>
      </c>
      <c r="V2522" s="112">
        <v>-6.3029424695451501</v>
      </c>
      <c r="W2522" s="108">
        <v>-3.55450942357924</v>
      </c>
    </row>
    <row r="2523" spans="2:23">
      <c r="B2523" s="56" t="s">
        <v>142</v>
      </c>
      <c r="C2523" s="77" t="s">
        <v>143</v>
      </c>
      <c r="D2523" s="56" t="s">
        <v>69</v>
      </c>
      <c r="E2523" s="56" t="s">
        <v>164</v>
      </c>
      <c r="F2523" s="78">
        <v>286.82</v>
      </c>
      <c r="G2523" s="79">
        <v>56100</v>
      </c>
      <c r="H2523" s="79">
        <v>286.45</v>
      </c>
      <c r="I2523" s="79">
        <v>10</v>
      </c>
      <c r="J2523" s="79">
        <v>-5.69687323512996</v>
      </c>
      <c r="K2523" s="79">
        <v>2.3269779459169498E-3</v>
      </c>
      <c r="L2523" s="79">
        <v>4.9200336731394403</v>
      </c>
      <c r="M2523" s="79">
        <v>1.7356226374240201E-3</v>
      </c>
      <c r="N2523" s="79">
        <v>-10.616906908269399</v>
      </c>
      <c r="O2523" s="79">
        <v>5.9135530849292403E-4</v>
      </c>
      <c r="P2523" s="79">
        <v>-10.257077696329199</v>
      </c>
      <c r="Q2523" s="79">
        <v>-10.257077696329199</v>
      </c>
      <c r="R2523" s="79">
        <v>0</v>
      </c>
      <c r="S2523" s="79">
        <v>7.5433879936739204E-3</v>
      </c>
      <c r="T2523" s="79" t="s">
        <v>161</v>
      </c>
      <c r="U2523" s="112">
        <v>-3.75875242720985</v>
      </c>
      <c r="V2523" s="112">
        <v>-2.4033815903540199</v>
      </c>
      <c r="W2523" s="108">
        <v>-1.35537370881107</v>
      </c>
    </row>
    <row r="2524" spans="2:23">
      <c r="B2524" s="56" t="s">
        <v>142</v>
      </c>
      <c r="C2524" s="77" t="s">
        <v>165</v>
      </c>
      <c r="D2524" s="56" t="s">
        <v>69</v>
      </c>
      <c r="E2524" s="56" t="s">
        <v>166</v>
      </c>
      <c r="F2524" s="78">
        <v>266.17</v>
      </c>
      <c r="G2524" s="79">
        <v>50000</v>
      </c>
      <c r="H2524" s="79">
        <v>269.93</v>
      </c>
      <c r="I2524" s="79">
        <v>1</v>
      </c>
      <c r="J2524" s="79">
        <v>72.753447466201294</v>
      </c>
      <c r="K2524" s="79">
        <v>0.50442901046610999</v>
      </c>
      <c r="L2524" s="79">
        <v>-7.6390570165191196</v>
      </c>
      <c r="M2524" s="79">
        <v>5.5612498072853504E-3</v>
      </c>
      <c r="N2524" s="79">
        <v>80.392504482720398</v>
      </c>
      <c r="O2524" s="79">
        <v>0.49886776065882399</v>
      </c>
      <c r="P2524" s="79">
        <v>20.652017893776598</v>
      </c>
      <c r="Q2524" s="79">
        <v>20.652017893776499</v>
      </c>
      <c r="R2524" s="79">
        <v>0</v>
      </c>
      <c r="S2524" s="79">
        <v>4.0646006845988E-2</v>
      </c>
      <c r="T2524" s="79" t="s">
        <v>167</v>
      </c>
      <c r="U2524" s="112">
        <v>-168.74642814685899</v>
      </c>
      <c r="V2524" s="112">
        <v>-107.89805040371</v>
      </c>
      <c r="W2524" s="108">
        <v>-60.8485066774684</v>
      </c>
    </row>
    <row r="2525" spans="2:23">
      <c r="B2525" s="56" t="s">
        <v>142</v>
      </c>
      <c r="C2525" s="77" t="s">
        <v>165</v>
      </c>
      <c r="D2525" s="56" t="s">
        <v>69</v>
      </c>
      <c r="E2525" s="56" t="s">
        <v>168</v>
      </c>
      <c r="F2525" s="78">
        <v>286.01</v>
      </c>
      <c r="G2525" s="79">
        <v>56050</v>
      </c>
      <c r="H2525" s="79">
        <v>286.82</v>
      </c>
      <c r="I2525" s="79">
        <v>1</v>
      </c>
      <c r="J2525" s="79">
        <v>27.7259728452531</v>
      </c>
      <c r="K2525" s="79">
        <v>4.3971331416338799E-2</v>
      </c>
      <c r="L2525" s="79">
        <v>39.983147784218502</v>
      </c>
      <c r="M2525" s="79">
        <v>9.1442900505222302E-2</v>
      </c>
      <c r="N2525" s="79">
        <v>-12.257174938965401</v>
      </c>
      <c r="O2525" s="79">
        <v>-4.7471569088883399E-2</v>
      </c>
      <c r="P2525" s="79">
        <v>-11.869168264771901</v>
      </c>
      <c r="Q2525" s="79">
        <v>-11.869168264771799</v>
      </c>
      <c r="R2525" s="79">
        <v>0</v>
      </c>
      <c r="S2525" s="79">
        <v>8.0581732830151808E-3</v>
      </c>
      <c r="T2525" s="79" t="s">
        <v>167</v>
      </c>
      <c r="U2525" s="112">
        <v>-3.6611235992211801</v>
      </c>
      <c r="V2525" s="112">
        <v>-2.3409568011667199</v>
      </c>
      <c r="W2525" s="108">
        <v>-1.3201695954143</v>
      </c>
    </row>
    <row r="2526" spans="2:23">
      <c r="B2526" s="56" t="s">
        <v>142</v>
      </c>
      <c r="C2526" s="77" t="s">
        <v>165</v>
      </c>
      <c r="D2526" s="56" t="s">
        <v>69</v>
      </c>
      <c r="E2526" s="56" t="s">
        <v>179</v>
      </c>
      <c r="F2526" s="78">
        <v>284.08</v>
      </c>
      <c r="G2526" s="79">
        <v>58350</v>
      </c>
      <c r="H2526" s="79">
        <v>282.44</v>
      </c>
      <c r="I2526" s="79">
        <v>1</v>
      </c>
      <c r="J2526" s="79">
        <v>-46.2701984810192</v>
      </c>
      <c r="K2526" s="79">
        <v>0.15243430624407101</v>
      </c>
      <c r="L2526" s="79">
        <v>-31.7327547446328</v>
      </c>
      <c r="M2526" s="79">
        <v>7.1696101926230799E-2</v>
      </c>
      <c r="N2526" s="79">
        <v>-14.5374437363864</v>
      </c>
      <c r="O2526" s="79">
        <v>8.0738204317840498E-2</v>
      </c>
      <c r="P2526" s="79">
        <v>-14.1535762816379</v>
      </c>
      <c r="Q2526" s="79">
        <v>-14.1535762816378</v>
      </c>
      <c r="R2526" s="79">
        <v>0</v>
      </c>
      <c r="S2526" s="79">
        <v>1.4263048975082101E-2</v>
      </c>
      <c r="T2526" s="79" t="s">
        <v>167</v>
      </c>
      <c r="U2526" s="112">
        <v>-1.0775055045454101</v>
      </c>
      <c r="V2526" s="112">
        <v>-0.68896713558011402</v>
      </c>
      <c r="W2526" s="108">
        <v>-0.38853919225644401</v>
      </c>
    </row>
    <row r="2527" spans="2:23">
      <c r="B2527" s="56" t="s">
        <v>142</v>
      </c>
      <c r="C2527" s="77" t="s">
        <v>165</v>
      </c>
      <c r="D2527" s="56" t="s">
        <v>69</v>
      </c>
      <c r="E2527" s="56" t="s">
        <v>180</v>
      </c>
      <c r="F2527" s="78">
        <v>269.93</v>
      </c>
      <c r="G2527" s="79">
        <v>50050</v>
      </c>
      <c r="H2527" s="79">
        <v>273</v>
      </c>
      <c r="I2527" s="79">
        <v>1</v>
      </c>
      <c r="J2527" s="79">
        <v>101.16217048233899</v>
      </c>
      <c r="K2527" s="79">
        <v>0.59253613625480095</v>
      </c>
      <c r="L2527" s="79">
        <v>52.960969016953598</v>
      </c>
      <c r="M2527" s="79">
        <v>0.16240163945053199</v>
      </c>
      <c r="N2527" s="79">
        <v>48.201201465385097</v>
      </c>
      <c r="O2527" s="79">
        <v>0.43013449680426902</v>
      </c>
      <c r="P2527" s="79">
        <v>12.3775774052498</v>
      </c>
      <c r="Q2527" s="79">
        <v>12.377577405249699</v>
      </c>
      <c r="R2527" s="79">
        <v>0</v>
      </c>
      <c r="S2527" s="79">
        <v>8.8705360582888096E-3</v>
      </c>
      <c r="T2527" s="79" t="s">
        <v>181</v>
      </c>
      <c r="U2527" s="112">
        <v>-31.2112273237612</v>
      </c>
      <c r="V2527" s="112">
        <v>-19.956751772013899</v>
      </c>
      <c r="W2527" s="108">
        <v>-11.254499399353399</v>
      </c>
    </row>
    <row r="2528" spans="2:23">
      <c r="B2528" s="56" t="s">
        <v>142</v>
      </c>
      <c r="C2528" s="77" t="s">
        <v>165</v>
      </c>
      <c r="D2528" s="56" t="s">
        <v>69</v>
      </c>
      <c r="E2528" s="56" t="s">
        <v>180</v>
      </c>
      <c r="F2528" s="78">
        <v>269.93</v>
      </c>
      <c r="G2528" s="79">
        <v>51150</v>
      </c>
      <c r="H2528" s="79">
        <v>268.35000000000002</v>
      </c>
      <c r="I2528" s="79">
        <v>1</v>
      </c>
      <c r="J2528" s="79">
        <v>-87.360563279787897</v>
      </c>
      <c r="K2528" s="79">
        <v>0.267115380579664</v>
      </c>
      <c r="L2528" s="79">
        <v>-119.202468978787</v>
      </c>
      <c r="M2528" s="79">
        <v>0.49732300137235402</v>
      </c>
      <c r="N2528" s="79">
        <v>31.841905698999099</v>
      </c>
      <c r="O2528" s="79">
        <v>-0.23020762079269</v>
      </c>
      <c r="P2528" s="79">
        <v>8.2744404885268992</v>
      </c>
      <c r="Q2528" s="79">
        <v>8.2744404885268992</v>
      </c>
      <c r="R2528" s="79">
        <v>0</v>
      </c>
      <c r="S2528" s="79">
        <v>2.3963227889360699E-3</v>
      </c>
      <c r="T2528" s="79" t="s">
        <v>181</v>
      </c>
      <c r="U2528" s="112">
        <v>-11.6478680557264</v>
      </c>
      <c r="V2528" s="112">
        <v>-7.4477561888229902</v>
      </c>
      <c r="W2528" s="108">
        <v>-4.2001207667063403</v>
      </c>
    </row>
    <row r="2529" spans="2:23">
      <c r="B2529" s="56" t="s">
        <v>142</v>
      </c>
      <c r="C2529" s="77" t="s">
        <v>165</v>
      </c>
      <c r="D2529" s="56" t="s">
        <v>69</v>
      </c>
      <c r="E2529" s="56" t="s">
        <v>180</v>
      </c>
      <c r="F2529" s="78">
        <v>269.93</v>
      </c>
      <c r="G2529" s="79">
        <v>51200</v>
      </c>
      <c r="H2529" s="79">
        <v>269.93</v>
      </c>
      <c r="I2529" s="79">
        <v>1</v>
      </c>
      <c r="J2529" s="79">
        <v>0</v>
      </c>
      <c r="K2529" s="79">
        <v>0</v>
      </c>
      <c r="L2529" s="79">
        <v>0</v>
      </c>
      <c r="M2529" s="79">
        <v>0</v>
      </c>
      <c r="N2529" s="79">
        <v>0</v>
      </c>
      <c r="O2529" s="79">
        <v>0</v>
      </c>
      <c r="P2529" s="79">
        <v>0</v>
      </c>
      <c r="Q2529" s="79">
        <v>0</v>
      </c>
      <c r="R2529" s="79">
        <v>0</v>
      </c>
      <c r="S2529" s="79">
        <v>0</v>
      </c>
      <c r="T2529" s="79" t="s">
        <v>182</v>
      </c>
      <c r="U2529" s="112">
        <v>0</v>
      </c>
      <c r="V2529" s="112">
        <v>0</v>
      </c>
      <c r="W2529" s="108">
        <v>0</v>
      </c>
    </row>
    <row r="2530" spans="2:23">
      <c r="B2530" s="56" t="s">
        <v>142</v>
      </c>
      <c r="C2530" s="77" t="s">
        <v>165</v>
      </c>
      <c r="D2530" s="56" t="s">
        <v>69</v>
      </c>
      <c r="E2530" s="56" t="s">
        <v>146</v>
      </c>
      <c r="F2530" s="78">
        <v>273</v>
      </c>
      <c r="G2530" s="79">
        <v>50054</v>
      </c>
      <c r="H2530" s="79">
        <v>273</v>
      </c>
      <c r="I2530" s="79">
        <v>1</v>
      </c>
      <c r="J2530" s="79">
        <v>67.533799910755803</v>
      </c>
      <c r="K2530" s="79">
        <v>0</v>
      </c>
      <c r="L2530" s="79">
        <v>67.533800069375005</v>
      </c>
      <c r="M2530" s="79">
        <v>0</v>
      </c>
      <c r="N2530" s="79">
        <v>-1.5861921776099999E-7</v>
      </c>
      <c r="O2530" s="79">
        <v>0</v>
      </c>
      <c r="P2530" s="79">
        <v>2.0089699999999999E-13</v>
      </c>
      <c r="Q2530" s="79">
        <v>2.00896E-13</v>
      </c>
      <c r="R2530" s="79">
        <v>0</v>
      </c>
      <c r="S2530" s="79">
        <v>0</v>
      </c>
      <c r="T2530" s="79" t="s">
        <v>182</v>
      </c>
      <c r="U2530" s="112">
        <v>0</v>
      </c>
      <c r="V2530" s="112">
        <v>0</v>
      </c>
      <c r="W2530" s="108">
        <v>0</v>
      </c>
    </row>
    <row r="2531" spans="2:23">
      <c r="B2531" s="56" t="s">
        <v>142</v>
      </c>
      <c r="C2531" s="77" t="s">
        <v>165</v>
      </c>
      <c r="D2531" s="56" t="s">
        <v>69</v>
      </c>
      <c r="E2531" s="56" t="s">
        <v>146</v>
      </c>
      <c r="F2531" s="78">
        <v>273</v>
      </c>
      <c r="G2531" s="79">
        <v>50100</v>
      </c>
      <c r="H2531" s="79">
        <v>272.57</v>
      </c>
      <c r="I2531" s="79">
        <v>1</v>
      </c>
      <c r="J2531" s="79">
        <v>-88.385916079413605</v>
      </c>
      <c r="K2531" s="79">
        <v>6.2262199184741199E-2</v>
      </c>
      <c r="L2531" s="79">
        <v>-170.07626567513199</v>
      </c>
      <c r="M2531" s="79">
        <v>0.23053971108360499</v>
      </c>
      <c r="N2531" s="79">
        <v>81.690349595718502</v>
      </c>
      <c r="O2531" s="79">
        <v>-0.168277511898864</v>
      </c>
      <c r="P2531" s="79">
        <v>11.6036332940027</v>
      </c>
      <c r="Q2531" s="79">
        <v>11.6036332940026</v>
      </c>
      <c r="R2531" s="79">
        <v>0</v>
      </c>
      <c r="S2531" s="79">
        <v>1.07311511580484E-3</v>
      </c>
      <c r="T2531" s="79" t="s">
        <v>181</v>
      </c>
      <c r="U2531" s="112">
        <v>-10.776730757172</v>
      </c>
      <c r="V2531" s="112">
        <v>-6.8907428216056799</v>
      </c>
      <c r="W2531" s="108">
        <v>-3.88599616975814</v>
      </c>
    </row>
    <row r="2532" spans="2:23">
      <c r="B2532" s="56" t="s">
        <v>142</v>
      </c>
      <c r="C2532" s="77" t="s">
        <v>165</v>
      </c>
      <c r="D2532" s="56" t="s">
        <v>69</v>
      </c>
      <c r="E2532" s="56" t="s">
        <v>146</v>
      </c>
      <c r="F2532" s="78">
        <v>273</v>
      </c>
      <c r="G2532" s="79">
        <v>50900</v>
      </c>
      <c r="H2532" s="79">
        <v>276.43</v>
      </c>
      <c r="I2532" s="79">
        <v>1</v>
      </c>
      <c r="J2532" s="79">
        <v>96.407404176313193</v>
      </c>
      <c r="K2532" s="79">
        <v>0.65525432439105802</v>
      </c>
      <c r="L2532" s="79">
        <v>79.672903428860295</v>
      </c>
      <c r="M2532" s="79">
        <v>0.44751789362530697</v>
      </c>
      <c r="N2532" s="79">
        <v>16.734500747452898</v>
      </c>
      <c r="O2532" s="79">
        <v>0.20773643076575099</v>
      </c>
      <c r="P2532" s="79">
        <v>9.6962129845703195</v>
      </c>
      <c r="Q2532" s="79">
        <v>9.6962129845703107</v>
      </c>
      <c r="R2532" s="79">
        <v>0</v>
      </c>
      <c r="S2532" s="79">
        <v>6.62816651007158E-3</v>
      </c>
      <c r="T2532" s="79" t="s">
        <v>181</v>
      </c>
      <c r="U2532" s="112">
        <v>-0.33102398595024002</v>
      </c>
      <c r="V2532" s="112">
        <v>-0.211659844377933</v>
      </c>
      <c r="W2532" s="108">
        <v>-0.11936439449826799</v>
      </c>
    </row>
    <row r="2533" spans="2:23">
      <c r="B2533" s="56" t="s">
        <v>142</v>
      </c>
      <c r="C2533" s="77" t="s">
        <v>165</v>
      </c>
      <c r="D2533" s="56" t="s">
        <v>69</v>
      </c>
      <c r="E2533" s="56" t="s">
        <v>183</v>
      </c>
      <c r="F2533" s="78">
        <v>273</v>
      </c>
      <c r="G2533" s="79">
        <v>50454</v>
      </c>
      <c r="H2533" s="79">
        <v>273</v>
      </c>
      <c r="I2533" s="79">
        <v>1</v>
      </c>
      <c r="J2533" s="79">
        <v>1.5163700000000001E-13</v>
      </c>
      <c r="K2533" s="79">
        <v>0</v>
      </c>
      <c r="L2533" s="79">
        <v>4.0230000000000003E-14</v>
      </c>
      <c r="M2533" s="79">
        <v>0</v>
      </c>
      <c r="N2533" s="79">
        <v>1.11407E-13</v>
      </c>
      <c r="O2533" s="79">
        <v>0</v>
      </c>
      <c r="P2533" s="79">
        <v>5.0223999999999999E-14</v>
      </c>
      <c r="Q2533" s="79">
        <v>5.0221000000000003E-14</v>
      </c>
      <c r="R2533" s="79">
        <v>0</v>
      </c>
      <c r="S2533" s="79">
        <v>0</v>
      </c>
      <c r="T2533" s="79" t="s">
        <v>182</v>
      </c>
      <c r="U2533" s="112">
        <v>0</v>
      </c>
      <c r="V2533" s="112">
        <v>0</v>
      </c>
      <c r="W2533" s="108">
        <v>0</v>
      </c>
    </row>
    <row r="2534" spans="2:23">
      <c r="B2534" s="56" t="s">
        <v>142</v>
      </c>
      <c r="C2534" s="77" t="s">
        <v>165</v>
      </c>
      <c r="D2534" s="56" t="s">
        <v>69</v>
      </c>
      <c r="E2534" s="56" t="s">
        <v>183</v>
      </c>
      <c r="F2534" s="78">
        <v>273</v>
      </c>
      <c r="G2534" s="79">
        <v>50604</v>
      </c>
      <c r="H2534" s="79">
        <v>273</v>
      </c>
      <c r="I2534" s="79">
        <v>1</v>
      </c>
      <c r="J2534" s="79">
        <v>3.0327400000000002E-13</v>
      </c>
      <c r="K2534" s="79">
        <v>0</v>
      </c>
      <c r="L2534" s="79">
        <v>8.0460000000000005E-14</v>
      </c>
      <c r="M2534" s="79">
        <v>0</v>
      </c>
      <c r="N2534" s="79">
        <v>2.22813E-13</v>
      </c>
      <c r="O2534" s="79">
        <v>0</v>
      </c>
      <c r="P2534" s="79">
        <v>1.00448E-13</v>
      </c>
      <c r="Q2534" s="79">
        <v>1.00446E-13</v>
      </c>
      <c r="R2534" s="79">
        <v>0</v>
      </c>
      <c r="S2534" s="79">
        <v>0</v>
      </c>
      <c r="T2534" s="79" t="s">
        <v>182</v>
      </c>
      <c r="U2534" s="112">
        <v>0</v>
      </c>
      <c r="V2534" s="112">
        <v>0</v>
      </c>
      <c r="W2534" s="108">
        <v>0</v>
      </c>
    </row>
    <row r="2535" spans="2:23">
      <c r="B2535" s="56" t="s">
        <v>142</v>
      </c>
      <c r="C2535" s="77" t="s">
        <v>165</v>
      </c>
      <c r="D2535" s="56" t="s">
        <v>69</v>
      </c>
      <c r="E2535" s="56" t="s">
        <v>41</v>
      </c>
      <c r="F2535" s="78">
        <v>272.57</v>
      </c>
      <c r="G2535" s="79">
        <v>50103</v>
      </c>
      <c r="H2535" s="79">
        <v>272.49</v>
      </c>
      <c r="I2535" s="79">
        <v>1</v>
      </c>
      <c r="J2535" s="79">
        <v>-30.1563267008369</v>
      </c>
      <c r="K2535" s="79">
        <v>4.54702020043804E-3</v>
      </c>
      <c r="L2535" s="79">
        <v>-30.156326325988001</v>
      </c>
      <c r="M2535" s="79">
        <v>4.5470200873973902E-3</v>
      </c>
      <c r="N2535" s="79">
        <v>-3.7484886861200001E-7</v>
      </c>
      <c r="O2535" s="79">
        <v>1.13040649E-10</v>
      </c>
      <c r="P2535" s="79">
        <v>-1.6117759999999999E-12</v>
      </c>
      <c r="Q2535" s="79">
        <v>-1.6117790000000001E-12</v>
      </c>
      <c r="R2535" s="79">
        <v>0</v>
      </c>
      <c r="S2535" s="79">
        <v>0</v>
      </c>
      <c r="T2535" s="79" t="s">
        <v>182</v>
      </c>
      <c r="U2535" s="112">
        <v>8.1905862700000003E-10</v>
      </c>
      <c r="V2535" s="112">
        <v>0</v>
      </c>
      <c r="W2535" s="108">
        <v>8.1905689146000001E-10</v>
      </c>
    </row>
    <row r="2536" spans="2:23">
      <c r="B2536" s="56" t="s">
        <v>142</v>
      </c>
      <c r="C2536" s="77" t="s">
        <v>165</v>
      </c>
      <c r="D2536" s="56" t="s">
        <v>69</v>
      </c>
      <c r="E2536" s="56" t="s">
        <v>41</v>
      </c>
      <c r="F2536" s="78">
        <v>272.57</v>
      </c>
      <c r="G2536" s="79">
        <v>50200</v>
      </c>
      <c r="H2536" s="79">
        <v>273</v>
      </c>
      <c r="I2536" s="79">
        <v>1</v>
      </c>
      <c r="J2536" s="79">
        <v>54.480571802574602</v>
      </c>
      <c r="K2536" s="79">
        <v>4.9271002885328999E-2</v>
      </c>
      <c r="L2536" s="79">
        <v>44.714121653499497</v>
      </c>
      <c r="M2536" s="79">
        <v>3.3189254409049601E-2</v>
      </c>
      <c r="N2536" s="79">
        <v>9.7664501490750393</v>
      </c>
      <c r="O2536" s="79">
        <v>1.6081748476279301E-2</v>
      </c>
      <c r="P2536" s="79">
        <v>10.603633294003499</v>
      </c>
      <c r="Q2536" s="79">
        <v>10.6036332940034</v>
      </c>
      <c r="R2536" s="79">
        <v>0</v>
      </c>
      <c r="S2536" s="79">
        <v>1.8664548479594E-3</v>
      </c>
      <c r="T2536" s="79" t="s">
        <v>181</v>
      </c>
      <c r="U2536" s="112">
        <v>0.18728619399952601</v>
      </c>
      <c r="V2536" s="112">
        <v>-0.119752550747286</v>
      </c>
      <c r="W2536" s="108">
        <v>0.30703809414882999</v>
      </c>
    </row>
    <row r="2537" spans="2:23">
      <c r="B2537" s="56" t="s">
        <v>142</v>
      </c>
      <c r="C2537" s="77" t="s">
        <v>165</v>
      </c>
      <c r="D2537" s="56" t="s">
        <v>69</v>
      </c>
      <c r="E2537" s="56" t="s">
        <v>184</v>
      </c>
      <c r="F2537" s="78">
        <v>273.47000000000003</v>
      </c>
      <c r="G2537" s="79">
        <v>50800</v>
      </c>
      <c r="H2537" s="79">
        <v>279.55</v>
      </c>
      <c r="I2537" s="79">
        <v>1</v>
      </c>
      <c r="J2537" s="79">
        <v>177.61672463553299</v>
      </c>
      <c r="K2537" s="79">
        <v>1.6013612961741399</v>
      </c>
      <c r="L2537" s="79">
        <v>170.38559642525601</v>
      </c>
      <c r="M2537" s="79">
        <v>1.4736263245760901</v>
      </c>
      <c r="N2537" s="79">
        <v>7.2311282102775198</v>
      </c>
      <c r="O2537" s="79">
        <v>0.127734971598046</v>
      </c>
      <c r="P2537" s="79">
        <v>9.0077288133459099</v>
      </c>
      <c r="Q2537" s="79">
        <v>9.0077288133459099</v>
      </c>
      <c r="R2537" s="79">
        <v>0</v>
      </c>
      <c r="S2537" s="79">
        <v>4.1186246943039403E-3</v>
      </c>
      <c r="T2537" s="79" t="s">
        <v>181</v>
      </c>
      <c r="U2537" s="112">
        <v>-8.6452625219115795</v>
      </c>
      <c r="V2537" s="112">
        <v>-5.5278620210598497</v>
      </c>
      <c r="W2537" s="108">
        <v>-3.1174071064495901</v>
      </c>
    </row>
    <row r="2538" spans="2:23">
      <c r="B2538" s="56" t="s">
        <v>142</v>
      </c>
      <c r="C2538" s="77" t="s">
        <v>165</v>
      </c>
      <c r="D2538" s="56" t="s">
        <v>69</v>
      </c>
      <c r="E2538" s="56" t="s">
        <v>71</v>
      </c>
      <c r="F2538" s="78">
        <v>273</v>
      </c>
      <c r="G2538" s="79">
        <v>50150</v>
      </c>
      <c r="H2538" s="79">
        <v>273.47000000000003</v>
      </c>
      <c r="I2538" s="79">
        <v>1</v>
      </c>
      <c r="J2538" s="79">
        <v>124.7880479768</v>
      </c>
      <c r="K2538" s="79">
        <v>8.1286137111230297E-2</v>
      </c>
      <c r="L2538" s="79">
        <v>117.488437100089</v>
      </c>
      <c r="M2538" s="79">
        <v>7.2054441488596493E-2</v>
      </c>
      <c r="N2538" s="79">
        <v>7.2996108767113803</v>
      </c>
      <c r="O2538" s="79">
        <v>9.2316956226338193E-3</v>
      </c>
      <c r="P2538" s="79">
        <v>9.0077288133451905</v>
      </c>
      <c r="Q2538" s="79">
        <v>9.0077288133451905</v>
      </c>
      <c r="R2538" s="79">
        <v>0</v>
      </c>
      <c r="S2538" s="79">
        <v>4.2354651111629503E-4</v>
      </c>
      <c r="T2538" s="79" t="s">
        <v>181</v>
      </c>
      <c r="U2538" s="112">
        <v>-0.90839475860419705</v>
      </c>
      <c r="V2538" s="112">
        <v>-0.58083613695835501</v>
      </c>
      <c r="W2538" s="108">
        <v>-0.32755931572429903</v>
      </c>
    </row>
    <row r="2539" spans="2:23">
      <c r="B2539" s="56" t="s">
        <v>142</v>
      </c>
      <c r="C2539" s="77" t="s">
        <v>165</v>
      </c>
      <c r="D2539" s="56" t="s">
        <v>69</v>
      </c>
      <c r="E2539" s="56" t="s">
        <v>71</v>
      </c>
      <c r="F2539" s="78">
        <v>273</v>
      </c>
      <c r="G2539" s="79">
        <v>50250</v>
      </c>
      <c r="H2539" s="79">
        <v>269.25</v>
      </c>
      <c r="I2539" s="79">
        <v>1</v>
      </c>
      <c r="J2539" s="79">
        <v>-135.81982803373799</v>
      </c>
      <c r="K2539" s="79">
        <v>0.91072965817282903</v>
      </c>
      <c r="L2539" s="79">
        <v>-104.103949379366</v>
      </c>
      <c r="M2539" s="79">
        <v>0.53505390548496001</v>
      </c>
      <c r="N2539" s="79">
        <v>-31.715878654372101</v>
      </c>
      <c r="O2539" s="79">
        <v>0.37567575268786801</v>
      </c>
      <c r="P2539" s="79">
        <v>-8.2744404885278495</v>
      </c>
      <c r="Q2539" s="79">
        <v>-8.2744404885278495</v>
      </c>
      <c r="R2539" s="79">
        <v>0</v>
      </c>
      <c r="S2539" s="79">
        <v>3.3801844597085898E-3</v>
      </c>
      <c r="T2539" s="79" t="s">
        <v>181</v>
      </c>
      <c r="U2539" s="112">
        <v>-17.079456506397001</v>
      </c>
      <c r="V2539" s="112">
        <v>-10.920764837708999</v>
      </c>
      <c r="W2539" s="108">
        <v>-6.1587047186122996</v>
      </c>
    </row>
    <row r="2540" spans="2:23">
      <c r="B2540" s="56" t="s">
        <v>142</v>
      </c>
      <c r="C2540" s="77" t="s">
        <v>165</v>
      </c>
      <c r="D2540" s="56" t="s">
        <v>69</v>
      </c>
      <c r="E2540" s="56" t="s">
        <v>71</v>
      </c>
      <c r="F2540" s="78">
        <v>273</v>
      </c>
      <c r="G2540" s="79">
        <v>50900</v>
      </c>
      <c r="H2540" s="79">
        <v>276.43</v>
      </c>
      <c r="I2540" s="79">
        <v>1</v>
      </c>
      <c r="J2540" s="79">
        <v>78.298104427018302</v>
      </c>
      <c r="K2540" s="79">
        <v>0.58547164648053795</v>
      </c>
      <c r="L2540" s="79">
        <v>77.950203406624794</v>
      </c>
      <c r="M2540" s="79">
        <v>0.58028036716331399</v>
      </c>
      <c r="N2540" s="79">
        <v>0.34790102039357101</v>
      </c>
      <c r="O2540" s="79">
        <v>5.1912793172239997E-3</v>
      </c>
      <c r="P2540" s="79">
        <v>4.1832245331336102</v>
      </c>
      <c r="Q2540" s="79">
        <v>4.1832245331336004</v>
      </c>
      <c r="R2540" s="79">
        <v>0</v>
      </c>
      <c r="S2540" s="79">
        <v>1.67118959573534E-3</v>
      </c>
      <c r="T2540" s="79" t="s">
        <v>182</v>
      </c>
      <c r="U2540" s="112">
        <v>0.23282179768124101</v>
      </c>
      <c r="V2540" s="112">
        <v>-0.14886844324450199</v>
      </c>
      <c r="W2540" s="108">
        <v>0.38168943214540302</v>
      </c>
    </row>
    <row r="2541" spans="2:23">
      <c r="B2541" s="56" t="s">
        <v>142</v>
      </c>
      <c r="C2541" s="77" t="s">
        <v>165</v>
      </c>
      <c r="D2541" s="56" t="s">
        <v>69</v>
      </c>
      <c r="E2541" s="56" t="s">
        <v>71</v>
      </c>
      <c r="F2541" s="78">
        <v>273</v>
      </c>
      <c r="G2541" s="79">
        <v>53050</v>
      </c>
      <c r="H2541" s="79">
        <v>284.93</v>
      </c>
      <c r="I2541" s="79">
        <v>1</v>
      </c>
      <c r="J2541" s="79">
        <v>122.91858348122901</v>
      </c>
      <c r="K2541" s="79">
        <v>3.0323719177219202</v>
      </c>
      <c r="L2541" s="79">
        <v>118.42273772409899</v>
      </c>
      <c r="M2541" s="79">
        <v>2.8146057233811899</v>
      </c>
      <c r="N2541" s="79">
        <v>4.4958457571306001</v>
      </c>
      <c r="O2541" s="79">
        <v>0.217766194340727</v>
      </c>
      <c r="P2541" s="79">
        <v>5.6871204360535703</v>
      </c>
      <c r="Q2541" s="79">
        <v>5.6871204360535703</v>
      </c>
      <c r="R2541" s="79">
        <v>0</v>
      </c>
      <c r="S2541" s="79">
        <v>6.4913081080335598E-3</v>
      </c>
      <c r="T2541" s="79" t="s">
        <v>181</v>
      </c>
      <c r="U2541" s="112">
        <v>7.1137065216927002</v>
      </c>
      <c r="V2541" s="112">
        <v>-4.5485707357717002</v>
      </c>
      <c r="W2541" s="108">
        <v>11.662252545749</v>
      </c>
    </row>
    <row r="2542" spans="2:23">
      <c r="B2542" s="56" t="s">
        <v>142</v>
      </c>
      <c r="C2542" s="77" t="s">
        <v>165</v>
      </c>
      <c r="D2542" s="56" t="s">
        <v>69</v>
      </c>
      <c r="E2542" s="56" t="s">
        <v>185</v>
      </c>
      <c r="F2542" s="78">
        <v>269.25</v>
      </c>
      <c r="G2542" s="79">
        <v>50300</v>
      </c>
      <c r="H2542" s="79">
        <v>268.8</v>
      </c>
      <c r="I2542" s="79">
        <v>1</v>
      </c>
      <c r="J2542" s="79">
        <v>-56.9446289008484</v>
      </c>
      <c r="K2542" s="79">
        <v>4.5073401573109302E-2</v>
      </c>
      <c r="L2542" s="79">
        <v>-25.022728499053301</v>
      </c>
      <c r="M2542" s="79">
        <v>8.7033034873689706E-3</v>
      </c>
      <c r="N2542" s="79">
        <v>-31.921900401795099</v>
      </c>
      <c r="O2542" s="79">
        <v>3.63700980857403E-2</v>
      </c>
      <c r="P2542" s="79">
        <v>-8.2744404885274694</v>
      </c>
      <c r="Q2542" s="79">
        <v>-8.2744404885274605</v>
      </c>
      <c r="R2542" s="79">
        <v>0</v>
      </c>
      <c r="S2542" s="79">
        <v>9.5168247903473899E-4</v>
      </c>
      <c r="T2542" s="79" t="s">
        <v>181</v>
      </c>
      <c r="U2542" s="112">
        <v>-4.5803895432911403</v>
      </c>
      <c r="V2542" s="112">
        <v>-2.9287440761741301</v>
      </c>
      <c r="W2542" s="108">
        <v>-1.6516489668616701</v>
      </c>
    </row>
    <row r="2543" spans="2:23">
      <c r="B2543" s="56" t="s">
        <v>142</v>
      </c>
      <c r="C2543" s="77" t="s">
        <v>165</v>
      </c>
      <c r="D2543" s="56" t="s">
        <v>69</v>
      </c>
      <c r="E2543" s="56" t="s">
        <v>186</v>
      </c>
      <c r="F2543" s="78">
        <v>268.8</v>
      </c>
      <c r="G2543" s="79">
        <v>51150</v>
      </c>
      <c r="H2543" s="79">
        <v>268.35000000000002</v>
      </c>
      <c r="I2543" s="79">
        <v>1</v>
      </c>
      <c r="J2543" s="79">
        <v>-25.236272612854201</v>
      </c>
      <c r="K2543" s="79">
        <v>1.8214466424162402E-2</v>
      </c>
      <c r="L2543" s="79">
        <v>6.7122753952696597</v>
      </c>
      <c r="M2543" s="79">
        <v>1.2885627320835501E-3</v>
      </c>
      <c r="N2543" s="79">
        <v>-31.948548008123801</v>
      </c>
      <c r="O2543" s="79">
        <v>1.69259036920789E-2</v>
      </c>
      <c r="P2543" s="79">
        <v>-8.2744404885274694</v>
      </c>
      <c r="Q2543" s="79">
        <v>-8.2744404885274605</v>
      </c>
      <c r="R2543" s="79">
        <v>0</v>
      </c>
      <c r="S2543" s="79">
        <v>1.95813805038803E-3</v>
      </c>
      <c r="T2543" s="79" t="s">
        <v>181</v>
      </c>
      <c r="U2543" s="112">
        <v>-9.8309720195552792</v>
      </c>
      <c r="V2543" s="112">
        <v>-6.2860158056814397</v>
      </c>
      <c r="W2543" s="108">
        <v>-3.5449637254384099</v>
      </c>
    </row>
    <row r="2544" spans="2:23">
      <c r="B2544" s="56" t="s">
        <v>142</v>
      </c>
      <c r="C2544" s="77" t="s">
        <v>165</v>
      </c>
      <c r="D2544" s="56" t="s">
        <v>69</v>
      </c>
      <c r="E2544" s="56" t="s">
        <v>187</v>
      </c>
      <c r="F2544" s="78">
        <v>277.42</v>
      </c>
      <c r="G2544" s="79">
        <v>50354</v>
      </c>
      <c r="H2544" s="79">
        <v>277.42</v>
      </c>
      <c r="I2544" s="79">
        <v>1</v>
      </c>
      <c r="J2544" s="79">
        <v>0</v>
      </c>
      <c r="K2544" s="79">
        <v>0</v>
      </c>
      <c r="L2544" s="79">
        <v>0</v>
      </c>
      <c r="M2544" s="79">
        <v>0</v>
      </c>
      <c r="N2544" s="79">
        <v>0</v>
      </c>
      <c r="O2544" s="79">
        <v>0</v>
      </c>
      <c r="P2544" s="79">
        <v>0</v>
      </c>
      <c r="Q2544" s="79">
        <v>0</v>
      </c>
      <c r="R2544" s="79">
        <v>0</v>
      </c>
      <c r="S2544" s="79">
        <v>0</v>
      </c>
      <c r="T2544" s="79" t="s">
        <v>182</v>
      </c>
      <c r="U2544" s="112">
        <v>0</v>
      </c>
      <c r="V2544" s="112">
        <v>0</v>
      </c>
      <c r="W2544" s="108">
        <v>0</v>
      </c>
    </row>
    <row r="2545" spans="2:23">
      <c r="B2545" s="56" t="s">
        <v>142</v>
      </c>
      <c r="C2545" s="77" t="s">
        <v>165</v>
      </c>
      <c r="D2545" s="56" t="s">
        <v>69</v>
      </c>
      <c r="E2545" s="56" t="s">
        <v>187</v>
      </c>
      <c r="F2545" s="78">
        <v>277.42</v>
      </c>
      <c r="G2545" s="79">
        <v>50900</v>
      </c>
      <c r="H2545" s="79">
        <v>276.43</v>
      </c>
      <c r="I2545" s="79">
        <v>1</v>
      </c>
      <c r="J2545" s="79">
        <v>-232.736165151357</v>
      </c>
      <c r="K2545" s="79">
        <v>0.42791236829793999</v>
      </c>
      <c r="L2545" s="79">
        <v>-222.34516874271901</v>
      </c>
      <c r="M2545" s="79">
        <v>0.39055525509950201</v>
      </c>
      <c r="N2545" s="79">
        <v>-10.390996408637699</v>
      </c>
      <c r="O2545" s="79">
        <v>3.7357113198438097E-2</v>
      </c>
      <c r="P2545" s="79">
        <v>-8.3742698380002505</v>
      </c>
      <c r="Q2545" s="79">
        <v>-8.3742698380002398</v>
      </c>
      <c r="R2545" s="79">
        <v>0</v>
      </c>
      <c r="S2545" s="79">
        <v>5.5401432302516198E-4</v>
      </c>
      <c r="T2545" s="79" t="s">
        <v>181</v>
      </c>
      <c r="U2545" s="112">
        <v>5.8032127926031699E-2</v>
      </c>
      <c r="V2545" s="112">
        <v>-3.7106287420484899E-2</v>
      </c>
      <c r="W2545" s="108">
        <v>9.5138213753518705E-2</v>
      </c>
    </row>
    <row r="2546" spans="2:23">
      <c r="B2546" s="56" t="s">
        <v>142</v>
      </c>
      <c r="C2546" s="77" t="s">
        <v>165</v>
      </c>
      <c r="D2546" s="56" t="s">
        <v>69</v>
      </c>
      <c r="E2546" s="56" t="s">
        <v>187</v>
      </c>
      <c r="F2546" s="78">
        <v>277.42</v>
      </c>
      <c r="G2546" s="79">
        <v>53200</v>
      </c>
      <c r="H2546" s="79">
        <v>282.49</v>
      </c>
      <c r="I2546" s="79">
        <v>1</v>
      </c>
      <c r="J2546" s="79">
        <v>192.995388669292</v>
      </c>
      <c r="K2546" s="79">
        <v>1.7990407282996099</v>
      </c>
      <c r="L2546" s="79">
        <v>182.71633703900201</v>
      </c>
      <c r="M2546" s="79">
        <v>1.61250804935189</v>
      </c>
      <c r="N2546" s="79">
        <v>10.279051630289599</v>
      </c>
      <c r="O2546" s="79">
        <v>0.186532678947715</v>
      </c>
      <c r="P2546" s="79">
        <v>8.3742698380001208</v>
      </c>
      <c r="Q2546" s="79">
        <v>8.3742698380001102</v>
      </c>
      <c r="R2546" s="79">
        <v>0</v>
      </c>
      <c r="S2546" s="79">
        <v>3.3872014939385401E-3</v>
      </c>
      <c r="T2546" s="79" t="s">
        <v>181</v>
      </c>
      <c r="U2546" s="112">
        <v>0.105964369239208</v>
      </c>
      <c r="V2546" s="112">
        <v>-6.7754612519674601E-2</v>
      </c>
      <c r="W2546" s="108">
        <v>0.173718613658046</v>
      </c>
    </row>
    <row r="2547" spans="2:23">
      <c r="B2547" s="56" t="s">
        <v>142</v>
      </c>
      <c r="C2547" s="77" t="s">
        <v>165</v>
      </c>
      <c r="D2547" s="56" t="s">
        <v>69</v>
      </c>
      <c r="E2547" s="56" t="s">
        <v>188</v>
      </c>
      <c r="F2547" s="78">
        <v>277.42</v>
      </c>
      <c r="G2547" s="79">
        <v>50404</v>
      </c>
      <c r="H2547" s="79">
        <v>277.42</v>
      </c>
      <c r="I2547" s="79">
        <v>1</v>
      </c>
      <c r="J2547" s="79">
        <v>0</v>
      </c>
      <c r="K2547" s="79">
        <v>0</v>
      </c>
      <c r="L2547" s="79">
        <v>0</v>
      </c>
      <c r="M2547" s="79">
        <v>0</v>
      </c>
      <c r="N2547" s="79">
        <v>0</v>
      </c>
      <c r="O2547" s="79">
        <v>0</v>
      </c>
      <c r="P2547" s="79">
        <v>0</v>
      </c>
      <c r="Q2547" s="79">
        <v>0</v>
      </c>
      <c r="R2547" s="79">
        <v>0</v>
      </c>
      <c r="S2547" s="79">
        <v>0</v>
      </c>
      <c r="T2547" s="79" t="s">
        <v>182</v>
      </c>
      <c r="U2547" s="112">
        <v>0</v>
      </c>
      <c r="V2547" s="112">
        <v>0</v>
      </c>
      <c r="W2547" s="108">
        <v>0</v>
      </c>
    </row>
    <row r="2548" spans="2:23">
      <c r="B2548" s="56" t="s">
        <v>142</v>
      </c>
      <c r="C2548" s="77" t="s">
        <v>165</v>
      </c>
      <c r="D2548" s="56" t="s">
        <v>69</v>
      </c>
      <c r="E2548" s="56" t="s">
        <v>189</v>
      </c>
      <c r="F2548" s="78">
        <v>273</v>
      </c>
      <c r="G2548" s="79">
        <v>50499</v>
      </c>
      <c r="H2548" s="79">
        <v>273</v>
      </c>
      <c r="I2548" s="79">
        <v>1</v>
      </c>
      <c r="J2548" s="79">
        <v>-1.2130950000000001E-12</v>
      </c>
      <c r="K2548" s="79">
        <v>0</v>
      </c>
      <c r="L2548" s="79">
        <v>-3.2184200000000001E-13</v>
      </c>
      <c r="M2548" s="79">
        <v>0</v>
      </c>
      <c r="N2548" s="79">
        <v>-8.9125299999999998E-13</v>
      </c>
      <c r="O2548" s="79">
        <v>0</v>
      </c>
      <c r="P2548" s="79">
        <v>-4.0179300000000001E-13</v>
      </c>
      <c r="Q2548" s="79">
        <v>-4.0179500000000001E-13</v>
      </c>
      <c r="R2548" s="79">
        <v>0</v>
      </c>
      <c r="S2548" s="79">
        <v>0</v>
      </c>
      <c r="T2548" s="79" t="s">
        <v>182</v>
      </c>
      <c r="U2548" s="112">
        <v>0</v>
      </c>
      <c r="V2548" s="112">
        <v>0</v>
      </c>
      <c r="W2548" s="108">
        <v>0</v>
      </c>
    </row>
    <row r="2549" spans="2:23">
      <c r="B2549" s="56" t="s">
        <v>142</v>
      </c>
      <c r="C2549" s="77" t="s">
        <v>165</v>
      </c>
      <c r="D2549" s="56" t="s">
        <v>69</v>
      </c>
      <c r="E2549" s="56" t="s">
        <v>189</v>
      </c>
      <c r="F2549" s="78">
        <v>273</v>
      </c>
      <c r="G2549" s="79">
        <v>50554</v>
      </c>
      <c r="H2549" s="79">
        <v>273</v>
      </c>
      <c r="I2549" s="79">
        <v>1</v>
      </c>
      <c r="J2549" s="79">
        <v>-1.5163700000000001E-13</v>
      </c>
      <c r="K2549" s="79">
        <v>0</v>
      </c>
      <c r="L2549" s="79">
        <v>-4.0230000000000003E-14</v>
      </c>
      <c r="M2549" s="79">
        <v>0</v>
      </c>
      <c r="N2549" s="79">
        <v>-1.11407E-13</v>
      </c>
      <c r="O2549" s="79">
        <v>0</v>
      </c>
      <c r="P2549" s="79">
        <v>-5.0223999999999999E-14</v>
      </c>
      <c r="Q2549" s="79">
        <v>-5.0221000000000003E-14</v>
      </c>
      <c r="R2549" s="79">
        <v>0</v>
      </c>
      <c r="S2549" s="79">
        <v>0</v>
      </c>
      <c r="T2549" s="79" t="s">
        <v>182</v>
      </c>
      <c r="U2549" s="112">
        <v>0</v>
      </c>
      <c r="V2549" s="112">
        <v>0</v>
      </c>
      <c r="W2549" s="108">
        <v>0</v>
      </c>
    </row>
    <row r="2550" spans="2:23">
      <c r="B2550" s="56" t="s">
        <v>142</v>
      </c>
      <c r="C2550" s="77" t="s">
        <v>165</v>
      </c>
      <c r="D2550" s="56" t="s">
        <v>69</v>
      </c>
      <c r="E2550" s="56" t="s">
        <v>190</v>
      </c>
      <c r="F2550" s="78">
        <v>273</v>
      </c>
      <c r="G2550" s="79">
        <v>50604</v>
      </c>
      <c r="H2550" s="79">
        <v>273</v>
      </c>
      <c r="I2550" s="79">
        <v>1</v>
      </c>
      <c r="J2550" s="79">
        <v>-1.5163700000000001E-13</v>
      </c>
      <c r="K2550" s="79">
        <v>0</v>
      </c>
      <c r="L2550" s="79">
        <v>-4.0230000000000003E-14</v>
      </c>
      <c r="M2550" s="79">
        <v>0</v>
      </c>
      <c r="N2550" s="79">
        <v>-1.11407E-13</v>
      </c>
      <c r="O2550" s="79">
        <v>0</v>
      </c>
      <c r="P2550" s="79">
        <v>-5.0223999999999999E-14</v>
      </c>
      <c r="Q2550" s="79">
        <v>-5.0221000000000003E-14</v>
      </c>
      <c r="R2550" s="79">
        <v>0</v>
      </c>
      <c r="S2550" s="79">
        <v>0</v>
      </c>
      <c r="T2550" s="79" t="s">
        <v>182</v>
      </c>
      <c r="U2550" s="112">
        <v>0</v>
      </c>
      <c r="V2550" s="112">
        <v>0</v>
      </c>
      <c r="W2550" s="108">
        <v>0</v>
      </c>
    </row>
    <row r="2551" spans="2:23">
      <c r="B2551" s="56" t="s">
        <v>142</v>
      </c>
      <c r="C2551" s="77" t="s">
        <v>165</v>
      </c>
      <c r="D2551" s="56" t="s">
        <v>69</v>
      </c>
      <c r="E2551" s="56" t="s">
        <v>191</v>
      </c>
      <c r="F2551" s="78">
        <v>280.73</v>
      </c>
      <c r="G2551" s="79">
        <v>50750</v>
      </c>
      <c r="H2551" s="79">
        <v>282.14</v>
      </c>
      <c r="I2551" s="79">
        <v>1</v>
      </c>
      <c r="J2551" s="79">
        <v>92.870915645745299</v>
      </c>
      <c r="K2551" s="79">
        <v>0.20613766665181199</v>
      </c>
      <c r="L2551" s="79">
        <v>86.222262349230704</v>
      </c>
      <c r="M2551" s="79">
        <v>0.17767925673840801</v>
      </c>
      <c r="N2551" s="79">
        <v>6.6486532965146097</v>
      </c>
      <c r="O2551" s="79">
        <v>2.8458409913403801E-2</v>
      </c>
      <c r="P2551" s="79">
        <v>7.2922895537570804</v>
      </c>
      <c r="Q2551" s="79">
        <v>7.2922895537570698</v>
      </c>
      <c r="R2551" s="79">
        <v>0</v>
      </c>
      <c r="S2551" s="79">
        <v>1.27094193776645E-3</v>
      </c>
      <c r="T2551" s="79" t="s">
        <v>181</v>
      </c>
      <c r="U2551" s="112">
        <v>-1.3654085541065699</v>
      </c>
      <c r="V2551" s="112">
        <v>-0.87305504839742398</v>
      </c>
      <c r="W2551" s="108">
        <v>-0.49235454897877601</v>
      </c>
    </row>
    <row r="2552" spans="2:23">
      <c r="B2552" s="56" t="s">
        <v>142</v>
      </c>
      <c r="C2552" s="77" t="s">
        <v>165</v>
      </c>
      <c r="D2552" s="56" t="s">
        <v>69</v>
      </c>
      <c r="E2552" s="56" t="s">
        <v>191</v>
      </c>
      <c r="F2552" s="78">
        <v>280.73</v>
      </c>
      <c r="G2552" s="79">
        <v>50800</v>
      </c>
      <c r="H2552" s="79">
        <v>279.55</v>
      </c>
      <c r="I2552" s="79">
        <v>1</v>
      </c>
      <c r="J2552" s="79">
        <v>-100.76632298482799</v>
      </c>
      <c r="K2552" s="79">
        <v>0.189877029555404</v>
      </c>
      <c r="L2552" s="79">
        <v>-94.091279112942999</v>
      </c>
      <c r="M2552" s="79">
        <v>0.16555425665555201</v>
      </c>
      <c r="N2552" s="79">
        <v>-6.6750438718845304</v>
      </c>
      <c r="O2552" s="79">
        <v>2.4322772899852099E-2</v>
      </c>
      <c r="P2552" s="79">
        <v>-7.2922895537574002</v>
      </c>
      <c r="Q2552" s="79">
        <v>-7.2922895537573904</v>
      </c>
      <c r="R2552" s="79">
        <v>0</v>
      </c>
      <c r="S2552" s="79">
        <v>9.9441900570019408E-4</v>
      </c>
      <c r="T2552" s="79" t="s">
        <v>181</v>
      </c>
      <c r="U2552" s="112">
        <v>-1.0627701686592299</v>
      </c>
      <c r="V2552" s="112">
        <v>-0.67954522347434099</v>
      </c>
      <c r="W2552" s="108">
        <v>-0.38322575721718699</v>
      </c>
    </row>
    <row r="2553" spans="2:23">
      <c r="B2553" s="56" t="s">
        <v>142</v>
      </c>
      <c r="C2553" s="77" t="s">
        <v>165</v>
      </c>
      <c r="D2553" s="56" t="s">
        <v>69</v>
      </c>
      <c r="E2553" s="56" t="s">
        <v>192</v>
      </c>
      <c r="F2553" s="78">
        <v>282.52999999999997</v>
      </c>
      <c r="G2553" s="79">
        <v>50750</v>
      </c>
      <c r="H2553" s="79">
        <v>282.14</v>
      </c>
      <c r="I2553" s="79">
        <v>1</v>
      </c>
      <c r="J2553" s="79">
        <v>-77.042091973463897</v>
      </c>
      <c r="K2553" s="79">
        <v>4.5109677910922297E-2</v>
      </c>
      <c r="L2553" s="79">
        <v>-70.411383221889196</v>
      </c>
      <c r="M2553" s="79">
        <v>3.7678997942870003E-2</v>
      </c>
      <c r="N2553" s="79">
        <v>-6.6307087515747698</v>
      </c>
      <c r="O2553" s="79">
        <v>7.43067996805235E-3</v>
      </c>
      <c r="P2553" s="79">
        <v>-7.2922895537570804</v>
      </c>
      <c r="Q2553" s="79">
        <v>-7.2922895537570698</v>
      </c>
      <c r="R2553" s="79">
        <v>0</v>
      </c>
      <c r="S2553" s="79">
        <v>4.0414890071234299E-4</v>
      </c>
      <c r="T2553" s="79" t="s">
        <v>181</v>
      </c>
      <c r="U2553" s="112">
        <v>-0.48803538433400701</v>
      </c>
      <c r="V2553" s="112">
        <v>-0.31205440657882799</v>
      </c>
      <c r="W2553" s="108">
        <v>-0.17598135064905901</v>
      </c>
    </row>
    <row r="2554" spans="2:23">
      <c r="B2554" s="56" t="s">
        <v>142</v>
      </c>
      <c r="C2554" s="77" t="s">
        <v>165</v>
      </c>
      <c r="D2554" s="56" t="s">
        <v>69</v>
      </c>
      <c r="E2554" s="56" t="s">
        <v>192</v>
      </c>
      <c r="F2554" s="78">
        <v>282.52999999999997</v>
      </c>
      <c r="G2554" s="79">
        <v>50950</v>
      </c>
      <c r="H2554" s="79">
        <v>282.98</v>
      </c>
      <c r="I2554" s="79">
        <v>1</v>
      </c>
      <c r="J2554" s="79">
        <v>78.757844871701394</v>
      </c>
      <c r="K2554" s="79">
        <v>5.4584623533747802E-2</v>
      </c>
      <c r="L2554" s="79">
        <v>72.135248311044194</v>
      </c>
      <c r="M2554" s="79">
        <v>4.5790747630284803E-2</v>
      </c>
      <c r="N2554" s="79">
        <v>6.6225965606571897</v>
      </c>
      <c r="O2554" s="79">
        <v>8.7938759034629898E-3</v>
      </c>
      <c r="P2554" s="79">
        <v>7.2922895537574304</v>
      </c>
      <c r="Q2554" s="79">
        <v>7.2922895537574197</v>
      </c>
      <c r="R2554" s="79">
        <v>0</v>
      </c>
      <c r="S2554" s="79">
        <v>4.6796188503538902E-4</v>
      </c>
      <c r="T2554" s="79" t="s">
        <v>181</v>
      </c>
      <c r="U2554" s="112">
        <v>-0.49365607121235799</v>
      </c>
      <c r="V2554" s="112">
        <v>-0.31564832653769098</v>
      </c>
      <c r="W2554" s="108">
        <v>-0.17800812186315301</v>
      </c>
    </row>
    <row r="2555" spans="2:23">
      <c r="B2555" s="56" t="s">
        <v>142</v>
      </c>
      <c r="C2555" s="77" t="s">
        <v>165</v>
      </c>
      <c r="D2555" s="56" t="s">
        <v>69</v>
      </c>
      <c r="E2555" s="56" t="s">
        <v>193</v>
      </c>
      <c r="F2555" s="78">
        <v>279.55</v>
      </c>
      <c r="G2555" s="79">
        <v>51300</v>
      </c>
      <c r="H2555" s="79">
        <v>280.26</v>
      </c>
      <c r="I2555" s="79">
        <v>1</v>
      </c>
      <c r="J2555" s="79">
        <v>59.039699560562902</v>
      </c>
      <c r="K2555" s="79">
        <v>5.3365854561525303E-2</v>
      </c>
      <c r="L2555" s="79">
        <v>58.560075864269798</v>
      </c>
      <c r="M2555" s="79">
        <v>5.25023148488565E-2</v>
      </c>
      <c r="N2555" s="79">
        <v>0.479623696293074</v>
      </c>
      <c r="O2555" s="79">
        <v>8.6353971266887397E-4</v>
      </c>
      <c r="P2555" s="79">
        <v>1.7154392595893799</v>
      </c>
      <c r="Q2555" s="79">
        <v>1.7154392595893799</v>
      </c>
      <c r="R2555" s="79">
        <v>0</v>
      </c>
      <c r="S2555" s="79">
        <v>4.5053224674643999E-5</v>
      </c>
      <c r="T2555" s="79" t="s">
        <v>181</v>
      </c>
      <c r="U2555" s="112">
        <v>-9.8823741093491901E-2</v>
      </c>
      <c r="V2555" s="112">
        <v>-6.3188827844752896E-2</v>
      </c>
      <c r="W2555" s="108">
        <v>-3.5634988757133397E-2</v>
      </c>
    </row>
    <row r="2556" spans="2:23">
      <c r="B2556" s="56" t="s">
        <v>142</v>
      </c>
      <c r="C2556" s="77" t="s">
        <v>165</v>
      </c>
      <c r="D2556" s="56" t="s">
        <v>69</v>
      </c>
      <c r="E2556" s="56" t="s">
        <v>194</v>
      </c>
      <c r="F2556" s="78">
        <v>276.43</v>
      </c>
      <c r="G2556" s="79">
        <v>54750</v>
      </c>
      <c r="H2556" s="79">
        <v>284.19</v>
      </c>
      <c r="I2556" s="79">
        <v>1</v>
      </c>
      <c r="J2556" s="79">
        <v>144.33379608715401</v>
      </c>
      <c r="K2556" s="79">
        <v>2.2142592884113199</v>
      </c>
      <c r="L2556" s="79">
        <v>137.86455259864701</v>
      </c>
      <c r="M2556" s="79">
        <v>2.0202152196122101</v>
      </c>
      <c r="N2556" s="79">
        <v>6.4692434885064403</v>
      </c>
      <c r="O2556" s="79">
        <v>0.19404406879912001</v>
      </c>
      <c r="P2556" s="79">
        <v>5.5051676797036704</v>
      </c>
      <c r="Q2556" s="79">
        <v>5.5051676797036704</v>
      </c>
      <c r="R2556" s="79">
        <v>0</v>
      </c>
      <c r="S2556" s="79">
        <v>3.22131733789799E-3</v>
      </c>
      <c r="T2556" s="79" t="s">
        <v>182</v>
      </c>
      <c r="U2556" s="112">
        <v>4.1911634542713401</v>
      </c>
      <c r="V2556" s="112">
        <v>-2.6798692606731498</v>
      </c>
      <c r="W2556" s="108">
        <v>6.8710181556092396</v>
      </c>
    </row>
    <row r="2557" spans="2:23">
      <c r="B2557" s="56" t="s">
        <v>142</v>
      </c>
      <c r="C2557" s="77" t="s">
        <v>165</v>
      </c>
      <c r="D2557" s="56" t="s">
        <v>69</v>
      </c>
      <c r="E2557" s="56" t="s">
        <v>195</v>
      </c>
      <c r="F2557" s="78">
        <v>282.98</v>
      </c>
      <c r="G2557" s="79">
        <v>53150</v>
      </c>
      <c r="H2557" s="79">
        <v>285.25</v>
      </c>
      <c r="I2557" s="79">
        <v>1</v>
      </c>
      <c r="J2557" s="79">
        <v>81.826853401534095</v>
      </c>
      <c r="K2557" s="79">
        <v>0.29460789325422998</v>
      </c>
      <c r="L2557" s="79">
        <v>82.360980127872807</v>
      </c>
      <c r="M2557" s="79">
        <v>0.29846656609545003</v>
      </c>
      <c r="N2557" s="79">
        <v>-0.53412672633873504</v>
      </c>
      <c r="O2557" s="79">
        <v>-3.85867284121932E-3</v>
      </c>
      <c r="P2557" s="79">
        <v>0.124701946364214</v>
      </c>
      <c r="Q2557" s="79">
        <v>0.124701946364213</v>
      </c>
      <c r="R2557" s="79">
        <v>0</v>
      </c>
      <c r="S2557" s="79">
        <v>6.8422531878899996E-7</v>
      </c>
      <c r="T2557" s="79" t="s">
        <v>181</v>
      </c>
      <c r="U2557" s="112">
        <v>0.116160834505892</v>
      </c>
      <c r="V2557" s="112">
        <v>-7.4274328138940304E-2</v>
      </c>
      <c r="W2557" s="108">
        <v>0.19043475912334001</v>
      </c>
    </row>
    <row r="2558" spans="2:23">
      <c r="B2558" s="56" t="s">
        <v>142</v>
      </c>
      <c r="C2558" s="77" t="s">
        <v>165</v>
      </c>
      <c r="D2558" s="56" t="s">
        <v>69</v>
      </c>
      <c r="E2558" s="56" t="s">
        <v>195</v>
      </c>
      <c r="F2558" s="78">
        <v>282.98</v>
      </c>
      <c r="G2558" s="79">
        <v>54500</v>
      </c>
      <c r="H2558" s="79">
        <v>282.8</v>
      </c>
      <c r="I2558" s="79">
        <v>1</v>
      </c>
      <c r="J2558" s="79">
        <v>-9.7933600533524601</v>
      </c>
      <c r="K2558" s="79">
        <v>5.31053122582278E-3</v>
      </c>
      <c r="L2558" s="79">
        <v>-16.952917181858702</v>
      </c>
      <c r="M2558" s="79">
        <v>1.5913415571983499E-2</v>
      </c>
      <c r="N2558" s="79">
        <v>7.1595571285062301</v>
      </c>
      <c r="O2558" s="79">
        <v>-1.0602884346160701E-2</v>
      </c>
      <c r="P2558" s="79">
        <v>7.1675876073924201</v>
      </c>
      <c r="Q2558" s="79">
        <v>7.1675876073924103</v>
      </c>
      <c r="R2558" s="79">
        <v>0</v>
      </c>
      <c r="S2558" s="79">
        <v>2.84459566151106E-3</v>
      </c>
      <c r="T2558" s="79" t="s">
        <v>181</v>
      </c>
      <c r="U2558" s="112">
        <v>-1.71072966955423</v>
      </c>
      <c r="V2558" s="112">
        <v>-1.09385661160213</v>
      </c>
      <c r="W2558" s="108">
        <v>-0.616874365071721</v>
      </c>
    </row>
    <row r="2559" spans="2:23">
      <c r="B2559" s="56" t="s">
        <v>142</v>
      </c>
      <c r="C2559" s="77" t="s">
        <v>165</v>
      </c>
      <c r="D2559" s="56" t="s">
        <v>69</v>
      </c>
      <c r="E2559" s="56" t="s">
        <v>196</v>
      </c>
      <c r="F2559" s="78">
        <v>269.93</v>
      </c>
      <c r="G2559" s="79">
        <v>51250</v>
      </c>
      <c r="H2559" s="79">
        <v>269.93</v>
      </c>
      <c r="I2559" s="79">
        <v>1</v>
      </c>
      <c r="J2559" s="79">
        <v>0</v>
      </c>
      <c r="K2559" s="79">
        <v>0</v>
      </c>
      <c r="L2559" s="79">
        <v>0</v>
      </c>
      <c r="M2559" s="79">
        <v>0</v>
      </c>
      <c r="N2559" s="79">
        <v>0</v>
      </c>
      <c r="O2559" s="79">
        <v>0</v>
      </c>
      <c r="P2559" s="79">
        <v>0</v>
      </c>
      <c r="Q2559" s="79">
        <v>0</v>
      </c>
      <c r="R2559" s="79">
        <v>0</v>
      </c>
      <c r="S2559" s="79">
        <v>0</v>
      </c>
      <c r="T2559" s="79" t="s">
        <v>182</v>
      </c>
      <c r="U2559" s="112">
        <v>0</v>
      </c>
      <c r="V2559" s="112">
        <v>0</v>
      </c>
      <c r="W2559" s="108">
        <v>0</v>
      </c>
    </row>
    <row r="2560" spans="2:23">
      <c r="B2560" s="56" t="s">
        <v>142</v>
      </c>
      <c r="C2560" s="77" t="s">
        <v>165</v>
      </c>
      <c r="D2560" s="56" t="s">
        <v>69</v>
      </c>
      <c r="E2560" s="56" t="s">
        <v>197</v>
      </c>
      <c r="F2560" s="78">
        <v>280.26</v>
      </c>
      <c r="G2560" s="79">
        <v>53200</v>
      </c>
      <c r="H2560" s="79">
        <v>282.49</v>
      </c>
      <c r="I2560" s="79">
        <v>1</v>
      </c>
      <c r="J2560" s="79">
        <v>58.924495541306001</v>
      </c>
      <c r="K2560" s="79">
        <v>0.17704218395291901</v>
      </c>
      <c r="L2560" s="79">
        <v>58.446733260912097</v>
      </c>
      <c r="M2560" s="79">
        <v>0.17418289186619401</v>
      </c>
      <c r="N2560" s="79">
        <v>0.47776228039395602</v>
      </c>
      <c r="O2560" s="79">
        <v>2.8592920867253802E-3</v>
      </c>
      <c r="P2560" s="79">
        <v>1.71543925958952</v>
      </c>
      <c r="Q2560" s="79">
        <v>1.71543925958951</v>
      </c>
      <c r="R2560" s="79">
        <v>0</v>
      </c>
      <c r="S2560" s="79">
        <v>1.50049897201859E-4</v>
      </c>
      <c r="T2560" s="79" t="s">
        <v>182</v>
      </c>
      <c r="U2560" s="112">
        <v>-0.26087657437617701</v>
      </c>
      <c r="V2560" s="112">
        <v>-0.16680693085065501</v>
      </c>
      <c r="W2560" s="108">
        <v>-9.4069842853852406E-2</v>
      </c>
    </row>
    <row r="2561" spans="2:23">
      <c r="B2561" s="56" t="s">
        <v>142</v>
      </c>
      <c r="C2561" s="77" t="s">
        <v>165</v>
      </c>
      <c r="D2561" s="56" t="s">
        <v>69</v>
      </c>
      <c r="E2561" s="56" t="s">
        <v>198</v>
      </c>
      <c r="F2561" s="78">
        <v>285.43</v>
      </c>
      <c r="G2561" s="79">
        <v>53100</v>
      </c>
      <c r="H2561" s="79">
        <v>285.43</v>
      </c>
      <c r="I2561" s="79">
        <v>1</v>
      </c>
      <c r="J2561" s="79">
        <v>-5.3930270000000004E-12</v>
      </c>
      <c r="K2561" s="79">
        <v>0</v>
      </c>
      <c r="L2561" s="79">
        <v>-1.763546E-12</v>
      </c>
      <c r="M2561" s="79">
        <v>0</v>
      </c>
      <c r="N2561" s="79">
        <v>-3.6294810000000002E-12</v>
      </c>
      <c r="O2561" s="79">
        <v>0</v>
      </c>
      <c r="P2561" s="79">
        <v>-1.6516639999999999E-12</v>
      </c>
      <c r="Q2561" s="79">
        <v>-1.6516639999999999E-12</v>
      </c>
      <c r="R2561" s="79">
        <v>0</v>
      </c>
      <c r="S2561" s="79">
        <v>0</v>
      </c>
      <c r="T2561" s="79" t="s">
        <v>182</v>
      </c>
      <c r="U2561" s="112">
        <v>0</v>
      </c>
      <c r="V2561" s="112">
        <v>0</v>
      </c>
      <c r="W2561" s="108">
        <v>0</v>
      </c>
    </row>
    <row r="2562" spans="2:23">
      <c r="B2562" s="56" t="s">
        <v>142</v>
      </c>
      <c r="C2562" s="77" t="s">
        <v>165</v>
      </c>
      <c r="D2562" s="56" t="s">
        <v>69</v>
      </c>
      <c r="E2562" s="56" t="s">
        <v>199</v>
      </c>
      <c r="F2562" s="78">
        <v>285.43</v>
      </c>
      <c r="G2562" s="79">
        <v>52000</v>
      </c>
      <c r="H2562" s="79">
        <v>285.43</v>
      </c>
      <c r="I2562" s="79">
        <v>1</v>
      </c>
      <c r="J2562" s="79">
        <v>-5.3930270000000004E-12</v>
      </c>
      <c r="K2562" s="79">
        <v>0</v>
      </c>
      <c r="L2562" s="79">
        <v>-1.763546E-12</v>
      </c>
      <c r="M2562" s="79">
        <v>0</v>
      </c>
      <c r="N2562" s="79">
        <v>-3.6294810000000002E-12</v>
      </c>
      <c r="O2562" s="79">
        <v>0</v>
      </c>
      <c r="P2562" s="79">
        <v>-1.6516639999999999E-12</v>
      </c>
      <c r="Q2562" s="79">
        <v>-1.6516639999999999E-12</v>
      </c>
      <c r="R2562" s="79">
        <v>0</v>
      </c>
      <c r="S2562" s="79">
        <v>0</v>
      </c>
      <c r="T2562" s="79" t="s">
        <v>182</v>
      </c>
      <c r="U2562" s="112">
        <v>0</v>
      </c>
      <c r="V2562" s="112">
        <v>0</v>
      </c>
      <c r="W2562" s="108">
        <v>0</v>
      </c>
    </row>
    <row r="2563" spans="2:23">
      <c r="B2563" s="56" t="s">
        <v>142</v>
      </c>
      <c r="C2563" s="77" t="s">
        <v>165</v>
      </c>
      <c r="D2563" s="56" t="s">
        <v>69</v>
      </c>
      <c r="E2563" s="56" t="s">
        <v>199</v>
      </c>
      <c r="F2563" s="78">
        <v>285.43</v>
      </c>
      <c r="G2563" s="79">
        <v>53050</v>
      </c>
      <c r="H2563" s="79">
        <v>284.93</v>
      </c>
      <c r="I2563" s="79">
        <v>1</v>
      </c>
      <c r="J2563" s="79">
        <v>-96.636938177518999</v>
      </c>
      <c r="K2563" s="79">
        <v>8.7783759511060905E-2</v>
      </c>
      <c r="L2563" s="79">
        <v>-98.1579777322914</v>
      </c>
      <c r="M2563" s="79">
        <v>9.0568892769434306E-2</v>
      </c>
      <c r="N2563" s="79">
        <v>1.52103955477241</v>
      </c>
      <c r="O2563" s="79">
        <v>-2.7851332583734298E-3</v>
      </c>
      <c r="P2563" s="79">
        <v>1.1247525255914499</v>
      </c>
      <c r="Q2563" s="79">
        <v>1.1247525255914399</v>
      </c>
      <c r="R2563" s="79">
        <v>0</v>
      </c>
      <c r="S2563" s="79">
        <v>1.1891641491948999E-5</v>
      </c>
      <c r="T2563" s="79" t="s">
        <v>181</v>
      </c>
      <c r="U2563" s="112">
        <v>-3.3744525236730202E-2</v>
      </c>
      <c r="V2563" s="112">
        <v>-2.1576566240995E-2</v>
      </c>
      <c r="W2563" s="108">
        <v>-1.21679847789619E-2</v>
      </c>
    </row>
    <row r="2564" spans="2:23">
      <c r="B2564" s="56" t="s">
        <v>142</v>
      </c>
      <c r="C2564" s="77" t="s">
        <v>165</v>
      </c>
      <c r="D2564" s="56" t="s">
        <v>69</v>
      </c>
      <c r="E2564" s="56" t="s">
        <v>199</v>
      </c>
      <c r="F2564" s="78">
        <v>285.43</v>
      </c>
      <c r="G2564" s="79">
        <v>53050</v>
      </c>
      <c r="H2564" s="79">
        <v>284.93</v>
      </c>
      <c r="I2564" s="79">
        <v>2</v>
      </c>
      <c r="J2564" s="79">
        <v>-85.805477506137294</v>
      </c>
      <c r="K2564" s="79">
        <v>6.2581929745478104E-2</v>
      </c>
      <c r="L2564" s="79">
        <v>-87.156032767552503</v>
      </c>
      <c r="M2564" s="79">
        <v>6.4567479406118802E-2</v>
      </c>
      <c r="N2564" s="79">
        <v>1.3505552614151799</v>
      </c>
      <c r="O2564" s="79">
        <v>-1.9855496606408E-3</v>
      </c>
      <c r="P2564" s="79">
        <v>0.99868569259925399</v>
      </c>
      <c r="Q2564" s="79">
        <v>0.99868569259925399</v>
      </c>
      <c r="R2564" s="79">
        <v>0</v>
      </c>
      <c r="S2564" s="79">
        <v>8.4776714571210006E-6</v>
      </c>
      <c r="T2564" s="79" t="s">
        <v>181</v>
      </c>
      <c r="U2564" s="112">
        <v>0.10903857848604601</v>
      </c>
      <c r="V2564" s="112">
        <v>-6.9720290773783306E-2</v>
      </c>
      <c r="W2564" s="108">
        <v>0.17875849047975101</v>
      </c>
    </row>
    <row r="2565" spans="2:23">
      <c r="B2565" s="56" t="s">
        <v>142</v>
      </c>
      <c r="C2565" s="77" t="s">
        <v>165</v>
      </c>
      <c r="D2565" s="56" t="s">
        <v>69</v>
      </c>
      <c r="E2565" s="56" t="s">
        <v>199</v>
      </c>
      <c r="F2565" s="78">
        <v>285.43</v>
      </c>
      <c r="G2565" s="79">
        <v>53100</v>
      </c>
      <c r="H2565" s="79">
        <v>285.43</v>
      </c>
      <c r="I2565" s="79">
        <v>2</v>
      </c>
      <c r="J2565" s="79">
        <v>-5.3930270000000004E-12</v>
      </c>
      <c r="K2565" s="79">
        <v>0</v>
      </c>
      <c r="L2565" s="79">
        <v>-1.763546E-12</v>
      </c>
      <c r="M2565" s="79">
        <v>0</v>
      </c>
      <c r="N2565" s="79">
        <v>-3.6294810000000002E-12</v>
      </c>
      <c r="O2565" s="79">
        <v>0</v>
      </c>
      <c r="P2565" s="79">
        <v>-1.6516639999999999E-12</v>
      </c>
      <c r="Q2565" s="79">
        <v>-1.6516639999999999E-12</v>
      </c>
      <c r="R2565" s="79">
        <v>0</v>
      </c>
      <c r="S2565" s="79">
        <v>0</v>
      </c>
      <c r="T2565" s="79" t="s">
        <v>182</v>
      </c>
      <c r="U2565" s="112">
        <v>0</v>
      </c>
      <c r="V2565" s="112">
        <v>0</v>
      </c>
      <c r="W2565" s="108">
        <v>0</v>
      </c>
    </row>
    <row r="2566" spans="2:23">
      <c r="B2566" s="56" t="s">
        <v>142</v>
      </c>
      <c r="C2566" s="77" t="s">
        <v>165</v>
      </c>
      <c r="D2566" s="56" t="s">
        <v>69</v>
      </c>
      <c r="E2566" s="56" t="s">
        <v>200</v>
      </c>
      <c r="F2566" s="78">
        <v>285.36</v>
      </c>
      <c r="G2566" s="79">
        <v>53000</v>
      </c>
      <c r="H2566" s="79">
        <v>285.43</v>
      </c>
      <c r="I2566" s="79">
        <v>1</v>
      </c>
      <c r="J2566" s="79">
        <v>-42.244004421257301</v>
      </c>
      <c r="K2566" s="79">
        <v>0</v>
      </c>
      <c r="L2566" s="79">
        <v>-41.314800299261798</v>
      </c>
      <c r="M2566" s="79">
        <v>0</v>
      </c>
      <c r="N2566" s="79">
        <v>-0.92920412199547497</v>
      </c>
      <c r="O2566" s="79">
        <v>0</v>
      </c>
      <c r="P2566" s="79">
        <v>-0.90513050542152396</v>
      </c>
      <c r="Q2566" s="79">
        <v>-0.90513050542152296</v>
      </c>
      <c r="R2566" s="79">
        <v>0</v>
      </c>
      <c r="S2566" s="79">
        <v>0</v>
      </c>
      <c r="T2566" s="79" t="s">
        <v>181</v>
      </c>
      <c r="U2566" s="112">
        <v>6.5044288539676906E-2</v>
      </c>
      <c r="V2566" s="112">
        <v>-4.1589928749304797E-2</v>
      </c>
      <c r="W2566" s="108">
        <v>0.10663399133702001</v>
      </c>
    </row>
    <row r="2567" spans="2:23">
      <c r="B2567" s="56" t="s">
        <v>142</v>
      </c>
      <c r="C2567" s="77" t="s">
        <v>165</v>
      </c>
      <c r="D2567" s="56" t="s">
        <v>69</v>
      </c>
      <c r="E2567" s="56" t="s">
        <v>200</v>
      </c>
      <c r="F2567" s="78">
        <v>285.36</v>
      </c>
      <c r="G2567" s="79">
        <v>53000</v>
      </c>
      <c r="H2567" s="79">
        <v>285.43</v>
      </c>
      <c r="I2567" s="79">
        <v>2</v>
      </c>
      <c r="J2567" s="79">
        <v>-37.315537238777303</v>
      </c>
      <c r="K2567" s="79">
        <v>0</v>
      </c>
      <c r="L2567" s="79">
        <v>-36.494740264347897</v>
      </c>
      <c r="M2567" s="79">
        <v>0</v>
      </c>
      <c r="N2567" s="79">
        <v>-0.82079697442930499</v>
      </c>
      <c r="O2567" s="79">
        <v>0</v>
      </c>
      <c r="P2567" s="79">
        <v>-0.79953194645568404</v>
      </c>
      <c r="Q2567" s="79">
        <v>-0.79953194645568404</v>
      </c>
      <c r="R2567" s="79">
        <v>0</v>
      </c>
      <c r="S2567" s="79">
        <v>0</v>
      </c>
      <c r="T2567" s="79" t="s">
        <v>181</v>
      </c>
      <c r="U2567" s="112">
        <v>5.7455788210045697E-2</v>
      </c>
      <c r="V2567" s="112">
        <v>-3.6737770395217799E-2</v>
      </c>
      <c r="W2567" s="108">
        <v>9.4193359014364403E-2</v>
      </c>
    </row>
    <row r="2568" spans="2:23">
      <c r="B2568" s="56" t="s">
        <v>142</v>
      </c>
      <c r="C2568" s="77" t="s">
        <v>165</v>
      </c>
      <c r="D2568" s="56" t="s">
        <v>69</v>
      </c>
      <c r="E2568" s="56" t="s">
        <v>200</v>
      </c>
      <c r="F2568" s="78">
        <v>285.36</v>
      </c>
      <c r="G2568" s="79">
        <v>53000</v>
      </c>
      <c r="H2568" s="79">
        <v>285.43</v>
      </c>
      <c r="I2568" s="79">
        <v>3</v>
      </c>
      <c r="J2568" s="79">
        <v>-37.315537238777303</v>
      </c>
      <c r="K2568" s="79">
        <v>0</v>
      </c>
      <c r="L2568" s="79">
        <v>-36.494740264347897</v>
      </c>
      <c r="M2568" s="79">
        <v>0</v>
      </c>
      <c r="N2568" s="79">
        <v>-0.82079697442930499</v>
      </c>
      <c r="O2568" s="79">
        <v>0</v>
      </c>
      <c r="P2568" s="79">
        <v>-0.79953194645568404</v>
      </c>
      <c r="Q2568" s="79">
        <v>-0.79953194645568404</v>
      </c>
      <c r="R2568" s="79">
        <v>0</v>
      </c>
      <c r="S2568" s="79">
        <v>0</v>
      </c>
      <c r="T2568" s="79" t="s">
        <v>181</v>
      </c>
      <c r="U2568" s="112">
        <v>5.7455788210045697E-2</v>
      </c>
      <c r="V2568" s="112">
        <v>-3.6737770395217799E-2</v>
      </c>
      <c r="W2568" s="108">
        <v>9.4193359014364403E-2</v>
      </c>
    </row>
    <row r="2569" spans="2:23">
      <c r="B2569" s="56" t="s">
        <v>142</v>
      </c>
      <c r="C2569" s="77" t="s">
        <v>165</v>
      </c>
      <c r="D2569" s="56" t="s">
        <v>69</v>
      </c>
      <c r="E2569" s="56" t="s">
        <v>200</v>
      </c>
      <c r="F2569" s="78">
        <v>285.36</v>
      </c>
      <c r="G2569" s="79">
        <v>53000</v>
      </c>
      <c r="H2569" s="79">
        <v>285.43</v>
      </c>
      <c r="I2569" s="79">
        <v>4</v>
      </c>
      <c r="J2569" s="79">
        <v>-40.956077457194397</v>
      </c>
      <c r="K2569" s="79">
        <v>0</v>
      </c>
      <c r="L2569" s="79">
        <v>-40.055202729162403</v>
      </c>
      <c r="M2569" s="79">
        <v>0</v>
      </c>
      <c r="N2569" s="79">
        <v>-0.90087472803205804</v>
      </c>
      <c r="O2569" s="79">
        <v>0</v>
      </c>
      <c r="P2569" s="79">
        <v>-0.87753506318303198</v>
      </c>
      <c r="Q2569" s="79">
        <v>-0.87753506318303198</v>
      </c>
      <c r="R2569" s="79">
        <v>0</v>
      </c>
      <c r="S2569" s="79">
        <v>0</v>
      </c>
      <c r="T2569" s="79" t="s">
        <v>181</v>
      </c>
      <c r="U2569" s="112">
        <v>6.3061230962237896E-2</v>
      </c>
      <c r="V2569" s="112">
        <v>-4.0321943116697803E-2</v>
      </c>
      <c r="W2569" s="108">
        <v>0.10338295501575299</v>
      </c>
    </row>
    <row r="2570" spans="2:23">
      <c r="B2570" s="56" t="s">
        <v>142</v>
      </c>
      <c r="C2570" s="77" t="s">
        <v>165</v>
      </c>
      <c r="D2570" s="56" t="s">
        <v>69</v>
      </c>
      <c r="E2570" s="56" t="s">
        <v>200</v>
      </c>
      <c r="F2570" s="78">
        <v>285.36</v>
      </c>
      <c r="G2570" s="79">
        <v>53204</v>
      </c>
      <c r="H2570" s="79">
        <v>283.89999999999998</v>
      </c>
      <c r="I2570" s="79">
        <v>1</v>
      </c>
      <c r="J2570" s="79">
        <v>-12.123741370107901</v>
      </c>
      <c r="K2570" s="79">
        <v>1.8784696394624101E-2</v>
      </c>
      <c r="L2570" s="79">
        <v>-11.142237745663</v>
      </c>
      <c r="M2570" s="79">
        <v>1.5866301241156198E-2</v>
      </c>
      <c r="N2570" s="79">
        <v>-0.98150362444482797</v>
      </c>
      <c r="O2570" s="79">
        <v>2.9183951534678398E-3</v>
      </c>
      <c r="P2570" s="79">
        <v>-0.94832914493170695</v>
      </c>
      <c r="Q2570" s="79">
        <v>-0.94832914493170695</v>
      </c>
      <c r="R2570" s="79">
        <v>0</v>
      </c>
      <c r="S2570" s="79">
        <v>1.14934139758818E-4</v>
      </c>
      <c r="T2570" s="79" t="s">
        <v>181</v>
      </c>
      <c r="U2570" s="112">
        <v>-0.60233247915793398</v>
      </c>
      <c r="V2570" s="112">
        <v>-0.38513704206772198</v>
      </c>
      <c r="W2570" s="108">
        <v>-0.21719589731523301</v>
      </c>
    </row>
    <row r="2571" spans="2:23">
      <c r="B2571" s="56" t="s">
        <v>142</v>
      </c>
      <c r="C2571" s="77" t="s">
        <v>165</v>
      </c>
      <c r="D2571" s="56" t="s">
        <v>69</v>
      </c>
      <c r="E2571" s="56" t="s">
        <v>200</v>
      </c>
      <c r="F2571" s="78">
        <v>285.36</v>
      </c>
      <c r="G2571" s="79">
        <v>53304</v>
      </c>
      <c r="H2571" s="79">
        <v>286.17</v>
      </c>
      <c r="I2571" s="79">
        <v>1</v>
      </c>
      <c r="J2571" s="79">
        <v>20.1813835859354</v>
      </c>
      <c r="K2571" s="79">
        <v>3.7755620167134699E-2</v>
      </c>
      <c r="L2571" s="79">
        <v>20.807902395554201</v>
      </c>
      <c r="M2571" s="79">
        <v>4.0136207954939697E-2</v>
      </c>
      <c r="N2571" s="79">
        <v>-0.62651880961880901</v>
      </c>
      <c r="O2571" s="79">
        <v>-2.3805877878049701E-3</v>
      </c>
      <c r="P2571" s="79">
        <v>-0.60584275481134497</v>
      </c>
      <c r="Q2571" s="79">
        <v>-0.60584275481134497</v>
      </c>
      <c r="R2571" s="79">
        <v>0</v>
      </c>
      <c r="S2571" s="79">
        <v>3.4025112617770998E-5</v>
      </c>
      <c r="T2571" s="79" t="s">
        <v>182</v>
      </c>
      <c r="U2571" s="112">
        <v>-0.172808433390849</v>
      </c>
      <c r="V2571" s="112">
        <v>-0.11049533469215</v>
      </c>
      <c r="W2571" s="108">
        <v>-6.2313230736680901E-2</v>
      </c>
    </row>
    <row r="2572" spans="2:23">
      <c r="B2572" s="56" t="s">
        <v>142</v>
      </c>
      <c r="C2572" s="77" t="s">
        <v>165</v>
      </c>
      <c r="D2572" s="56" t="s">
        <v>69</v>
      </c>
      <c r="E2572" s="56" t="s">
        <v>200</v>
      </c>
      <c r="F2572" s="78">
        <v>285.36</v>
      </c>
      <c r="G2572" s="79">
        <v>53354</v>
      </c>
      <c r="H2572" s="79">
        <v>286</v>
      </c>
      <c r="I2572" s="79">
        <v>1</v>
      </c>
      <c r="J2572" s="79">
        <v>53.2932323225102</v>
      </c>
      <c r="K2572" s="79">
        <v>5.9643540839001898E-2</v>
      </c>
      <c r="L2572" s="79">
        <v>51.737208674072903</v>
      </c>
      <c r="M2572" s="79">
        <v>5.6211513989075902E-2</v>
      </c>
      <c r="N2572" s="79">
        <v>1.5560236484372301</v>
      </c>
      <c r="O2572" s="79">
        <v>3.4320268499259698E-3</v>
      </c>
      <c r="P2572" s="79">
        <v>1.52961304550373</v>
      </c>
      <c r="Q2572" s="79">
        <v>1.52961304550373</v>
      </c>
      <c r="R2572" s="79">
        <v>0</v>
      </c>
      <c r="S2572" s="79">
        <v>4.9134037448478997E-5</v>
      </c>
      <c r="T2572" s="79" t="s">
        <v>182</v>
      </c>
      <c r="U2572" s="112">
        <v>-1.5393704512955599E-2</v>
      </c>
      <c r="V2572" s="112">
        <v>-9.8428791867120093E-3</v>
      </c>
      <c r="W2572" s="108">
        <v>-5.5508370881330003E-3</v>
      </c>
    </row>
    <row r="2573" spans="2:23">
      <c r="B2573" s="56" t="s">
        <v>142</v>
      </c>
      <c r="C2573" s="77" t="s">
        <v>165</v>
      </c>
      <c r="D2573" s="56" t="s">
        <v>69</v>
      </c>
      <c r="E2573" s="56" t="s">
        <v>200</v>
      </c>
      <c r="F2573" s="78">
        <v>285.36</v>
      </c>
      <c r="G2573" s="79">
        <v>53454</v>
      </c>
      <c r="H2573" s="79">
        <v>287.32</v>
      </c>
      <c r="I2573" s="79">
        <v>1</v>
      </c>
      <c r="J2573" s="79">
        <v>51.5420857400347</v>
      </c>
      <c r="K2573" s="79">
        <v>0.18117920628593701</v>
      </c>
      <c r="L2573" s="79">
        <v>50.033049985827503</v>
      </c>
      <c r="M2573" s="79">
        <v>0.17072547539831001</v>
      </c>
      <c r="N2573" s="79">
        <v>1.5090357542072099</v>
      </c>
      <c r="O2573" s="79">
        <v>1.04537308876265E-2</v>
      </c>
      <c r="P2573" s="79">
        <v>1.48474847530828</v>
      </c>
      <c r="Q2573" s="79">
        <v>1.48474847530827</v>
      </c>
      <c r="R2573" s="79">
        <v>0</v>
      </c>
      <c r="S2573" s="79">
        <v>1.5034540198224301E-4</v>
      </c>
      <c r="T2573" s="79" t="s">
        <v>182</v>
      </c>
      <c r="U2573" s="112">
        <v>3.56112241168791E-2</v>
      </c>
      <c r="V2573" s="112">
        <v>-2.2770151030141302E-2</v>
      </c>
      <c r="W2573" s="108">
        <v>5.8381251440141398E-2</v>
      </c>
    </row>
    <row r="2574" spans="2:23">
      <c r="B2574" s="56" t="s">
        <v>142</v>
      </c>
      <c r="C2574" s="77" t="s">
        <v>165</v>
      </c>
      <c r="D2574" s="56" t="s">
        <v>69</v>
      </c>
      <c r="E2574" s="56" t="s">
        <v>200</v>
      </c>
      <c r="F2574" s="78">
        <v>285.36</v>
      </c>
      <c r="G2574" s="79">
        <v>53604</v>
      </c>
      <c r="H2574" s="79">
        <v>286.39</v>
      </c>
      <c r="I2574" s="79">
        <v>1</v>
      </c>
      <c r="J2574" s="79">
        <v>38.055338415006297</v>
      </c>
      <c r="K2574" s="79">
        <v>6.2997082011808495E-2</v>
      </c>
      <c r="L2574" s="79">
        <v>37.2713947527348</v>
      </c>
      <c r="M2574" s="79">
        <v>6.0428323706417299E-2</v>
      </c>
      <c r="N2574" s="79">
        <v>0.78394366227145795</v>
      </c>
      <c r="O2574" s="79">
        <v>2.5687583053911802E-3</v>
      </c>
      <c r="P2574" s="79">
        <v>0.75093165816766605</v>
      </c>
      <c r="Q2574" s="79">
        <v>0.75093165816766605</v>
      </c>
      <c r="R2574" s="79">
        <v>0</v>
      </c>
      <c r="S2574" s="79">
        <v>2.4529578452871999E-5</v>
      </c>
      <c r="T2574" s="79" t="s">
        <v>182</v>
      </c>
      <c r="U2574" s="112">
        <v>-7.3118191585875597E-2</v>
      </c>
      <c r="V2574" s="112">
        <v>-4.6752458157484397E-2</v>
      </c>
      <c r="W2574" s="108">
        <v>-2.6365789295910401E-2</v>
      </c>
    </row>
    <row r="2575" spans="2:23">
      <c r="B2575" s="56" t="s">
        <v>142</v>
      </c>
      <c r="C2575" s="77" t="s">
        <v>165</v>
      </c>
      <c r="D2575" s="56" t="s">
        <v>69</v>
      </c>
      <c r="E2575" s="56" t="s">
        <v>200</v>
      </c>
      <c r="F2575" s="78">
        <v>285.36</v>
      </c>
      <c r="G2575" s="79">
        <v>53654</v>
      </c>
      <c r="H2575" s="79">
        <v>285.77</v>
      </c>
      <c r="I2575" s="79">
        <v>1</v>
      </c>
      <c r="J2575" s="79">
        <v>6.7015824299897204</v>
      </c>
      <c r="K2575" s="79">
        <v>2.1903195686062298E-3</v>
      </c>
      <c r="L2575" s="79">
        <v>5.47974935912743</v>
      </c>
      <c r="M2575" s="79">
        <v>1.4644486387050801E-3</v>
      </c>
      <c r="N2575" s="79">
        <v>1.2218330708623</v>
      </c>
      <c r="O2575" s="79">
        <v>7.2587092990115596E-4</v>
      </c>
      <c r="P2575" s="79">
        <v>1.1706081822780301</v>
      </c>
      <c r="Q2575" s="79">
        <v>1.1706081822780201</v>
      </c>
      <c r="R2575" s="79">
        <v>0</v>
      </c>
      <c r="S2575" s="79">
        <v>6.6830677895620994E-5</v>
      </c>
      <c r="T2575" s="79" t="s">
        <v>182</v>
      </c>
      <c r="U2575" s="112">
        <v>-0.29366822695627898</v>
      </c>
      <c r="V2575" s="112">
        <v>-0.187774221369122</v>
      </c>
      <c r="W2575" s="108">
        <v>-0.105894229970651</v>
      </c>
    </row>
    <row r="2576" spans="2:23">
      <c r="B2576" s="56" t="s">
        <v>142</v>
      </c>
      <c r="C2576" s="77" t="s">
        <v>165</v>
      </c>
      <c r="D2576" s="56" t="s">
        <v>69</v>
      </c>
      <c r="E2576" s="56" t="s">
        <v>201</v>
      </c>
      <c r="F2576" s="78">
        <v>284.93</v>
      </c>
      <c r="G2576" s="79">
        <v>53150</v>
      </c>
      <c r="H2576" s="79">
        <v>285.25</v>
      </c>
      <c r="I2576" s="79">
        <v>1</v>
      </c>
      <c r="J2576" s="79">
        <v>35.363444365051599</v>
      </c>
      <c r="K2576" s="79">
        <v>3.4215682679772298E-2</v>
      </c>
      <c r="L2576" s="79">
        <v>30.477162973778899</v>
      </c>
      <c r="M2576" s="79">
        <v>2.54135401857725E-2</v>
      </c>
      <c r="N2576" s="79">
        <v>4.8862813912726697</v>
      </c>
      <c r="O2576" s="79">
        <v>8.8021424939998295E-3</v>
      </c>
      <c r="P2576" s="79">
        <v>4.7240150460750998</v>
      </c>
      <c r="Q2576" s="79">
        <v>4.7240150460750998</v>
      </c>
      <c r="R2576" s="79">
        <v>0</v>
      </c>
      <c r="S2576" s="79">
        <v>6.10574464735683E-4</v>
      </c>
      <c r="T2576" s="79" t="s">
        <v>181</v>
      </c>
      <c r="U2576" s="112">
        <v>0.94579275840719002</v>
      </c>
      <c r="V2576" s="112">
        <v>-0.60474876913703102</v>
      </c>
      <c r="W2576" s="108">
        <v>1.5505382420331699</v>
      </c>
    </row>
    <row r="2577" spans="2:23">
      <c r="B2577" s="56" t="s">
        <v>142</v>
      </c>
      <c r="C2577" s="77" t="s">
        <v>165</v>
      </c>
      <c r="D2577" s="56" t="s">
        <v>69</v>
      </c>
      <c r="E2577" s="56" t="s">
        <v>201</v>
      </c>
      <c r="F2577" s="78">
        <v>284.93</v>
      </c>
      <c r="G2577" s="79">
        <v>53150</v>
      </c>
      <c r="H2577" s="79">
        <v>285.25</v>
      </c>
      <c r="I2577" s="79">
        <v>2</v>
      </c>
      <c r="J2577" s="79">
        <v>35.2596128570273</v>
      </c>
      <c r="K2577" s="79">
        <v>3.4052351784883701E-2</v>
      </c>
      <c r="L2577" s="79">
        <v>30.387678200768601</v>
      </c>
      <c r="M2577" s="79">
        <v>2.52922269184126E-2</v>
      </c>
      <c r="N2577" s="79">
        <v>4.8719346562587296</v>
      </c>
      <c r="O2577" s="79">
        <v>8.7601248664711095E-3</v>
      </c>
      <c r="P2577" s="79">
        <v>4.7101447454024798</v>
      </c>
      <c r="Q2577" s="79">
        <v>4.7101447454024798</v>
      </c>
      <c r="R2577" s="79">
        <v>0</v>
      </c>
      <c r="S2577" s="79">
        <v>6.07659845885181E-4</v>
      </c>
      <c r="T2577" s="79" t="s">
        <v>181</v>
      </c>
      <c r="U2577" s="112">
        <v>0.93840490817948796</v>
      </c>
      <c r="V2577" s="112">
        <v>-0.60002490834188604</v>
      </c>
      <c r="W2577" s="108">
        <v>1.53842655667436</v>
      </c>
    </row>
    <row r="2578" spans="2:23">
      <c r="B2578" s="56" t="s">
        <v>142</v>
      </c>
      <c r="C2578" s="77" t="s">
        <v>165</v>
      </c>
      <c r="D2578" s="56" t="s">
        <v>69</v>
      </c>
      <c r="E2578" s="56" t="s">
        <v>201</v>
      </c>
      <c r="F2578" s="78">
        <v>284.93</v>
      </c>
      <c r="G2578" s="79">
        <v>53900</v>
      </c>
      <c r="H2578" s="79">
        <v>284.95999999999998</v>
      </c>
      <c r="I2578" s="79">
        <v>1</v>
      </c>
      <c r="J2578" s="79">
        <v>5.5618411387098998</v>
      </c>
      <c r="K2578" s="79">
        <v>1.4508082043703299E-3</v>
      </c>
      <c r="L2578" s="79">
        <v>2.3318674006169999</v>
      </c>
      <c r="M2578" s="79">
        <v>2.5502370142342699E-4</v>
      </c>
      <c r="N2578" s="79">
        <v>3.2299737380928999</v>
      </c>
      <c r="O2578" s="79">
        <v>1.1957845029468999E-3</v>
      </c>
      <c r="P2578" s="79">
        <v>3.4541029029090602</v>
      </c>
      <c r="Q2578" s="79">
        <v>3.45410290290905</v>
      </c>
      <c r="R2578" s="79">
        <v>0</v>
      </c>
      <c r="S2578" s="79">
        <v>5.5955577991619596E-4</v>
      </c>
      <c r="T2578" s="79" t="s">
        <v>181</v>
      </c>
      <c r="U2578" s="112">
        <v>0.24383360304950499</v>
      </c>
      <c r="V2578" s="112">
        <v>-0.15590949497939699</v>
      </c>
      <c r="W2578" s="108">
        <v>0.39974225099556399</v>
      </c>
    </row>
    <row r="2579" spans="2:23">
      <c r="B2579" s="56" t="s">
        <v>142</v>
      </c>
      <c r="C2579" s="77" t="s">
        <v>165</v>
      </c>
      <c r="D2579" s="56" t="s">
        <v>69</v>
      </c>
      <c r="E2579" s="56" t="s">
        <v>201</v>
      </c>
      <c r="F2579" s="78">
        <v>284.93</v>
      </c>
      <c r="G2579" s="79">
        <v>53900</v>
      </c>
      <c r="H2579" s="79">
        <v>284.95999999999998</v>
      </c>
      <c r="I2579" s="79">
        <v>2</v>
      </c>
      <c r="J2579" s="79">
        <v>5.5678476431959298</v>
      </c>
      <c r="K2579" s="79">
        <v>1.4527034569257E-3</v>
      </c>
      <c r="L2579" s="79">
        <v>2.3343856983628899</v>
      </c>
      <c r="M2579" s="79">
        <v>2.5535684974747501E-4</v>
      </c>
      <c r="N2579" s="79">
        <v>3.2334619448330399</v>
      </c>
      <c r="O2579" s="79">
        <v>1.19734660717822E-3</v>
      </c>
      <c r="P2579" s="79">
        <v>3.4578331577049002</v>
      </c>
      <c r="Q2579" s="79">
        <v>3.4578331577049002</v>
      </c>
      <c r="R2579" s="79">
        <v>0</v>
      </c>
      <c r="S2579" s="79">
        <v>5.6028675146608902E-4</v>
      </c>
      <c r="T2579" s="79" t="s">
        <v>181</v>
      </c>
      <c r="U2579" s="112">
        <v>0.24417407063749499</v>
      </c>
      <c r="V2579" s="112">
        <v>-0.156127193151579</v>
      </c>
      <c r="W2579" s="108">
        <v>0.40030041557301399</v>
      </c>
    </row>
    <row r="2580" spans="2:23">
      <c r="B2580" s="56" t="s">
        <v>142</v>
      </c>
      <c r="C2580" s="77" t="s">
        <v>165</v>
      </c>
      <c r="D2580" s="56" t="s">
        <v>69</v>
      </c>
      <c r="E2580" s="56" t="s">
        <v>202</v>
      </c>
      <c r="F2580" s="78">
        <v>285.25</v>
      </c>
      <c r="G2580" s="79">
        <v>53550</v>
      </c>
      <c r="H2580" s="79">
        <v>285.20999999999998</v>
      </c>
      <c r="I2580" s="79">
        <v>1</v>
      </c>
      <c r="J2580" s="79">
        <v>3.8783510702417501</v>
      </c>
      <c r="K2580" s="79">
        <v>3.6957228458079299E-4</v>
      </c>
      <c r="L2580" s="79">
        <v>-0.57292351722639701</v>
      </c>
      <c r="M2580" s="79">
        <v>8.0648901314420008E-6</v>
      </c>
      <c r="N2580" s="79">
        <v>4.4512745874681396</v>
      </c>
      <c r="O2580" s="79">
        <v>3.6150739444934998E-4</v>
      </c>
      <c r="P2580" s="79">
        <v>4.5823353269815401</v>
      </c>
      <c r="Q2580" s="79">
        <v>4.5823353269815303</v>
      </c>
      <c r="R2580" s="79">
        <v>0</v>
      </c>
      <c r="S2580" s="79">
        <v>5.1591587349154703E-4</v>
      </c>
      <c r="T2580" s="79" t="s">
        <v>182</v>
      </c>
      <c r="U2580" s="112">
        <v>0.28116373761760399</v>
      </c>
      <c r="V2580" s="112">
        <v>-0.17977873348974099</v>
      </c>
      <c r="W2580" s="108">
        <v>0.460941494395948</v>
      </c>
    </row>
    <row r="2581" spans="2:23">
      <c r="B2581" s="56" t="s">
        <v>142</v>
      </c>
      <c r="C2581" s="77" t="s">
        <v>165</v>
      </c>
      <c r="D2581" s="56" t="s">
        <v>69</v>
      </c>
      <c r="E2581" s="56" t="s">
        <v>202</v>
      </c>
      <c r="F2581" s="78">
        <v>285.25</v>
      </c>
      <c r="G2581" s="79">
        <v>54200</v>
      </c>
      <c r="H2581" s="79">
        <v>285.29000000000002</v>
      </c>
      <c r="I2581" s="79">
        <v>1</v>
      </c>
      <c r="J2581" s="79">
        <v>16.327896345747501</v>
      </c>
      <c r="K2581" s="79">
        <v>1.75956131391134E-3</v>
      </c>
      <c r="L2581" s="79">
        <v>11.799458392368299</v>
      </c>
      <c r="M2581" s="79">
        <v>9.1889964113132895E-4</v>
      </c>
      <c r="N2581" s="79">
        <v>4.5284379533791999</v>
      </c>
      <c r="O2581" s="79">
        <v>8.4066167278001099E-4</v>
      </c>
      <c r="P2581" s="79">
        <v>4.66163111397299</v>
      </c>
      <c r="Q2581" s="79">
        <v>4.6616311139729802</v>
      </c>
      <c r="R2581" s="79">
        <v>0</v>
      </c>
      <c r="S2581" s="79">
        <v>1.4342331064222299E-4</v>
      </c>
      <c r="T2581" s="79" t="s">
        <v>182</v>
      </c>
      <c r="U2581" s="112">
        <v>5.8678037258693097E-2</v>
      </c>
      <c r="V2581" s="112">
        <v>-3.7519287911796401E-2</v>
      </c>
      <c r="W2581" s="108">
        <v>9.61971213337207E-2</v>
      </c>
    </row>
    <row r="2582" spans="2:23">
      <c r="B2582" s="56" t="s">
        <v>142</v>
      </c>
      <c r="C2582" s="77" t="s">
        <v>165</v>
      </c>
      <c r="D2582" s="56" t="s">
        <v>69</v>
      </c>
      <c r="E2582" s="56" t="s">
        <v>203</v>
      </c>
      <c r="F2582" s="78">
        <v>285.10000000000002</v>
      </c>
      <c r="G2582" s="79">
        <v>53150</v>
      </c>
      <c r="H2582" s="79">
        <v>285.25</v>
      </c>
      <c r="I2582" s="79">
        <v>1</v>
      </c>
      <c r="J2582" s="79">
        <v>-35.419125812033499</v>
      </c>
      <c r="K2582" s="79">
        <v>0</v>
      </c>
      <c r="L2582" s="79">
        <v>-35.336485048656101</v>
      </c>
      <c r="M2582" s="79">
        <v>0</v>
      </c>
      <c r="N2582" s="79">
        <v>-8.2640763377372903E-2</v>
      </c>
      <c r="O2582" s="79">
        <v>0</v>
      </c>
      <c r="P2582" s="79">
        <v>-0.109837749076097</v>
      </c>
      <c r="Q2582" s="79">
        <v>-0.109837749076097</v>
      </c>
      <c r="R2582" s="79">
        <v>0</v>
      </c>
      <c r="S2582" s="79">
        <v>0</v>
      </c>
      <c r="T2582" s="79" t="s">
        <v>182</v>
      </c>
      <c r="U2582" s="112">
        <v>1.2396114506604E-2</v>
      </c>
      <c r="V2582" s="112">
        <v>-7.9261919942963093E-3</v>
      </c>
      <c r="W2582" s="108">
        <v>2.0322263439065898E-2</v>
      </c>
    </row>
    <row r="2583" spans="2:23">
      <c r="B2583" s="56" t="s">
        <v>142</v>
      </c>
      <c r="C2583" s="77" t="s">
        <v>165</v>
      </c>
      <c r="D2583" s="56" t="s">
        <v>69</v>
      </c>
      <c r="E2583" s="56" t="s">
        <v>203</v>
      </c>
      <c r="F2583" s="78">
        <v>285.10000000000002</v>
      </c>
      <c r="G2583" s="79">
        <v>53150</v>
      </c>
      <c r="H2583" s="79">
        <v>285.25</v>
      </c>
      <c r="I2583" s="79">
        <v>2</v>
      </c>
      <c r="J2583" s="79">
        <v>-29.738233945388998</v>
      </c>
      <c r="K2583" s="79">
        <v>0</v>
      </c>
      <c r="L2583" s="79">
        <v>-29.668847976695801</v>
      </c>
      <c r="M2583" s="79">
        <v>0</v>
      </c>
      <c r="N2583" s="79">
        <v>-6.9385968693219696E-2</v>
      </c>
      <c r="O2583" s="79">
        <v>0</v>
      </c>
      <c r="P2583" s="79">
        <v>-9.22208158211201E-2</v>
      </c>
      <c r="Q2583" s="79">
        <v>-9.22208158211201E-2</v>
      </c>
      <c r="R2583" s="79">
        <v>0</v>
      </c>
      <c r="S2583" s="79">
        <v>0</v>
      </c>
      <c r="T2583" s="79" t="s">
        <v>182</v>
      </c>
      <c r="U2583" s="112">
        <v>1.0407895303981301E-2</v>
      </c>
      <c r="V2583" s="112">
        <v>0</v>
      </c>
      <c r="W2583" s="108">
        <v>1.04078732502314E-2</v>
      </c>
    </row>
    <row r="2584" spans="2:23">
      <c r="B2584" s="56" t="s">
        <v>142</v>
      </c>
      <c r="C2584" s="77" t="s">
        <v>165</v>
      </c>
      <c r="D2584" s="56" t="s">
        <v>69</v>
      </c>
      <c r="E2584" s="56" t="s">
        <v>203</v>
      </c>
      <c r="F2584" s="78">
        <v>285.10000000000002</v>
      </c>
      <c r="G2584" s="79">
        <v>53150</v>
      </c>
      <c r="H2584" s="79">
        <v>285.25</v>
      </c>
      <c r="I2584" s="79">
        <v>3</v>
      </c>
      <c r="J2584" s="79">
        <v>-36.386200919529301</v>
      </c>
      <c r="K2584" s="79">
        <v>0</v>
      </c>
      <c r="L2584" s="79">
        <v>-36.301303753056203</v>
      </c>
      <c r="M2584" s="79">
        <v>0</v>
      </c>
      <c r="N2584" s="79">
        <v>-8.4897166473002494E-2</v>
      </c>
      <c r="O2584" s="79">
        <v>0</v>
      </c>
      <c r="P2584" s="79">
        <v>-0.112836731986011</v>
      </c>
      <c r="Q2584" s="79">
        <v>-0.11283673198601001</v>
      </c>
      <c r="R2584" s="79">
        <v>0</v>
      </c>
      <c r="S2584" s="79">
        <v>0</v>
      </c>
      <c r="T2584" s="79" t="s">
        <v>182</v>
      </c>
      <c r="U2584" s="112">
        <v>1.27345749709484E-2</v>
      </c>
      <c r="V2584" s="112">
        <v>-8.1426067927755502E-3</v>
      </c>
      <c r="W2584" s="108">
        <v>2.0877137526139702E-2</v>
      </c>
    </row>
    <row r="2585" spans="2:23">
      <c r="B2585" s="56" t="s">
        <v>142</v>
      </c>
      <c r="C2585" s="77" t="s">
        <v>165</v>
      </c>
      <c r="D2585" s="56" t="s">
        <v>69</v>
      </c>
      <c r="E2585" s="56" t="s">
        <v>203</v>
      </c>
      <c r="F2585" s="78">
        <v>285.10000000000002</v>
      </c>
      <c r="G2585" s="79">
        <v>53654</v>
      </c>
      <c r="H2585" s="79">
        <v>285.77</v>
      </c>
      <c r="I2585" s="79">
        <v>1</v>
      </c>
      <c r="J2585" s="79">
        <v>42.473348401368703</v>
      </c>
      <c r="K2585" s="79">
        <v>5.6645139186915001E-2</v>
      </c>
      <c r="L2585" s="79">
        <v>43.477741675505101</v>
      </c>
      <c r="M2585" s="79">
        <v>5.9355860265741398E-2</v>
      </c>
      <c r="N2585" s="79">
        <v>-1.0043932741364801</v>
      </c>
      <c r="O2585" s="79">
        <v>-2.7107210788264E-3</v>
      </c>
      <c r="P2585" s="79">
        <v>-0.96076992022315799</v>
      </c>
      <c r="Q2585" s="79">
        <v>-0.96076992022315699</v>
      </c>
      <c r="R2585" s="79">
        <v>0</v>
      </c>
      <c r="S2585" s="79">
        <v>2.8984675563616E-5</v>
      </c>
      <c r="T2585" s="79" t="s">
        <v>182</v>
      </c>
      <c r="U2585" s="112">
        <v>-0.100791177463413</v>
      </c>
      <c r="V2585" s="112">
        <v>-6.4446825130616198E-2</v>
      </c>
      <c r="W2585" s="108">
        <v>-3.6344429344453401E-2</v>
      </c>
    </row>
    <row r="2586" spans="2:23">
      <c r="B2586" s="56" t="s">
        <v>142</v>
      </c>
      <c r="C2586" s="77" t="s">
        <v>165</v>
      </c>
      <c r="D2586" s="56" t="s">
        <v>69</v>
      </c>
      <c r="E2586" s="56" t="s">
        <v>203</v>
      </c>
      <c r="F2586" s="78">
        <v>285.10000000000002</v>
      </c>
      <c r="G2586" s="79">
        <v>53654</v>
      </c>
      <c r="H2586" s="79">
        <v>285.77</v>
      </c>
      <c r="I2586" s="79">
        <v>2</v>
      </c>
      <c r="J2586" s="79">
        <v>42.473348401368703</v>
      </c>
      <c r="K2586" s="79">
        <v>5.6645139186915001E-2</v>
      </c>
      <c r="L2586" s="79">
        <v>43.477741675505101</v>
      </c>
      <c r="M2586" s="79">
        <v>5.9355860265741398E-2</v>
      </c>
      <c r="N2586" s="79">
        <v>-1.0043932741364801</v>
      </c>
      <c r="O2586" s="79">
        <v>-2.7107210788264E-3</v>
      </c>
      <c r="P2586" s="79">
        <v>-0.96076992022315799</v>
      </c>
      <c r="Q2586" s="79">
        <v>-0.96076992022315699</v>
      </c>
      <c r="R2586" s="79">
        <v>0</v>
      </c>
      <c r="S2586" s="79">
        <v>2.8984675563616E-5</v>
      </c>
      <c r="T2586" s="79" t="s">
        <v>182</v>
      </c>
      <c r="U2586" s="112">
        <v>-0.100791177463413</v>
      </c>
      <c r="V2586" s="112">
        <v>-6.4446825130616198E-2</v>
      </c>
      <c r="W2586" s="108">
        <v>-3.6344429344453401E-2</v>
      </c>
    </row>
    <row r="2587" spans="2:23">
      <c r="B2587" s="56" t="s">
        <v>142</v>
      </c>
      <c r="C2587" s="77" t="s">
        <v>165</v>
      </c>
      <c r="D2587" s="56" t="s">
        <v>69</v>
      </c>
      <c r="E2587" s="56" t="s">
        <v>203</v>
      </c>
      <c r="F2587" s="78">
        <v>285.10000000000002</v>
      </c>
      <c r="G2587" s="79">
        <v>53704</v>
      </c>
      <c r="H2587" s="79">
        <v>285.95</v>
      </c>
      <c r="I2587" s="79">
        <v>1</v>
      </c>
      <c r="J2587" s="79">
        <v>33.353244710728198</v>
      </c>
      <c r="K2587" s="79">
        <v>4.64999473882695E-2</v>
      </c>
      <c r="L2587" s="79">
        <v>32.317353246169397</v>
      </c>
      <c r="M2587" s="79">
        <v>4.3656393211015797E-2</v>
      </c>
      <c r="N2587" s="79">
        <v>1.0358914645588</v>
      </c>
      <c r="O2587" s="79">
        <v>2.8435541772537502E-3</v>
      </c>
      <c r="P2587" s="79">
        <v>1.0306778639999301</v>
      </c>
      <c r="Q2587" s="79">
        <v>1.0306778639999301</v>
      </c>
      <c r="R2587" s="79">
        <v>0</v>
      </c>
      <c r="S2587" s="79">
        <v>4.4404008720390001E-5</v>
      </c>
      <c r="T2587" s="79" t="s">
        <v>182</v>
      </c>
      <c r="U2587" s="112">
        <v>-6.8601938414565994E-2</v>
      </c>
      <c r="V2587" s="112">
        <v>-4.3864723479688499E-2</v>
      </c>
      <c r="W2587" s="108">
        <v>-2.4737267351656801E-2</v>
      </c>
    </row>
    <row r="2588" spans="2:23">
      <c r="B2588" s="56" t="s">
        <v>142</v>
      </c>
      <c r="C2588" s="77" t="s">
        <v>165</v>
      </c>
      <c r="D2588" s="56" t="s">
        <v>69</v>
      </c>
      <c r="E2588" s="56" t="s">
        <v>203</v>
      </c>
      <c r="F2588" s="78">
        <v>285.10000000000002</v>
      </c>
      <c r="G2588" s="79">
        <v>58004</v>
      </c>
      <c r="H2588" s="79">
        <v>283.39</v>
      </c>
      <c r="I2588" s="79">
        <v>1</v>
      </c>
      <c r="J2588" s="79">
        <v>-16.866401906245802</v>
      </c>
      <c r="K2588" s="79">
        <v>6.0251913709105702E-2</v>
      </c>
      <c r="L2588" s="79">
        <v>-18.082008838361698</v>
      </c>
      <c r="M2588" s="79">
        <v>6.9249925440958995E-2</v>
      </c>
      <c r="N2588" s="79">
        <v>1.21560693211591</v>
      </c>
      <c r="O2588" s="79">
        <v>-8.9980117318532605E-3</v>
      </c>
      <c r="P2588" s="79">
        <v>1.2057572733307</v>
      </c>
      <c r="Q2588" s="79">
        <v>1.20575727333069</v>
      </c>
      <c r="R2588" s="79">
        <v>0</v>
      </c>
      <c r="S2588" s="79">
        <v>3.0792555754381501E-4</v>
      </c>
      <c r="T2588" s="79" t="s">
        <v>182</v>
      </c>
      <c r="U2588" s="112">
        <v>-0.478951990802372</v>
      </c>
      <c r="V2588" s="112">
        <v>-0.30624639947683402</v>
      </c>
      <c r="W2588" s="108">
        <v>-0.17270595727905699</v>
      </c>
    </row>
    <row r="2589" spans="2:23">
      <c r="B2589" s="56" t="s">
        <v>142</v>
      </c>
      <c r="C2589" s="77" t="s">
        <v>165</v>
      </c>
      <c r="D2589" s="56" t="s">
        <v>69</v>
      </c>
      <c r="E2589" s="56" t="s">
        <v>204</v>
      </c>
      <c r="F2589" s="78">
        <v>282.49</v>
      </c>
      <c r="G2589" s="79">
        <v>53050</v>
      </c>
      <c r="H2589" s="79">
        <v>284.93</v>
      </c>
      <c r="I2589" s="79">
        <v>1</v>
      </c>
      <c r="J2589" s="79">
        <v>186.10659251020101</v>
      </c>
      <c r="K2589" s="79">
        <v>0.83471949699576398</v>
      </c>
      <c r="L2589" s="79">
        <v>177.09647227132999</v>
      </c>
      <c r="M2589" s="79">
        <v>0.75585216783189801</v>
      </c>
      <c r="N2589" s="79">
        <v>9.0101202388700692</v>
      </c>
      <c r="O2589" s="79">
        <v>7.8867329163865907E-2</v>
      </c>
      <c r="P2589" s="79">
        <v>8.5355371978474697</v>
      </c>
      <c r="Q2589" s="79">
        <v>8.5355371978474697</v>
      </c>
      <c r="R2589" s="79">
        <v>0</v>
      </c>
      <c r="S2589" s="79">
        <v>1.75581502566569E-3</v>
      </c>
      <c r="T2589" s="79" t="s">
        <v>181</v>
      </c>
      <c r="U2589" s="112">
        <v>0.39075657423744398</v>
      </c>
      <c r="V2589" s="112">
        <v>-0.24985342211782799</v>
      </c>
      <c r="W2589" s="108">
        <v>0.64060863893840503</v>
      </c>
    </row>
    <row r="2590" spans="2:23">
      <c r="B2590" s="56" t="s">
        <v>142</v>
      </c>
      <c r="C2590" s="77" t="s">
        <v>165</v>
      </c>
      <c r="D2590" s="56" t="s">
        <v>69</v>
      </c>
      <c r="E2590" s="56" t="s">
        <v>204</v>
      </c>
      <c r="F2590" s="78">
        <v>282.49</v>
      </c>
      <c r="G2590" s="79">
        <v>53204</v>
      </c>
      <c r="H2590" s="79">
        <v>283.89999999999998</v>
      </c>
      <c r="I2590" s="79">
        <v>1</v>
      </c>
      <c r="J2590" s="79">
        <v>32.2039452478868</v>
      </c>
      <c r="K2590" s="79">
        <v>0</v>
      </c>
      <c r="L2590" s="79">
        <v>31.397663237026801</v>
      </c>
      <c r="M2590" s="79">
        <v>0</v>
      </c>
      <c r="N2590" s="79">
        <v>0.80628201085994899</v>
      </c>
      <c r="O2590" s="79">
        <v>0</v>
      </c>
      <c r="P2590" s="79">
        <v>0.77708594987119395</v>
      </c>
      <c r="Q2590" s="79">
        <v>0.77708594987119295</v>
      </c>
      <c r="R2590" s="79">
        <v>0</v>
      </c>
      <c r="S2590" s="79">
        <v>0</v>
      </c>
      <c r="T2590" s="79" t="s">
        <v>182</v>
      </c>
      <c r="U2590" s="112">
        <v>-1.1368576353124999</v>
      </c>
      <c r="V2590" s="112">
        <v>-0.72691744520978596</v>
      </c>
      <c r="W2590" s="108">
        <v>-0.40994105874312298</v>
      </c>
    </row>
    <row r="2591" spans="2:23">
      <c r="B2591" s="56" t="s">
        <v>142</v>
      </c>
      <c r="C2591" s="77" t="s">
        <v>165</v>
      </c>
      <c r="D2591" s="56" t="s">
        <v>69</v>
      </c>
      <c r="E2591" s="56" t="s">
        <v>204</v>
      </c>
      <c r="F2591" s="78">
        <v>282.49</v>
      </c>
      <c r="G2591" s="79">
        <v>53204</v>
      </c>
      <c r="H2591" s="79">
        <v>283.89999999999998</v>
      </c>
      <c r="I2591" s="79">
        <v>2</v>
      </c>
      <c r="J2591" s="79">
        <v>32.2039452478868</v>
      </c>
      <c r="K2591" s="79">
        <v>0</v>
      </c>
      <c r="L2591" s="79">
        <v>31.397663237026801</v>
      </c>
      <c r="M2591" s="79">
        <v>0</v>
      </c>
      <c r="N2591" s="79">
        <v>0.80628201085994899</v>
      </c>
      <c r="O2591" s="79">
        <v>0</v>
      </c>
      <c r="P2591" s="79">
        <v>0.77708594987119395</v>
      </c>
      <c r="Q2591" s="79">
        <v>0.77708594987119295</v>
      </c>
      <c r="R2591" s="79">
        <v>0</v>
      </c>
      <c r="S2591" s="79">
        <v>0</v>
      </c>
      <c r="T2591" s="79" t="s">
        <v>182</v>
      </c>
      <c r="U2591" s="112">
        <v>-1.1368576353124999</v>
      </c>
      <c r="V2591" s="112">
        <v>-0.72691744520978596</v>
      </c>
      <c r="W2591" s="108">
        <v>-0.40994105874312298</v>
      </c>
    </row>
    <row r="2592" spans="2:23">
      <c r="B2592" s="56" t="s">
        <v>142</v>
      </c>
      <c r="C2592" s="77" t="s">
        <v>165</v>
      </c>
      <c r="D2592" s="56" t="s">
        <v>69</v>
      </c>
      <c r="E2592" s="56" t="s">
        <v>205</v>
      </c>
      <c r="F2592" s="78">
        <v>283.89999999999998</v>
      </c>
      <c r="G2592" s="79">
        <v>53254</v>
      </c>
      <c r="H2592" s="79">
        <v>285.23</v>
      </c>
      <c r="I2592" s="79">
        <v>1</v>
      </c>
      <c r="J2592" s="79">
        <v>21.967627615236399</v>
      </c>
      <c r="K2592" s="79">
        <v>5.0863580284594798E-2</v>
      </c>
      <c r="L2592" s="79">
        <v>21.967627640896101</v>
      </c>
      <c r="M2592" s="79">
        <v>5.0863580403419102E-2</v>
      </c>
      <c r="N2592" s="79">
        <v>-2.5659699364999999E-8</v>
      </c>
      <c r="O2592" s="79">
        <v>-1.18824319E-10</v>
      </c>
      <c r="P2592" s="79">
        <v>-5.1625999999999998E-14</v>
      </c>
      <c r="Q2592" s="79">
        <v>-5.1625000000000001E-14</v>
      </c>
      <c r="R2592" s="79">
        <v>0</v>
      </c>
      <c r="S2592" s="79">
        <v>0</v>
      </c>
      <c r="T2592" s="79" t="s">
        <v>182</v>
      </c>
      <c r="U2592" s="112">
        <v>3.1415785499999999E-10</v>
      </c>
      <c r="V2592" s="112">
        <v>0</v>
      </c>
      <c r="W2592" s="108">
        <v>3.1415718932000002E-10</v>
      </c>
    </row>
    <row r="2593" spans="2:23">
      <c r="B2593" s="56" t="s">
        <v>142</v>
      </c>
      <c r="C2593" s="77" t="s">
        <v>165</v>
      </c>
      <c r="D2593" s="56" t="s">
        <v>69</v>
      </c>
      <c r="E2593" s="56" t="s">
        <v>205</v>
      </c>
      <c r="F2593" s="78">
        <v>283.89999999999998</v>
      </c>
      <c r="G2593" s="79">
        <v>53304</v>
      </c>
      <c r="H2593" s="79">
        <v>286.17</v>
      </c>
      <c r="I2593" s="79">
        <v>1</v>
      </c>
      <c r="J2593" s="79">
        <v>30.8809114421238</v>
      </c>
      <c r="K2593" s="79">
        <v>0.106234459032687</v>
      </c>
      <c r="L2593" s="79">
        <v>30.253446312863002</v>
      </c>
      <c r="M2593" s="79">
        <v>0.10196119093790899</v>
      </c>
      <c r="N2593" s="79">
        <v>0.62746512926078502</v>
      </c>
      <c r="O2593" s="79">
        <v>4.2732680947782696E-3</v>
      </c>
      <c r="P2593" s="79">
        <v>0.60584275481120298</v>
      </c>
      <c r="Q2593" s="79">
        <v>0.60584275481120298</v>
      </c>
      <c r="R2593" s="79">
        <v>0</v>
      </c>
      <c r="S2593" s="79">
        <v>4.0888862412275002E-5</v>
      </c>
      <c r="T2593" s="79" t="s">
        <v>182</v>
      </c>
      <c r="U2593" s="112">
        <v>-0.20631487202688001</v>
      </c>
      <c r="V2593" s="112">
        <v>-0.131919666125423</v>
      </c>
      <c r="W2593" s="108">
        <v>-7.4395363540750395E-2</v>
      </c>
    </row>
    <row r="2594" spans="2:23">
      <c r="B2594" s="56" t="s">
        <v>142</v>
      </c>
      <c r="C2594" s="77" t="s">
        <v>165</v>
      </c>
      <c r="D2594" s="56" t="s">
        <v>69</v>
      </c>
      <c r="E2594" s="56" t="s">
        <v>205</v>
      </c>
      <c r="F2594" s="78">
        <v>283.89999999999998</v>
      </c>
      <c r="G2594" s="79">
        <v>54104</v>
      </c>
      <c r="H2594" s="79">
        <v>285.07</v>
      </c>
      <c r="I2594" s="79">
        <v>1</v>
      </c>
      <c r="J2594" s="79">
        <v>20.771218383728002</v>
      </c>
      <c r="K2594" s="79">
        <v>4.3101206963137399E-2</v>
      </c>
      <c r="L2594" s="79">
        <v>20.771218411887801</v>
      </c>
      <c r="M2594" s="79">
        <v>4.3101207080003097E-2</v>
      </c>
      <c r="N2594" s="79">
        <v>-2.8159799492000001E-8</v>
      </c>
      <c r="O2594" s="79">
        <v>-1.1686568099999999E-10</v>
      </c>
      <c r="P2594" s="79">
        <v>0</v>
      </c>
      <c r="Q2594" s="79">
        <v>0</v>
      </c>
      <c r="R2594" s="79">
        <v>0</v>
      </c>
      <c r="S2594" s="79">
        <v>0</v>
      </c>
      <c r="T2594" s="79" t="s">
        <v>182</v>
      </c>
      <c r="U2594" s="112">
        <v>-2.9956772399999998E-10</v>
      </c>
      <c r="V2594" s="112">
        <v>0</v>
      </c>
      <c r="W2594" s="108">
        <v>-2.9956835877000002E-10</v>
      </c>
    </row>
    <row r="2595" spans="2:23">
      <c r="B2595" s="56" t="s">
        <v>142</v>
      </c>
      <c r="C2595" s="77" t="s">
        <v>165</v>
      </c>
      <c r="D2595" s="56" t="s">
        <v>69</v>
      </c>
      <c r="E2595" s="56" t="s">
        <v>206</v>
      </c>
      <c r="F2595" s="78">
        <v>285.23</v>
      </c>
      <c r="G2595" s="79">
        <v>54104</v>
      </c>
      <c r="H2595" s="79">
        <v>285.07</v>
      </c>
      <c r="I2595" s="79">
        <v>1</v>
      </c>
      <c r="J2595" s="79">
        <v>-3.3166859786949399</v>
      </c>
      <c r="K2595" s="79">
        <v>9.6363555519939396E-4</v>
      </c>
      <c r="L2595" s="79">
        <v>-3.31668597795669</v>
      </c>
      <c r="M2595" s="79">
        <v>9.6363555477040996E-4</v>
      </c>
      <c r="N2595" s="79">
        <v>-7.3824904499999999E-10</v>
      </c>
      <c r="O2595" s="79">
        <v>4.2898399999999999E-13</v>
      </c>
      <c r="P2595" s="79">
        <v>5.1625999999999998E-14</v>
      </c>
      <c r="Q2595" s="79">
        <v>5.1625000000000001E-14</v>
      </c>
      <c r="R2595" s="79">
        <v>0</v>
      </c>
      <c r="S2595" s="79">
        <v>0</v>
      </c>
      <c r="T2595" s="79" t="s">
        <v>182</v>
      </c>
      <c r="U2595" s="112">
        <v>4.2050090000000003E-12</v>
      </c>
      <c r="V2595" s="112">
        <v>0</v>
      </c>
      <c r="W2595" s="108">
        <v>4.2050000900000003E-12</v>
      </c>
    </row>
    <row r="2596" spans="2:23">
      <c r="B2596" s="56" t="s">
        <v>142</v>
      </c>
      <c r="C2596" s="77" t="s">
        <v>165</v>
      </c>
      <c r="D2596" s="56" t="s">
        <v>69</v>
      </c>
      <c r="E2596" s="56" t="s">
        <v>207</v>
      </c>
      <c r="F2596" s="78">
        <v>286</v>
      </c>
      <c r="G2596" s="79">
        <v>53404</v>
      </c>
      <c r="H2596" s="79">
        <v>287.32</v>
      </c>
      <c r="I2596" s="79">
        <v>1</v>
      </c>
      <c r="J2596" s="79">
        <v>23.203344550905101</v>
      </c>
      <c r="K2596" s="79">
        <v>5.2332013279427297E-2</v>
      </c>
      <c r="L2596" s="79">
        <v>21.6524179108496</v>
      </c>
      <c r="M2596" s="79">
        <v>4.5570003974726901E-2</v>
      </c>
      <c r="N2596" s="79">
        <v>1.5509266400555299</v>
      </c>
      <c r="O2596" s="79">
        <v>6.7620093047003798E-3</v>
      </c>
      <c r="P2596" s="79">
        <v>1.5296130455033601</v>
      </c>
      <c r="Q2596" s="79">
        <v>1.5296130455033601</v>
      </c>
      <c r="R2596" s="79">
        <v>0</v>
      </c>
      <c r="S2596" s="79">
        <v>2.2742040190428E-4</v>
      </c>
      <c r="T2596" s="79" t="s">
        <v>182</v>
      </c>
      <c r="U2596" s="112">
        <v>-0.108825577587876</v>
      </c>
      <c r="V2596" s="112">
        <v>-6.9584095999771597E-2</v>
      </c>
      <c r="W2596" s="108">
        <v>-3.9241564738616397E-2</v>
      </c>
    </row>
    <row r="2597" spans="2:23">
      <c r="B2597" s="56" t="s">
        <v>142</v>
      </c>
      <c r="C2597" s="77" t="s">
        <v>165</v>
      </c>
      <c r="D2597" s="56" t="s">
        <v>69</v>
      </c>
      <c r="E2597" s="56" t="s">
        <v>208</v>
      </c>
      <c r="F2597" s="78">
        <v>287.32</v>
      </c>
      <c r="G2597" s="79">
        <v>53854</v>
      </c>
      <c r="H2597" s="79">
        <v>284.25</v>
      </c>
      <c r="I2597" s="79">
        <v>1</v>
      </c>
      <c r="J2597" s="79">
        <v>-27.7615011999019</v>
      </c>
      <c r="K2597" s="79">
        <v>0.15215948833582901</v>
      </c>
      <c r="L2597" s="79">
        <v>-29.3178160231517</v>
      </c>
      <c r="M2597" s="79">
        <v>0.16969786402901099</v>
      </c>
      <c r="N2597" s="79">
        <v>1.55631482324989</v>
      </c>
      <c r="O2597" s="79">
        <v>-1.75383756931815E-2</v>
      </c>
      <c r="P2597" s="79">
        <v>1.5296130455035599</v>
      </c>
      <c r="Q2597" s="79">
        <v>1.5296130455035599</v>
      </c>
      <c r="R2597" s="79">
        <v>0</v>
      </c>
      <c r="S2597" s="79">
        <v>4.6193014349767299E-4</v>
      </c>
      <c r="T2597" s="79" t="s">
        <v>182</v>
      </c>
      <c r="U2597" s="112">
        <v>-0.23431819009871799</v>
      </c>
      <c r="V2597" s="112">
        <v>-0.14982525060485699</v>
      </c>
      <c r="W2597" s="108">
        <v>-8.4493118529688702E-2</v>
      </c>
    </row>
    <row r="2598" spans="2:23">
      <c r="B2598" s="56" t="s">
        <v>142</v>
      </c>
      <c r="C2598" s="77" t="s">
        <v>165</v>
      </c>
      <c r="D2598" s="56" t="s">
        <v>69</v>
      </c>
      <c r="E2598" s="56" t="s">
        <v>209</v>
      </c>
      <c r="F2598" s="78">
        <v>287.32</v>
      </c>
      <c r="G2598" s="79">
        <v>53754</v>
      </c>
      <c r="H2598" s="79">
        <v>285.62</v>
      </c>
      <c r="I2598" s="79">
        <v>1</v>
      </c>
      <c r="J2598" s="79">
        <v>-16.717168370665501</v>
      </c>
      <c r="K2598" s="79">
        <v>4.5329015113641499E-2</v>
      </c>
      <c r="L2598" s="79">
        <v>-18.225250909276099</v>
      </c>
      <c r="M2598" s="79">
        <v>5.3876314808524499E-2</v>
      </c>
      <c r="N2598" s="79">
        <v>1.50808253861062</v>
      </c>
      <c r="O2598" s="79">
        <v>-8.5472996948829302E-3</v>
      </c>
      <c r="P2598" s="79">
        <v>1.4847484753081399</v>
      </c>
      <c r="Q2598" s="79">
        <v>1.4847484753081299</v>
      </c>
      <c r="R2598" s="79">
        <v>0</v>
      </c>
      <c r="S2598" s="79">
        <v>3.57566337265621E-4</v>
      </c>
      <c r="T2598" s="79" t="s">
        <v>182</v>
      </c>
      <c r="U2598" s="112">
        <v>0.115195372044926</v>
      </c>
      <c r="V2598" s="112">
        <v>-7.3657002377321396E-2</v>
      </c>
      <c r="W2598" s="108">
        <v>0.18885197425459499</v>
      </c>
    </row>
    <row r="2599" spans="2:23">
      <c r="B2599" s="56" t="s">
        <v>142</v>
      </c>
      <c r="C2599" s="77" t="s">
        <v>165</v>
      </c>
      <c r="D2599" s="56" t="s">
        <v>69</v>
      </c>
      <c r="E2599" s="56" t="s">
        <v>210</v>
      </c>
      <c r="F2599" s="78">
        <v>285.20999999999998</v>
      </c>
      <c r="G2599" s="79">
        <v>54050</v>
      </c>
      <c r="H2599" s="79">
        <v>284.95</v>
      </c>
      <c r="I2599" s="79">
        <v>1</v>
      </c>
      <c r="J2599" s="79">
        <v>-10.803567506346299</v>
      </c>
      <c r="K2599" s="79">
        <v>1.62703596784668E-3</v>
      </c>
      <c r="L2599" s="79">
        <v>-22.0609343054332</v>
      </c>
      <c r="M2599" s="79">
        <v>6.7843864246552102E-3</v>
      </c>
      <c r="N2599" s="79">
        <v>11.257366799086901</v>
      </c>
      <c r="O2599" s="79">
        <v>-5.1573504568085196E-3</v>
      </c>
      <c r="P2599" s="79">
        <v>11.302071739834901</v>
      </c>
      <c r="Q2599" s="79">
        <v>11.302071739834901</v>
      </c>
      <c r="R2599" s="79">
        <v>0</v>
      </c>
      <c r="S2599" s="79">
        <v>1.78065134903651E-3</v>
      </c>
      <c r="T2599" s="79" t="s">
        <v>181</v>
      </c>
      <c r="U2599" s="112">
        <v>1.4566578995355099</v>
      </c>
      <c r="V2599" s="112">
        <v>-0.93140073654336297</v>
      </c>
      <c r="W2599" s="108">
        <v>2.3880535759157602</v>
      </c>
    </row>
    <row r="2600" spans="2:23">
      <c r="B2600" s="56" t="s">
        <v>142</v>
      </c>
      <c r="C2600" s="77" t="s">
        <v>165</v>
      </c>
      <c r="D2600" s="56" t="s">
        <v>69</v>
      </c>
      <c r="E2600" s="56" t="s">
        <v>210</v>
      </c>
      <c r="F2600" s="78">
        <v>285.20999999999998</v>
      </c>
      <c r="G2600" s="79">
        <v>54850</v>
      </c>
      <c r="H2600" s="79">
        <v>285.05</v>
      </c>
      <c r="I2600" s="79">
        <v>1</v>
      </c>
      <c r="J2600" s="79">
        <v>-13.832657369228899</v>
      </c>
      <c r="K2600" s="79">
        <v>4.9729892331575702E-3</v>
      </c>
      <c r="L2600" s="79">
        <v>-11.556698535674601</v>
      </c>
      <c r="M2600" s="79">
        <v>3.4711537343456102E-3</v>
      </c>
      <c r="N2600" s="79">
        <v>-2.2759588335542502</v>
      </c>
      <c r="O2600" s="79">
        <v>1.50183549881196E-3</v>
      </c>
      <c r="P2600" s="79">
        <v>-2.05810529888192</v>
      </c>
      <c r="Q2600" s="79">
        <v>-2.0581052988819102</v>
      </c>
      <c r="R2600" s="79">
        <v>0</v>
      </c>
      <c r="S2600" s="79">
        <v>1.10088374979219E-4</v>
      </c>
      <c r="T2600" s="79" t="s">
        <v>182</v>
      </c>
      <c r="U2600" s="112">
        <v>6.4064942407647194E-2</v>
      </c>
      <c r="V2600" s="112">
        <v>-4.0963725638063497E-2</v>
      </c>
      <c r="W2600" s="108">
        <v>0.105028445495818</v>
      </c>
    </row>
    <row r="2601" spans="2:23">
      <c r="B2601" s="56" t="s">
        <v>142</v>
      </c>
      <c r="C2601" s="77" t="s">
        <v>165</v>
      </c>
      <c r="D2601" s="56" t="s">
        <v>69</v>
      </c>
      <c r="E2601" s="56" t="s">
        <v>211</v>
      </c>
      <c r="F2601" s="78">
        <v>286.39</v>
      </c>
      <c r="G2601" s="79">
        <v>53654</v>
      </c>
      <c r="H2601" s="79">
        <v>285.77</v>
      </c>
      <c r="I2601" s="79">
        <v>1</v>
      </c>
      <c r="J2601" s="79">
        <v>-31.128849529877801</v>
      </c>
      <c r="K2601" s="79">
        <v>3.8178807758318598E-2</v>
      </c>
      <c r="L2601" s="79">
        <v>-31.912482017335599</v>
      </c>
      <c r="M2601" s="79">
        <v>4.01252164351667E-2</v>
      </c>
      <c r="N2601" s="79">
        <v>0.78363248745785297</v>
      </c>
      <c r="O2601" s="79">
        <v>-1.94640867684812E-3</v>
      </c>
      <c r="P2601" s="79">
        <v>0.75093165816796303</v>
      </c>
      <c r="Q2601" s="79">
        <v>0.75093165816796204</v>
      </c>
      <c r="R2601" s="79">
        <v>0</v>
      </c>
      <c r="S2601" s="79">
        <v>2.2217595196412001E-5</v>
      </c>
      <c r="T2601" s="79" t="s">
        <v>182</v>
      </c>
      <c r="U2601" s="112">
        <v>-7.0976452048837804E-2</v>
      </c>
      <c r="V2601" s="112">
        <v>-4.53830097901518E-2</v>
      </c>
      <c r="W2601" s="108">
        <v>-2.5593496489763199E-2</v>
      </c>
    </row>
    <row r="2602" spans="2:23">
      <c r="B2602" s="56" t="s">
        <v>142</v>
      </c>
      <c r="C2602" s="77" t="s">
        <v>165</v>
      </c>
      <c r="D2602" s="56" t="s">
        <v>69</v>
      </c>
      <c r="E2602" s="56" t="s">
        <v>212</v>
      </c>
      <c r="F2602" s="78">
        <v>285.95</v>
      </c>
      <c r="G2602" s="79">
        <v>58004</v>
      </c>
      <c r="H2602" s="79">
        <v>283.39</v>
      </c>
      <c r="I2602" s="79">
        <v>1</v>
      </c>
      <c r="J2602" s="79">
        <v>-24.1108114460705</v>
      </c>
      <c r="K2602" s="79">
        <v>0.11981236621197899</v>
      </c>
      <c r="L2602" s="79">
        <v>-25.150559293141001</v>
      </c>
      <c r="M2602" s="79">
        <v>0.130368685411383</v>
      </c>
      <c r="N2602" s="79">
        <v>1.0397478470705199</v>
      </c>
      <c r="O2602" s="79">
        <v>-1.0556319199403599E-2</v>
      </c>
      <c r="P2602" s="79">
        <v>1.03067786400035</v>
      </c>
      <c r="Q2602" s="79">
        <v>1.03067786400034</v>
      </c>
      <c r="R2602" s="79">
        <v>0</v>
      </c>
      <c r="S2602" s="79">
        <v>2.1893938271004001E-4</v>
      </c>
      <c r="T2602" s="79" t="s">
        <v>182</v>
      </c>
      <c r="U2602" s="112">
        <v>-0.34331289799368597</v>
      </c>
      <c r="V2602" s="112">
        <v>-0.21951749011083399</v>
      </c>
      <c r="W2602" s="108">
        <v>-0.123795670198419</v>
      </c>
    </row>
    <row r="2603" spans="2:23">
      <c r="B2603" s="56" t="s">
        <v>142</v>
      </c>
      <c r="C2603" s="77" t="s">
        <v>165</v>
      </c>
      <c r="D2603" s="56" t="s">
        <v>69</v>
      </c>
      <c r="E2603" s="56" t="s">
        <v>213</v>
      </c>
      <c r="F2603" s="78">
        <v>285.62</v>
      </c>
      <c r="G2603" s="79">
        <v>53854</v>
      </c>
      <c r="H2603" s="79">
        <v>284.25</v>
      </c>
      <c r="I2603" s="79">
        <v>1</v>
      </c>
      <c r="J2603" s="79">
        <v>-48.618758329816899</v>
      </c>
      <c r="K2603" s="79">
        <v>0.11700729124589</v>
      </c>
      <c r="L2603" s="79">
        <v>-50.339719247012503</v>
      </c>
      <c r="M2603" s="79">
        <v>0.12543732302646801</v>
      </c>
      <c r="N2603" s="79">
        <v>1.72096091719558</v>
      </c>
      <c r="O2603" s="79">
        <v>-8.4300317805774995E-3</v>
      </c>
      <c r="P2603" s="79">
        <v>1.68947322066147</v>
      </c>
      <c r="Q2603" s="79">
        <v>1.68947322066146</v>
      </c>
      <c r="R2603" s="79">
        <v>0</v>
      </c>
      <c r="S2603" s="79">
        <v>1.4128882828494599E-4</v>
      </c>
      <c r="T2603" s="79" t="s">
        <v>181</v>
      </c>
      <c r="U2603" s="112">
        <v>-4.4294648840898301E-2</v>
      </c>
      <c r="V2603" s="112">
        <v>-2.8322414321507901E-2</v>
      </c>
      <c r="W2603" s="108">
        <v>-1.5972268363664801E-2</v>
      </c>
    </row>
    <row r="2604" spans="2:23">
      <c r="B2604" s="56" t="s">
        <v>142</v>
      </c>
      <c r="C2604" s="77" t="s">
        <v>165</v>
      </c>
      <c r="D2604" s="56" t="s">
        <v>69</v>
      </c>
      <c r="E2604" s="56" t="s">
        <v>213</v>
      </c>
      <c r="F2604" s="78">
        <v>285.62</v>
      </c>
      <c r="G2604" s="79">
        <v>58104</v>
      </c>
      <c r="H2604" s="79">
        <v>284.10000000000002</v>
      </c>
      <c r="I2604" s="79">
        <v>1</v>
      </c>
      <c r="J2604" s="79">
        <v>-18.8915906587786</v>
      </c>
      <c r="K2604" s="79">
        <v>4.5824958174260501E-2</v>
      </c>
      <c r="L2604" s="79">
        <v>-18.686706683354899</v>
      </c>
      <c r="M2604" s="79">
        <v>4.4836382056394598E-2</v>
      </c>
      <c r="N2604" s="79">
        <v>-0.20488397542372799</v>
      </c>
      <c r="O2604" s="79">
        <v>9.8857611786588406E-4</v>
      </c>
      <c r="P2604" s="79">
        <v>-0.204724745353636</v>
      </c>
      <c r="Q2604" s="79">
        <v>-0.204724745353636</v>
      </c>
      <c r="R2604" s="79">
        <v>0</v>
      </c>
      <c r="S2604" s="79">
        <v>5.381529222638E-6</v>
      </c>
      <c r="T2604" s="79" t="s">
        <v>182</v>
      </c>
      <c r="U2604" s="112">
        <v>-2.9817849708786998E-2</v>
      </c>
      <c r="V2604" s="112">
        <v>-1.9065813043515099E-2</v>
      </c>
      <c r="W2604" s="108">
        <v>-1.0752059448238101E-2</v>
      </c>
    </row>
    <row r="2605" spans="2:23">
      <c r="B2605" s="56" t="s">
        <v>142</v>
      </c>
      <c r="C2605" s="77" t="s">
        <v>165</v>
      </c>
      <c r="D2605" s="56" t="s">
        <v>69</v>
      </c>
      <c r="E2605" s="56" t="s">
        <v>214</v>
      </c>
      <c r="F2605" s="78">
        <v>284.5</v>
      </c>
      <c r="G2605" s="79">
        <v>54050</v>
      </c>
      <c r="H2605" s="79">
        <v>284.95</v>
      </c>
      <c r="I2605" s="79">
        <v>1</v>
      </c>
      <c r="J2605" s="79">
        <v>25.236972877617699</v>
      </c>
      <c r="K2605" s="79">
        <v>1.3432322232540201E-2</v>
      </c>
      <c r="L2605" s="79">
        <v>37.702234574333602</v>
      </c>
      <c r="M2605" s="79">
        <v>2.99785595941305E-2</v>
      </c>
      <c r="N2605" s="79">
        <v>-12.465261696715899</v>
      </c>
      <c r="O2605" s="79">
        <v>-1.6546237361590301E-2</v>
      </c>
      <c r="P2605" s="79">
        <v>-11.9396237276208</v>
      </c>
      <c r="Q2605" s="79">
        <v>-11.9396237276208</v>
      </c>
      <c r="R2605" s="79">
        <v>0</v>
      </c>
      <c r="S2605" s="79">
        <v>3.0064768252286299E-3</v>
      </c>
      <c r="T2605" s="79" t="s">
        <v>181</v>
      </c>
      <c r="U2605" s="112">
        <v>0.89824033074321996</v>
      </c>
      <c r="V2605" s="112">
        <v>-0.57434330045095905</v>
      </c>
      <c r="W2605" s="108">
        <v>1.4725805108715599</v>
      </c>
    </row>
    <row r="2606" spans="2:23">
      <c r="B2606" s="56" t="s">
        <v>142</v>
      </c>
      <c r="C2606" s="77" t="s">
        <v>165</v>
      </c>
      <c r="D2606" s="56" t="s">
        <v>69</v>
      </c>
      <c r="E2606" s="56" t="s">
        <v>214</v>
      </c>
      <c r="F2606" s="78">
        <v>284.5</v>
      </c>
      <c r="G2606" s="79">
        <v>56000</v>
      </c>
      <c r="H2606" s="79">
        <v>286.39</v>
      </c>
      <c r="I2606" s="79">
        <v>1</v>
      </c>
      <c r="J2606" s="79">
        <v>31.7322515329626</v>
      </c>
      <c r="K2606" s="79">
        <v>9.7239788984506303E-2</v>
      </c>
      <c r="L2606" s="79">
        <v>21.286776792318499</v>
      </c>
      <c r="M2606" s="79">
        <v>4.3758461469512303E-2</v>
      </c>
      <c r="N2606" s="79">
        <v>10.445474740644199</v>
      </c>
      <c r="O2606" s="79">
        <v>5.3481327514994001E-2</v>
      </c>
      <c r="P2606" s="79">
        <v>10.204431711518399</v>
      </c>
      <c r="Q2606" s="79">
        <v>10.204431711518399</v>
      </c>
      <c r="R2606" s="79">
        <v>0</v>
      </c>
      <c r="S2606" s="79">
        <v>1.00558752924205E-2</v>
      </c>
      <c r="T2606" s="79" t="s">
        <v>181</v>
      </c>
      <c r="U2606" s="112">
        <v>-4.4759697272998498</v>
      </c>
      <c r="V2606" s="112">
        <v>-2.8619770655019399</v>
      </c>
      <c r="W2606" s="108">
        <v>-1.6139960817583701</v>
      </c>
    </row>
    <row r="2607" spans="2:23">
      <c r="B2607" s="56" t="s">
        <v>142</v>
      </c>
      <c r="C2607" s="77" t="s">
        <v>165</v>
      </c>
      <c r="D2607" s="56" t="s">
        <v>69</v>
      </c>
      <c r="E2607" s="56" t="s">
        <v>214</v>
      </c>
      <c r="F2607" s="78">
        <v>284.5</v>
      </c>
      <c r="G2607" s="79">
        <v>58450</v>
      </c>
      <c r="H2607" s="79">
        <v>282.83</v>
      </c>
      <c r="I2607" s="79">
        <v>1</v>
      </c>
      <c r="J2607" s="79">
        <v>-102.512908883804</v>
      </c>
      <c r="K2607" s="79">
        <v>0.26881757215841501</v>
      </c>
      <c r="L2607" s="79">
        <v>-109.87868963323101</v>
      </c>
      <c r="M2607" s="79">
        <v>0.30883569022049401</v>
      </c>
      <c r="N2607" s="79">
        <v>7.36578074942613</v>
      </c>
      <c r="O2607" s="79">
        <v>-4.00181180620795E-2</v>
      </c>
      <c r="P2607" s="79">
        <v>6.9859886742440596</v>
      </c>
      <c r="Q2607" s="79">
        <v>6.9859886742440596</v>
      </c>
      <c r="R2607" s="79">
        <v>0</v>
      </c>
      <c r="S2607" s="79">
        <v>1.2484072858155199E-3</v>
      </c>
      <c r="T2607" s="79" t="s">
        <v>181</v>
      </c>
      <c r="U2607" s="112">
        <v>0.94911439146198495</v>
      </c>
      <c r="V2607" s="112">
        <v>-0.60687265249684397</v>
      </c>
      <c r="W2607" s="108">
        <v>1.5559837469090301</v>
      </c>
    </row>
    <row r="2608" spans="2:23">
      <c r="B2608" s="56" t="s">
        <v>142</v>
      </c>
      <c r="C2608" s="77" t="s">
        <v>165</v>
      </c>
      <c r="D2608" s="56" t="s">
        <v>69</v>
      </c>
      <c r="E2608" s="56" t="s">
        <v>215</v>
      </c>
      <c r="F2608" s="78">
        <v>284.25</v>
      </c>
      <c r="G2608" s="79">
        <v>53850</v>
      </c>
      <c r="H2608" s="79">
        <v>284.5</v>
      </c>
      <c r="I2608" s="79">
        <v>1</v>
      </c>
      <c r="J2608" s="79">
        <v>-13.689783621500499</v>
      </c>
      <c r="K2608" s="79">
        <v>0</v>
      </c>
      <c r="L2608" s="79">
        <v>-15.302970830259699</v>
      </c>
      <c r="M2608" s="79">
        <v>0</v>
      </c>
      <c r="N2608" s="79">
        <v>1.6131872087591901</v>
      </c>
      <c r="O2608" s="79">
        <v>0</v>
      </c>
      <c r="P2608" s="79">
        <v>1.5849178852916299</v>
      </c>
      <c r="Q2608" s="79">
        <v>1.5849178852916199</v>
      </c>
      <c r="R2608" s="79">
        <v>0</v>
      </c>
      <c r="S2608" s="79">
        <v>0</v>
      </c>
      <c r="T2608" s="79" t="s">
        <v>181</v>
      </c>
      <c r="U2608" s="112">
        <v>-0.40329680218979602</v>
      </c>
      <c r="V2608" s="112">
        <v>-0.25787176160232</v>
      </c>
      <c r="W2608" s="108">
        <v>-0.14542534873502899</v>
      </c>
    </row>
    <row r="2609" spans="2:23">
      <c r="B2609" s="56" t="s">
        <v>142</v>
      </c>
      <c r="C2609" s="77" t="s">
        <v>165</v>
      </c>
      <c r="D2609" s="56" t="s">
        <v>69</v>
      </c>
      <c r="E2609" s="56" t="s">
        <v>215</v>
      </c>
      <c r="F2609" s="78">
        <v>284.25</v>
      </c>
      <c r="G2609" s="79">
        <v>53850</v>
      </c>
      <c r="H2609" s="79">
        <v>284.5</v>
      </c>
      <c r="I2609" s="79">
        <v>2</v>
      </c>
      <c r="J2609" s="79">
        <v>-31.6641560100357</v>
      </c>
      <c r="K2609" s="79">
        <v>0</v>
      </c>
      <c r="L2609" s="79">
        <v>-35.395421080677103</v>
      </c>
      <c r="M2609" s="79">
        <v>0</v>
      </c>
      <c r="N2609" s="79">
        <v>3.7312650706414501</v>
      </c>
      <c r="O2609" s="79">
        <v>0</v>
      </c>
      <c r="P2609" s="79">
        <v>3.6658787728500699</v>
      </c>
      <c r="Q2609" s="79">
        <v>3.6658787728500699</v>
      </c>
      <c r="R2609" s="79">
        <v>0</v>
      </c>
      <c r="S2609" s="79">
        <v>0</v>
      </c>
      <c r="T2609" s="79" t="s">
        <v>181</v>
      </c>
      <c r="U2609" s="112">
        <v>-0.93281626766036296</v>
      </c>
      <c r="V2609" s="112">
        <v>-0.59645147912597496</v>
      </c>
      <c r="W2609" s="108">
        <v>-0.33636550127262199</v>
      </c>
    </row>
    <row r="2610" spans="2:23">
      <c r="B2610" s="56" t="s">
        <v>142</v>
      </c>
      <c r="C2610" s="77" t="s">
        <v>165</v>
      </c>
      <c r="D2610" s="56" t="s">
        <v>69</v>
      </c>
      <c r="E2610" s="56" t="s">
        <v>215</v>
      </c>
      <c r="F2610" s="78">
        <v>284.25</v>
      </c>
      <c r="G2610" s="79">
        <v>58004</v>
      </c>
      <c r="H2610" s="79">
        <v>283.39</v>
      </c>
      <c r="I2610" s="79">
        <v>1</v>
      </c>
      <c r="J2610" s="79">
        <v>-37.307865193664902</v>
      </c>
      <c r="K2610" s="79">
        <v>4.7323811380494997E-2</v>
      </c>
      <c r="L2610" s="79">
        <v>-35.251135876625</v>
      </c>
      <c r="M2610" s="79">
        <v>4.22498477401375E-2</v>
      </c>
      <c r="N2610" s="79">
        <v>-2.0567293170399101</v>
      </c>
      <c r="O2610" s="79">
        <v>5.0739636403574597E-3</v>
      </c>
      <c r="P2610" s="79">
        <v>-2.0317103919770498</v>
      </c>
      <c r="Q2610" s="79">
        <v>-2.0317103919770498</v>
      </c>
      <c r="R2610" s="79">
        <v>0</v>
      </c>
      <c r="S2610" s="79">
        <v>1.4034680197349701E-4</v>
      </c>
      <c r="T2610" s="79" t="s">
        <v>181</v>
      </c>
      <c r="U2610" s="112">
        <v>-0.32869485224809702</v>
      </c>
      <c r="V2610" s="112">
        <v>-0.21017057442211401</v>
      </c>
      <c r="W2610" s="108">
        <v>-0.11852452897231899</v>
      </c>
    </row>
    <row r="2611" spans="2:23">
      <c r="B2611" s="56" t="s">
        <v>142</v>
      </c>
      <c r="C2611" s="77" t="s">
        <v>165</v>
      </c>
      <c r="D2611" s="56" t="s">
        <v>69</v>
      </c>
      <c r="E2611" s="56" t="s">
        <v>216</v>
      </c>
      <c r="F2611" s="78">
        <v>284.95999999999998</v>
      </c>
      <c r="G2611" s="79">
        <v>54000</v>
      </c>
      <c r="H2611" s="79">
        <v>284</v>
      </c>
      <c r="I2611" s="79">
        <v>1</v>
      </c>
      <c r="J2611" s="79">
        <v>-20.7984643994828</v>
      </c>
      <c r="K2611" s="79">
        <v>2.62141129554192E-2</v>
      </c>
      <c r="L2611" s="79">
        <v>-24.988949858226299</v>
      </c>
      <c r="M2611" s="79">
        <v>3.7841525470027101E-2</v>
      </c>
      <c r="N2611" s="79">
        <v>4.1904854587434901</v>
      </c>
      <c r="O2611" s="79">
        <v>-1.16274125146079E-2</v>
      </c>
      <c r="P2611" s="79">
        <v>4.8538307617324197</v>
      </c>
      <c r="Q2611" s="79">
        <v>4.8538307617324099</v>
      </c>
      <c r="R2611" s="79">
        <v>0</v>
      </c>
      <c r="S2611" s="79">
        <v>1.42771618765052E-3</v>
      </c>
      <c r="T2611" s="79" t="s">
        <v>181</v>
      </c>
      <c r="U2611" s="112">
        <v>0.71509972823800405</v>
      </c>
      <c r="V2611" s="112">
        <v>-0.457241479825302</v>
      </c>
      <c r="W2611" s="108">
        <v>1.1723387239376399</v>
      </c>
    </row>
    <row r="2612" spans="2:23">
      <c r="B2612" s="56" t="s">
        <v>142</v>
      </c>
      <c r="C2612" s="77" t="s">
        <v>165</v>
      </c>
      <c r="D2612" s="56" t="s">
        <v>69</v>
      </c>
      <c r="E2612" s="56" t="s">
        <v>216</v>
      </c>
      <c r="F2612" s="78">
        <v>284.95999999999998</v>
      </c>
      <c r="G2612" s="79">
        <v>54850</v>
      </c>
      <c r="H2612" s="79">
        <v>285.05</v>
      </c>
      <c r="I2612" s="79">
        <v>1</v>
      </c>
      <c r="J2612" s="79">
        <v>25.096519116461199</v>
      </c>
      <c r="K2612" s="79">
        <v>4.9505052360564097E-3</v>
      </c>
      <c r="L2612" s="79">
        <v>22.819380558368302</v>
      </c>
      <c r="M2612" s="79">
        <v>4.0928916544716396E-3</v>
      </c>
      <c r="N2612" s="79">
        <v>2.2771385580928398</v>
      </c>
      <c r="O2612" s="79">
        <v>8.5761358158476398E-4</v>
      </c>
      <c r="P2612" s="79">
        <v>2.0581052988812201</v>
      </c>
      <c r="Q2612" s="79">
        <v>2.0581052988812201</v>
      </c>
      <c r="R2612" s="79">
        <v>0</v>
      </c>
      <c r="S2612" s="79">
        <v>3.3293367731284003E-5</v>
      </c>
      <c r="T2612" s="79" t="s">
        <v>182</v>
      </c>
      <c r="U2612" s="112">
        <v>3.9481688591137397E-2</v>
      </c>
      <c r="V2612" s="112">
        <v>-2.5244962352167201E-2</v>
      </c>
      <c r="W2612" s="108">
        <v>6.472651379114E-2</v>
      </c>
    </row>
    <row r="2613" spans="2:23">
      <c r="B2613" s="56" t="s">
        <v>142</v>
      </c>
      <c r="C2613" s="77" t="s">
        <v>165</v>
      </c>
      <c r="D2613" s="56" t="s">
        <v>69</v>
      </c>
      <c r="E2613" s="56" t="s">
        <v>163</v>
      </c>
      <c r="F2613" s="78">
        <v>284</v>
      </c>
      <c r="G2613" s="79">
        <v>54250</v>
      </c>
      <c r="H2613" s="79">
        <v>284.04000000000002</v>
      </c>
      <c r="I2613" s="79">
        <v>1</v>
      </c>
      <c r="J2613" s="79">
        <v>2.6741469972497098</v>
      </c>
      <c r="K2613" s="79">
        <v>9.7254445415435005E-5</v>
      </c>
      <c r="L2613" s="79">
        <v>1.4737309741757101</v>
      </c>
      <c r="M2613" s="79">
        <v>2.9537608585731E-5</v>
      </c>
      <c r="N2613" s="79">
        <v>1.200416023074</v>
      </c>
      <c r="O2613" s="79">
        <v>6.7716836829705005E-5</v>
      </c>
      <c r="P2613" s="79">
        <v>0.63755198778675004</v>
      </c>
      <c r="Q2613" s="79">
        <v>0.63755198778675004</v>
      </c>
      <c r="R2613" s="79">
        <v>0</v>
      </c>
      <c r="S2613" s="79">
        <v>5.5280265049789997E-6</v>
      </c>
      <c r="T2613" s="79" t="s">
        <v>181</v>
      </c>
      <c r="U2613" s="112">
        <v>-2.8783704926611801E-2</v>
      </c>
      <c r="V2613" s="112">
        <v>-1.8404571160903101E-2</v>
      </c>
      <c r="W2613" s="108">
        <v>-1.03791557585144E-2</v>
      </c>
    </row>
    <row r="2614" spans="2:23">
      <c r="B2614" s="56" t="s">
        <v>142</v>
      </c>
      <c r="C2614" s="77" t="s">
        <v>165</v>
      </c>
      <c r="D2614" s="56" t="s">
        <v>69</v>
      </c>
      <c r="E2614" s="56" t="s">
        <v>217</v>
      </c>
      <c r="F2614" s="78">
        <v>284.95</v>
      </c>
      <c r="G2614" s="79">
        <v>54250</v>
      </c>
      <c r="H2614" s="79">
        <v>284.04000000000002</v>
      </c>
      <c r="I2614" s="79">
        <v>1</v>
      </c>
      <c r="J2614" s="79">
        <v>-24.207511414293201</v>
      </c>
      <c r="K2614" s="79">
        <v>3.4574212923514903E-2</v>
      </c>
      <c r="L2614" s="79">
        <v>-23.0087986461558</v>
      </c>
      <c r="M2614" s="79">
        <v>3.1234884093221001E-2</v>
      </c>
      <c r="N2614" s="79">
        <v>-1.1987127681374099</v>
      </c>
      <c r="O2614" s="79">
        <v>3.3393288302939E-3</v>
      </c>
      <c r="P2614" s="79">
        <v>-0.63755198778675004</v>
      </c>
      <c r="Q2614" s="79">
        <v>-0.63755198778675004</v>
      </c>
      <c r="R2614" s="79">
        <v>0</v>
      </c>
      <c r="S2614" s="79">
        <v>2.3981879690719001E-5</v>
      </c>
      <c r="T2614" s="79" t="s">
        <v>181</v>
      </c>
      <c r="U2614" s="112">
        <v>-0.14080626343054001</v>
      </c>
      <c r="V2614" s="112">
        <v>-9.0032846772700306E-2</v>
      </c>
      <c r="W2614" s="108">
        <v>-5.0773524243879598E-2</v>
      </c>
    </row>
    <row r="2615" spans="2:23">
      <c r="B2615" s="56" t="s">
        <v>142</v>
      </c>
      <c r="C2615" s="77" t="s">
        <v>165</v>
      </c>
      <c r="D2615" s="56" t="s">
        <v>69</v>
      </c>
      <c r="E2615" s="56" t="s">
        <v>218</v>
      </c>
      <c r="F2615" s="78">
        <v>285.29000000000002</v>
      </c>
      <c r="G2615" s="79">
        <v>53550</v>
      </c>
      <c r="H2615" s="79">
        <v>285.20999999999998</v>
      </c>
      <c r="I2615" s="79">
        <v>1</v>
      </c>
      <c r="J2615" s="79">
        <v>-0.66008729099354801</v>
      </c>
      <c r="K2615" s="79">
        <v>7.7121596016420001E-6</v>
      </c>
      <c r="L2615" s="79">
        <v>-5.1883392894051701</v>
      </c>
      <c r="M2615" s="79">
        <v>4.7646390310113998E-4</v>
      </c>
      <c r="N2615" s="79">
        <v>4.5282519984116201</v>
      </c>
      <c r="O2615" s="79">
        <v>-4.6875174349949802E-4</v>
      </c>
      <c r="P2615" s="79">
        <v>4.6616311139716604</v>
      </c>
      <c r="Q2615" s="79">
        <v>4.6616311139716498</v>
      </c>
      <c r="R2615" s="79">
        <v>0</v>
      </c>
      <c r="S2615" s="79">
        <v>3.84635242176651E-4</v>
      </c>
      <c r="T2615" s="79" t="s">
        <v>182</v>
      </c>
      <c r="U2615" s="112">
        <v>0.22854872503988299</v>
      </c>
      <c r="V2615" s="112">
        <v>-0.14613620048061499</v>
      </c>
      <c r="W2615" s="108">
        <v>0.37468413158403002</v>
      </c>
    </row>
    <row r="2616" spans="2:23">
      <c r="B2616" s="56" t="s">
        <v>142</v>
      </c>
      <c r="C2616" s="77" t="s">
        <v>165</v>
      </c>
      <c r="D2616" s="56" t="s">
        <v>69</v>
      </c>
      <c r="E2616" s="56" t="s">
        <v>219</v>
      </c>
      <c r="F2616" s="78">
        <v>282.8</v>
      </c>
      <c r="G2616" s="79">
        <v>58200</v>
      </c>
      <c r="H2616" s="79">
        <v>282.74</v>
      </c>
      <c r="I2616" s="79">
        <v>1</v>
      </c>
      <c r="J2616" s="79">
        <v>-9.7968618493544497</v>
      </c>
      <c r="K2616" s="79">
        <v>1.6930607769617401E-3</v>
      </c>
      <c r="L2616" s="79">
        <v>-16.963411909415001</v>
      </c>
      <c r="M2616" s="79">
        <v>5.0760395412536496E-3</v>
      </c>
      <c r="N2616" s="79">
        <v>7.1665500600605698</v>
      </c>
      <c r="O2616" s="79">
        <v>-3.3829787642919102E-3</v>
      </c>
      <c r="P2616" s="79">
        <v>7.16758760739223</v>
      </c>
      <c r="Q2616" s="79">
        <v>7.16758760739223</v>
      </c>
      <c r="R2616" s="79">
        <v>0</v>
      </c>
      <c r="S2616" s="79">
        <v>9.0624286561409703E-4</v>
      </c>
      <c r="T2616" s="79" t="s">
        <v>181</v>
      </c>
      <c r="U2616" s="112">
        <v>-0.52661190157517102</v>
      </c>
      <c r="V2616" s="112">
        <v>-0.336720593871778</v>
      </c>
      <c r="W2616" s="108">
        <v>-0.18989171007248701</v>
      </c>
    </row>
    <row r="2617" spans="2:23">
      <c r="B2617" s="56" t="s">
        <v>142</v>
      </c>
      <c r="C2617" s="77" t="s">
        <v>165</v>
      </c>
      <c r="D2617" s="56" t="s">
        <v>69</v>
      </c>
      <c r="E2617" s="56" t="s">
        <v>220</v>
      </c>
      <c r="F2617" s="78">
        <v>284.19</v>
      </c>
      <c r="G2617" s="79">
        <v>53000</v>
      </c>
      <c r="H2617" s="79">
        <v>285.43</v>
      </c>
      <c r="I2617" s="79">
        <v>1</v>
      </c>
      <c r="J2617" s="79">
        <v>102.89949497995801</v>
      </c>
      <c r="K2617" s="79">
        <v>0.26174292597946303</v>
      </c>
      <c r="L2617" s="79">
        <v>96.542943116099096</v>
      </c>
      <c r="M2617" s="79">
        <v>0.23040374547561401</v>
      </c>
      <c r="N2617" s="79">
        <v>6.3565518638587397</v>
      </c>
      <c r="O2617" s="79">
        <v>3.13391805038492E-2</v>
      </c>
      <c r="P2617" s="79">
        <v>5.5051676797035602</v>
      </c>
      <c r="Q2617" s="79">
        <v>5.5051676797035602</v>
      </c>
      <c r="R2617" s="79">
        <v>0</v>
      </c>
      <c r="S2617" s="79">
        <v>7.4918585561045497E-4</v>
      </c>
      <c r="T2617" s="79" t="s">
        <v>182</v>
      </c>
      <c r="U2617" s="112">
        <v>1.0435876881163799</v>
      </c>
      <c r="V2617" s="112">
        <v>-0.66727976532384803</v>
      </c>
      <c r="W2617" s="108">
        <v>1.71086382820748</v>
      </c>
    </row>
    <row r="2618" spans="2:23">
      <c r="B2618" s="56" t="s">
        <v>142</v>
      </c>
      <c r="C2618" s="77" t="s">
        <v>165</v>
      </c>
      <c r="D2618" s="56" t="s">
        <v>69</v>
      </c>
      <c r="E2618" s="56" t="s">
        <v>221</v>
      </c>
      <c r="F2618" s="78">
        <v>286.39</v>
      </c>
      <c r="G2618" s="79">
        <v>56100</v>
      </c>
      <c r="H2618" s="79">
        <v>286.45</v>
      </c>
      <c r="I2618" s="79">
        <v>1</v>
      </c>
      <c r="J2618" s="79">
        <v>-1.4018600386489299</v>
      </c>
      <c r="K2618" s="79">
        <v>1.83354239290742E-4</v>
      </c>
      <c r="L2618" s="79">
        <v>-11.8270277744525</v>
      </c>
      <c r="M2618" s="79">
        <v>1.3050672071716601E-2</v>
      </c>
      <c r="N2618" s="79">
        <v>10.4251677358035</v>
      </c>
      <c r="O2618" s="79">
        <v>-1.28673178324259E-2</v>
      </c>
      <c r="P2618" s="79">
        <v>10.2044317115186</v>
      </c>
      <c r="Q2618" s="79">
        <v>10.204431711518501</v>
      </c>
      <c r="R2618" s="79">
        <v>0</v>
      </c>
      <c r="S2618" s="79">
        <v>9.7153687975857408E-3</v>
      </c>
      <c r="T2618" s="79" t="s">
        <v>181</v>
      </c>
      <c r="U2618" s="112">
        <v>-4.3109672377116599</v>
      </c>
      <c r="V2618" s="112">
        <v>-2.7564729245619599</v>
      </c>
      <c r="W2618" s="108">
        <v>-1.55449760703648</v>
      </c>
    </row>
    <row r="2619" spans="2:23">
      <c r="B2619" s="56" t="s">
        <v>142</v>
      </c>
      <c r="C2619" s="77" t="s">
        <v>165</v>
      </c>
      <c r="D2619" s="56" t="s">
        <v>69</v>
      </c>
      <c r="E2619" s="56" t="s">
        <v>164</v>
      </c>
      <c r="F2619" s="78">
        <v>286.82</v>
      </c>
      <c r="G2619" s="79">
        <v>56100</v>
      </c>
      <c r="H2619" s="79">
        <v>286.45</v>
      </c>
      <c r="I2619" s="79">
        <v>1</v>
      </c>
      <c r="J2619" s="79">
        <v>-5.8814180525980397</v>
      </c>
      <c r="K2619" s="79">
        <v>2.8572230683585999E-3</v>
      </c>
      <c r="L2619" s="79">
        <v>5.0794135081247402</v>
      </c>
      <c r="M2619" s="79">
        <v>2.13111647504656E-3</v>
      </c>
      <c r="N2619" s="79">
        <v>-10.9608315607228</v>
      </c>
      <c r="O2619" s="79">
        <v>7.2610659331204198E-4</v>
      </c>
      <c r="P2619" s="79">
        <v>-10.589346021970201</v>
      </c>
      <c r="Q2619" s="79">
        <v>-10.589346021970201</v>
      </c>
      <c r="R2619" s="79">
        <v>0</v>
      </c>
      <c r="S2619" s="79">
        <v>9.2622889816911802E-3</v>
      </c>
      <c r="T2619" s="79" t="s">
        <v>181</v>
      </c>
      <c r="U2619" s="112">
        <v>-3.8473801140934798</v>
      </c>
      <c r="V2619" s="112">
        <v>-2.4600509654130902</v>
      </c>
      <c r="W2619" s="108">
        <v>-1.3873320883535001</v>
      </c>
    </row>
    <row r="2620" spans="2:23">
      <c r="B2620" s="56" t="s">
        <v>142</v>
      </c>
      <c r="C2620" s="77" t="s">
        <v>165</v>
      </c>
      <c r="D2620" s="56" t="s">
        <v>69</v>
      </c>
      <c r="E2620" s="56" t="s">
        <v>222</v>
      </c>
      <c r="F2620" s="78">
        <v>283.39</v>
      </c>
      <c r="G2620" s="79">
        <v>58054</v>
      </c>
      <c r="H2620" s="79">
        <v>283.92</v>
      </c>
      <c r="I2620" s="79">
        <v>1</v>
      </c>
      <c r="J2620" s="79">
        <v>16.174509460575699</v>
      </c>
      <c r="K2620" s="79">
        <v>1.4702749303512201E-2</v>
      </c>
      <c r="L2620" s="79">
        <v>16.071606263603101</v>
      </c>
      <c r="M2620" s="79">
        <v>1.4516264867546501E-2</v>
      </c>
      <c r="N2620" s="79">
        <v>0.10290319697259</v>
      </c>
      <c r="O2620" s="79">
        <v>1.8648443596569499E-4</v>
      </c>
      <c r="P2620" s="79">
        <v>0.102416604397811</v>
      </c>
      <c r="Q2620" s="79">
        <v>0.102416604397811</v>
      </c>
      <c r="R2620" s="79">
        <v>0</v>
      </c>
      <c r="S2620" s="79">
        <v>5.8949084012799996E-7</v>
      </c>
      <c r="T2620" s="79" t="s">
        <v>181</v>
      </c>
      <c r="U2620" s="112">
        <v>-1.6414517116263799E-3</v>
      </c>
      <c r="V2620" s="112">
        <v>-1.0495596348989501E-3</v>
      </c>
      <c r="W2620" s="108">
        <v>-5.9189333091373697E-4</v>
      </c>
    </row>
    <row r="2621" spans="2:23">
      <c r="B2621" s="56" t="s">
        <v>142</v>
      </c>
      <c r="C2621" s="77" t="s">
        <v>165</v>
      </c>
      <c r="D2621" s="56" t="s">
        <v>69</v>
      </c>
      <c r="E2621" s="56" t="s">
        <v>222</v>
      </c>
      <c r="F2621" s="78">
        <v>283.39</v>
      </c>
      <c r="G2621" s="79">
        <v>58104</v>
      </c>
      <c r="H2621" s="79">
        <v>284.10000000000002</v>
      </c>
      <c r="I2621" s="79">
        <v>1</v>
      </c>
      <c r="J2621" s="79">
        <v>13.3253302257072</v>
      </c>
      <c r="K2621" s="79">
        <v>1.5874259650798798E-2</v>
      </c>
      <c r="L2621" s="79">
        <v>13.2225815595038</v>
      </c>
      <c r="M2621" s="79">
        <v>1.5630397680937099E-2</v>
      </c>
      <c r="N2621" s="79">
        <v>0.102748666203414</v>
      </c>
      <c r="O2621" s="79">
        <v>2.43861969861619E-4</v>
      </c>
      <c r="P2621" s="79">
        <v>0.10230814095629601</v>
      </c>
      <c r="Q2621" s="79">
        <v>0.10230814095629499</v>
      </c>
      <c r="R2621" s="79">
        <v>0</v>
      </c>
      <c r="S2621" s="79">
        <v>9.3574584010999998E-7</v>
      </c>
      <c r="T2621" s="79" t="s">
        <v>181</v>
      </c>
      <c r="U2621" s="112">
        <v>-3.7569383660429898E-3</v>
      </c>
      <c r="V2621" s="112">
        <v>-2.4022216626129302E-3</v>
      </c>
      <c r="W2621" s="108">
        <v>-1.35471957399922E-3</v>
      </c>
    </row>
    <row r="2622" spans="2:23">
      <c r="B2622" s="56" t="s">
        <v>142</v>
      </c>
      <c r="C2622" s="77" t="s">
        <v>165</v>
      </c>
      <c r="D2622" s="56" t="s">
        <v>69</v>
      </c>
      <c r="E2622" s="56" t="s">
        <v>223</v>
      </c>
      <c r="F2622" s="78">
        <v>283.92</v>
      </c>
      <c r="G2622" s="79">
        <v>58104</v>
      </c>
      <c r="H2622" s="79">
        <v>284.10000000000002</v>
      </c>
      <c r="I2622" s="79">
        <v>1</v>
      </c>
      <c r="J2622" s="79">
        <v>8.5612340639531297</v>
      </c>
      <c r="K2622" s="79">
        <v>2.4480439385062302E-3</v>
      </c>
      <c r="L2622" s="79">
        <v>8.4584533224442602</v>
      </c>
      <c r="M2622" s="79">
        <v>2.38961744910614E-3</v>
      </c>
      <c r="N2622" s="79">
        <v>0.102780741508868</v>
      </c>
      <c r="O2622" s="79">
        <v>5.8426489400089999E-5</v>
      </c>
      <c r="P2622" s="79">
        <v>0.10241660439733501</v>
      </c>
      <c r="Q2622" s="79">
        <v>0.10241660439733399</v>
      </c>
      <c r="R2622" s="79">
        <v>0</v>
      </c>
      <c r="S2622" s="79">
        <v>3.5033797260000002E-7</v>
      </c>
      <c r="T2622" s="79" t="s">
        <v>181</v>
      </c>
      <c r="U2622" s="112">
        <v>-1.9068262170774499E-3</v>
      </c>
      <c r="V2622" s="112">
        <v>-1.2192425851069401E-3</v>
      </c>
      <c r="W2622" s="108">
        <v>-6.8758508892189003E-4</v>
      </c>
    </row>
    <row r="2623" spans="2:23">
      <c r="B2623" s="56" t="s">
        <v>142</v>
      </c>
      <c r="C2623" s="77" t="s">
        <v>165</v>
      </c>
      <c r="D2623" s="56" t="s">
        <v>69</v>
      </c>
      <c r="E2623" s="56" t="s">
        <v>224</v>
      </c>
      <c r="F2623" s="78">
        <v>281.88</v>
      </c>
      <c r="G2623" s="79">
        <v>58200</v>
      </c>
      <c r="H2623" s="79">
        <v>282.74</v>
      </c>
      <c r="I2623" s="79">
        <v>1</v>
      </c>
      <c r="J2623" s="79">
        <v>40.249277921619601</v>
      </c>
      <c r="K2623" s="79">
        <v>6.6339179083022198E-2</v>
      </c>
      <c r="L2623" s="79">
        <v>47.430411425663202</v>
      </c>
      <c r="M2623" s="79">
        <v>9.2122918851914704E-2</v>
      </c>
      <c r="N2623" s="79">
        <v>-7.1811335040436202</v>
      </c>
      <c r="O2623" s="79">
        <v>-2.5783739768892502E-2</v>
      </c>
      <c r="P2623" s="79">
        <v>-7.16758760739223</v>
      </c>
      <c r="Q2623" s="79">
        <v>-7.16758760739223</v>
      </c>
      <c r="R2623" s="79">
        <v>0</v>
      </c>
      <c r="S2623" s="79">
        <v>2.10377808088987E-3</v>
      </c>
      <c r="T2623" s="79" t="s">
        <v>181</v>
      </c>
      <c r="U2623" s="112">
        <v>-1.10323276067842</v>
      </c>
      <c r="V2623" s="112">
        <v>-0.70541738468744697</v>
      </c>
      <c r="W2623" s="108">
        <v>-0.39781621893958002</v>
      </c>
    </row>
    <row r="2624" spans="2:23">
      <c r="B2624" s="56" t="s">
        <v>142</v>
      </c>
      <c r="C2624" s="77" t="s">
        <v>165</v>
      </c>
      <c r="D2624" s="56" t="s">
        <v>69</v>
      </c>
      <c r="E2624" s="56" t="s">
        <v>224</v>
      </c>
      <c r="F2624" s="78">
        <v>281.88</v>
      </c>
      <c r="G2624" s="79">
        <v>58300</v>
      </c>
      <c r="H2624" s="79">
        <v>280.41000000000003</v>
      </c>
      <c r="I2624" s="79">
        <v>1</v>
      </c>
      <c r="J2624" s="79">
        <v>-63.6543638458365</v>
      </c>
      <c r="K2624" s="79">
        <v>0.15571367294723501</v>
      </c>
      <c r="L2624" s="79">
        <v>-71.845144246666194</v>
      </c>
      <c r="M2624" s="79">
        <v>0.19836508221260701</v>
      </c>
      <c r="N2624" s="79">
        <v>8.1907804008296594</v>
      </c>
      <c r="O2624" s="79">
        <v>-4.2651409265371601E-2</v>
      </c>
      <c r="P2624" s="79">
        <v>7.9292405237704697</v>
      </c>
      <c r="Q2624" s="79">
        <v>7.92924052377046</v>
      </c>
      <c r="R2624" s="79">
        <v>0</v>
      </c>
      <c r="S2624" s="79">
        <v>2.4162038285565801E-3</v>
      </c>
      <c r="T2624" s="79" t="s">
        <v>181</v>
      </c>
      <c r="U2624" s="112">
        <v>4.9216731306446403E-2</v>
      </c>
      <c r="V2624" s="112">
        <v>-3.1469640060098003E-2</v>
      </c>
      <c r="W2624" s="108">
        <v>8.0686200396621902E-2</v>
      </c>
    </row>
    <row r="2625" spans="2:23">
      <c r="B2625" s="56" t="s">
        <v>142</v>
      </c>
      <c r="C2625" s="77" t="s">
        <v>165</v>
      </c>
      <c r="D2625" s="56" t="s">
        <v>69</v>
      </c>
      <c r="E2625" s="56" t="s">
        <v>224</v>
      </c>
      <c r="F2625" s="78">
        <v>281.88</v>
      </c>
      <c r="G2625" s="79">
        <v>58500</v>
      </c>
      <c r="H2625" s="79">
        <v>281.91000000000003</v>
      </c>
      <c r="I2625" s="79">
        <v>1</v>
      </c>
      <c r="J2625" s="79">
        <v>1.27005529623332</v>
      </c>
      <c r="K2625" s="79">
        <v>8.4039407731049996E-6</v>
      </c>
      <c r="L2625" s="79">
        <v>2.2454756856436102</v>
      </c>
      <c r="M2625" s="79">
        <v>2.6269659095595001E-5</v>
      </c>
      <c r="N2625" s="79">
        <v>-0.97542038941029097</v>
      </c>
      <c r="O2625" s="79">
        <v>-1.786571832249E-5</v>
      </c>
      <c r="P2625" s="79">
        <v>-0.761652916377621</v>
      </c>
      <c r="Q2625" s="79">
        <v>-0.761652916377621</v>
      </c>
      <c r="R2625" s="79">
        <v>0</v>
      </c>
      <c r="S2625" s="79">
        <v>3.0224000097879998E-6</v>
      </c>
      <c r="T2625" s="79" t="s">
        <v>181</v>
      </c>
      <c r="U2625" s="112">
        <v>2.4226355015819101E-2</v>
      </c>
      <c r="V2625" s="112">
        <v>-1.54905588420521E-2</v>
      </c>
      <c r="W2625" s="108">
        <v>3.9716829699945097E-2</v>
      </c>
    </row>
    <row r="2626" spans="2:23">
      <c r="B2626" s="56" t="s">
        <v>142</v>
      </c>
      <c r="C2626" s="77" t="s">
        <v>165</v>
      </c>
      <c r="D2626" s="56" t="s">
        <v>69</v>
      </c>
      <c r="E2626" s="56" t="s">
        <v>225</v>
      </c>
      <c r="F2626" s="78">
        <v>280.41000000000003</v>
      </c>
      <c r="G2626" s="79">
        <v>58304</v>
      </c>
      <c r="H2626" s="79">
        <v>280.41000000000003</v>
      </c>
      <c r="I2626" s="79">
        <v>1</v>
      </c>
      <c r="J2626" s="79">
        <v>-87.7377794387492</v>
      </c>
      <c r="K2626" s="79">
        <v>0</v>
      </c>
      <c r="L2626" s="79">
        <v>-87.737778158182493</v>
      </c>
      <c r="M2626" s="79">
        <v>0</v>
      </c>
      <c r="N2626" s="79">
        <v>-1.2805667082280001E-6</v>
      </c>
      <c r="O2626" s="79">
        <v>0</v>
      </c>
      <c r="P2626" s="79">
        <v>0</v>
      </c>
      <c r="Q2626" s="79">
        <v>0</v>
      </c>
      <c r="R2626" s="79">
        <v>0</v>
      </c>
      <c r="S2626" s="79">
        <v>0</v>
      </c>
      <c r="T2626" s="79" t="s">
        <v>181</v>
      </c>
      <c r="U2626" s="112">
        <v>0</v>
      </c>
      <c r="V2626" s="112">
        <v>0</v>
      </c>
      <c r="W2626" s="108">
        <v>0</v>
      </c>
    </row>
    <row r="2627" spans="2:23">
      <c r="B2627" s="56" t="s">
        <v>142</v>
      </c>
      <c r="C2627" s="77" t="s">
        <v>165</v>
      </c>
      <c r="D2627" s="56" t="s">
        <v>69</v>
      </c>
      <c r="E2627" s="56" t="s">
        <v>225</v>
      </c>
      <c r="F2627" s="78">
        <v>280.41000000000003</v>
      </c>
      <c r="G2627" s="79">
        <v>58350</v>
      </c>
      <c r="H2627" s="79">
        <v>282.44</v>
      </c>
      <c r="I2627" s="79">
        <v>1</v>
      </c>
      <c r="J2627" s="79">
        <v>54.849973617894001</v>
      </c>
      <c r="K2627" s="79">
        <v>0.21751596750538901</v>
      </c>
      <c r="L2627" s="79">
        <v>40.221886270485101</v>
      </c>
      <c r="M2627" s="79">
        <v>0.116966949771767</v>
      </c>
      <c r="N2627" s="79">
        <v>14.628087347408901</v>
      </c>
      <c r="O2627" s="79">
        <v>0.100549017733622</v>
      </c>
      <c r="P2627" s="79">
        <v>14.1535762816379</v>
      </c>
      <c r="Q2627" s="79">
        <v>14.1535762816378</v>
      </c>
      <c r="R2627" s="79">
        <v>0</v>
      </c>
      <c r="S2627" s="79">
        <v>1.44834050687983E-2</v>
      </c>
      <c r="T2627" s="79" t="s">
        <v>181</v>
      </c>
      <c r="U2627" s="112">
        <v>-1.3980099995550499</v>
      </c>
      <c r="V2627" s="112">
        <v>-0.89390071869020804</v>
      </c>
      <c r="W2627" s="108">
        <v>-0.50411034904430796</v>
      </c>
    </row>
    <row r="2628" spans="2:23">
      <c r="B2628" s="56" t="s">
        <v>142</v>
      </c>
      <c r="C2628" s="77" t="s">
        <v>165</v>
      </c>
      <c r="D2628" s="56" t="s">
        <v>69</v>
      </c>
      <c r="E2628" s="56" t="s">
        <v>225</v>
      </c>
      <c r="F2628" s="78">
        <v>280.41000000000003</v>
      </c>
      <c r="G2628" s="79">
        <v>58600</v>
      </c>
      <c r="H2628" s="79">
        <v>280.54000000000002</v>
      </c>
      <c r="I2628" s="79">
        <v>1</v>
      </c>
      <c r="J2628" s="79">
        <v>56.112403795799501</v>
      </c>
      <c r="K2628" s="79">
        <v>1.20906311414126E-2</v>
      </c>
      <c r="L2628" s="79">
        <v>62.577183846633702</v>
      </c>
      <c r="M2628" s="79">
        <v>1.50370711225935E-2</v>
      </c>
      <c r="N2628" s="79">
        <v>-6.4647800508342401</v>
      </c>
      <c r="O2628" s="79">
        <v>-2.9464399811809702E-3</v>
      </c>
      <c r="P2628" s="79">
        <v>-6.2243357578665499</v>
      </c>
      <c r="Q2628" s="79">
        <v>-6.2243357578665401</v>
      </c>
      <c r="R2628" s="79">
        <v>0</v>
      </c>
      <c r="S2628" s="79">
        <v>1.4877064560636001E-4</v>
      </c>
      <c r="T2628" s="79" t="s">
        <v>182</v>
      </c>
      <c r="U2628" s="112">
        <v>1.4018652886689E-2</v>
      </c>
      <c r="V2628" s="112">
        <v>-8.9636582674431399E-3</v>
      </c>
      <c r="W2628" s="108">
        <v>2.2982262455896098E-2</v>
      </c>
    </row>
    <row r="2629" spans="2:23">
      <c r="B2629" s="56" t="s">
        <v>142</v>
      </c>
      <c r="C2629" s="77" t="s">
        <v>165</v>
      </c>
      <c r="D2629" s="56" t="s">
        <v>69</v>
      </c>
      <c r="E2629" s="56" t="s">
        <v>226</v>
      </c>
      <c r="F2629" s="78">
        <v>280.41000000000003</v>
      </c>
      <c r="G2629" s="79">
        <v>58300</v>
      </c>
      <c r="H2629" s="79">
        <v>280.41000000000003</v>
      </c>
      <c r="I2629" s="79">
        <v>2</v>
      </c>
      <c r="J2629" s="79">
        <v>54.071621725769802</v>
      </c>
      <c r="K2629" s="79">
        <v>0</v>
      </c>
      <c r="L2629" s="79">
        <v>54.071620936573701</v>
      </c>
      <c r="M2629" s="79">
        <v>0</v>
      </c>
      <c r="N2629" s="79">
        <v>7.8919616397499999E-7</v>
      </c>
      <c r="O2629" s="79">
        <v>0</v>
      </c>
      <c r="P2629" s="79">
        <v>0</v>
      </c>
      <c r="Q2629" s="79">
        <v>0</v>
      </c>
      <c r="R2629" s="79">
        <v>0</v>
      </c>
      <c r="S2629" s="79">
        <v>0</v>
      </c>
      <c r="T2629" s="79" t="s">
        <v>181</v>
      </c>
      <c r="U2629" s="112">
        <v>0</v>
      </c>
      <c r="V2629" s="112">
        <v>0</v>
      </c>
      <c r="W2629" s="108">
        <v>0</v>
      </c>
    </row>
    <row r="2630" spans="2:23">
      <c r="B2630" s="56" t="s">
        <v>142</v>
      </c>
      <c r="C2630" s="77" t="s">
        <v>165</v>
      </c>
      <c r="D2630" s="56" t="s">
        <v>69</v>
      </c>
      <c r="E2630" s="56" t="s">
        <v>227</v>
      </c>
      <c r="F2630" s="78">
        <v>282.83</v>
      </c>
      <c r="G2630" s="79">
        <v>58500</v>
      </c>
      <c r="H2630" s="79">
        <v>281.91000000000003</v>
      </c>
      <c r="I2630" s="79">
        <v>1</v>
      </c>
      <c r="J2630" s="79">
        <v>-102.72170750168701</v>
      </c>
      <c r="K2630" s="79">
        <v>0.14877966360807701</v>
      </c>
      <c r="L2630" s="79">
        <v>-110.118596520702</v>
      </c>
      <c r="M2630" s="79">
        <v>0.17097808472561599</v>
      </c>
      <c r="N2630" s="79">
        <v>7.3968890190143899</v>
      </c>
      <c r="O2630" s="79">
        <v>-2.21984211175392E-2</v>
      </c>
      <c r="P2630" s="79">
        <v>6.9859886742441599</v>
      </c>
      <c r="Q2630" s="79">
        <v>6.9859886742441599</v>
      </c>
      <c r="R2630" s="79">
        <v>0</v>
      </c>
      <c r="S2630" s="79">
        <v>6.8813693236901403E-4</v>
      </c>
      <c r="T2630" s="79" t="s">
        <v>181</v>
      </c>
      <c r="U2630" s="112">
        <v>0.53696972653338704</v>
      </c>
      <c r="V2630" s="112">
        <v>-0.34334348439270601</v>
      </c>
      <c r="W2630" s="108">
        <v>0.88031134559147906</v>
      </c>
    </row>
    <row r="2631" spans="2:23">
      <c r="B2631" s="56" t="s">
        <v>142</v>
      </c>
      <c r="C2631" s="77" t="s">
        <v>165</v>
      </c>
      <c r="D2631" s="56" t="s">
        <v>69</v>
      </c>
      <c r="E2631" s="56" t="s">
        <v>228</v>
      </c>
      <c r="F2631" s="78">
        <v>281.91000000000003</v>
      </c>
      <c r="G2631" s="79">
        <v>58600</v>
      </c>
      <c r="H2631" s="79">
        <v>280.54000000000002</v>
      </c>
      <c r="I2631" s="79">
        <v>1</v>
      </c>
      <c r="J2631" s="79">
        <v>-48.9407521756428</v>
      </c>
      <c r="K2631" s="79">
        <v>0.109412609170288</v>
      </c>
      <c r="L2631" s="79">
        <v>-55.388694304760101</v>
      </c>
      <c r="M2631" s="79">
        <v>0.14014201262599199</v>
      </c>
      <c r="N2631" s="79">
        <v>6.4479421291173296</v>
      </c>
      <c r="O2631" s="79">
        <v>-3.0729403455704199E-2</v>
      </c>
      <c r="P2631" s="79">
        <v>6.2243357578668403</v>
      </c>
      <c r="Q2631" s="79">
        <v>6.2243357578668403</v>
      </c>
      <c r="R2631" s="79">
        <v>0</v>
      </c>
      <c r="S2631" s="79">
        <v>1.7697508050258199E-3</v>
      </c>
      <c r="T2631" s="79" t="s">
        <v>182</v>
      </c>
      <c r="U2631" s="112">
        <v>0.191804230060343</v>
      </c>
      <c r="V2631" s="112">
        <v>-0.12264142542137101</v>
      </c>
      <c r="W2631" s="108">
        <v>0.31444498918890201</v>
      </c>
    </row>
    <row r="2632" spans="2:23">
      <c r="B2632" s="56" t="s">
        <v>142</v>
      </c>
      <c r="C2632" s="77" t="s">
        <v>143</v>
      </c>
      <c r="D2632" s="56" t="s">
        <v>70</v>
      </c>
      <c r="E2632" s="56" t="s">
        <v>144</v>
      </c>
      <c r="F2632" s="78">
        <v>261.08</v>
      </c>
      <c r="G2632" s="79">
        <v>50050</v>
      </c>
      <c r="H2632" s="79">
        <v>267.49</v>
      </c>
      <c r="I2632" s="79">
        <v>1</v>
      </c>
      <c r="J2632" s="79">
        <v>66.905974430647603</v>
      </c>
      <c r="K2632" s="79">
        <v>0.81918292285614902</v>
      </c>
      <c r="L2632" s="79">
        <v>7.6591778976348799</v>
      </c>
      <c r="M2632" s="79">
        <v>1.0735330110374201E-2</v>
      </c>
      <c r="N2632" s="79">
        <v>59.246796533012798</v>
      </c>
      <c r="O2632" s="79">
        <v>0.80844759274577505</v>
      </c>
      <c r="P2632" s="79">
        <v>15.347982127583199</v>
      </c>
      <c r="Q2632" s="79">
        <v>15.3479821275831</v>
      </c>
      <c r="R2632" s="79">
        <v>0</v>
      </c>
      <c r="S2632" s="79">
        <v>4.3107581636115999E-2</v>
      </c>
      <c r="T2632" s="79" t="s">
        <v>159</v>
      </c>
      <c r="U2632" s="112">
        <v>-166.042661429627</v>
      </c>
      <c r="V2632" s="112">
        <v>-105.75562226723299</v>
      </c>
      <c r="W2632" s="108">
        <v>-60.287406063410899</v>
      </c>
    </row>
    <row r="2633" spans="2:23">
      <c r="B2633" s="56" t="s">
        <v>142</v>
      </c>
      <c r="C2633" s="77" t="s">
        <v>143</v>
      </c>
      <c r="D2633" s="56" t="s">
        <v>70</v>
      </c>
      <c r="E2633" s="56" t="s">
        <v>160</v>
      </c>
      <c r="F2633" s="78">
        <v>280.64</v>
      </c>
      <c r="G2633" s="79">
        <v>56050</v>
      </c>
      <c r="H2633" s="79">
        <v>280.31</v>
      </c>
      <c r="I2633" s="79">
        <v>1</v>
      </c>
      <c r="J2633" s="79">
        <v>-15.4133330136714</v>
      </c>
      <c r="K2633" s="79">
        <v>7.6022667068906197E-3</v>
      </c>
      <c r="L2633" s="79">
        <v>-6.1051382249033903</v>
      </c>
      <c r="M2633" s="79">
        <v>1.19272680784565E-3</v>
      </c>
      <c r="N2633" s="79">
        <v>-9.3081947887679899</v>
      </c>
      <c r="O2633" s="79">
        <v>6.4095398990449796E-3</v>
      </c>
      <c r="P2633" s="79">
        <v>-8.9772554535315905</v>
      </c>
      <c r="Q2633" s="79">
        <v>-8.9772554535315798</v>
      </c>
      <c r="R2633" s="79">
        <v>0</v>
      </c>
      <c r="S2633" s="79">
        <v>2.5789156952948102E-3</v>
      </c>
      <c r="T2633" s="79" t="s">
        <v>159</v>
      </c>
      <c r="U2633" s="112">
        <v>-1.2322542826831999</v>
      </c>
      <c r="V2633" s="112">
        <v>-0.78484539656609298</v>
      </c>
      <c r="W2633" s="108">
        <v>-0.44741160900377902</v>
      </c>
    </row>
    <row r="2634" spans="2:23">
      <c r="B2634" s="56" t="s">
        <v>142</v>
      </c>
      <c r="C2634" s="77" t="s">
        <v>143</v>
      </c>
      <c r="D2634" s="56" t="s">
        <v>70</v>
      </c>
      <c r="E2634" s="56" t="s">
        <v>146</v>
      </c>
      <c r="F2634" s="78">
        <v>267.49</v>
      </c>
      <c r="G2634" s="79">
        <v>51450</v>
      </c>
      <c r="H2634" s="79">
        <v>276.08</v>
      </c>
      <c r="I2634" s="79">
        <v>10</v>
      </c>
      <c r="J2634" s="79">
        <v>76.695123653507906</v>
      </c>
      <c r="K2634" s="79">
        <v>1.0256102777646801</v>
      </c>
      <c r="L2634" s="79">
        <v>68.058780497590504</v>
      </c>
      <c r="M2634" s="79">
        <v>0.80763510202755695</v>
      </c>
      <c r="N2634" s="79">
        <v>8.6363431559173893</v>
      </c>
      <c r="O2634" s="79">
        <v>0.21797517573712</v>
      </c>
      <c r="P2634" s="79">
        <v>6.4257132331040596</v>
      </c>
      <c r="Q2634" s="79">
        <v>6.4257132331040498</v>
      </c>
      <c r="R2634" s="79">
        <v>0</v>
      </c>
      <c r="S2634" s="79">
        <v>7.1992878810108801E-3</v>
      </c>
      <c r="T2634" s="79" t="s">
        <v>161</v>
      </c>
      <c r="U2634" s="112">
        <v>-14.943804571616999</v>
      </c>
      <c r="V2634" s="112">
        <v>-9.5179837392638795</v>
      </c>
      <c r="W2634" s="108">
        <v>-5.4258538533674798</v>
      </c>
    </row>
    <row r="2635" spans="2:23">
      <c r="B2635" s="56" t="s">
        <v>142</v>
      </c>
      <c r="C2635" s="77" t="s">
        <v>143</v>
      </c>
      <c r="D2635" s="56" t="s">
        <v>70</v>
      </c>
      <c r="E2635" s="56" t="s">
        <v>162</v>
      </c>
      <c r="F2635" s="78">
        <v>276.08</v>
      </c>
      <c r="G2635" s="79">
        <v>54000</v>
      </c>
      <c r="H2635" s="79">
        <v>278.02</v>
      </c>
      <c r="I2635" s="79">
        <v>10</v>
      </c>
      <c r="J2635" s="79">
        <v>59.8053642908027</v>
      </c>
      <c r="K2635" s="79">
        <v>0.17110844764619701</v>
      </c>
      <c r="L2635" s="79">
        <v>51.300611421222897</v>
      </c>
      <c r="M2635" s="79">
        <v>0.12590305070803201</v>
      </c>
      <c r="N2635" s="79">
        <v>8.5047528695798604</v>
      </c>
      <c r="O2635" s="79">
        <v>4.5205396938165103E-2</v>
      </c>
      <c r="P2635" s="79">
        <v>6.4257132331041404</v>
      </c>
      <c r="Q2635" s="79">
        <v>6.4257132331041404</v>
      </c>
      <c r="R2635" s="79">
        <v>0</v>
      </c>
      <c r="S2635" s="79">
        <v>1.9753035801076502E-3</v>
      </c>
      <c r="T2635" s="79" t="s">
        <v>161</v>
      </c>
      <c r="U2635" s="112">
        <v>-3.9750653452662701</v>
      </c>
      <c r="V2635" s="112">
        <v>-2.5317921642668799</v>
      </c>
      <c r="W2635" s="108">
        <v>-1.4432819646186399</v>
      </c>
    </row>
    <row r="2636" spans="2:23">
      <c r="B2636" s="56" t="s">
        <v>142</v>
      </c>
      <c r="C2636" s="77" t="s">
        <v>143</v>
      </c>
      <c r="D2636" s="56" t="s">
        <v>70</v>
      </c>
      <c r="E2636" s="56" t="s">
        <v>163</v>
      </c>
      <c r="F2636" s="78">
        <v>278.02</v>
      </c>
      <c r="G2636" s="79">
        <v>56100</v>
      </c>
      <c r="H2636" s="79">
        <v>280</v>
      </c>
      <c r="I2636" s="79">
        <v>10</v>
      </c>
      <c r="J2636" s="79">
        <v>16.4906576994786</v>
      </c>
      <c r="K2636" s="79">
        <v>4.9710959460858899E-2</v>
      </c>
      <c r="L2636" s="79">
        <v>5.3178992161220302</v>
      </c>
      <c r="M2636" s="79">
        <v>5.1695935189135598E-3</v>
      </c>
      <c r="N2636" s="79">
        <v>11.172758483356599</v>
      </c>
      <c r="O2636" s="79">
        <v>4.4541365941945299E-2</v>
      </c>
      <c r="P2636" s="79">
        <v>10.641992006812201</v>
      </c>
      <c r="Q2636" s="79">
        <v>10.641992006812201</v>
      </c>
      <c r="R2636" s="79">
        <v>0</v>
      </c>
      <c r="S2636" s="79">
        <v>2.07024644799946E-2</v>
      </c>
      <c r="T2636" s="79" t="s">
        <v>161</v>
      </c>
      <c r="U2636" s="112">
        <v>-9.6945752855840208</v>
      </c>
      <c r="V2636" s="112">
        <v>-6.1746531470648902</v>
      </c>
      <c r="W2636" s="108">
        <v>-3.5199435604205802</v>
      </c>
    </row>
    <row r="2637" spans="2:23">
      <c r="B2637" s="56" t="s">
        <v>142</v>
      </c>
      <c r="C2637" s="77" t="s">
        <v>143</v>
      </c>
      <c r="D2637" s="56" t="s">
        <v>70</v>
      </c>
      <c r="E2637" s="56" t="s">
        <v>164</v>
      </c>
      <c r="F2637" s="78">
        <v>280.31</v>
      </c>
      <c r="G2637" s="79">
        <v>56100</v>
      </c>
      <c r="H2637" s="79">
        <v>280</v>
      </c>
      <c r="I2637" s="79">
        <v>10</v>
      </c>
      <c r="J2637" s="79">
        <v>-4.4646696400240398</v>
      </c>
      <c r="K2637" s="79">
        <v>1.4292158171094001E-3</v>
      </c>
      <c r="L2637" s="79">
        <v>6.1253803951213603</v>
      </c>
      <c r="M2637" s="79">
        <v>2.6902044334199899E-3</v>
      </c>
      <c r="N2637" s="79">
        <v>-10.590050035145399</v>
      </c>
      <c r="O2637" s="79">
        <v>-1.26098861631058E-3</v>
      </c>
      <c r="P2637" s="79">
        <v>-10.2570776963351</v>
      </c>
      <c r="Q2637" s="79">
        <v>-10.257077696334999</v>
      </c>
      <c r="R2637" s="79">
        <v>0</v>
      </c>
      <c r="S2637" s="79">
        <v>7.5433879936825498E-3</v>
      </c>
      <c r="T2637" s="79" t="s">
        <v>161</v>
      </c>
      <c r="U2637" s="112">
        <v>-3.6361877766975801</v>
      </c>
      <c r="V2637" s="112">
        <v>-2.31595481362565</v>
      </c>
      <c r="W2637" s="108">
        <v>-1.3202409978804599</v>
      </c>
    </row>
    <row r="2638" spans="2:23">
      <c r="B2638" s="56" t="s">
        <v>142</v>
      </c>
      <c r="C2638" s="77" t="s">
        <v>165</v>
      </c>
      <c r="D2638" s="56" t="s">
        <v>70</v>
      </c>
      <c r="E2638" s="56" t="s">
        <v>166</v>
      </c>
      <c r="F2638" s="78">
        <v>260.8</v>
      </c>
      <c r="G2638" s="79">
        <v>50000</v>
      </c>
      <c r="H2638" s="79">
        <v>264.48</v>
      </c>
      <c r="I2638" s="79">
        <v>1</v>
      </c>
      <c r="J2638" s="79">
        <v>72.763439891898201</v>
      </c>
      <c r="K2638" s="79">
        <v>0.50456758302114901</v>
      </c>
      <c r="L2638" s="79">
        <v>-7.7708897432769204</v>
      </c>
      <c r="M2638" s="79">
        <v>5.7548551214264597E-3</v>
      </c>
      <c r="N2638" s="79">
        <v>80.534329635175098</v>
      </c>
      <c r="O2638" s="79">
        <v>0.49881272789972297</v>
      </c>
      <c r="P2638" s="79">
        <v>20.652017872349901</v>
      </c>
      <c r="Q2638" s="79">
        <v>20.652017872349901</v>
      </c>
      <c r="R2638" s="79">
        <v>0</v>
      </c>
      <c r="S2638" s="79">
        <v>4.0646006761646598E-2</v>
      </c>
      <c r="T2638" s="79" t="s">
        <v>167</v>
      </c>
      <c r="U2638" s="112">
        <v>-165.16079808629999</v>
      </c>
      <c r="V2638" s="112">
        <v>-105.193947298732</v>
      </c>
      <c r="W2638" s="108">
        <v>-59.967215739949097</v>
      </c>
    </row>
    <row r="2639" spans="2:23">
      <c r="B2639" s="56" t="s">
        <v>142</v>
      </c>
      <c r="C2639" s="77" t="s">
        <v>165</v>
      </c>
      <c r="D2639" s="56" t="s">
        <v>70</v>
      </c>
      <c r="E2639" s="56" t="s">
        <v>168</v>
      </c>
      <c r="F2639" s="78">
        <v>279.57</v>
      </c>
      <c r="G2639" s="79">
        <v>56050</v>
      </c>
      <c r="H2639" s="79">
        <v>280.31</v>
      </c>
      <c r="I2639" s="79">
        <v>1</v>
      </c>
      <c r="J2639" s="79">
        <v>26.2103058031533</v>
      </c>
      <c r="K2639" s="79">
        <v>3.9295263452863202E-2</v>
      </c>
      <c r="L2639" s="79">
        <v>38.446091707183598</v>
      </c>
      <c r="M2639" s="79">
        <v>8.4547432544270301E-2</v>
      </c>
      <c r="N2639" s="79">
        <v>-12.235785904030299</v>
      </c>
      <c r="O2639" s="79">
        <v>-4.5252169091407099E-2</v>
      </c>
      <c r="P2639" s="79">
        <v>-11.8691682647794</v>
      </c>
      <c r="Q2639" s="79">
        <v>-11.8691682647794</v>
      </c>
      <c r="R2639" s="79">
        <v>0</v>
      </c>
      <c r="S2639" s="79">
        <v>8.0581732830253792E-3</v>
      </c>
      <c r="T2639" s="79" t="s">
        <v>167</v>
      </c>
      <c r="U2639" s="112">
        <v>-3.6110998490756701</v>
      </c>
      <c r="V2639" s="112">
        <v>-2.2999758515070798</v>
      </c>
      <c r="W2639" s="108">
        <v>-1.31113197694084</v>
      </c>
    </row>
    <row r="2640" spans="2:23">
      <c r="B2640" s="56" t="s">
        <v>142</v>
      </c>
      <c r="C2640" s="77" t="s">
        <v>165</v>
      </c>
      <c r="D2640" s="56" t="s">
        <v>70</v>
      </c>
      <c r="E2640" s="56" t="s">
        <v>179</v>
      </c>
      <c r="F2640" s="78">
        <v>277.7</v>
      </c>
      <c r="G2640" s="79">
        <v>58350</v>
      </c>
      <c r="H2640" s="79">
        <v>276.08</v>
      </c>
      <c r="I2640" s="79">
        <v>1</v>
      </c>
      <c r="J2640" s="79">
        <v>-46.962710692901297</v>
      </c>
      <c r="K2640" s="79">
        <v>0.15703132912851001</v>
      </c>
      <c r="L2640" s="79">
        <v>-32.485296860861403</v>
      </c>
      <c r="M2640" s="79">
        <v>7.5136969264246303E-2</v>
      </c>
      <c r="N2640" s="79">
        <v>-14.4774138320399</v>
      </c>
      <c r="O2640" s="79">
        <v>8.1894359864264105E-2</v>
      </c>
      <c r="P2640" s="79">
        <v>-14.153576281625901</v>
      </c>
      <c r="Q2640" s="79">
        <v>-14.153576281625901</v>
      </c>
      <c r="R2640" s="79">
        <v>0</v>
      </c>
      <c r="S2640" s="79">
        <v>1.4263048975058E-2</v>
      </c>
      <c r="T2640" s="79" t="s">
        <v>167</v>
      </c>
      <c r="U2640" s="112">
        <v>-0.83993039874058395</v>
      </c>
      <c r="V2640" s="112">
        <v>-0.534967105532833</v>
      </c>
      <c r="W2640" s="108">
        <v>-0.30496514918449102</v>
      </c>
    </row>
    <row r="2641" spans="2:23">
      <c r="B2641" s="56" t="s">
        <v>142</v>
      </c>
      <c r="C2641" s="77" t="s">
        <v>165</v>
      </c>
      <c r="D2641" s="56" t="s">
        <v>70</v>
      </c>
      <c r="E2641" s="56" t="s">
        <v>180</v>
      </c>
      <c r="F2641" s="78">
        <v>264.48</v>
      </c>
      <c r="G2641" s="79">
        <v>50050</v>
      </c>
      <c r="H2641" s="79">
        <v>267.49</v>
      </c>
      <c r="I2641" s="79">
        <v>1</v>
      </c>
      <c r="J2641" s="79">
        <v>100.848801181496</v>
      </c>
      <c r="K2641" s="79">
        <v>0.58887083251522998</v>
      </c>
      <c r="L2641" s="79">
        <v>53.321918942428098</v>
      </c>
      <c r="M2641" s="79">
        <v>0.164622845598796</v>
      </c>
      <c r="N2641" s="79">
        <v>47.526882239067902</v>
      </c>
      <c r="O2641" s="79">
        <v>0.42424798691643401</v>
      </c>
      <c r="P2641" s="79">
        <v>12.3775773901399</v>
      </c>
      <c r="Q2641" s="79">
        <v>12.3775773901399</v>
      </c>
      <c r="R2641" s="79">
        <v>0</v>
      </c>
      <c r="S2641" s="79">
        <v>8.8705360366315104E-3</v>
      </c>
      <c r="T2641" s="79" t="s">
        <v>181</v>
      </c>
      <c r="U2641" s="112">
        <v>-30.212314739626201</v>
      </c>
      <c r="V2641" s="112">
        <v>-19.242778439665301</v>
      </c>
      <c r="W2641" s="108">
        <v>-10.969603059484699</v>
      </c>
    </row>
    <row r="2642" spans="2:23">
      <c r="B2642" s="56" t="s">
        <v>142</v>
      </c>
      <c r="C2642" s="77" t="s">
        <v>165</v>
      </c>
      <c r="D2642" s="56" t="s">
        <v>70</v>
      </c>
      <c r="E2642" s="56" t="s">
        <v>180</v>
      </c>
      <c r="F2642" s="78">
        <v>264.48</v>
      </c>
      <c r="G2642" s="79">
        <v>51150</v>
      </c>
      <c r="H2642" s="79">
        <v>263.02</v>
      </c>
      <c r="I2642" s="79">
        <v>1</v>
      </c>
      <c r="J2642" s="79">
        <v>-82.364398645239405</v>
      </c>
      <c r="K2642" s="79">
        <v>0.23743629574671701</v>
      </c>
      <c r="L2642" s="79">
        <v>-115.02312813617399</v>
      </c>
      <c r="M2642" s="79">
        <v>0.46306120021807401</v>
      </c>
      <c r="N2642" s="79">
        <v>32.658729490934498</v>
      </c>
      <c r="O2642" s="79">
        <v>-0.225624904471357</v>
      </c>
      <c r="P2642" s="79">
        <v>8.2744404822100606</v>
      </c>
      <c r="Q2642" s="79">
        <v>8.2744404822100499</v>
      </c>
      <c r="R2642" s="79">
        <v>0</v>
      </c>
      <c r="S2642" s="79">
        <v>2.39632278527728E-3</v>
      </c>
      <c r="T2642" s="79" t="s">
        <v>181</v>
      </c>
      <c r="U2642" s="112">
        <v>-11.8268234975548</v>
      </c>
      <c r="V2642" s="112">
        <v>-7.5327212154976397</v>
      </c>
      <c r="W2642" s="108">
        <v>-4.2941284155431596</v>
      </c>
    </row>
    <row r="2643" spans="2:23">
      <c r="B2643" s="56" t="s">
        <v>142</v>
      </c>
      <c r="C2643" s="77" t="s">
        <v>165</v>
      </c>
      <c r="D2643" s="56" t="s">
        <v>70</v>
      </c>
      <c r="E2643" s="56" t="s">
        <v>180</v>
      </c>
      <c r="F2643" s="78">
        <v>264.48</v>
      </c>
      <c r="G2643" s="79">
        <v>51200</v>
      </c>
      <c r="H2643" s="79">
        <v>264.48</v>
      </c>
      <c r="I2643" s="79">
        <v>1</v>
      </c>
      <c r="J2643" s="79">
        <v>0</v>
      </c>
      <c r="K2643" s="79">
        <v>0</v>
      </c>
      <c r="L2643" s="79">
        <v>0</v>
      </c>
      <c r="M2643" s="79">
        <v>0</v>
      </c>
      <c r="N2643" s="79">
        <v>0</v>
      </c>
      <c r="O2643" s="79">
        <v>0</v>
      </c>
      <c r="P2643" s="79">
        <v>0</v>
      </c>
      <c r="Q2643" s="79">
        <v>0</v>
      </c>
      <c r="R2643" s="79">
        <v>0</v>
      </c>
      <c r="S2643" s="79">
        <v>0</v>
      </c>
      <c r="T2643" s="79" t="s">
        <v>182</v>
      </c>
      <c r="U2643" s="112">
        <v>0</v>
      </c>
      <c r="V2643" s="112">
        <v>0</v>
      </c>
      <c r="W2643" s="108">
        <v>0</v>
      </c>
    </row>
    <row r="2644" spans="2:23">
      <c r="B2644" s="56" t="s">
        <v>142</v>
      </c>
      <c r="C2644" s="77" t="s">
        <v>165</v>
      </c>
      <c r="D2644" s="56" t="s">
        <v>70</v>
      </c>
      <c r="E2644" s="56" t="s">
        <v>146</v>
      </c>
      <c r="F2644" s="78">
        <v>267.49</v>
      </c>
      <c r="G2644" s="79">
        <v>50054</v>
      </c>
      <c r="H2644" s="79">
        <v>267.49</v>
      </c>
      <c r="I2644" s="79">
        <v>1</v>
      </c>
      <c r="J2644" s="79">
        <v>62.824199848145199</v>
      </c>
      <c r="K2644" s="79">
        <v>0</v>
      </c>
      <c r="L2644" s="79">
        <v>62.824200342107297</v>
      </c>
      <c r="M2644" s="79">
        <v>0</v>
      </c>
      <c r="N2644" s="79">
        <v>-4.9396210455299998E-7</v>
      </c>
      <c r="O2644" s="79">
        <v>0</v>
      </c>
      <c r="P2644" s="79">
        <v>2.01039E-13</v>
      </c>
      <c r="Q2644" s="79">
        <v>2.01039E-13</v>
      </c>
      <c r="R2644" s="79">
        <v>0</v>
      </c>
      <c r="S2644" s="79">
        <v>0</v>
      </c>
      <c r="T2644" s="79" t="s">
        <v>182</v>
      </c>
      <c r="U2644" s="112">
        <v>0</v>
      </c>
      <c r="V2644" s="112">
        <v>0</v>
      </c>
      <c r="W2644" s="108">
        <v>0</v>
      </c>
    </row>
    <row r="2645" spans="2:23">
      <c r="B2645" s="56" t="s">
        <v>142</v>
      </c>
      <c r="C2645" s="77" t="s">
        <v>165</v>
      </c>
      <c r="D2645" s="56" t="s">
        <v>70</v>
      </c>
      <c r="E2645" s="56" t="s">
        <v>146</v>
      </c>
      <c r="F2645" s="78">
        <v>267.49</v>
      </c>
      <c r="G2645" s="79">
        <v>50100</v>
      </c>
      <c r="H2645" s="79">
        <v>267.12</v>
      </c>
      <c r="I2645" s="79">
        <v>1</v>
      </c>
      <c r="J2645" s="79">
        <v>-76.684005217414693</v>
      </c>
      <c r="K2645" s="79">
        <v>4.6867080149790297E-2</v>
      </c>
      <c r="L2645" s="79">
        <v>-156.165544065457</v>
      </c>
      <c r="M2645" s="79">
        <v>0.19436978691148299</v>
      </c>
      <c r="N2645" s="79">
        <v>79.481538848042206</v>
      </c>
      <c r="O2645" s="79">
        <v>-0.147502706761693</v>
      </c>
      <c r="P2645" s="79">
        <v>11.6036332989713</v>
      </c>
      <c r="Q2645" s="79">
        <v>11.6036332989712</v>
      </c>
      <c r="R2645" s="79">
        <v>0</v>
      </c>
      <c r="S2645" s="79">
        <v>1.0731151167238499E-3</v>
      </c>
      <c r="T2645" s="79" t="s">
        <v>181</v>
      </c>
      <c r="U2645" s="112">
        <v>-10.0200416571584</v>
      </c>
      <c r="V2645" s="112">
        <v>-6.38194865989606</v>
      </c>
      <c r="W2645" s="108">
        <v>-3.6381151383400598</v>
      </c>
    </row>
    <row r="2646" spans="2:23">
      <c r="B2646" s="56" t="s">
        <v>142</v>
      </c>
      <c r="C2646" s="77" t="s">
        <v>165</v>
      </c>
      <c r="D2646" s="56" t="s">
        <v>70</v>
      </c>
      <c r="E2646" s="56" t="s">
        <v>146</v>
      </c>
      <c r="F2646" s="78">
        <v>267.49</v>
      </c>
      <c r="G2646" s="79">
        <v>50900</v>
      </c>
      <c r="H2646" s="79">
        <v>270.68</v>
      </c>
      <c r="I2646" s="79">
        <v>1</v>
      </c>
      <c r="J2646" s="79">
        <v>91.507223483359297</v>
      </c>
      <c r="K2646" s="79">
        <v>0.59033682244915997</v>
      </c>
      <c r="L2646" s="79">
        <v>73.607193090359004</v>
      </c>
      <c r="M2646" s="79">
        <v>0.38197033066221803</v>
      </c>
      <c r="N2646" s="79">
        <v>17.900030393000399</v>
      </c>
      <c r="O2646" s="79">
        <v>0.208366491786942</v>
      </c>
      <c r="P2646" s="79">
        <v>9.6962129856500603</v>
      </c>
      <c r="Q2646" s="79">
        <v>9.6962129856500603</v>
      </c>
      <c r="R2646" s="79">
        <v>0</v>
      </c>
      <c r="S2646" s="79">
        <v>6.6281665115477699E-3</v>
      </c>
      <c r="T2646" s="79" t="s">
        <v>181</v>
      </c>
      <c r="U2646" s="112">
        <v>-1.0327995111818999</v>
      </c>
      <c r="V2646" s="112">
        <v>-0.65780898741272098</v>
      </c>
      <c r="W2646" s="108">
        <v>-0.37499280592478801</v>
      </c>
    </row>
    <row r="2647" spans="2:23">
      <c r="B2647" s="56" t="s">
        <v>142</v>
      </c>
      <c r="C2647" s="77" t="s">
        <v>165</v>
      </c>
      <c r="D2647" s="56" t="s">
        <v>70</v>
      </c>
      <c r="E2647" s="56" t="s">
        <v>183</v>
      </c>
      <c r="F2647" s="78">
        <v>267.49</v>
      </c>
      <c r="G2647" s="79">
        <v>50454</v>
      </c>
      <c r="H2647" s="79">
        <v>267.49</v>
      </c>
      <c r="I2647" s="79">
        <v>1</v>
      </c>
      <c r="J2647" s="79">
        <v>1.5599899999999999E-13</v>
      </c>
      <c r="K2647" s="79">
        <v>0</v>
      </c>
      <c r="L2647" s="79">
        <v>4.2175000000000001E-14</v>
      </c>
      <c r="M2647" s="79">
        <v>0</v>
      </c>
      <c r="N2647" s="79">
        <v>1.13824E-13</v>
      </c>
      <c r="O2647" s="79">
        <v>0</v>
      </c>
      <c r="P2647" s="79">
        <v>5.0259999999999999E-14</v>
      </c>
      <c r="Q2647" s="79">
        <v>5.0257000000000002E-14</v>
      </c>
      <c r="R2647" s="79">
        <v>0</v>
      </c>
      <c r="S2647" s="79">
        <v>0</v>
      </c>
      <c r="T2647" s="79" t="s">
        <v>182</v>
      </c>
      <c r="U2647" s="112">
        <v>0</v>
      </c>
      <c r="V2647" s="112">
        <v>0</v>
      </c>
      <c r="W2647" s="108">
        <v>0</v>
      </c>
    </row>
    <row r="2648" spans="2:23">
      <c r="B2648" s="56" t="s">
        <v>142</v>
      </c>
      <c r="C2648" s="77" t="s">
        <v>165</v>
      </c>
      <c r="D2648" s="56" t="s">
        <v>70</v>
      </c>
      <c r="E2648" s="56" t="s">
        <v>183</v>
      </c>
      <c r="F2648" s="78">
        <v>267.49</v>
      </c>
      <c r="G2648" s="79">
        <v>50604</v>
      </c>
      <c r="H2648" s="79">
        <v>267.49</v>
      </c>
      <c r="I2648" s="79">
        <v>1</v>
      </c>
      <c r="J2648" s="79">
        <v>3.1199900000000001E-13</v>
      </c>
      <c r="K2648" s="79">
        <v>0</v>
      </c>
      <c r="L2648" s="79">
        <v>8.4350000000000002E-14</v>
      </c>
      <c r="M2648" s="79">
        <v>0</v>
      </c>
      <c r="N2648" s="79">
        <v>2.27648E-13</v>
      </c>
      <c r="O2648" s="79">
        <v>0</v>
      </c>
      <c r="P2648" s="79">
        <v>1.0052E-13</v>
      </c>
      <c r="Q2648" s="79">
        <v>1.0051699999999999E-13</v>
      </c>
      <c r="R2648" s="79">
        <v>0</v>
      </c>
      <c r="S2648" s="79">
        <v>0</v>
      </c>
      <c r="T2648" s="79" t="s">
        <v>182</v>
      </c>
      <c r="U2648" s="112">
        <v>0</v>
      </c>
      <c r="V2648" s="112">
        <v>0</v>
      </c>
      <c r="W2648" s="108">
        <v>0</v>
      </c>
    </row>
    <row r="2649" spans="2:23">
      <c r="B2649" s="56" t="s">
        <v>142</v>
      </c>
      <c r="C2649" s="77" t="s">
        <v>165</v>
      </c>
      <c r="D2649" s="56" t="s">
        <v>70</v>
      </c>
      <c r="E2649" s="56" t="s">
        <v>41</v>
      </c>
      <c r="F2649" s="78">
        <v>267.12</v>
      </c>
      <c r="G2649" s="79">
        <v>50103</v>
      </c>
      <c r="H2649" s="79">
        <v>267.08</v>
      </c>
      <c r="I2649" s="79">
        <v>1</v>
      </c>
      <c r="J2649" s="79">
        <v>-13.699530972114299</v>
      </c>
      <c r="K2649" s="79">
        <v>9.3838574427959598E-4</v>
      </c>
      <c r="L2649" s="79">
        <v>-13.699530435487</v>
      </c>
      <c r="M2649" s="79">
        <v>9.3838567076417795E-4</v>
      </c>
      <c r="N2649" s="79">
        <v>-5.3662727594899996E-7</v>
      </c>
      <c r="O2649" s="79">
        <v>7.3515418E-11</v>
      </c>
      <c r="P2649" s="79">
        <v>-1.6129160000000001E-12</v>
      </c>
      <c r="Q2649" s="79">
        <v>-1.612919E-12</v>
      </c>
      <c r="R2649" s="79">
        <v>0</v>
      </c>
      <c r="S2649" s="79">
        <v>0</v>
      </c>
      <c r="T2649" s="79" t="s">
        <v>182</v>
      </c>
      <c r="U2649" s="112">
        <v>-1.829122773E-9</v>
      </c>
      <c r="V2649" s="112">
        <v>0</v>
      </c>
      <c r="W2649" s="108">
        <v>-1.8291339048600001E-9</v>
      </c>
    </row>
    <row r="2650" spans="2:23">
      <c r="B2650" s="56" t="s">
        <v>142</v>
      </c>
      <c r="C2650" s="77" t="s">
        <v>165</v>
      </c>
      <c r="D2650" s="56" t="s">
        <v>70</v>
      </c>
      <c r="E2650" s="56" t="s">
        <v>41</v>
      </c>
      <c r="F2650" s="78">
        <v>267.12</v>
      </c>
      <c r="G2650" s="79">
        <v>50200</v>
      </c>
      <c r="H2650" s="79">
        <v>267.58999999999997</v>
      </c>
      <c r="I2650" s="79">
        <v>1</v>
      </c>
      <c r="J2650" s="79">
        <v>59.884460170372002</v>
      </c>
      <c r="K2650" s="79">
        <v>5.9530066260287999E-2</v>
      </c>
      <c r="L2650" s="79">
        <v>38.595563543124598</v>
      </c>
      <c r="M2650" s="79">
        <v>2.4727650918508801E-2</v>
      </c>
      <c r="N2650" s="79">
        <v>21.2888966272474</v>
      </c>
      <c r="O2650" s="79">
        <v>3.4802415341779303E-2</v>
      </c>
      <c r="P2650" s="79">
        <v>10.603633298972101</v>
      </c>
      <c r="Q2650" s="79">
        <v>10.603633298972101</v>
      </c>
      <c r="R2650" s="79">
        <v>0</v>
      </c>
      <c r="S2650" s="79">
        <v>1.86645484970857E-3</v>
      </c>
      <c r="T2650" s="79" t="s">
        <v>181</v>
      </c>
      <c r="U2650" s="112">
        <v>-0.70118166110422997</v>
      </c>
      <c r="V2650" s="112">
        <v>-0.446595484883132</v>
      </c>
      <c r="W2650" s="108">
        <v>-0.25458772560763598</v>
      </c>
    </row>
    <row r="2651" spans="2:23">
      <c r="B2651" s="56" t="s">
        <v>142</v>
      </c>
      <c r="C2651" s="77" t="s">
        <v>165</v>
      </c>
      <c r="D2651" s="56" t="s">
        <v>70</v>
      </c>
      <c r="E2651" s="56" t="s">
        <v>184</v>
      </c>
      <c r="F2651" s="78">
        <v>268.04000000000002</v>
      </c>
      <c r="G2651" s="79">
        <v>50800</v>
      </c>
      <c r="H2651" s="79">
        <v>273.69</v>
      </c>
      <c r="I2651" s="79">
        <v>1</v>
      </c>
      <c r="J2651" s="79">
        <v>168.04834576552801</v>
      </c>
      <c r="K2651" s="79">
        <v>1.4334749130775699</v>
      </c>
      <c r="L2651" s="79">
        <v>161.30805867529801</v>
      </c>
      <c r="M2651" s="79">
        <v>1.32078990992281</v>
      </c>
      <c r="N2651" s="79">
        <v>6.7402870902296703</v>
      </c>
      <c r="O2651" s="79">
        <v>0.11268500315476</v>
      </c>
      <c r="P2651" s="79">
        <v>9.0077288129568291</v>
      </c>
      <c r="Q2651" s="79">
        <v>9.0077288129568203</v>
      </c>
      <c r="R2651" s="79">
        <v>0</v>
      </c>
      <c r="S2651" s="79">
        <v>4.1186246939481398E-3</v>
      </c>
      <c r="T2651" s="79" t="s">
        <v>181</v>
      </c>
      <c r="U2651" s="112">
        <v>-7.5601986802832997</v>
      </c>
      <c r="V2651" s="112">
        <v>-4.8152294658089199</v>
      </c>
      <c r="W2651" s="108">
        <v>-2.7449859200882201</v>
      </c>
    </row>
    <row r="2652" spans="2:23">
      <c r="B2652" s="56" t="s">
        <v>142</v>
      </c>
      <c r="C2652" s="77" t="s">
        <v>165</v>
      </c>
      <c r="D2652" s="56" t="s">
        <v>70</v>
      </c>
      <c r="E2652" s="56" t="s">
        <v>71</v>
      </c>
      <c r="F2652" s="78">
        <v>267.58999999999997</v>
      </c>
      <c r="G2652" s="79">
        <v>50150</v>
      </c>
      <c r="H2652" s="79">
        <v>268.04000000000002</v>
      </c>
      <c r="I2652" s="79">
        <v>1</v>
      </c>
      <c r="J2652" s="79">
        <v>123.434849058419</v>
      </c>
      <c r="K2652" s="79">
        <v>7.9532765442030195E-2</v>
      </c>
      <c r="L2652" s="79">
        <v>116.633959945538</v>
      </c>
      <c r="M2652" s="79">
        <v>7.1010168797654399E-2</v>
      </c>
      <c r="N2652" s="79">
        <v>6.8008891128808102</v>
      </c>
      <c r="O2652" s="79">
        <v>8.5225966443757996E-3</v>
      </c>
      <c r="P2652" s="79">
        <v>9.0077288129561097</v>
      </c>
      <c r="Q2652" s="79">
        <v>9.0077288129561008</v>
      </c>
      <c r="R2652" s="79">
        <v>0</v>
      </c>
      <c r="S2652" s="79">
        <v>4.2354651107970602E-4</v>
      </c>
      <c r="T2652" s="79" t="s">
        <v>181</v>
      </c>
      <c r="U2652" s="112">
        <v>-0.77792088048317098</v>
      </c>
      <c r="V2652" s="112">
        <v>-0.495472103866749</v>
      </c>
      <c r="W2652" s="108">
        <v>-0.28245049557201801</v>
      </c>
    </row>
    <row r="2653" spans="2:23">
      <c r="B2653" s="56" t="s">
        <v>142</v>
      </c>
      <c r="C2653" s="77" t="s">
        <v>165</v>
      </c>
      <c r="D2653" s="56" t="s">
        <v>70</v>
      </c>
      <c r="E2653" s="56" t="s">
        <v>71</v>
      </c>
      <c r="F2653" s="78">
        <v>267.58999999999997</v>
      </c>
      <c r="G2653" s="79">
        <v>50250</v>
      </c>
      <c r="H2653" s="79">
        <v>263.91000000000003</v>
      </c>
      <c r="I2653" s="79">
        <v>1</v>
      </c>
      <c r="J2653" s="79">
        <v>-136.253167230755</v>
      </c>
      <c r="K2653" s="79">
        <v>0.91655037590494604</v>
      </c>
      <c r="L2653" s="79">
        <v>-103.728447416785</v>
      </c>
      <c r="M2653" s="79">
        <v>0.53120099796863496</v>
      </c>
      <c r="N2653" s="79">
        <v>-32.524719813970002</v>
      </c>
      <c r="O2653" s="79">
        <v>0.38534937793631102</v>
      </c>
      <c r="P2653" s="79">
        <v>-8.2744404822110091</v>
      </c>
      <c r="Q2653" s="79">
        <v>-8.2744404822110003</v>
      </c>
      <c r="R2653" s="79">
        <v>0</v>
      </c>
      <c r="S2653" s="79">
        <v>3.3801844545476201E-3</v>
      </c>
      <c r="T2653" s="79" t="s">
        <v>181</v>
      </c>
      <c r="U2653" s="112">
        <v>-17.284371728833101</v>
      </c>
      <c r="V2653" s="112">
        <v>-11.008733971995699</v>
      </c>
      <c r="W2653" s="108">
        <v>-6.27567594975425</v>
      </c>
    </row>
    <row r="2654" spans="2:23">
      <c r="B2654" s="56" t="s">
        <v>142</v>
      </c>
      <c r="C2654" s="77" t="s">
        <v>165</v>
      </c>
      <c r="D2654" s="56" t="s">
        <v>70</v>
      </c>
      <c r="E2654" s="56" t="s">
        <v>71</v>
      </c>
      <c r="F2654" s="78">
        <v>267.58999999999997</v>
      </c>
      <c r="G2654" s="79">
        <v>50900</v>
      </c>
      <c r="H2654" s="79">
        <v>270.68</v>
      </c>
      <c r="I2654" s="79">
        <v>1</v>
      </c>
      <c r="J2654" s="79">
        <v>71.8930100407552</v>
      </c>
      <c r="K2654" s="79">
        <v>0.49360176725477201</v>
      </c>
      <c r="L2654" s="79">
        <v>72.364905846521296</v>
      </c>
      <c r="M2654" s="79">
        <v>0.50010290162579796</v>
      </c>
      <c r="N2654" s="79">
        <v>-0.47189580576615398</v>
      </c>
      <c r="O2654" s="79">
        <v>-6.5011343710261902E-3</v>
      </c>
      <c r="P2654" s="79">
        <v>4.1832245324298203</v>
      </c>
      <c r="Q2654" s="79">
        <v>4.1832245324298203</v>
      </c>
      <c r="R2654" s="79">
        <v>0</v>
      </c>
      <c r="S2654" s="79">
        <v>1.67118959517302E-3</v>
      </c>
      <c r="T2654" s="79" t="s">
        <v>182</v>
      </c>
      <c r="U2654" s="112">
        <v>-0.29152475912870202</v>
      </c>
      <c r="V2654" s="112">
        <v>-0.18567747615288499</v>
      </c>
      <c r="W2654" s="108">
        <v>-0.10584792715201601</v>
      </c>
    </row>
    <row r="2655" spans="2:23">
      <c r="B2655" s="56" t="s">
        <v>142</v>
      </c>
      <c r="C2655" s="77" t="s">
        <v>165</v>
      </c>
      <c r="D2655" s="56" t="s">
        <v>70</v>
      </c>
      <c r="E2655" s="56" t="s">
        <v>71</v>
      </c>
      <c r="F2655" s="78">
        <v>267.58999999999997</v>
      </c>
      <c r="G2655" s="79">
        <v>53050</v>
      </c>
      <c r="H2655" s="79">
        <v>278.72000000000003</v>
      </c>
      <c r="I2655" s="79">
        <v>1</v>
      </c>
      <c r="J2655" s="79">
        <v>117.374269103134</v>
      </c>
      <c r="K2655" s="79">
        <v>2.7649875128322101</v>
      </c>
      <c r="L2655" s="79">
        <v>113.197370457576</v>
      </c>
      <c r="M2655" s="79">
        <v>2.5716984869769099</v>
      </c>
      <c r="N2655" s="79">
        <v>4.1768986455573902</v>
      </c>
      <c r="O2655" s="79">
        <v>0.193289025855304</v>
      </c>
      <c r="P2655" s="79">
        <v>5.6871204357982501</v>
      </c>
      <c r="Q2655" s="79">
        <v>5.6871204357982501</v>
      </c>
      <c r="R2655" s="79">
        <v>0</v>
      </c>
      <c r="S2655" s="79">
        <v>6.4913081074507101E-3</v>
      </c>
      <c r="T2655" s="79" t="s">
        <v>181</v>
      </c>
      <c r="U2655" s="112">
        <v>6.3089819324516503</v>
      </c>
      <c r="V2655" s="112">
        <v>-4.01830652673521</v>
      </c>
      <c r="W2655" s="108">
        <v>10.3272256083205</v>
      </c>
    </row>
    <row r="2656" spans="2:23">
      <c r="B2656" s="56" t="s">
        <v>142</v>
      </c>
      <c r="C2656" s="77" t="s">
        <v>165</v>
      </c>
      <c r="D2656" s="56" t="s">
        <v>70</v>
      </c>
      <c r="E2656" s="56" t="s">
        <v>185</v>
      </c>
      <c r="F2656" s="78">
        <v>263.91000000000003</v>
      </c>
      <c r="G2656" s="79">
        <v>50300</v>
      </c>
      <c r="H2656" s="79">
        <v>263.47000000000003</v>
      </c>
      <c r="I2656" s="79">
        <v>1</v>
      </c>
      <c r="J2656" s="79">
        <v>-56.082500743325497</v>
      </c>
      <c r="K2656" s="79">
        <v>4.37189317657889E-2</v>
      </c>
      <c r="L2656" s="79">
        <v>-23.3470388222044</v>
      </c>
      <c r="M2656" s="79">
        <v>7.5766706825407398E-3</v>
      </c>
      <c r="N2656" s="79">
        <v>-32.7354619211211</v>
      </c>
      <c r="O2656" s="79">
        <v>3.6142261083248202E-2</v>
      </c>
      <c r="P2656" s="79">
        <v>-8.2744404822106308</v>
      </c>
      <c r="Q2656" s="79">
        <v>-8.2744404822106201</v>
      </c>
      <c r="R2656" s="79">
        <v>0</v>
      </c>
      <c r="S2656" s="79">
        <v>9.5168247758167898E-4</v>
      </c>
      <c r="T2656" s="79" t="s">
        <v>181</v>
      </c>
      <c r="U2656" s="112">
        <v>-4.8732504202514599</v>
      </c>
      <c r="V2656" s="112">
        <v>-3.1038627435888002</v>
      </c>
      <c r="W2656" s="108">
        <v>-1.76939844498279</v>
      </c>
    </row>
    <row r="2657" spans="2:23">
      <c r="B2657" s="56" t="s">
        <v>142</v>
      </c>
      <c r="C2657" s="77" t="s">
        <v>165</v>
      </c>
      <c r="D2657" s="56" t="s">
        <v>70</v>
      </c>
      <c r="E2657" s="56" t="s">
        <v>186</v>
      </c>
      <c r="F2657" s="78">
        <v>263.47000000000003</v>
      </c>
      <c r="G2657" s="79">
        <v>51150</v>
      </c>
      <c r="H2657" s="79">
        <v>263.02</v>
      </c>
      <c r="I2657" s="79">
        <v>1</v>
      </c>
      <c r="J2657" s="79">
        <v>-25.9940222019099</v>
      </c>
      <c r="K2657" s="79">
        <v>1.9324710840674799E-2</v>
      </c>
      <c r="L2657" s="79">
        <v>6.7685169019627702</v>
      </c>
      <c r="M2657" s="79">
        <v>1.31024668209165E-3</v>
      </c>
      <c r="N2657" s="79">
        <v>-32.762539103872697</v>
      </c>
      <c r="O2657" s="79">
        <v>1.8014464158583099E-2</v>
      </c>
      <c r="P2657" s="79">
        <v>-8.2744404822106308</v>
      </c>
      <c r="Q2657" s="79">
        <v>-8.2744404822106201</v>
      </c>
      <c r="R2657" s="79">
        <v>0</v>
      </c>
      <c r="S2657" s="79">
        <v>1.9581380473982801E-3</v>
      </c>
      <c r="T2657" s="79" t="s">
        <v>181</v>
      </c>
      <c r="U2657" s="112">
        <v>-10.000924979317899</v>
      </c>
      <c r="V2657" s="112">
        <v>-6.3697728964911002</v>
      </c>
      <c r="W2657" s="108">
        <v>-3.63117418166286</v>
      </c>
    </row>
    <row r="2658" spans="2:23">
      <c r="B2658" s="56" t="s">
        <v>142</v>
      </c>
      <c r="C2658" s="77" t="s">
        <v>165</v>
      </c>
      <c r="D2658" s="56" t="s">
        <v>70</v>
      </c>
      <c r="E2658" s="56" t="s">
        <v>187</v>
      </c>
      <c r="F2658" s="78">
        <v>271.62</v>
      </c>
      <c r="G2658" s="79">
        <v>50354</v>
      </c>
      <c r="H2658" s="79">
        <v>271.62</v>
      </c>
      <c r="I2658" s="79">
        <v>1</v>
      </c>
      <c r="J2658" s="79">
        <v>0</v>
      </c>
      <c r="K2658" s="79">
        <v>0</v>
      </c>
      <c r="L2658" s="79">
        <v>0</v>
      </c>
      <c r="M2658" s="79">
        <v>0</v>
      </c>
      <c r="N2658" s="79">
        <v>0</v>
      </c>
      <c r="O2658" s="79">
        <v>0</v>
      </c>
      <c r="P2658" s="79">
        <v>0</v>
      </c>
      <c r="Q2658" s="79">
        <v>0</v>
      </c>
      <c r="R2658" s="79">
        <v>0</v>
      </c>
      <c r="S2658" s="79">
        <v>0</v>
      </c>
      <c r="T2658" s="79" t="s">
        <v>182</v>
      </c>
      <c r="U2658" s="112">
        <v>0</v>
      </c>
      <c r="V2658" s="112">
        <v>0</v>
      </c>
      <c r="W2658" s="108">
        <v>0</v>
      </c>
    </row>
    <row r="2659" spans="2:23">
      <c r="B2659" s="56" t="s">
        <v>142</v>
      </c>
      <c r="C2659" s="77" t="s">
        <v>165</v>
      </c>
      <c r="D2659" s="56" t="s">
        <v>70</v>
      </c>
      <c r="E2659" s="56" t="s">
        <v>187</v>
      </c>
      <c r="F2659" s="78">
        <v>271.62</v>
      </c>
      <c r="G2659" s="79">
        <v>50900</v>
      </c>
      <c r="H2659" s="79">
        <v>270.68</v>
      </c>
      <c r="I2659" s="79">
        <v>1</v>
      </c>
      <c r="J2659" s="79">
        <v>-226.30664235811801</v>
      </c>
      <c r="K2659" s="79">
        <v>0.40459610136570201</v>
      </c>
      <c r="L2659" s="79">
        <v>-215.66751344103301</v>
      </c>
      <c r="M2659" s="79">
        <v>0.36744856319532199</v>
      </c>
      <c r="N2659" s="79">
        <v>-10.639128917085101</v>
      </c>
      <c r="O2659" s="79">
        <v>3.7147538170379399E-2</v>
      </c>
      <c r="P2659" s="79">
        <v>-8.3742698382582006</v>
      </c>
      <c r="Q2659" s="79">
        <v>-8.3742698382581899</v>
      </c>
      <c r="R2659" s="79">
        <v>0</v>
      </c>
      <c r="S2659" s="79">
        <v>5.5401432305929202E-4</v>
      </c>
      <c r="T2659" s="79" t="s">
        <v>181</v>
      </c>
      <c r="U2659" s="112">
        <v>7.1773792838418504E-2</v>
      </c>
      <c r="V2659" s="112">
        <v>-4.5714047575197703E-2</v>
      </c>
      <c r="W2659" s="108">
        <v>0.117487125394124</v>
      </c>
    </row>
    <row r="2660" spans="2:23">
      <c r="B2660" s="56" t="s">
        <v>142</v>
      </c>
      <c r="C2660" s="77" t="s">
        <v>165</v>
      </c>
      <c r="D2660" s="56" t="s">
        <v>70</v>
      </c>
      <c r="E2660" s="56" t="s">
        <v>187</v>
      </c>
      <c r="F2660" s="78">
        <v>271.62</v>
      </c>
      <c r="G2660" s="79">
        <v>53200</v>
      </c>
      <c r="H2660" s="79">
        <v>276.55</v>
      </c>
      <c r="I2660" s="79">
        <v>1</v>
      </c>
      <c r="J2660" s="79">
        <v>190.46456093381099</v>
      </c>
      <c r="K2660" s="79">
        <v>1.75216697533356</v>
      </c>
      <c r="L2660" s="79">
        <v>179.93816639157299</v>
      </c>
      <c r="M2660" s="79">
        <v>1.56384502188665</v>
      </c>
      <c r="N2660" s="79">
        <v>10.526394542237799</v>
      </c>
      <c r="O2660" s="79">
        <v>0.188321953446904</v>
      </c>
      <c r="P2660" s="79">
        <v>8.3742698382580691</v>
      </c>
      <c r="Q2660" s="79">
        <v>8.3742698382580603</v>
      </c>
      <c r="R2660" s="79">
        <v>0</v>
      </c>
      <c r="S2660" s="79">
        <v>3.38720149414721E-3</v>
      </c>
      <c r="T2660" s="79" t="s">
        <v>181</v>
      </c>
      <c r="U2660" s="112">
        <v>-0.278902482737652</v>
      </c>
      <c r="V2660" s="112">
        <v>-0.17763811637226501</v>
      </c>
      <c r="W2660" s="108">
        <v>-0.101264982650405</v>
      </c>
    </row>
    <row r="2661" spans="2:23">
      <c r="B2661" s="56" t="s">
        <v>142</v>
      </c>
      <c r="C2661" s="77" t="s">
        <v>165</v>
      </c>
      <c r="D2661" s="56" t="s">
        <v>70</v>
      </c>
      <c r="E2661" s="56" t="s">
        <v>188</v>
      </c>
      <c r="F2661" s="78">
        <v>271.62</v>
      </c>
      <c r="G2661" s="79">
        <v>50404</v>
      </c>
      <c r="H2661" s="79">
        <v>271.62</v>
      </c>
      <c r="I2661" s="79">
        <v>1</v>
      </c>
      <c r="J2661" s="79">
        <v>0</v>
      </c>
      <c r="K2661" s="79">
        <v>0</v>
      </c>
      <c r="L2661" s="79">
        <v>0</v>
      </c>
      <c r="M2661" s="79">
        <v>0</v>
      </c>
      <c r="N2661" s="79">
        <v>0</v>
      </c>
      <c r="O2661" s="79">
        <v>0</v>
      </c>
      <c r="P2661" s="79">
        <v>0</v>
      </c>
      <c r="Q2661" s="79">
        <v>0</v>
      </c>
      <c r="R2661" s="79">
        <v>0</v>
      </c>
      <c r="S2661" s="79">
        <v>0</v>
      </c>
      <c r="T2661" s="79" t="s">
        <v>182</v>
      </c>
      <c r="U2661" s="112">
        <v>0</v>
      </c>
      <c r="V2661" s="112">
        <v>0</v>
      </c>
      <c r="W2661" s="108">
        <v>0</v>
      </c>
    </row>
    <row r="2662" spans="2:23">
      <c r="B2662" s="56" t="s">
        <v>142</v>
      </c>
      <c r="C2662" s="77" t="s">
        <v>165</v>
      </c>
      <c r="D2662" s="56" t="s">
        <v>70</v>
      </c>
      <c r="E2662" s="56" t="s">
        <v>189</v>
      </c>
      <c r="F2662" s="78">
        <v>267.49</v>
      </c>
      <c r="G2662" s="79">
        <v>50499</v>
      </c>
      <c r="H2662" s="79">
        <v>267.49</v>
      </c>
      <c r="I2662" s="79">
        <v>1</v>
      </c>
      <c r="J2662" s="79">
        <v>-1.2479950000000001E-12</v>
      </c>
      <c r="K2662" s="79">
        <v>0</v>
      </c>
      <c r="L2662" s="79">
        <v>-3.3740099999999998E-13</v>
      </c>
      <c r="M2662" s="79">
        <v>0</v>
      </c>
      <c r="N2662" s="79">
        <v>-9.1059299999999998E-13</v>
      </c>
      <c r="O2662" s="79">
        <v>0</v>
      </c>
      <c r="P2662" s="79">
        <v>-4.02078E-13</v>
      </c>
      <c r="Q2662" s="79">
        <v>-4.0207999999999999E-13</v>
      </c>
      <c r="R2662" s="79">
        <v>0</v>
      </c>
      <c r="S2662" s="79">
        <v>0</v>
      </c>
      <c r="T2662" s="79" t="s">
        <v>182</v>
      </c>
      <c r="U2662" s="112">
        <v>0</v>
      </c>
      <c r="V2662" s="112">
        <v>0</v>
      </c>
      <c r="W2662" s="108">
        <v>0</v>
      </c>
    </row>
    <row r="2663" spans="2:23">
      <c r="B2663" s="56" t="s">
        <v>142</v>
      </c>
      <c r="C2663" s="77" t="s">
        <v>165</v>
      </c>
      <c r="D2663" s="56" t="s">
        <v>70</v>
      </c>
      <c r="E2663" s="56" t="s">
        <v>189</v>
      </c>
      <c r="F2663" s="78">
        <v>267.49</v>
      </c>
      <c r="G2663" s="79">
        <v>50554</v>
      </c>
      <c r="H2663" s="79">
        <v>267.49</v>
      </c>
      <c r="I2663" s="79">
        <v>1</v>
      </c>
      <c r="J2663" s="79">
        <v>-1.5599899999999999E-13</v>
      </c>
      <c r="K2663" s="79">
        <v>0</v>
      </c>
      <c r="L2663" s="79">
        <v>-4.2175000000000001E-14</v>
      </c>
      <c r="M2663" s="79">
        <v>0</v>
      </c>
      <c r="N2663" s="79">
        <v>-1.13824E-13</v>
      </c>
      <c r="O2663" s="79">
        <v>0</v>
      </c>
      <c r="P2663" s="79">
        <v>-5.0259999999999999E-14</v>
      </c>
      <c r="Q2663" s="79">
        <v>-5.0257000000000002E-14</v>
      </c>
      <c r="R2663" s="79">
        <v>0</v>
      </c>
      <c r="S2663" s="79">
        <v>0</v>
      </c>
      <c r="T2663" s="79" t="s">
        <v>182</v>
      </c>
      <c r="U2663" s="112">
        <v>0</v>
      </c>
      <c r="V2663" s="112">
        <v>0</v>
      </c>
      <c r="W2663" s="108">
        <v>0</v>
      </c>
    </row>
    <row r="2664" spans="2:23">
      <c r="B2664" s="56" t="s">
        <v>142</v>
      </c>
      <c r="C2664" s="77" t="s">
        <v>165</v>
      </c>
      <c r="D2664" s="56" t="s">
        <v>70</v>
      </c>
      <c r="E2664" s="56" t="s">
        <v>190</v>
      </c>
      <c r="F2664" s="78">
        <v>267.49</v>
      </c>
      <c r="G2664" s="79">
        <v>50604</v>
      </c>
      <c r="H2664" s="79">
        <v>267.49</v>
      </c>
      <c r="I2664" s="79">
        <v>1</v>
      </c>
      <c r="J2664" s="79">
        <v>-1.5599899999999999E-13</v>
      </c>
      <c r="K2664" s="79">
        <v>0</v>
      </c>
      <c r="L2664" s="79">
        <v>-4.2175000000000001E-14</v>
      </c>
      <c r="M2664" s="79">
        <v>0</v>
      </c>
      <c r="N2664" s="79">
        <v>-1.13824E-13</v>
      </c>
      <c r="O2664" s="79">
        <v>0</v>
      </c>
      <c r="P2664" s="79">
        <v>-5.0259999999999999E-14</v>
      </c>
      <c r="Q2664" s="79">
        <v>-5.0257000000000002E-14</v>
      </c>
      <c r="R2664" s="79">
        <v>0</v>
      </c>
      <c r="S2664" s="79">
        <v>0</v>
      </c>
      <c r="T2664" s="79" t="s">
        <v>182</v>
      </c>
      <c r="U2664" s="112">
        <v>0</v>
      </c>
      <c r="V2664" s="112">
        <v>0</v>
      </c>
      <c r="W2664" s="108">
        <v>0</v>
      </c>
    </row>
    <row r="2665" spans="2:23">
      <c r="B2665" s="56" t="s">
        <v>142</v>
      </c>
      <c r="C2665" s="77" t="s">
        <v>165</v>
      </c>
      <c r="D2665" s="56" t="s">
        <v>70</v>
      </c>
      <c r="E2665" s="56" t="s">
        <v>191</v>
      </c>
      <c r="F2665" s="78">
        <v>274.75</v>
      </c>
      <c r="G2665" s="79">
        <v>50750</v>
      </c>
      <c r="H2665" s="79">
        <v>276.02</v>
      </c>
      <c r="I2665" s="79">
        <v>1</v>
      </c>
      <c r="J2665" s="79">
        <v>86.946602624220702</v>
      </c>
      <c r="K2665" s="79">
        <v>0.18067710981867</v>
      </c>
      <c r="L2665" s="79">
        <v>80.508858964333697</v>
      </c>
      <c r="M2665" s="79">
        <v>0.154912065284562</v>
      </c>
      <c r="N2665" s="79">
        <v>6.4377436598869897</v>
      </c>
      <c r="O2665" s="79">
        <v>2.5765044534108401E-2</v>
      </c>
      <c r="P2665" s="79">
        <v>7.2922895535982803</v>
      </c>
      <c r="Q2665" s="79">
        <v>7.2922895535982697</v>
      </c>
      <c r="R2665" s="79">
        <v>0</v>
      </c>
      <c r="S2665" s="79">
        <v>1.27094193771109E-3</v>
      </c>
      <c r="T2665" s="79" t="s">
        <v>181</v>
      </c>
      <c r="U2665" s="112">
        <v>-1.0806276590309001</v>
      </c>
      <c r="V2665" s="112">
        <v>-0.68827161366858702</v>
      </c>
      <c r="W2665" s="108">
        <v>-0.39235843320278402</v>
      </c>
    </row>
    <row r="2666" spans="2:23">
      <c r="B2666" s="56" t="s">
        <v>142</v>
      </c>
      <c r="C2666" s="77" t="s">
        <v>165</v>
      </c>
      <c r="D2666" s="56" t="s">
        <v>70</v>
      </c>
      <c r="E2666" s="56" t="s">
        <v>191</v>
      </c>
      <c r="F2666" s="78">
        <v>274.75</v>
      </c>
      <c r="G2666" s="79">
        <v>50800</v>
      </c>
      <c r="H2666" s="79">
        <v>273.69</v>
      </c>
      <c r="I2666" s="79">
        <v>1</v>
      </c>
      <c r="J2666" s="79">
        <v>-93.322170561258005</v>
      </c>
      <c r="K2666" s="79">
        <v>0.162858814591547</v>
      </c>
      <c r="L2666" s="79">
        <v>-86.860658690841305</v>
      </c>
      <c r="M2666" s="79">
        <v>0.14108727432746801</v>
      </c>
      <c r="N2666" s="79">
        <v>-6.4615118704167296</v>
      </c>
      <c r="O2666" s="79">
        <v>2.1771540264079198E-2</v>
      </c>
      <c r="P2666" s="79">
        <v>-7.2922895535986001</v>
      </c>
      <c r="Q2666" s="79">
        <v>-7.2922895535985903</v>
      </c>
      <c r="R2666" s="79">
        <v>0</v>
      </c>
      <c r="S2666" s="79">
        <v>9.9441900565688411E-4</v>
      </c>
      <c r="T2666" s="79" t="s">
        <v>181</v>
      </c>
      <c r="U2666" s="112">
        <v>-0.87901081142594795</v>
      </c>
      <c r="V2666" s="112">
        <v>-0.55985813851445299</v>
      </c>
      <c r="W2666" s="108">
        <v>-0.31915461524340899</v>
      </c>
    </row>
    <row r="2667" spans="2:23">
      <c r="B2667" s="56" t="s">
        <v>142</v>
      </c>
      <c r="C2667" s="77" t="s">
        <v>165</v>
      </c>
      <c r="D2667" s="56" t="s">
        <v>70</v>
      </c>
      <c r="E2667" s="56" t="s">
        <v>192</v>
      </c>
      <c r="F2667" s="78">
        <v>276.37</v>
      </c>
      <c r="G2667" s="79">
        <v>50750</v>
      </c>
      <c r="H2667" s="79">
        <v>276.02</v>
      </c>
      <c r="I2667" s="79">
        <v>1</v>
      </c>
      <c r="J2667" s="79">
        <v>-72.322188173482999</v>
      </c>
      <c r="K2667" s="79">
        <v>3.9751791656725197E-2</v>
      </c>
      <c r="L2667" s="79">
        <v>-65.900699903150098</v>
      </c>
      <c r="M2667" s="79">
        <v>3.3006057082710399E-2</v>
      </c>
      <c r="N2667" s="79">
        <v>-6.4214882703329099</v>
      </c>
      <c r="O2667" s="79">
        <v>6.7457345740148502E-3</v>
      </c>
      <c r="P2667" s="79">
        <v>-7.2922895535982803</v>
      </c>
      <c r="Q2667" s="79">
        <v>-7.2922895535982697</v>
      </c>
      <c r="R2667" s="79">
        <v>0</v>
      </c>
      <c r="S2667" s="79">
        <v>4.0414890069474102E-4</v>
      </c>
      <c r="T2667" s="79" t="s">
        <v>181</v>
      </c>
      <c r="U2667" s="112">
        <v>-0.38438273394663203</v>
      </c>
      <c r="V2667" s="112">
        <v>-0.244820426674111</v>
      </c>
      <c r="W2667" s="108">
        <v>-0.139563156635055</v>
      </c>
    </row>
    <row r="2668" spans="2:23">
      <c r="B2668" s="56" t="s">
        <v>142</v>
      </c>
      <c r="C2668" s="77" t="s">
        <v>165</v>
      </c>
      <c r="D2668" s="56" t="s">
        <v>70</v>
      </c>
      <c r="E2668" s="56" t="s">
        <v>192</v>
      </c>
      <c r="F2668" s="78">
        <v>276.37</v>
      </c>
      <c r="G2668" s="79">
        <v>50950</v>
      </c>
      <c r="H2668" s="79">
        <v>276.77999999999997</v>
      </c>
      <c r="I2668" s="79">
        <v>1</v>
      </c>
      <c r="J2668" s="79">
        <v>74.439830693021094</v>
      </c>
      <c r="K2668" s="79">
        <v>4.8763337863729703E-2</v>
      </c>
      <c r="L2668" s="79">
        <v>68.025735681554195</v>
      </c>
      <c r="M2668" s="79">
        <v>4.0722006292146798E-2</v>
      </c>
      <c r="N2668" s="79">
        <v>6.4140950114669</v>
      </c>
      <c r="O2668" s="79">
        <v>8.0413315715829395E-3</v>
      </c>
      <c r="P2668" s="79">
        <v>7.2922895535986303</v>
      </c>
      <c r="Q2668" s="79">
        <v>7.2922895535986196</v>
      </c>
      <c r="R2668" s="79">
        <v>0</v>
      </c>
      <c r="S2668" s="79">
        <v>4.6796188501500798E-4</v>
      </c>
      <c r="T2668" s="79" t="s">
        <v>181</v>
      </c>
      <c r="U2668" s="112">
        <v>-0.40574767529067302</v>
      </c>
      <c r="V2668" s="112">
        <v>-0.25842815041864797</v>
      </c>
      <c r="W2668" s="108">
        <v>-0.147320421444226</v>
      </c>
    </row>
    <row r="2669" spans="2:23">
      <c r="B2669" s="56" t="s">
        <v>142</v>
      </c>
      <c r="C2669" s="77" t="s">
        <v>165</v>
      </c>
      <c r="D2669" s="56" t="s">
        <v>70</v>
      </c>
      <c r="E2669" s="56" t="s">
        <v>193</v>
      </c>
      <c r="F2669" s="78">
        <v>273.69</v>
      </c>
      <c r="G2669" s="79">
        <v>51300</v>
      </c>
      <c r="H2669" s="79">
        <v>274.38</v>
      </c>
      <c r="I2669" s="79">
        <v>1</v>
      </c>
      <c r="J2669" s="79">
        <v>58.3016883305081</v>
      </c>
      <c r="K2669" s="79">
        <v>5.2040019860093698E-2</v>
      </c>
      <c r="L2669" s="79">
        <v>58.090329698905997</v>
      </c>
      <c r="M2669" s="79">
        <v>5.1663386853317603E-2</v>
      </c>
      <c r="N2669" s="79">
        <v>0.21135863160205401</v>
      </c>
      <c r="O2669" s="79">
        <v>3.7663300677609799E-4</v>
      </c>
      <c r="P2669" s="79">
        <v>1.7154392593590999</v>
      </c>
      <c r="Q2669" s="79">
        <v>1.7154392593590899</v>
      </c>
      <c r="R2669" s="79">
        <v>0</v>
      </c>
      <c r="S2669" s="79">
        <v>4.5053224662548002E-5</v>
      </c>
      <c r="T2669" s="79" t="s">
        <v>181</v>
      </c>
      <c r="U2669" s="112">
        <v>-4.26268297935289E-2</v>
      </c>
      <c r="V2669" s="112">
        <v>-2.7149811206830701E-2</v>
      </c>
      <c r="W2669" s="108">
        <v>-1.54771127783177E-2</v>
      </c>
    </row>
    <row r="2670" spans="2:23">
      <c r="B2670" s="56" t="s">
        <v>142</v>
      </c>
      <c r="C2670" s="77" t="s">
        <v>165</v>
      </c>
      <c r="D2670" s="56" t="s">
        <v>70</v>
      </c>
      <c r="E2670" s="56" t="s">
        <v>194</v>
      </c>
      <c r="F2670" s="78">
        <v>270.68</v>
      </c>
      <c r="G2670" s="79">
        <v>54750</v>
      </c>
      <c r="H2670" s="79">
        <v>277.98</v>
      </c>
      <c r="I2670" s="79">
        <v>1</v>
      </c>
      <c r="J2670" s="79">
        <v>139.64703009598799</v>
      </c>
      <c r="K2670" s="79">
        <v>2.07279243452499</v>
      </c>
      <c r="L2670" s="79">
        <v>133.07280754653399</v>
      </c>
      <c r="M2670" s="79">
        <v>1.88222287139301</v>
      </c>
      <c r="N2670" s="79">
        <v>6.5742225494533901</v>
      </c>
      <c r="O2670" s="79">
        <v>0.19056956313198101</v>
      </c>
      <c r="P2670" s="79">
        <v>5.50516767982168</v>
      </c>
      <c r="Q2670" s="79">
        <v>5.50516767982168</v>
      </c>
      <c r="R2670" s="79">
        <v>0</v>
      </c>
      <c r="S2670" s="79">
        <v>3.2213173380361E-3</v>
      </c>
      <c r="T2670" s="79" t="s">
        <v>182</v>
      </c>
      <c r="U2670" s="112">
        <v>4.2871236429864696</v>
      </c>
      <c r="V2670" s="112">
        <v>-2.73054782847333</v>
      </c>
      <c r="W2670" s="108">
        <v>7.0176287625984202</v>
      </c>
    </row>
    <row r="2671" spans="2:23">
      <c r="B2671" s="56" t="s">
        <v>142</v>
      </c>
      <c r="C2671" s="77" t="s">
        <v>165</v>
      </c>
      <c r="D2671" s="56" t="s">
        <v>70</v>
      </c>
      <c r="E2671" s="56" t="s">
        <v>195</v>
      </c>
      <c r="F2671" s="78">
        <v>276.77999999999997</v>
      </c>
      <c r="G2671" s="79">
        <v>53150</v>
      </c>
      <c r="H2671" s="79">
        <v>278.95999999999998</v>
      </c>
      <c r="I2671" s="79">
        <v>1</v>
      </c>
      <c r="J2671" s="79">
        <v>80.880389409558902</v>
      </c>
      <c r="K2671" s="79">
        <v>0.28783204520584299</v>
      </c>
      <c r="L2671" s="79">
        <v>81.548736176741599</v>
      </c>
      <c r="M2671" s="79">
        <v>0.29260864036904699</v>
      </c>
      <c r="N2671" s="79">
        <v>-0.66834676718270403</v>
      </c>
      <c r="O2671" s="79">
        <v>-4.77659516320435E-3</v>
      </c>
      <c r="P2671" s="79">
        <v>0.124701946246325</v>
      </c>
      <c r="Q2671" s="79">
        <v>0.124701946246325</v>
      </c>
      <c r="R2671" s="79">
        <v>0</v>
      </c>
      <c r="S2671" s="79">
        <v>6.8422531749500001E-7</v>
      </c>
      <c r="T2671" s="79" t="s">
        <v>181</v>
      </c>
      <c r="U2671" s="112">
        <v>0.12972345445870501</v>
      </c>
      <c r="V2671" s="112">
        <v>-8.2623251945102602E-2</v>
      </c>
      <c r="W2671" s="108">
        <v>0.21234541408254601</v>
      </c>
    </row>
    <row r="2672" spans="2:23">
      <c r="B2672" s="56" t="s">
        <v>142</v>
      </c>
      <c r="C2672" s="77" t="s">
        <v>165</v>
      </c>
      <c r="D2672" s="56" t="s">
        <v>70</v>
      </c>
      <c r="E2672" s="56" t="s">
        <v>195</v>
      </c>
      <c r="F2672" s="78">
        <v>276.77999999999997</v>
      </c>
      <c r="G2672" s="79">
        <v>54500</v>
      </c>
      <c r="H2672" s="79">
        <v>276.49</v>
      </c>
      <c r="I2672" s="79">
        <v>1</v>
      </c>
      <c r="J2672" s="79">
        <v>-12.6648970706513</v>
      </c>
      <c r="K2672" s="79">
        <v>8.8813268381502594E-3</v>
      </c>
      <c r="L2672" s="79">
        <v>-19.752066961189598</v>
      </c>
      <c r="M2672" s="79">
        <v>2.16022815433809E-2</v>
      </c>
      <c r="N2672" s="79">
        <v>7.0871698905383003</v>
      </c>
      <c r="O2672" s="79">
        <v>-1.27209547052307E-2</v>
      </c>
      <c r="P2672" s="79">
        <v>7.1675876073514999</v>
      </c>
      <c r="Q2672" s="79">
        <v>7.1675876073514999</v>
      </c>
      <c r="R2672" s="79">
        <v>0</v>
      </c>
      <c r="S2672" s="79">
        <v>2.8445956614785899E-3</v>
      </c>
      <c r="T2672" s="79" t="s">
        <v>181</v>
      </c>
      <c r="U2672" s="112">
        <v>-1.46378203662563</v>
      </c>
      <c r="V2672" s="112">
        <v>-0.93230967760987904</v>
      </c>
      <c r="W2672" s="108">
        <v>-0.53147559350448903</v>
      </c>
    </row>
    <row r="2673" spans="2:23">
      <c r="B2673" s="56" t="s">
        <v>142</v>
      </c>
      <c r="C2673" s="77" t="s">
        <v>165</v>
      </c>
      <c r="D2673" s="56" t="s">
        <v>70</v>
      </c>
      <c r="E2673" s="56" t="s">
        <v>196</v>
      </c>
      <c r="F2673" s="78">
        <v>264.48</v>
      </c>
      <c r="G2673" s="79">
        <v>51250</v>
      </c>
      <c r="H2673" s="79">
        <v>264.48</v>
      </c>
      <c r="I2673" s="79">
        <v>1</v>
      </c>
      <c r="J2673" s="79">
        <v>0</v>
      </c>
      <c r="K2673" s="79">
        <v>0</v>
      </c>
      <c r="L2673" s="79">
        <v>0</v>
      </c>
      <c r="M2673" s="79">
        <v>0</v>
      </c>
      <c r="N2673" s="79">
        <v>0</v>
      </c>
      <c r="O2673" s="79">
        <v>0</v>
      </c>
      <c r="P2673" s="79">
        <v>0</v>
      </c>
      <c r="Q2673" s="79">
        <v>0</v>
      </c>
      <c r="R2673" s="79">
        <v>0</v>
      </c>
      <c r="S2673" s="79">
        <v>0</v>
      </c>
      <c r="T2673" s="79" t="s">
        <v>182</v>
      </c>
      <c r="U2673" s="112">
        <v>0</v>
      </c>
      <c r="V2673" s="112">
        <v>0</v>
      </c>
      <c r="W2673" s="108">
        <v>0</v>
      </c>
    </row>
    <row r="2674" spans="2:23">
      <c r="B2674" s="56" t="s">
        <v>142</v>
      </c>
      <c r="C2674" s="77" t="s">
        <v>165</v>
      </c>
      <c r="D2674" s="56" t="s">
        <v>70</v>
      </c>
      <c r="E2674" s="56" t="s">
        <v>197</v>
      </c>
      <c r="F2674" s="78">
        <v>274.38</v>
      </c>
      <c r="G2674" s="79">
        <v>53200</v>
      </c>
      <c r="H2674" s="79">
        <v>276.55</v>
      </c>
      <c r="I2674" s="79">
        <v>1</v>
      </c>
      <c r="J2674" s="79">
        <v>58.1893422619777</v>
      </c>
      <c r="K2674" s="79">
        <v>0.172652117201432</v>
      </c>
      <c r="L2674" s="79">
        <v>57.978795524555998</v>
      </c>
      <c r="M2674" s="79">
        <v>0.17140496184708701</v>
      </c>
      <c r="N2674" s="79">
        <v>0.21054673742174601</v>
      </c>
      <c r="O2674" s="79">
        <v>1.247155354345E-3</v>
      </c>
      <c r="P2674" s="79">
        <v>1.71543925935923</v>
      </c>
      <c r="Q2674" s="79">
        <v>1.71543925935923</v>
      </c>
      <c r="R2674" s="79">
        <v>0</v>
      </c>
      <c r="S2674" s="79">
        <v>1.50049897161573E-4</v>
      </c>
      <c r="T2674" s="79" t="s">
        <v>182</v>
      </c>
      <c r="U2674" s="112">
        <v>-0.113338770520546</v>
      </c>
      <c r="V2674" s="112">
        <v>-7.21875456596653E-2</v>
      </c>
      <c r="W2674" s="108">
        <v>-4.1151475303206203E-2</v>
      </c>
    </row>
    <row r="2675" spans="2:23">
      <c r="B2675" s="56" t="s">
        <v>142</v>
      </c>
      <c r="C2675" s="77" t="s">
        <v>165</v>
      </c>
      <c r="D2675" s="56" t="s">
        <v>70</v>
      </c>
      <c r="E2675" s="56" t="s">
        <v>198</v>
      </c>
      <c r="F2675" s="78">
        <v>279.18</v>
      </c>
      <c r="G2675" s="79">
        <v>53100</v>
      </c>
      <c r="H2675" s="79">
        <v>279.18</v>
      </c>
      <c r="I2675" s="79">
        <v>1</v>
      </c>
      <c r="J2675" s="79">
        <v>-5.5210829999999999E-12</v>
      </c>
      <c r="K2675" s="79">
        <v>0</v>
      </c>
      <c r="L2675" s="79">
        <v>-1.811138E-12</v>
      </c>
      <c r="M2675" s="79">
        <v>0</v>
      </c>
      <c r="N2675" s="79">
        <v>-3.7099449999999999E-12</v>
      </c>
      <c r="O2675" s="79">
        <v>0</v>
      </c>
      <c r="P2675" s="79">
        <v>-1.6528040000000001E-12</v>
      </c>
      <c r="Q2675" s="79">
        <v>-1.6528040000000001E-12</v>
      </c>
      <c r="R2675" s="79">
        <v>0</v>
      </c>
      <c r="S2675" s="79">
        <v>0</v>
      </c>
      <c r="T2675" s="79" t="s">
        <v>182</v>
      </c>
      <c r="U2675" s="112">
        <v>0</v>
      </c>
      <c r="V2675" s="112">
        <v>0</v>
      </c>
      <c r="W2675" s="108">
        <v>0</v>
      </c>
    </row>
    <row r="2676" spans="2:23">
      <c r="B2676" s="56" t="s">
        <v>142</v>
      </c>
      <c r="C2676" s="77" t="s">
        <v>165</v>
      </c>
      <c r="D2676" s="56" t="s">
        <v>70</v>
      </c>
      <c r="E2676" s="56" t="s">
        <v>199</v>
      </c>
      <c r="F2676" s="78">
        <v>279.18</v>
      </c>
      <c r="G2676" s="79">
        <v>52000</v>
      </c>
      <c r="H2676" s="79">
        <v>279.18</v>
      </c>
      <c r="I2676" s="79">
        <v>1</v>
      </c>
      <c r="J2676" s="79">
        <v>-5.5210829999999999E-12</v>
      </c>
      <c r="K2676" s="79">
        <v>0</v>
      </c>
      <c r="L2676" s="79">
        <v>-1.811138E-12</v>
      </c>
      <c r="M2676" s="79">
        <v>0</v>
      </c>
      <c r="N2676" s="79">
        <v>-3.7099449999999999E-12</v>
      </c>
      <c r="O2676" s="79">
        <v>0</v>
      </c>
      <c r="P2676" s="79">
        <v>-1.6528040000000001E-12</v>
      </c>
      <c r="Q2676" s="79">
        <v>-1.6528040000000001E-12</v>
      </c>
      <c r="R2676" s="79">
        <v>0</v>
      </c>
      <c r="S2676" s="79">
        <v>0</v>
      </c>
      <c r="T2676" s="79" t="s">
        <v>182</v>
      </c>
      <c r="U2676" s="112">
        <v>0</v>
      </c>
      <c r="V2676" s="112">
        <v>0</v>
      </c>
      <c r="W2676" s="108">
        <v>0</v>
      </c>
    </row>
    <row r="2677" spans="2:23">
      <c r="B2677" s="56" t="s">
        <v>142</v>
      </c>
      <c r="C2677" s="77" t="s">
        <v>165</v>
      </c>
      <c r="D2677" s="56" t="s">
        <v>70</v>
      </c>
      <c r="E2677" s="56" t="s">
        <v>199</v>
      </c>
      <c r="F2677" s="78">
        <v>279.18</v>
      </c>
      <c r="G2677" s="79">
        <v>53050</v>
      </c>
      <c r="H2677" s="79">
        <v>278.72000000000003</v>
      </c>
      <c r="I2677" s="79">
        <v>1</v>
      </c>
      <c r="J2677" s="79">
        <v>-92.395055107108902</v>
      </c>
      <c r="K2677" s="79">
        <v>8.0246354357509597E-2</v>
      </c>
      <c r="L2677" s="79">
        <v>-93.983407778426695</v>
      </c>
      <c r="M2677" s="79">
        <v>8.3029080813872697E-2</v>
      </c>
      <c r="N2677" s="79">
        <v>1.58835267131776</v>
      </c>
      <c r="O2677" s="79">
        <v>-2.78272645636319E-3</v>
      </c>
      <c r="P2677" s="79">
        <v>1.1247525256547699</v>
      </c>
      <c r="Q2677" s="79">
        <v>1.1247525256547699</v>
      </c>
      <c r="R2677" s="79">
        <v>0</v>
      </c>
      <c r="S2677" s="79">
        <v>1.1891641493288001E-5</v>
      </c>
      <c r="T2677" s="79" t="s">
        <v>181</v>
      </c>
      <c r="U2677" s="112">
        <v>-4.5599316196373502E-2</v>
      </c>
      <c r="V2677" s="112">
        <v>-2.9043042419261901E-2</v>
      </c>
      <c r="W2677" s="108">
        <v>-1.65563745369725E-2</v>
      </c>
    </row>
    <row r="2678" spans="2:23">
      <c r="B2678" s="56" t="s">
        <v>142</v>
      </c>
      <c r="C2678" s="77" t="s">
        <v>165</v>
      </c>
      <c r="D2678" s="56" t="s">
        <v>70</v>
      </c>
      <c r="E2678" s="56" t="s">
        <v>199</v>
      </c>
      <c r="F2678" s="78">
        <v>279.18</v>
      </c>
      <c r="G2678" s="79">
        <v>53050</v>
      </c>
      <c r="H2678" s="79">
        <v>278.72000000000003</v>
      </c>
      <c r="I2678" s="79">
        <v>2</v>
      </c>
      <c r="J2678" s="79">
        <v>-82.039041925230407</v>
      </c>
      <c r="K2678" s="79">
        <v>5.72084374000826E-2</v>
      </c>
      <c r="L2678" s="79">
        <v>-83.449365575592196</v>
      </c>
      <c r="M2678" s="79">
        <v>5.9192271227234999E-2</v>
      </c>
      <c r="N2678" s="79">
        <v>1.41032365036173</v>
      </c>
      <c r="O2678" s="79">
        <v>-1.9838338271524398E-3</v>
      </c>
      <c r="P2678" s="79">
        <v>0.99868569265547802</v>
      </c>
      <c r="Q2678" s="79">
        <v>0.99868569265547802</v>
      </c>
      <c r="R2678" s="79">
        <v>0</v>
      </c>
      <c r="S2678" s="79">
        <v>8.4776714580750003E-6</v>
      </c>
      <c r="T2678" s="79" t="s">
        <v>181</v>
      </c>
      <c r="U2678" s="112">
        <v>9.5358433082195396E-2</v>
      </c>
      <c r="V2678" s="112">
        <v>-6.0735538338200001E-2</v>
      </c>
      <c r="W2678" s="108">
        <v>0.15609302144776999</v>
      </c>
    </row>
    <row r="2679" spans="2:23">
      <c r="B2679" s="56" t="s">
        <v>142</v>
      </c>
      <c r="C2679" s="77" t="s">
        <v>165</v>
      </c>
      <c r="D2679" s="56" t="s">
        <v>70</v>
      </c>
      <c r="E2679" s="56" t="s">
        <v>199</v>
      </c>
      <c r="F2679" s="78">
        <v>279.18</v>
      </c>
      <c r="G2679" s="79">
        <v>53100</v>
      </c>
      <c r="H2679" s="79">
        <v>279.18</v>
      </c>
      <c r="I2679" s="79">
        <v>2</v>
      </c>
      <c r="J2679" s="79">
        <v>-5.5210829999999999E-12</v>
      </c>
      <c r="K2679" s="79">
        <v>0</v>
      </c>
      <c r="L2679" s="79">
        <v>-1.811138E-12</v>
      </c>
      <c r="M2679" s="79">
        <v>0</v>
      </c>
      <c r="N2679" s="79">
        <v>-3.7099449999999999E-12</v>
      </c>
      <c r="O2679" s="79">
        <v>0</v>
      </c>
      <c r="P2679" s="79">
        <v>-1.6528040000000001E-12</v>
      </c>
      <c r="Q2679" s="79">
        <v>-1.6528040000000001E-12</v>
      </c>
      <c r="R2679" s="79">
        <v>0</v>
      </c>
      <c r="S2679" s="79">
        <v>0</v>
      </c>
      <c r="T2679" s="79" t="s">
        <v>182</v>
      </c>
      <c r="U2679" s="112">
        <v>0</v>
      </c>
      <c r="V2679" s="112">
        <v>0</v>
      </c>
      <c r="W2679" s="108">
        <v>0</v>
      </c>
    </row>
    <row r="2680" spans="2:23">
      <c r="B2680" s="56" t="s">
        <v>142</v>
      </c>
      <c r="C2680" s="77" t="s">
        <v>165</v>
      </c>
      <c r="D2680" s="56" t="s">
        <v>70</v>
      </c>
      <c r="E2680" s="56" t="s">
        <v>200</v>
      </c>
      <c r="F2680" s="78">
        <v>279.08</v>
      </c>
      <c r="G2680" s="79">
        <v>53000</v>
      </c>
      <c r="H2680" s="79">
        <v>279.18</v>
      </c>
      <c r="I2680" s="79">
        <v>1</v>
      </c>
      <c r="J2680" s="79">
        <v>-41.919846825611899</v>
      </c>
      <c r="K2680" s="79">
        <v>0</v>
      </c>
      <c r="L2680" s="79">
        <v>-40.996106953004897</v>
      </c>
      <c r="M2680" s="79">
        <v>0</v>
      </c>
      <c r="N2680" s="79">
        <v>-0.92373987260700996</v>
      </c>
      <c r="O2680" s="79">
        <v>0</v>
      </c>
      <c r="P2680" s="79">
        <v>-0.90513050542111295</v>
      </c>
      <c r="Q2680" s="79">
        <v>-0.90513050542111195</v>
      </c>
      <c r="R2680" s="79">
        <v>0</v>
      </c>
      <c r="S2680" s="79">
        <v>0</v>
      </c>
      <c r="T2680" s="79" t="s">
        <v>181</v>
      </c>
      <c r="U2680" s="112">
        <v>9.2373987260722004E-2</v>
      </c>
      <c r="V2680" s="112">
        <v>-5.88346899522776E-2</v>
      </c>
      <c r="W2680" s="108">
        <v>0.151207756971797</v>
      </c>
    </row>
    <row r="2681" spans="2:23">
      <c r="B2681" s="56" t="s">
        <v>142</v>
      </c>
      <c r="C2681" s="77" t="s">
        <v>165</v>
      </c>
      <c r="D2681" s="56" t="s">
        <v>70</v>
      </c>
      <c r="E2681" s="56" t="s">
        <v>200</v>
      </c>
      <c r="F2681" s="78">
        <v>279.08</v>
      </c>
      <c r="G2681" s="79">
        <v>53000</v>
      </c>
      <c r="H2681" s="79">
        <v>279.18</v>
      </c>
      <c r="I2681" s="79">
        <v>2</v>
      </c>
      <c r="J2681" s="79">
        <v>-37.029198029290598</v>
      </c>
      <c r="K2681" s="79">
        <v>0</v>
      </c>
      <c r="L2681" s="79">
        <v>-36.213227808487702</v>
      </c>
      <c r="M2681" s="79">
        <v>0</v>
      </c>
      <c r="N2681" s="79">
        <v>-0.81597022080288595</v>
      </c>
      <c r="O2681" s="79">
        <v>0</v>
      </c>
      <c r="P2681" s="79">
        <v>-0.799531946455322</v>
      </c>
      <c r="Q2681" s="79">
        <v>-0.799531946455321</v>
      </c>
      <c r="R2681" s="79">
        <v>0</v>
      </c>
      <c r="S2681" s="79">
        <v>0</v>
      </c>
      <c r="T2681" s="79" t="s">
        <v>181</v>
      </c>
      <c r="U2681" s="112">
        <v>8.1597022080307099E-2</v>
      </c>
      <c r="V2681" s="112">
        <v>-5.1970642791180299E-2</v>
      </c>
      <c r="W2681" s="108">
        <v>0.133566851991758</v>
      </c>
    </row>
    <row r="2682" spans="2:23">
      <c r="B2682" s="56" t="s">
        <v>142</v>
      </c>
      <c r="C2682" s="77" t="s">
        <v>165</v>
      </c>
      <c r="D2682" s="56" t="s">
        <v>70</v>
      </c>
      <c r="E2682" s="56" t="s">
        <v>200</v>
      </c>
      <c r="F2682" s="78">
        <v>279.08</v>
      </c>
      <c r="G2682" s="79">
        <v>53000</v>
      </c>
      <c r="H2682" s="79">
        <v>279.18</v>
      </c>
      <c r="I2682" s="79">
        <v>3</v>
      </c>
      <c r="J2682" s="79">
        <v>-37.029198029290598</v>
      </c>
      <c r="K2682" s="79">
        <v>0</v>
      </c>
      <c r="L2682" s="79">
        <v>-36.213227808487702</v>
      </c>
      <c r="M2682" s="79">
        <v>0</v>
      </c>
      <c r="N2682" s="79">
        <v>-0.81597022080288595</v>
      </c>
      <c r="O2682" s="79">
        <v>0</v>
      </c>
      <c r="P2682" s="79">
        <v>-0.799531946455322</v>
      </c>
      <c r="Q2682" s="79">
        <v>-0.799531946455321</v>
      </c>
      <c r="R2682" s="79">
        <v>0</v>
      </c>
      <c r="S2682" s="79">
        <v>0</v>
      </c>
      <c r="T2682" s="79" t="s">
        <v>181</v>
      </c>
      <c r="U2682" s="112">
        <v>8.1597022080307099E-2</v>
      </c>
      <c r="V2682" s="112">
        <v>-5.1970642791180299E-2</v>
      </c>
      <c r="W2682" s="108">
        <v>0.133566851991758</v>
      </c>
    </row>
    <row r="2683" spans="2:23">
      <c r="B2683" s="56" t="s">
        <v>142</v>
      </c>
      <c r="C2683" s="77" t="s">
        <v>165</v>
      </c>
      <c r="D2683" s="56" t="s">
        <v>70</v>
      </c>
      <c r="E2683" s="56" t="s">
        <v>200</v>
      </c>
      <c r="F2683" s="78">
        <v>279.08</v>
      </c>
      <c r="G2683" s="79">
        <v>53000</v>
      </c>
      <c r="H2683" s="79">
        <v>279.18</v>
      </c>
      <c r="I2683" s="79">
        <v>4</v>
      </c>
      <c r="J2683" s="79">
        <v>-40.641802715074903</v>
      </c>
      <c r="K2683" s="79">
        <v>0</v>
      </c>
      <c r="L2683" s="79">
        <v>-39.746225643461997</v>
      </c>
      <c r="M2683" s="79">
        <v>0</v>
      </c>
      <c r="N2683" s="79">
        <v>-0.89557707161286304</v>
      </c>
      <c r="O2683" s="79">
        <v>0</v>
      </c>
      <c r="P2683" s="79">
        <v>-0.87753506318263397</v>
      </c>
      <c r="Q2683" s="79">
        <v>-0.87753506318263397</v>
      </c>
      <c r="R2683" s="79">
        <v>0</v>
      </c>
      <c r="S2683" s="79">
        <v>0</v>
      </c>
      <c r="T2683" s="79" t="s">
        <v>181</v>
      </c>
      <c r="U2683" s="112">
        <v>8.9557707161306593E-2</v>
      </c>
      <c r="V2683" s="112">
        <v>-5.7040949404950102E-2</v>
      </c>
      <c r="W2683" s="108">
        <v>0.14659776438118799</v>
      </c>
    </row>
    <row r="2684" spans="2:23">
      <c r="B2684" s="56" t="s">
        <v>142</v>
      </c>
      <c r="C2684" s="77" t="s">
        <v>165</v>
      </c>
      <c r="D2684" s="56" t="s">
        <v>70</v>
      </c>
      <c r="E2684" s="56" t="s">
        <v>200</v>
      </c>
      <c r="F2684" s="78">
        <v>279.08</v>
      </c>
      <c r="G2684" s="79">
        <v>53204</v>
      </c>
      <c r="H2684" s="79">
        <v>278.54000000000002</v>
      </c>
      <c r="I2684" s="79">
        <v>1</v>
      </c>
      <c r="J2684" s="79">
        <v>3.6410186280097299</v>
      </c>
      <c r="K2684" s="79">
        <v>1.6942467278078699E-3</v>
      </c>
      <c r="L2684" s="79">
        <v>4.6196165600763903</v>
      </c>
      <c r="M2684" s="79">
        <v>2.72736154532047E-3</v>
      </c>
      <c r="N2684" s="79">
        <v>-0.97859793206665702</v>
      </c>
      <c r="O2684" s="79">
        <v>-1.0331148175126001E-3</v>
      </c>
      <c r="P2684" s="79">
        <v>-0.94832914493201304</v>
      </c>
      <c r="Q2684" s="79">
        <v>-0.94832914493201204</v>
      </c>
      <c r="R2684" s="79">
        <v>0</v>
      </c>
      <c r="S2684" s="79">
        <v>1.1493413975889199E-4</v>
      </c>
      <c r="T2684" s="79" t="s">
        <v>181</v>
      </c>
      <c r="U2684" s="112">
        <v>-0.81648562558664595</v>
      </c>
      <c r="V2684" s="112">
        <v>-0.52003469868954799</v>
      </c>
      <c r="W2684" s="108">
        <v>-0.29645273106840903</v>
      </c>
    </row>
    <row r="2685" spans="2:23">
      <c r="B2685" s="56" t="s">
        <v>142</v>
      </c>
      <c r="C2685" s="77" t="s">
        <v>165</v>
      </c>
      <c r="D2685" s="56" t="s">
        <v>70</v>
      </c>
      <c r="E2685" s="56" t="s">
        <v>200</v>
      </c>
      <c r="F2685" s="78">
        <v>279.08</v>
      </c>
      <c r="G2685" s="79">
        <v>53304</v>
      </c>
      <c r="H2685" s="79">
        <v>280.16000000000003</v>
      </c>
      <c r="I2685" s="79">
        <v>1</v>
      </c>
      <c r="J2685" s="79">
        <v>27.968392521842201</v>
      </c>
      <c r="K2685" s="79">
        <v>7.2512811869716406E-2</v>
      </c>
      <c r="L2685" s="79">
        <v>28.593760808642699</v>
      </c>
      <c r="M2685" s="79">
        <v>7.5791812670759406E-2</v>
      </c>
      <c r="N2685" s="79">
        <v>-0.62536828680047096</v>
      </c>
      <c r="O2685" s="79">
        <v>-3.2790008010430598E-3</v>
      </c>
      <c r="P2685" s="79">
        <v>-0.60584275481154104</v>
      </c>
      <c r="Q2685" s="79">
        <v>-0.60584275481154004</v>
      </c>
      <c r="R2685" s="79">
        <v>0</v>
      </c>
      <c r="S2685" s="79">
        <v>3.4025112617793001E-5</v>
      </c>
      <c r="T2685" s="79" t="s">
        <v>182</v>
      </c>
      <c r="U2685" s="112">
        <v>-0.241476454243127</v>
      </c>
      <c r="V2685" s="112">
        <v>-0.15380079108278</v>
      </c>
      <c r="W2685" s="108">
        <v>-8.7676196745846993E-2</v>
      </c>
    </row>
    <row r="2686" spans="2:23">
      <c r="B2686" s="56" t="s">
        <v>142</v>
      </c>
      <c r="C2686" s="77" t="s">
        <v>165</v>
      </c>
      <c r="D2686" s="56" t="s">
        <v>70</v>
      </c>
      <c r="E2686" s="56" t="s">
        <v>200</v>
      </c>
      <c r="F2686" s="78">
        <v>279.08</v>
      </c>
      <c r="G2686" s="79">
        <v>53354</v>
      </c>
      <c r="H2686" s="79">
        <v>279.64</v>
      </c>
      <c r="I2686" s="79">
        <v>1</v>
      </c>
      <c r="J2686" s="79">
        <v>46.613351409606103</v>
      </c>
      <c r="K2686" s="79">
        <v>4.5628895122343902E-2</v>
      </c>
      <c r="L2686" s="79">
        <v>45.068100822431497</v>
      </c>
      <c r="M2686" s="79">
        <v>4.2653807946557799E-2</v>
      </c>
      <c r="N2686" s="79">
        <v>1.5452505871745801</v>
      </c>
      <c r="O2686" s="79">
        <v>2.9750871757860601E-3</v>
      </c>
      <c r="P2686" s="79">
        <v>1.5296130455002499</v>
      </c>
      <c r="Q2686" s="79">
        <v>1.5296130455002399</v>
      </c>
      <c r="R2686" s="79">
        <v>0</v>
      </c>
      <c r="S2686" s="79">
        <v>4.9134037448255001E-5</v>
      </c>
      <c r="T2686" s="79" t="s">
        <v>182</v>
      </c>
      <c r="U2686" s="112">
        <v>-3.4219975390175399E-2</v>
      </c>
      <c r="V2686" s="112">
        <v>-2.1795331152838701E-2</v>
      </c>
      <c r="W2686" s="108">
        <v>-1.24247198525048E-2</v>
      </c>
    </row>
    <row r="2687" spans="2:23">
      <c r="B2687" s="56" t="s">
        <v>142</v>
      </c>
      <c r="C2687" s="77" t="s">
        <v>165</v>
      </c>
      <c r="D2687" s="56" t="s">
        <v>70</v>
      </c>
      <c r="E2687" s="56" t="s">
        <v>200</v>
      </c>
      <c r="F2687" s="78">
        <v>279.08</v>
      </c>
      <c r="G2687" s="79">
        <v>53454</v>
      </c>
      <c r="H2687" s="79">
        <v>280.76</v>
      </c>
      <c r="I2687" s="79">
        <v>1</v>
      </c>
      <c r="J2687" s="79">
        <v>44.875991019923802</v>
      </c>
      <c r="K2687" s="79">
        <v>0.137344881675383</v>
      </c>
      <c r="L2687" s="79">
        <v>43.376888794283303</v>
      </c>
      <c r="M2687" s="79">
        <v>0.128322015636364</v>
      </c>
      <c r="N2687" s="79">
        <v>1.4991022256405</v>
      </c>
      <c r="O2687" s="79">
        <v>9.0228660390186902E-3</v>
      </c>
      <c r="P2687" s="79">
        <v>1.48474847530498</v>
      </c>
      <c r="Q2687" s="79">
        <v>1.48474847530497</v>
      </c>
      <c r="R2687" s="79">
        <v>0</v>
      </c>
      <c r="S2687" s="79">
        <v>1.50345401981575E-4</v>
      </c>
      <c r="T2687" s="79" t="s">
        <v>182</v>
      </c>
      <c r="U2687" s="112">
        <v>7.1889225660658803E-3</v>
      </c>
      <c r="V2687" s="112">
        <v>-4.5787568860878097E-3</v>
      </c>
      <c r="W2687" s="108">
        <v>1.1767607835208801E-2</v>
      </c>
    </row>
    <row r="2688" spans="2:23">
      <c r="B2688" s="56" t="s">
        <v>142</v>
      </c>
      <c r="C2688" s="77" t="s">
        <v>165</v>
      </c>
      <c r="D2688" s="56" t="s">
        <v>70</v>
      </c>
      <c r="E2688" s="56" t="s">
        <v>200</v>
      </c>
      <c r="F2688" s="78">
        <v>279.08</v>
      </c>
      <c r="G2688" s="79">
        <v>53604</v>
      </c>
      <c r="H2688" s="79">
        <v>279.97000000000003</v>
      </c>
      <c r="I2688" s="79">
        <v>1</v>
      </c>
      <c r="J2688" s="79">
        <v>31.983357160450399</v>
      </c>
      <c r="K2688" s="79">
        <v>4.4497678383502597E-2</v>
      </c>
      <c r="L2688" s="79">
        <v>31.199430908282999</v>
      </c>
      <c r="M2688" s="79">
        <v>4.2343095271531503E-2</v>
      </c>
      <c r="N2688" s="79">
        <v>0.78392625216738798</v>
      </c>
      <c r="O2688" s="79">
        <v>2.1545831119710698E-3</v>
      </c>
      <c r="P2688" s="79">
        <v>0.75093165816991403</v>
      </c>
      <c r="Q2688" s="79">
        <v>0.75093165816991303</v>
      </c>
      <c r="R2688" s="79">
        <v>0</v>
      </c>
      <c r="S2688" s="79">
        <v>2.4529578453019E-5</v>
      </c>
      <c r="T2688" s="79" t="s">
        <v>182</v>
      </c>
      <c r="U2688" s="112">
        <v>-9.5434520055296498E-2</v>
      </c>
      <c r="V2688" s="112">
        <v>-6.0783999529543602E-2</v>
      </c>
      <c r="W2688" s="108">
        <v>-3.4650731405427702E-2</v>
      </c>
    </row>
    <row r="2689" spans="2:23">
      <c r="B2689" s="56" t="s">
        <v>142</v>
      </c>
      <c r="C2689" s="77" t="s">
        <v>165</v>
      </c>
      <c r="D2689" s="56" t="s">
        <v>70</v>
      </c>
      <c r="E2689" s="56" t="s">
        <v>200</v>
      </c>
      <c r="F2689" s="78">
        <v>279.08</v>
      </c>
      <c r="G2689" s="79">
        <v>53654</v>
      </c>
      <c r="H2689" s="79">
        <v>279.38</v>
      </c>
      <c r="I2689" s="79">
        <v>1</v>
      </c>
      <c r="J2689" s="79">
        <v>1.3870486881415001</v>
      </c>
      <c r="K2689" s="79">
        <v>9.3828801165924994E-5</v>
      </c>
      <c r="L2689" s="79">
        <v>0.16507060873875101</v>
      </c>
      <c r="M2689" s="79">
        <v>1.3288998772500001E-6</v>
      </c>
      <c r="N2689" s="79">
        <v>1.2219780794027499</v>
      </c>
      <c r="O2689" s="79">
        <v>9.2499901288674996E-5</v>
      </c>
      <c r="P2689" s="79">
        <v>1.17060818228153</v>
      </c>
      <c r="Q2689" s="79">
        <v>1.17060818228153</v>
      </c>
      <c r="R2689" s="79">
        <v>0</v>
      </c>
      <c r="S2689" s="79">
        <v>6.6830677896022E-5</v>
      </c>
      <c r="T2689" s="79" t="s">
        <v>182</v>
      </c>
      <c r="U2689" s="112">
        <v>-0.34076467638400099</v>
      </c>
      <c r="V2689" s="112">
        <v>-0.21703928428632199</v>
      </c>
      <c r="W2689" s="108">
        <v>-0.123726145078299</v>
      </c>
    </row>
    <row r="2690" spans="2:23">
      <c r="B2690" s="56" t="s">
        <v>142</v>
      </c>
      <c r="C2690" s="77" t="s">
        <v>165</v>
      </c>
      <c r="D2690" s="56" t="s">
        <v>70</v>
      </c>
      <c r="E2690" s="56" t="s">
        <v>201</v>
      </c>
      <c r="F2690" s="78">
        <v>278.72000000000003</v>
      </c>
      <c r="G2690" s="79">
        <v>53150</v>
      </c>
      <c r="H2690" s="79">
        <v>278.95999999999998</v>
      </c>
      <c r="I2690" s="79">
        <v>1</v>
      </c>
      <c r="J2690" s="79">
        <v>31.7334443442648</v>
      </c>
      <c r="K2690" s="79">
        <v>2.7551834365047101E-2</v>
      </c>
      <c r="L2690" s="79">
        <v>26.8625675343064</v>
      </c>
      <c r="M2690" s="79">
        <v>1.9742908544882198E-2</v>
      </c>
      <c r="N2690" s="79">
        <v>4.8708768099584798</v>
      </c>
      <c r="O2690" s="79">
        <v>7.8089258201649104E-3</v>
      </c>
      <c r="P2690" s="79">
        <v>4.7240150460785602</v>
      </c>
      <c r="Q2690" s="79">
        <v>4.7240150460785504</v>
      </c>
      <c r="R2690" s="79">
        <v>0</v>
      </c>
      <c r="S2690" s="79">
        <v>6.1057446473657497E-4</v>
      </c>
      <c r="T2690" s="79" t="s">
        <v>181</v>
      </c>
      <c r="U2690" s="112">
        <v>1.0084304413049801</v>
      </c>
      <c r="V2690" s="112">
        <v>-0.64228787900167605</v>
      </c>
      <c r="W2690" s="108">
        <v>1.6507082741965999</v>
      </c>
    </row>
    <row r="2691" spans="2:23">
      <c r="B2691" s="56" t="s">
        <v>142</v>
      </c>
      <c r="C2691" s="77" t="s">
        <v>165</v>
      </c>
      <c r="D2691" s="56" t="s">
        <v>70</v>
      </c>
      <c r="E2691" s="56" t="s">
        <v>201</v>
      </c>
      <c r="F2691" s="78">
        <v>278.72000000000003</v>
      </c>
      <c r="G2691" s="79">
        <v>53150</v>
      </c>
      <c r="H2691" s="79">
        <v>278.95999999999998</v>
      </c>
      <c r="I2691" s="79">
        <v>2</v>
      </c>
      <c r="J2691" s="79">
        <v>31.640270971585</v>
      </c>
      <c r="K2691" s="79">
        <v>2.74203138045843E-2</v>
      </c>
      <c r="L2691" s="79">
        <v>26.7836956668576</v>
      </c>
      <c r="M2691" s="79">
        <v>1.9648664424414999E-2</v>
      </c>
      <c r="N2691" s="79">
        <v>4.8565753047274098</v>
      </c>
      <c r="O2691" s="79">
        <v>7.7716493801692904E-3</v>
      </c>
      <c r="P2691" s="79">
        <v>4.7101447454059304</v>
      </c>
      <c r="Q2691" s="79">
        <v>4.7101447454059198</v>
      </c>
      <c r="R2691" s="79">
        <v>0</v>
      </c>
      <c r="S2691" s="79">
        <v>6.0765984588607004E-4</v>
      </c>
      <c r="T2691" s="79" t="s">
        <v>181</v>
      </c>
      <c r="U2691" s="112">
        <v>1.0014686400320501</v>
      </c>
      <c r="V2691" s="112">
        <v>-0.63785377984077696</v>
      </c>
      <c r="W2691" s="108">
        <v>1.63931244311711</v>
      </c>
    </row>
    <row r="2692" spans="2:23">
      <c r="B2692" s="56" t="s">
        <v>142</v>
      </c>
      <c r="C2692" s="77" t="s">
        <v>165</v>
      </c>
      <c r="D2692" s="56" t="s">
        <v>70</v>
      </c>
      <c r="E2692" s="56" t="s">
        <v>201</v>
      </c>
      <c r="F2692" s="78">
        <v>278.72000000000003</v>
      </c>
      <c r="G2692" s="79">
        <v>53900</v>
      </c>
      <c r="H2692" s="79">
        <v>278.75</v>
      </c>
      <c r="I2692" s="79">
        <v>1</v>
      </c>
      <c r="J2692" s="79">
        <v>6.7601602762613497</v>
      </c>
      <c r="K2692" s="79">
        <v>2.1433190704588001E-3</v>
      </c>
      <c r="L2692" s="79">
        <v>3.6077111278512799</v>
      </c>
      <c r="M2692" s="79">
        <v>6.1043068239683004E-4</v>
      </c>
      <c r="N2692" s="79">
        <v>3.1524491484100698</v>
      </c>
      <c r="O2692" s="79">
        <v>1.53288838806197E-3</v>
      </c>
      <c r="P2692" s="79">
        <v>3.4541029028513401</v>
      </c>
      <c r="Q2692" s="79">
        <v>3.4541029028513299</v>
      </c>
      <c r="R2692" s="79">
        <v>0</v>
      </c>
      <c r="S2692" s="79">
        <v>5.5955577989749499E-4</v>
      </c>
      <c r="T2692" s="79" t="s">
        <v>181</v>
      </c>
      <c r="U2692" s="112">
        <v>0.33269617039423499</v>
      </c>
      <c r="V2692" s="112">
        <v>-0.21190030455444001</v>
      </c>
      <c r="W2692" s="108">
        <v>0.54459316058785801</v>
      </c>
    </row>
    <row r="2693" spans="2:23">
      <c r="B2693" s="56" t="s">
        <v>142</v>
      </c>
      <c r="C2693" s="77" t="s">
        <v>165</v>
      </c>
      <c r="D2693" s="56" t="s">
        <v>70</v>
      </c>
      <c r="E2693" s="56" t="s">
        <v>201</v>
      </c>
      <c r="F2693" s="78">
        <v>278.72000000000003</v>
      </c>
      <c r="G2693" s="79">
        <v>53900</v>
      </c>
      <c r="H2693" s="79">
        <v>278.75</v>
      </c>
      <c r="I2693" s="79">
        <v>2</v>
      </c>
      <c r="J2693" s="79">
        <v>6.76746090423919</v>
      </c>
      <c r="K2693" s="79">
        <v>2.1461189794564199E-3</v>
      </c>
      <c r="L2693" s="79">
        <v>3.6116072716880501</v>
      </c>
      <c r="M2693" s="79">
        <v>6.1122811399888304E-4</v>
      </c>
      <c r="N2693" s="79">
        <v>3.1558536325511399</v>
      </c>
      <c r="O2693" s="79">
        <v>1.53489086545754E-3</v>
      </c>
      <c r="P2693" s="79">
        <v>3.4578331576471202</v>
      </c>
      <c r="Q2693" s="79">
        <v>3.45783315764711</v>
      </c>
      <c r="R2693" s="79">
        <v>0</v>
      </c>
      <c r="S2693" s="79">
        <v>5.60286751447363E-4</v>
      </c>
      <c r="T2693" s="79" t="s">
        <v>181</v>
      </c>
      <c r="U2693" s="112">
        <v>0.333152196406858</v>
      </c>
      <c r="V2693" s="112">
        <v>-0.21219075590182099</v>
      </c>
      <c r="W2693" s="108">
        <v>0.54533963340487401</v>
      </c>
    </row>
    <row r="2694" spans="2:23">
      <c r="B2694" s="56" t="s">
        <v>142</v>
      </c>
      <c r="C2694" s="77" t="s">
        <v>165</v>
      </c>
      <c r="D2694" s="56" t="s">
        <v>70</v>
      </c>
      <c r="E2694" s="56" t="s">
        <v>202</v>
      </c>
      <c r="F2694" s="78">
        <v>278.95999999999998</v>
      </c>
      <c r="G2694" s="79">
        <v>53550</v>
      </c>
      <c r="H2694" s="79">
        <v>278.92</v>
      </c>
      <c r="I2694" s="79">
        <v>1</v>
      </c>
      <c r="J2694" s="79">
        <v>3.9833405923976599</v>
      </c>
      <c r="K2694" s="79">
        <v>3.8985224589780401E-4</v>
      </c>
      <c r="L2694" s="79">
        <v>-0.39639590774620298</v>
      </c>
      <c r="M2694" s="79">
        <v>3.8606771142070004E-6</v>
      </c>
      <c r="N2694" s="79">
        <v>4.37973650014386</v>
      </c>
      <c r="O2694" s="79">
        <v>3.8599156878359702E-4</v>
      </c>
      <c r="P2694" s="79">
        <v>4.5823353269333698</v>
      </c>
      <c r="Q2694" s="79">
        <v>4.58233532693336</v>
      </c>
      <c r="R2694" s="79">
        <v>0</v>
      </c>
      <c r="S2694" s="79">
        <v>5.1591587348070002E-4</v>
      </c>
      <c r="T2694" s="79" t="s">
        <v>182</v>
      </c>
      <c r="U2694" s="112">
        <v>0.28285794820209098</v>
      </c>
      <c r="V2694" s="112">
        <v>-0.180157425012265</v>
      </c>
      <c r="W2694" s="108">
        <v>0.46301255534813501</v>
      </c>
    </row>
    <row r="2695" spans="2:23">
      <c r="B2695" s="56" t="s">
        <v>142</v>
      </c>
      <c r="C2695" s="77" t="s">
        <v>165</v>
      </c>
      <c r="D2695" s="56" t="s">
        <v>70</v>
      </c>
      <c r="E2695" s="56" t="s">
        <v>202</v>
      </c>
      <c r="F2695" s="78">
        <v>278.95999999999998</v>
      </c>
      <c r="G2695" s="79">
        <v>54200</v>
      </c>
      <c r="H2695" s="79">
        <v>278.99</v>
      </c>
      <c r="I2695" s="79">
        <v>1</v>
      </c>
      <c r="J2695" s="79">
        <v>15.495748654286301</v>
      </c>
      <c r="K2695" s="79">
        <v>1.5847802939549899E-3</v>
      </c>
      <c r="L2695" s="79">
        <v>11.0400776595623</v>
      </c>
      <c r="M2695" s="79">
        <v>8.0442987721249899E-4</v>
      </c>
      <c r="N2695" s="79">
        <v>4.4556709947240103</v>
      </c>
      <c r="O2695" s="79">
        <v>7.8035041674248695E-4</v>
      </c>
      <c r="P2695" s="79">
        <v>4.6616311139239803</v>
      </c>
      <c r="Q2695" s="79">
        <v>4.6616311139239803</v>
      </c>
      <c r="R2695" s="79">
        <v>0</v>
      </c>
      <c r="S2695" s="79">
        <v>1.4342331063920701E-4</v>
      </c>
      <c r="T2695" s="79" t="s">
        <v>182</v>
      </c>
      <c r="U2695" s="112">
        <v>8.4028127668883096E-2</v>
      </c>
      <c r="V2695" s="112">
        <v>-5.3519058614580999E-2</v>
      </c>
      <c r="W2695" s="108">
        <v>0.137546349184757</v>
      </c>
    </row>
    <row r="2696" spans="2:23">
      <c r="B2696" s="56" t="s">
        <v>142</v>
      </c>
      <c r="C2696" s="77" t="s">
        <v>165</v>
      </c>
      <c r="D2696" s="56" t="s">
        <v>70</v>
      </c>
      <c r="E2696" s="56" t="s">
        <v>203</v>
      </c>
      <c r="F2696" s="78">
        <v>278.74</v>
      </c>
      <c r="G2696" s="79">
        <v>53150</v>
      </c>
      <c r="H2696" s="79">
        <v>278.95999999999998</v>
      </c>
      <c r="I2696" s="79">
        <v>1</v>
      </c>
      <c r="J2696" s="79">
        <v>-33.646963842339602</v>
      </c>
      <c r="K2696" s="79">
        <v>0</v>
      </c>
      <c r="L2696" s="79">
        <v>-33.571024086398502</v>
      </c>
      <c r="M2696" s="79">
        <v>0</v>
      </c>
      <c r="N2696" s="79">
        <v>-7.59397559410568E-2</v>
      </c>
      <c r="O2696" s="79">
        <v>0</v>
      </c>
      <c r="P2696" s="79">
        <v>-0.109837749071275</v>
      </c>
      <c r="Q2696" s="79">
        <v>-0.109837749071275</v>
      </c>
      <c r="R2696" s="79">
        <v>0</v>
      </c>
      <c r="S2696" s="79">
        <v>0</v>
      </c>
      <c r="T2696" s="79" t="s">
        <v>182</v>
      </c>
      <c r="U2696" s="112">
        <v>1.6706746307030201E-2</v>
      </c>
      <c r="V2696" s="112">
        <v>-1.0640833726395099E-2</v>
      </c>
      <c r="W2696" s="108">
        <v>2.7347413598731201E-2</v>
      </c>
    </row>
    <row r="2697" spans="2:23">
      <c r="B2697" s="56" t="s">
        <v>142</v>
      </c>
      <c r="C2697" s="77" t="s">
        <v>165</v>
      </c>
      <c r="D2697" s="56" t="s">
        <v>70</v>
      </c>
      <c r="E2697" s="56" t="s">
        <v>203</v>
      </c>
      <c r="F2697" s="78">
        <v>278.74</v>
      </c>
      <c r="G2697" s="79">
        <v>53150</v>
      </c>
      <c r="H2697" s="79">
        <v>278.95999999999998</v>
      </c>
      <c r="I2697" s="79">
        <v>2</v>
      </c>
      <c r="J2697" s="79">
        <v>-28.250309948519099</v>
      </c>
      <c r="K2697" s="79">
        <v>0</v>
      </c>
      <c r="L2697" s="79">
        <v>-28.186550209221501</v>
      </c>
      <c r="M2697" s="79">
        <v>0</v>
      </c>
      <c r="N2697" s="79">
        <v>-6.3759739297569701E-2</v>
      </c>
      <c r="O2697" s="79">
        <v>0</v>
      </c>
      <c r="P2697" s="79">
        <v>-9.2220815817071505E-2</v>
      </c>
      <c r="Q2697" s="79">
        <v>-9.2220815817071394E-2</v>
      </c>
      <c r="R2697" s="79">
        <v>0</v>
      </c>
      <c r="S2697" s="79">
        <v>0</v>
      </c>
      <c r="T2697" s="79" t="s">
        <v>182</v>
      </c>
      <c r="U2697" s="112">
        <v>1.4027142645463401E-2</v>
      </c>
      <c r="V2697" s="112">
        <v>0</v>
      </c>
      <c r="W2697" s="108">
        <v>1.40270572776468E-2</v>
      </c>
    </row>
    <row r="2698" spans="2:23">
      <c r="B2698" s="56" t="s">
        <v>142</v>
      </c>
      <c r="C2698" s="77" t="s">
        <v>165</v>
      </c>
      <c r="D2698" s="56" t="s">
        <v>70</v>
      </c>
      <c r="E2698" s="56" t="s">
        <v>203</v>
      </c>
      <c r="F2698" s="78">
        <v>278.74</v>
      </c>
      <c r="G2698" s="79">
        <v>53150</v>
      </c>
      <c r="H2698" s="79">
        <v>278.95999999999998</v>
      </c>
      <c r="I2698" s="79">
        <v>3</v>
      </c>
      <c r="J2698" s="79">
        <v>-34.565652274894902</v>
      </c>
      <c r="K2698" s="79">
        <v>0</v>
      </c>
      <c r="L2698" s="79">
        <v>-34.487639078518598</v>
      </c>
      <c r="M2698" s="79">
        <v>0</v>
      </c>
      <c r="N2698" s="79">
        <v>-7.80131963762698E-2</v>
      </c>
      <c r="O2698" s="79">
        <v>0</v>
      </c>
      <c r="P2698" s="79">
        <v>-0.112836731981057</v>
      </c>
      <c r="Q2698" s="79">
        <v>-0.112836731981057</v>
      </c>
      <c r="R2698" s="79">
        <v>0</v>
      </c>
      <c r="S2698" s="79">
        <v>0</v>
      </c>
      <c r="T2698" s="79" t="s">
        <v>182</v>
      </c>
      <c r="U2698" s="112">
        <v>1.7162903202777E-2</v>
      </c>
      <c r="V2698" s="112">
        <v>-1.0931368435642901E-2</v>
      </c>
      <c r="W2698" s="108">
        <v>2.80941006594338E-2</v>
      </c>
    </row>
    <row r="2699" spans="2:23">
      <c r="B2699" s="56" t="s">
        <v>142</v>
      </c>
      <c r="C2699" s="77" t="s">
        <v>165</v>
      </c>
      <c r="D2699" s="56" t="s">
        <v>70</v>
      </c>
      <c r="E2699" s="56" t="s">
        <v>203</v>
      </c>
      <c r="F2699" s="78">
        <v>278.74</v>
      </c>
      <c r="G2699" s="79">
        <v>53654</v>
      </c>
      <c r="H2699" s="79">
        <v>279.38</v>
      </c>
      <c r="I2699" s="79">
        <v>1</v>
      </c>
      <c r="J2699" s="79">
        <v>43.011340194800901</v>
      </c>
      <c r="K2699" s="79">
        <v>5.8089227100080999E-2</v>
      </c>
      <c r="L2699" s="79">
        <v>44.016095866110497</v>
      </c>
      <c r="M2699" s="79">
        <v>6.0834884232251502E-2</v>
      </c>
      <c r="N2699" s="79">
        <v>-1.00475567130962</v>
      </c>
      <c r="O2699" s="79">
        <v>-2.7456571321704901E-3</v>
      </c>
      <c r="P2699" s="79">
        <v>-0.96076992022603402</v>
      </c>
      <c r="Q2699" s="79">
        <v>-0.96076992022603303</v>
      </c>
      <c r="R2699" s="79">
        <v>0</v>
      </c>
      <c r="S2699" s="79">
        <v>2.8984675563790001E-5</v>
      </c>
      <c r="T2699" s="79" t="s">
        <v>182</v>
      </c>
      <c r="U2699" s="112">
        <v>-0.123159449665357</v>
      </c>
      <c r="V2699" s="112">
        <v>-7.8442516671958507E-2</v>
      </c>
      <c r="W2699" s="108">
        <v>-4.4717205136274502E-2</v>
      </c>
    </row>
    <row r="2700" spans="2:23">
      <c r="B2700" s="56" t="s">
        <v>142</v>
      </c>
      <c r="C2700" s="77" t="s">
        <v>165</v>
      </c>
      <c r="D2700" s="56" t="s">
        <v>70</v>
      </c>
      <c r="E2700" s="56" t="s">
        <v>203</v>
      </c>
      <c r="F2700" s="78">
        <v>278.74</v>
      </c>
      <c r="G2700" s="79">
        <v>53654</v>
      </c>
      <c r="H2700" s="79">
        <v>279.38</v>
      </c>
      <c r="I2700" s="79">
        <v>2</v>
      </c>
      <c r="J2700" s="79">
        <v>43.011340194800901</v>
      </c>
      <c r="K2700" s="79">
        <v>5.8089227100080999E-2</v>
      </c>
      <c r="L2700" s="79">
        <v>44.016095866110497</v>
      </c>
      <c r="M2700" s="79">
        <v>6.0834884232251502E-2</v>
      </c>
      <c r="N2700" s="79">
        <v>-1.00475567130962</v>
      </c>
      <c r="O2700" s="79">
        <v>-2.7456571321704901E-3</v>
      </c>
      <c r="P2700" s="79">
        <v>-0.96076992022603402</v>
      </c>
      <c r="Q2700" s="79">
        <v>-0.96076992022603303</v>
      </c>
      <c r="R2700" s="79">
        <v>0</v>
      </c>
      <c r="S2700" s="79">
        <v>2.8984675563790001E-5</v>
      </c>
      <c r="T2700" s="79" t="s">
        <v>182</v>
      </c>
      <c r="U2700" s="112">
        <v>-0.123159449665357</v>
      </c>
      <c r="V2700" s="112">
        <v>-7.8442516671958507E-2</v>
      </c>
      <c r="W2700" s="108">
        <v>-4.4717205136274502E-2</v>
      </c>
    </row>
    <row r="2701" spans="2:23">
      <c r="B2701" s="56" t="s">
        <v>142</v>
      </c>
      <c r="C2701" s="77" t="s">
        <v>165</v>
      </c>
      <c r="D2701" s="56" t="s">
        <v>70</v>
      </c>
      <c r="E2701" s="56" t="s">
        <v>203</v>
      </c>
      <c r="F2701" s="78">
        <v>278.74</v>
      </c>
      <c r="G2701" s="79">
        <v>53704</v>
      </c>
      <c r="H2701" s="79">
        <v>279.45999999999998</v>
      </c>
      <c r="I2701" s="79">
        <v>1</v>
      </c>
      <c r="J2701" s="79">
        <v>28.471356426751299</v>
      </c>
      <c r="K2701" s="79">
        <v>3.38838381173669E-2</v>
      </c>
      <c r="L2701" s="79">
        <v>27.443844093153999</v>
      </c>
      <c r="M2701" s="79">
        <v>3.1482279385870497E-2</v>
      </c>
      <c r="N2701" s="79">
        <v>1.02751233359732</v>
      </c>
      <c r="O2701" s="79">
        <v>2.4015587314963802E-3</v>
      </c>
      <c r="P2701" s="79">
        <v>1.03067786399621</v>
      </c>
      <c r="Q2701" s="79">
        <v>1.03067786399621</v>
      </c>
      <c r="R2701" s="79">
        <v>0</v>
      </c>
      <c r="S2701" s="79">
        <v>4.4404008720069003E-5</v>
      </c>
      <c r="T2701" s="79" t="s">
        <v>182</v>
      </c>
      <c r="U2701" s="112">
        <v>-6.9533838229399306E-2</v>
      </c>
      <c r="V2701" s="112">
        <v>-4.4287379323270301E-2</v>
      </c>
      <c r="W2701" s="108">
        <v>-2.52466125536056E-2</v>
      </c>
    </row>
    <row r="2702" spans="2:23">
      <c r="B2702" s="56" t="s">
        <v>142</v>
      </c>
      <c r="C2702" s="77" t="s">
        <v>165</v>
      </c>
      <c r="D2702" s="56" t="s">
        <v>70</v>
      </c>
      <c r="E2702" s="56" t="s">
        <v>203</v>
      </c>
      <c r="F2702" s="78">
        <v>278.74</v>
      </c>
      <c r="G2702" s="79">
        <v>58004</v>
      </c>
      <c r="H2702" s="79">
        <v>276.94</v>
      </c>
      <c r="I2702" s="79">
        <v>1</v>
      </c>
      <c r="J2702" s="79">
        <v>-18.140993124133601</v>
      </c>
      <c r="K2702" s="79">
        <v>6.9702454758025098E-2</v>
      </c>
      <c r="L2702" s="79">
        <v>-19.347037678267601</v>
      </c>
      <c r="M2702" s="79">
        <v>7.9278406214567998E-2</v>
      </c>
      <c r="N2702" s="79">
        <v>1.2060445541339599</v>
      </c>
      <c r="O2702" s="79">
        <v>-9.5759514565428201E-3</v>
      </c>
      <c r="P2702" s="79">
        <v>1.20575727332634</v>
      </c>
      <c r="Q2702" s="79">
        <v>1.20575727332634</v>
      </c>
      <c r="R2702" s="79">
        <v>0</v>
      </c>
      <c r="S2702" s="79">
        <v>3.0792555754159299E-4</v>
      </c>
      <c r="T2702" s="79" t="s">
        <v>182</v>
      </c>
      <c r="U2702" s="112">
        <v>-0.48970215524472199</v>
      </c>
      <c r="V2702" s="112">
        <v>-0.31190030145030001</v>
      </c>
      <c r="W2702" s="108">
        <v>-0.17780293587909299</v>
      </c>
    </row>
    <row r="2703" spans="2:23">
      <c r="B2703" s="56" t="s">
        <v>142</v>
      </c>
      <c r="C2703" s="77" t="s">
        <v>165</v>
      </c>
      <c r="D2703" s="56" t="s">
        <v>70</v>
      </c>
      <c r="E2703" s="56" t="s">
        <v>204</v>
      </c>
      <c r="F2703" s="78">
        <v>276.55</v>
      </c>
      <c r="G2703" s="79">
        <v>53050</v>
      </c>
      <c r="H2703" s="79">
        <v>278.72000000000003</v>
      </c>
      <c r="I2703" s="79">
        <v>1</v>
      </c>
      <c r="J2703" s="79">
        <v>175.050259584831</v>
      </c>
      <c r="K2703" s="79">
        <v>0.73848650047527298</v>
      </c>
      <c r="L2703" s="79">
        <v>166.049498969572</v>
      </c>
      <c r="M2703" s="79">
        <v>0.66449571020390596</v>
      </c>
      <c r="N2703" s="79">
        <v>9.0007606152589794</v>
      </c>
      <c r="O2703" s="79">
        <v>7.3990790271366694E-2</v>
      </c>
      <c r="P2703" s="79">
        <v>8.5355371978746408</v>
      </c>
      <c r="Q2703" s="79">
        <v>8.5355371978746408</v>
      </c>
      <c r="R2703" s="79">
        <v>0</v>
      </c>
      <c r="S2703" s="79">
        <v>1.7558150256768699E-3</v>
      </c>
      <c r="T2703" s="79" t="s">
        <v>181</v>
      </c>
      <c r="U2703" s="112">
        <v>1.0107825218787601</v>
      </c>
      <c r="V2703" s="112">
        <v>-0.64378596234099095</v>
      </c>
      <c r="W2703" s="108">
        <v>1.6545584146779799</v>
      </c>
    </row>
    <row r="2704" spans="2:23">
      <c r="B2704" s="56" t="s">
        <v>142</v>
      </c>
      <c r="C2704" s="77" t="s">
        <v>165</v>
      </c>
      <c r="D2704" s="56" t="s">
        <v>70</v>
      </c>
      <c r="E2704" s="56" t="s">
        <v>204</v>
      </c>
      <c r="F2704" s="78">
        <v>276.55</v>
      </c>
      <c r="G2704" s="79">
        <v>53204</v>
      </c>
      <c r="H2704" s="79">
        <v>278.54000000000002</v>
      </c>
      <c r="I2704" s="79">
        <v>1</v>
      </c>
      <c r="J2704" s="79">
        <v>36.135995407226503</v>
      </c>
      <c r="K2704" s="79">
        <v>0</v>
      </c>
      <c r="L2704" s="79">
        <v>35.333795049794098</v>
      </c>
      <c r="M2704" s="79">
        <v>0</v>
      </c>
      <c r="N2704" s="79">
        <v>0.802200357432442</v>
      </c>
      <c r="O2704" s="79">
        <v>0</v>
      </c>
      <c r="P2704" s="79">
        <v>0.77708594987144397</v>
      </c>
      <c r="Q2704" s="79">
        <v>0.77708594987144397</v>
      </c>
      <c r="R2704" s="79">
        <v>0</v>
      </c>
      <c r="S2704" s="79">
        <v>0</v>
      </c>
      <c r="T2704" s="79" t="s">
        <v>182</v>
      </c>
      <c r="U2704" s="112">
        <v>-1.5963787112905601</v>
      </c>
      <c r="V2704" s="112">
        <v>-1.01676293630266</v>
      </c>
      <c r="W2704" s="108">
        <v>-0.57961930247274596</v>
      </c>
    </row>
    <row r="2705" spans="2:23">
      <c r="B2705" s="56" t="s">
        <v>142</v>
      </c>
      <c r="C2705" s="77" t="s">
        <v>165</v>
      </c>
      <c r="D2705" s="56" t="s">
        <v>70</v>
      </c>
      <c r="E2705" s="56" t="s">
        <v>204</v>
      </c>
      <c r="F2705" s="78">
        <v>276.55</v>
      </c>
      <c r="G2705" s="79">
        <v>53204</v>
      </c>
      <c r="H2705" s="79">
        <v>278.54000000000002</v>
      </c>
      <c r="I2705" s="79">
        <v>2</v>
      </c>
      <c r="J2705" s="79">
        <v>36.135995407226503</v>
      </c>
      <c r="K2705" s="79">
        <v>0</v>
      </c>
      <c r="L2705" s="79">
        <v>35.333795049794098</v>
      </c>
      <c r="M2705" s="79">
        <v>0</v>
      </c>
      <c r="N2705" s="79">
        <v>0.802200357432442</v>
      </c>
      <c r="O2705" s="79">
        <v>0</v>
      </c>
      <c r="P2705" s="79">
        <v>0.77708594987144397</v>
      </c>
      <c r="Q2705" s="79">
        <v>0.77708594987144397</v>
      </c>
      <c r="R2705" s="79">
        <v>0</v>
      </c>
      <c r="S2705" s="79">
        <v>0</v>
      </c>
      <c r="T2705" s="79" t="s">
        <v>182</v>
      </c>
      <c r="U2705" s="112">
        <v>-1.5963787112905601</v>
      </c>
      <c r="V2705" s="112">
        <v>-1.01676293630266</v>
      </c>
      <c r="W2705" s="108">
        <v>-0.57961930247274596</v>
      </c>
    </row>
    <row r="2706" spans="2:23">
      <c r="B2706" s="56" t="s">
        <v>142</v>
      </c>
      <c r="C2706" s="77" t="s">
        <v>165</v>
      </c>
      <c r="D2706" s="56" t="s">
        <v>70</v>
      </c>
      <c r="E2706" s="56" t="s">
        <v>205</v>
      </c>
      <c r="F2706" s="78">
        <v>278.54000000000002</v>
      </c>
      <c r="G2706" s="79">
        <v>53254</v>
      </c>
      <c r="H2706" s="79">
        <v>279.73</v>
      </c>
      <c r="I2706" s="79">
        <v>1</v>
      </c>
      <c r="J2706" s="79">
        <v>20.0424099930115</v>
      </c>
      <c r="K2706" s="79">
        <v>4.23389901037678E-2</v>
      </c>
      <c r="L2706" s="79">
        <v>20.0424100738535</v>
      </c>
      <c r="M2706" s="79">
        <v>4.2338990445320399E-2</v>
      </c>
      <c r="N2706" s="79">
        <v>-8.0841980332E-8</v>
      </c>
      <c r="O2706" s="79">
        <v>-3.4155252400000001E-10</v>
      </c>
      <c r="P2706" s="79">
        <v>-5.1661000000000001E-14</v>
      </c>
      <c r="Q2706" s="79">
        <v>-5.1661000000000001E-14</v>
      </c>
      <c r="R2706" s="79">
        <v>0</v>
      </c>
      <c r="S2706" s="79">
        <v>0</v>
      </c>
      <c r="T2706" s="79" t="s">
        <v>182</v>
      </c>
      <c r="U2706" s="112">
        <v>8.6269277800000004E-10</v>
      </c>
      <c r="V2706" s="112">
        <v>0</v>
      </c>
      <c r="W2706" s="108">
        <v>8.6268752773999999E-10</v>
      </c>
    </row>
    <row r="2707" spans="2:23">
      <c r="B2707" s="56" t="s">
        <v>142</v>
      </c>
      <c r="C2707" s="77" t="s">
        <v>165</v>
      </c>
      <c r="D2707" s="56" t="s">
        <v>70</v>
      </c>
      <c r="E2707" s="56" t="s">
        <v>205</v>
      </c>
      <c r="F2707" s="78">
        <v>278.54000000000002</v>
      </c>
      <c r="G2707" s="79">
        <v>53304</v>
      </c>
      <c r="H2707" s="79">
        <v>280.16000000000003</v>
      </c>
      <c r="I2707" s="79">
        <v>1</v>
      </c>
      <c r="J2707" s="79">
        <v>18.9170964734436</v>
      </c>
      <c r="K2707" s="79">
        <v>3.9865218442992602E-2</v>
      </c>
      <c r="L2707" s="79">
        <v>18.2920723575068</v>
      </c>
      <c r="M2707" s="79">
        <v>3.7274430100134301E-2</v>
      </c>
      <c r="N2707" s="79">
        <v>0.62502411593676499</v>
      </c>
      <c r="O2707" s="79">
        <v>2.5907883428583599E-3</v>
      </c>
      <c r="P2707" s="79">
        <v>0.60584275481139904</v>
      </c>
      <c r="Q2707" s="79">
        <v>0.60584275481139804</v>
      </c>
      <c r="R2707" s="79">
        <v>0</v>
      </c>
      <c r="S2707" s="79">
        <v>4.0888862412301998E-5</v>
      </c>
      <c r="T2707" s="79" t="s">
        <v>182</v>
      </c>
      <c r="U2707" s="112">
        <v>-0.288802344240079</v>
      </c>
      <c r="V2707" s="112">
        <v>-0.18394352008317999</v>
      </c>
      <c r="W2707" s="108">
        <v>-0.104859462317435</v>
      </c>
    </row>
    <row r="2708" spans="2:23">
      <c r="B2708" s="56" t="s">
        <v>142</v>
      </c>
      <c r="C2708" s="77" t="s">
        <v>165</v>
      </c>
      <c r="D2708" s="56" t="s">
        <v>70</v>
      </c>
      <c r="E2708" s="56" t="s">
        <v>205</v>
      </c>
      <c r="F2708" s="78">
        <v>278.54000000000002</v>
      </c>
      <c r="G2708" s="79">
        <v>54104</v>
      </c>
      <c r="H2708" s="79">
        <v>279.58999999999997</v>
      </c>
      <c r="I2708" s="79">
        <v>1</v>
      </c>
      <c r="J2708" s="79">
        <v>18.923766207444601</v>
      </c>
      <c r="K2708" s="79">
        <v>3.5775081854655E-2</v>
      </c>
      <c r="L2708" s="79">
        <v>18.923766296164299</v>
      </c>
      <c r="M2708" s="79">
        <v>3.5775082190101198E-2</v>
      </c>
      <c r="N2708" s="79">
        <v>-8.8719670498999997E-8</v>
      </c>
      <c r="O2708" s="79">
        <v>-3.3544628099999998E-10</v>
      </c>
      <c r="P2708" s="79">
        <v>0</v>
      </c>
      <c r="Q2708" s="79">
        <v>0</v>
      </c>
      <c r="R2708" s="79">
        <v>0</v>
      </c>
      <c r="S2708" s="79">
        <v>0</v>
      </c>
      <c r="T2708" s="79" t="s">
        <v>182</v>
      </c>
      <c r="U2708" s="112">
        <v>-4.5566244200000001E-10</v>
      </c>
      <c r="V2708" s="112">
        <v>0</v>
      </c>
      <c r="W2708" s="108">
        <v>-4.5566521512E-10</v>
      </c>
    </row>
    <row r="2709" spans="2:23">
      <c r="B2709" s="56" t="s">
        <v>142</v>
      </c>
      <c r="C2709" s="77" t="s">
        <v>165</v>
      </c>
      <c r="D2709" s="56" t="s">
        <v>70</v>
      </c>
      <c r="E2709" s="56" t="s">
        <v>206</v>
      </c>
      <c r="F2709" s="78">
        <v>279.73</v>
      </c>
      <c r="G2709" s="79">
        <v>54104</v>
      </c>
      <c r="H2709" s="79">
        <v>279.58999999999997</v>
      </c>
      <c r="I2709" s="79">
        <v>1</v>
      </c>
      <c r="J2709" s="79">
        <v>-3.0580690862053599</v>
      </c>
      <c r="K2709" s="79">
        <v>8.1921650055402704E-4</v>
      </c>
      <c r="L2709" s="79">
        <v>-3.05806908387834</v>
      </c>
      <c r="M2709" s="79">
        <v>8.1921649930727098E-4</v>
      </c>
      <c r="N2709" s="79">
        <v>-2.3270198269999999E-9</v>
      </c>
      <c r="O2709" s="79">
        <v>1.2467559999999999E-12</v>
      </c>
      <c r="P2709" s="79">
        <v>5.1661000000000001E-14</v>
      </c>
      <c r="Q2709" s="79">
        <v>5.1661000000000001E-14</v>
      </c>
      <c r="R2709" s="79">
        <v>0</v>
      </c>
      <c r="S2709" s="79">
        <v>0</v>
      </c>
      <c r="T2709" s="79" t="s">
        <v>182</v>
      </c>
      <c r="U2709" s="112">
        <v>2.2884986999999999E-11</v>
      </c>
      <c r="V2709" s="112">
        <v>0</v>
      </c>
      <c r="W2709" s="108">
        <v>2.2884847719999999E-11</v>
      </c>
    </row>
    <row r="2710" spans="2:23">
      <c r="B2710" s="56" t="s">
        <v>142</v>
      </c>
      <c r="C2710" s="77" t="s">
        <v>165</v>
      </c>
      <c r="D2710" s="56" t="s">
        <v>70</v>
      </c>
      <c r="E2710" s="56" t="s">
        <v>207</v>
      </c>
      <c r="F2710" s="78">
        <v>279.64</v>
      </c>
      <c r="G2710" s="79">
        <v>53404</v>
      </c>
      <c r="H2710" s="79">
        <v>280.73</v>
      </c>
      <c r="I2710" s="79">
        <v>1</v>
      </c>
      <c r="J2710" s="79">
        <v>18.9858185516002</v>
      </c>
      <c r="K2710" s="79">
        <v>3.5036838950420798E-2</v>
      </c>
      <c r="L2710" s="79">
        <v>17.444783922485801</v>
      </c>
      <c r="M2710" s="79">
        <v>2.9579951249135799E-2</v>
      </c>
      <c r="N2710" s="79">
        <v>1.5410346291144099</v>
      </c>
      <c r="O2710" s="79">
        <v>5.4568877012849898E-3</v>
      </c>
      <c r="P2710" s="79">
        <v>1.52961304549987</v>
      </c>
      <c r="Q2710" s="79">
        <v>1.52961304549987</v>
      </c>
      <c r="R2710" s="79">
        <v>0</v>
      </c>
      <c r="S2710" s="79">
        <v>2.2742040190324299E-4</v>
      </c>
      <c r="T2710" s="79" t="s">
        <v>182</v>
      </c>
      <c r="U2710" s="112">
        <v>-0.15078966515022099</v>
      </c>
      <c r="V2710" s="112">
        <v>-9.60407086475666E-2</v>
      </c>
      <c r="W2710" s="108">
        <v>-5.4749289699442698E-2</v>
      </c>
    </row>
    <row r="2711" spans="2:23">
      <c r="B2711" s="56" t="s">
        <v>142</v>
      </c>
      <c r="C2711" s="77" t="s">
        <v>165</v>
      </c>
      <c r="D2711" s="56" t="s">
        <v>70</v>
      </c>
      <c r="E2711" s="56" t="s">
        <v>208</v>
      </c>
      <c r="F2711" s="78">
        <v>280.73</v>
      </c>
      <c r="G2711" s="79">
        <v>53854</v>
      </c>
      <c r="H2711" s="79">
        <v>277.79000000000002</v>
      </c>
      <c r="I2711" s="79">
        <v>1</v>
      </c>
      <c r="J2711" s="79">
        <v>-27.909392355616799</v>
      </c>
      <c r="K2711" s="79">
        <v>0.15378497548508699</v>
      </c>
      <c r="L2711" s="79">
        <v>-29.456459380407399</v>
      </c>
      <c r="M2711" s="79">
        <v>0.17130665453789901</v>
      </c>
      <c r="N2711" s="79">
        <v>1.54706702479062</v>
      </c>
      <c r="O2711" s="79">
        <v>-1.7521679052811701E-2</v>
      </c>
      <c r="P2711" s="79">
        <v>1.52961304550008</v>
      </c>
      <c r="Q2711" s="79">
        <v>1.52961304550007</v>
      </c>
      <c r="R2711" s="79">
        <v>0</v>
      </c>
      <c r="S2711" s="79">
        <v>4.6193014349556601E-4</v>
      </c>
      <c r="T2711" s="79" t="s">
        <v>182</v>
      </c>
      <c r="U2711" s="112">
        <v>-0.34472703940377802</v>
      </c>
      <c r="V2711" s="112">
        <v>-0.219562986106066</v>
      </c>
      <c r="W2711" s="108">
        <v>-0.12516481503388299</v>
      </c>
    </row>
    <row r="2712" spans="2:23">
      <c r="B2712" s="56" t="s">
        <v>142</v>
      </c>
      <c r="C2712" s="77" t="s">
        <v>165</v>
      </c>
      <c r="D2712" s="56" t="s">
        <v>70</v>
      </c>
      <c r="E2712" s="56" t="s">
        <v>209</v>
      </c>
      <c r="F2712" s="78">
        <v>280.76</v>
      </c>
      <c r="G2712" s="79">
        <v>53754</v>
      </c>
      <c r="H2712" s="79">
        <v>279.05</v>
      </c>
      <c r="I2712" s="79">
        <v>1</v>
      </c>
      <c r="J2712" s="79">
        <v>-17.916013185071499</v>
      </c>
      <c r="K2712" s="79">
        <v>5.2063528314209802E-2</v>
      </c>
      <c r="L2712" s="79">
        <v>-19.415142677291101</v>
      </c>
      <c r="M2712" s="79">
        <v>6.1140927512126297E-2</v>
      </c>
      <c r="N2712" s="79">
        <v>1.4991294922196099</v>
      </c>
      <c r="O2712" s="79">
        <v>-9.0773991979165494E-3</v>
      </c>
      <c r="P2712" s="79">
        <v>1.4847484753048401</v>
      </c>
      <c r="Q2712" s="79">
        <v>1.4847484753048401</v>
      </c>
      <c r="R2712" s="79">
        <v>0</v>
      </c>
      <c r="S2712" s="79">
        <v>3.5756633726403199E-4</v>
      </c>
      <c r="T2712" s="79" t="s">
        <v>182</v>
      </c>
      <c r="U2712" s="112">
        <v>2.2702009202662701E-2</v>
      </c>
      <c r="V2712" s="112">
        <v>-1.4459326833673901E-2</v>
      </c>
      <c r="W2712" s="108">
        <v>3.7161109876084501E-2</v>
      </c>
    </row>
    <row r="2713" spans="2:23">
      <c r="B2713" s="56" t="s">
        <v>142</v>
      </c>
      <c r="C2713" s="77" t="s">
        <v>165</v>
      </c>
      <c r="D2713" s="56" t="s">
        <v>70</v>
      </c>
      <c r="E2713" s="56" t="s">
        <v>210</v>
      </c>
      <c r="F2713" s="78">
        <v>278.92</v>
      </c>
      <c r="G2713" s="79">
        <v>54050</v>
      </c>
      <c r="H2713" s="79">
        <v>278.66000000000003</v>
      </c>
      <c r="I2713" s="79">
        <v>1</v>
      </c>
      <c r="J2713" s="79">
        <v>-10.778964780518599</v>
      </c>
      <c r="K2713" s="79">
        <v>1.6196339794508599E-3</v>
      </c>
      <c r="L2713" s="79">
        <v>-21.913427819008302</v>
      </c>
      <c r="M2713" s="79">
        <v>6.6939645637776697E-3</v>
      </c>
      <c r="N2713" s="79">
        <v>11.134463038489701</v>
      </c>
      <c r="O2713" s="79">
        <v>-5.0743305843268197E-3</v>
      </c>
      <c r="P2713" s="79">
        <v>11.302071739764701</v>
      </c>
      <c r="Q2713" s="79">
        <v>11.3020717397646</v>
      </c>
      <c r="R2713" s="79">
        <v>0</v>
      </c>
      <c r="S2713" s="79">
        <v>1.78065134901438E-3</v>
      </c>
      <c r="T2713" s="79" t="s">
        <v>181</v>
      </c>
      <c r="U2713" s="112">
        <v>1.4802877664027501</v>
      </c>
      <c r="V2713" s="112">
        <v>-0.942822480214488</v>
      </c>
      <c r="W2713" s="108">
        <v>2.4230954998055498</v>
      </c>
    </row>
    <row r="2714" spans="2:23">
      <c r="B2714" s="56" t="s">
        <v>142</v>
      </c>
      <c r="C2714" s="77" t="s">
        <v>165</v>
      </c>
      <c r="D2714" s="56" t="s">
        <v>70</v>
      </c>
      <c r="E2714" s="56" t="s">
        <v>210</v>
      </c>
      <c r="F2714" s="78">
        <v>278.92</v>
      </c>
      <c r="G2714" s="79">
        <v>54850</v>
      </c>
      <c r="H2714" s="79">
        <v>278.83</v>
      </c>
      <c r="I2714" s="79">
        <v>1</v>
      </c>
      <c r="J2714" s="79">
        <v>-11.0169210792721</v>
      </c>
      <c r="K2714" s="79">
        <v>3.1544725762389998E-3</v>
      </c>
      <c r="L2714" s="79">
        <v>-8.7196138746344793</v>
      </c>
      <c r="M2714" s="79">
        <v>1.9760630025294499E-3</v>
      </c>
      <c r="N2714" s="79">
        <v>-2.2973072046376402</v>
      </c>
      <c r="O2714" s="79">
        <v>1.1784095737095599E-3</v>
      </c>
      <c r="P2714" s="79">
        <v>-2.05810529890885</v>
      </c>
      <c r="Q2714" s="79">
        <v>-2.05810529890885</v>
      </c>
      <c r="R2714" s="79">
        <v>0</v>
      </c>
      <c r="S2714" s="79">
        <v>1.100883749821E-4</v>
      </c>
      <c r="T2714" s="79" t="s">
        <v>182</v>
      </c>
      <c r="U2714" s="112">
        <v>0.12187132145079101</v>
      </c>
      <c r="V2714" s="112">
        <v>-7.7622084141435899E-2</v>
      </c>
      <c r="W2714" s="108">
        <v>0.199492191494896</v>
      </c>
    </row>
    <row r="2715" spans="2:23">
      <c r="B2715" s="56" t="s">
        <v>142</v>
      </c>
      <c r="C2715" s="77" t="s">
        <v>165</v>
      </c>
      <c r="D2715" s="56" t="s">
        <v>70</v>
      </c>
      <c r="E2715" s="56" t="s">
        <v>211</v>
      </c>
      <c r="F2715" s="78">
        <v>279.97000000000003</v>
      </c>
      <c r="G2715" s="79">
        <v>53654</v>
      </c>
      <c r="H2715" s="79">
        <v>279.38</v>
      </c>
      <c r="I2715" s="79">
        <v>1</v>
      </c>
      <c r="J2715" s="79">
        <v>-31.743442307492099</v>
      </c>
      <c r="K2715" s="79">
        <v>3.9701257503445601E-2</v>
      </c>
      <c r="L2715" s="79">
        <v>-32.527283715815202</v>
      </c>
      <c r="M2715" s="79">
        <v>4.1686152925607997E-2</v>
      </c>
      <c r="N2715" s="79">
        <v>0.78384140832317095</v>
      </c>
      <c r="O2715" s="79">
        <v>-1.98489542216243E-3</v>
      </c>
      <c r="P2715" s="79">
        <v>0.75093165817021101</v>
      </c>
      <c r="Q2715" s="79">
        <v>0.75093165817021001</v>
      </c>
      <c r="R2715" s="79">
        <v>0</v>
      </c>
      <c r="S2715" s="79">
        <v>2.2217595196544998E-5</v>
      </c>
      <c r="T2715" s="79" t="s">
        <v>182</v>
      </c>
      <c r="U2715" s="112">
        <v>-9.2659196282582595E-2</v>
      </c>
      <c r="V2715" s="112">
        <v>-5.9016344819306399E-2</v>
      </c>
      <c r="W2715" s="108">
        <v>-3.3643056210375798E-2</v>
      </c>
    </row>
    <row r="2716" spans="2:23">
      <c r="B2716" s="56" t="s">
        <v>142</v>
      </c>
      <c r="C2716" s="77" t="s">
        <v>165</v>
      </c>
      <c r="D2716" s="56" t="s">
        <v>70</v>
      </c>
      <c r="E2716" s="56" t="s">
        <v>212</v>
      </c>
      <c r="F2716" s="78">
        <v>279.45999999999998</v>
      </c>
      <c r="G2716" s="79">
        <v>58004</v>
      </c>
      <c r="H2716" s="79">
        <v>276.94</v>
      </c>
      <c r="I2716" s="79">
        <v>1</v>
      </c>
      <c r="J2716" s="79">
        <v>-24.4307922875015</v>
      </c>
      <c r="K2716" s="79">
        <v>0.12301359039095799</v>
      </c>
      <c r="L2716" s="79">
        <v>-25.462407887438101</v>
      </c>
      <c r="M2716" s="79">
        <v>0.13362168179935499</v>
      </c>
      <c r="N2716" s="79">
        <v>1.0316155999366801</v>
      </c>
      <c r="O2716" s="79">
        <v>-1.0608091408396801E-2</v>
      </c>
      <c r="P2716" s="79">
        <v>1.0306778639966301</v>
      </c>
      <c r="Q2716" s="79">
        <v>1.0306778639966201</v>
      </c>
      <c r="R2716" s="79">
        <v>0</v>
      </c>
      <c r="S2716" s="79">
        <v>2.18939382708459E-4</v>
      </c>
      <c r="T2716" s="79" t="s">
        <v>182</v>
      </c>
      <c r="U2716" s="112">
        <v>-0.35149971797555302</v>
      </c>
      <c r="V2716" s="112">
        <v>-0.22387662954328399</v>
      </c>
      <c r="W2716" s="108">
        <v>-0.12762386513388699</v>
      </c>
    </row>
    <row r="2717" spans="2:23">
      <c r="B2717" s="56" t="s">
        <v>142</v>
      </c>
      <c r="C2717" s="77" t="s">
        <v>165</v>
      </c>
      <c r="D2717" s="56" t="s">
        <v>70</v>
      </c>
      <c r="E2717" s="56" t="s">
        <v>213</v>
      </c>
      <c r="F2717" s="78">
        <v>279.05</v>
      </c>
      <c r="G2717" s="79">
        <v>53854</v>
      </c>
      <c r="H2717" s="79">
        <v>277.79000000000002</v>
      </c>
      <c r="I2717" s="79">
        <v>1</v>
      </c>
      <c r="J2717" s="79">
        <v>-46.057823743803397</v>
      </c>
      <c r="K2717" s="79">
        <v>0.105005494836756</v>
      </c>
      <c r="L2717" s="79">
        <v>-47.767923301538801</v>
      </c>
      <c r="M2717" s="79">
        <v>0.11294783757881401</v>
      </c>
      <c r="N2717" s="79">
        <v>1.7100995577353699</v>
      </c>
      <c r="O2717" s="79">
        <v>-7.9423427420583208E-3</v>
      </c>
      <c r="P2717" s="79">
        <v>1.6894732206571399</v>
      </c>
      <c r="Q2717" s="79">
        <v>1.6894732206571399</v>
      </c>
      <c r="R2717" s="79">
        <v>0</v>
      </c>
      <c r="S2717" s="79">
        <v>1.4128882828422199E-4</v>
      </c>
      <c r="T2717" s="79" t="s">
        <v>181</v>
      </c>
      <c r="U2717" s="112">
        <v>-5.6581623497323902E-2</v>
      </c>
      <c r="V2717" s="112">
        <v>-3.6037875750298501E-2</v>
      </c>
      <c r="W2717" s="108">
        <v>-2.0543872774262398E-2</v>
      </c>
    </row>
    <row r="2718" spans="2:23">
      <c r="B2718" s="56" t="s">
        <v>142</v>
      </c>
      <c r="C2718" s="77" t="s">
        <v>165</v>
      </c>
      <c r="D2718" s="56" t="s">
        <v>70</v>
      </c>
      <c r="E2718" s="56" t="s">
        <v>213</v>
      </c>
      <c r="F2718" s="78">
        <v>279.05</v>
      </c>
      <c r="G2718" s="79">
        <v>58104</v>
      </c>
      <c r="H2718" s="79">
        <v>277.60000000000002</v>
      </c>
      <c r="I2718" s="79">
        <v>1</v>
      </c>
      <c r="J2718" s="79">
        <v>-18.4841587625844</v>
      </c>
      <c r="K2718" s="79">
        <v>4.3869673670598498E-2</v>
      </c>
      <c r="L2718" s="79">
        <v>-18.281219651423001</v>
      </c>
      <c r="M2718" s="79">
        <v>4.29116641655551E-2</v>
      </c>
      <c r="N2718" s="79">
        <v>-0.20293911116132399</v>
      </c>
      <c r="O2718" s="79">
        <v>9.5800950504333203E-4</v>
      </c>
      <c r="P2718" s="79">
        <v>-0.20472474535260801</v>
      </c>
      <c r="Q2718" s="79">
        <v>-0.20472474535260701</v>
      </c>
      <c r="R2718" s="79">
        <v>0</v>
      </c>
      <c r="S2718" s="79">
        <v>5.381529222584E-6</v>
      </c>
      <c r="T2718" s="79" t="s">
        <v>182</v>
      </c>
      <c r="U2718" s="112">
        <v>-2.7623715692731799E-2</v>
      </c>
      <c r="V2718" s="112">
        <v>-1.7594052138559101E-2</v>
      </c>
      <c r="W2718" s="108">
        <v>-1.0029724593722899E-2</v>
      </c>
    </row>
    <row r="2719" spans="2:23">
      <c r="B2719" s="56" t="s">
        <v>142</v>
      </c>
      <c r="C2719" s="77" t="s">
        <v>165</v>
      </c>
      <c r="D2719" s="56" t="s">
        <v>70</v>
      </c>
      <c r="E2719" s="56" t="s">
        <v>214</v>
      </c>
      <c r="F2719" s="78">
        <v>278.13</v>
      </c>
      <c r="G2719" s="79">
        <v>54050</v>
      </c>
      <c r="H2719" s="79">
        <v>278.66000000000003</v>
      </c>
      <c r="I2719" s="79">
        <v>1</v>
      </c>
      <c r="J2719" s="79">
        <v>31.658519646472399</v>
      </c>
      <c r="K2719" s="79">
        <v>2.1137702758286199E-2</v>
      </c>
      <c r="L2719" s="79">
        <v>44.105949292003402</v>
      </c>
      <c r="M2719" s="79">
        <v>4.1027110150589602E-2</v>
      </c>
      <c r="N2719" s="79">
        <v>-12.447429645531001</v>
      </c>
      <c r="O2719" s="79">
        <v>-1.9889407392303399E-2</v>
      </c>
      <c r="P2719" s="79">
        <v>-11.939623727645101</v>
      </c>
      <c r="Q2719" s="79">
        <v>-11.939623727644999</v>
      </c>
      <c r="R2719" s="79">
        <v>0</v>
      </c>
      <c r="S2719" s="79">
        <v>3.0064768252408601E-3</v>
      </c>
      <c r="T2719" s="79" t="s">
        <v>181</v>
      </c>
      <c r="U2719" s="112">
        <v>1.06002614115147</v>
      </c>
      <c r="V2719" s="112">
        <v>-0.675150128357347</v>
      </c>
      <c r="W2719" s="108">
        <v>1.73516570939596</v>
      </c>
    </row>
    <row r="2720" spans="2:23">
      <c r="B2720" s="56" t="s">
        <v>142</v>
      </c>
      <c r="C2720" s="77" t="s">
        <v>165</v>
      </c>
      <c r="D2720" s="56" t="s">
        <v>70</v>
      </c>
      <c r="E2720" s="56" t="s">
        <v>214</v>
      </c>
      <c r="F2720" s="78">
        <v>278.13</v>
      </c>
      <c r="G2720" s="79">
        <v>56000</v>
      </c>
      <c r="H2720" s="79">
        <v>279.88</v>
      </c>
      <c r="I2720" s="79">
        <v>1</v>
      </c>
      <c r="J2720" s="79">
        <v>29.9753644012</v>
      </c>
      <c r="K2720" s="79">
        <v>8.6770315022995204E-2</v>
      </c>
      <c r="L2720" s="79">
        <v>19.590198631937401</v>
      </c>
      <c r="M2720" s="79">
        <v>3.7061236967111298E-2</v>
      </c>
      <c r="N2720" s="79">
        <v>10.385165769262599</v>
      </c>
      <c r="O2720" s="79">
        <v>4.9709078055883801E-2</v>
      </c>
      <c r="P2720" s="79">
        <v>10.2044317114989</v>
      </c>
      <c r="Q2720" s="79">
        <v>10.2044317114989</v>
      </c>
      <c r="R2720" s="79">
        <v>0</v>
      </c>
      <c r="S2720" s="79">
        <v>1.0055875292381999E-2</v>
      </c>
      <c r="T2720" s="79" t="s">
        <v>181</v>
      </c>
      <c r="U2720" s="112">
        <v>-4.3049587732276198</v>
      </c>
      <c r="V2720" s="112">
        <v>-2.7419073506625802</v>
      </c>
      <c r="W2720" s="108">
        <v>-1.5630609351429401</v>
      </c>
    </row>
    <row r="2721" spans="2:23">
      <c r="B2721" s="56" t="s">
        <v>142</v>
      </c>
      <c r="C2721" s="77" t="s">
        <v>165</v>
      </c>
      <c r="D2721" s="56" t="s">
        <v>70</v>
      </c>
      <c r="E2721" s="56" t="s">
        <v>214</v>
      </c>
      <c r="F2721" s="78">
        <v>278.13</v>
      </c>
      <c r="G2721" s="79">
        <v>58450</v>
      </c>
      <c r="H2721" s="79">
        <v>276.48</v>
      </c>
      <c r="I2721" s="79">
        <v>1</v>
      </c>
      <c r="J2721" s="79">
        <v>-104.268176366514</v>
      </c>
      <c r="K2721" s="79">
        <v>0.27810198957958299</v>
      </c>
      <c r="L2721" s="79">
        <v>-111.64463632465301</v>
      </c>
      <c r="M2721" s="79">
        <v>0.31884254489723901</v>
      </c>
      <c r="N2721" s="79">
        <v>7.3764599581394297</v>
      </c>
      <c r="O2721" s="79">
        <v>-4.07405553176554E-2</v>
      </c>
      <c r="P2721" s="79">
        <v>6.9859886742730204</v>
      </c>
      <c r="Q2721" s="79">
        <v>6.9859886742730097</v>
      </c>
      <c r="R2721" s="79">
        <v>0</v>
      </c>
      <c r="S2721" s="79">
        <v>1.2484072858258699E-3</v>
      </c>
      <c r="T2721" s="79" t="s">
        <v>181</v>
      </c>
      <c r="U2721" s="112">
        <v>0.87359923856746402</v>
      </c>
      <c r="V2721" s="112">
        <v>-0.55641140831773195</v>
      </c>
      <c r="W2721" s="108">
        <v>1.4300019439804299</v>
      </c>
    </row>
    <row r="2722" spans="2:23">
      <c r="B2722" s="56" t="s">
        <v>142</v>
      </c>
      <c r="C2722" s="77" t="s">
        <v>165</v>
      </c>
      <c r="D2722" s="56" t="s">
        <v>70</v>
      </c>
      <c r="E2722" s="56" t="s">
        <v>215</v>
      </c>
      <c r="F2722" s="78">
        <v>277.79000000000002</v>
      </c>
      <c r="G2722" s="79">
        <v>53850</v>
      </c>
      <c r="H2722" s="79">
        <v>278.13</v>
      </c>
      <c r="I2722" s="79">
        <v>1</v>
      </c>
      <c r="J2722" s="79">
        <v>-12.810618982226</v>
      </c>
      <c r="K2722" s="79">
        <v>0</v>
      </c>
      <c r="L2722" s="79">
        <v>-14.413025361903999</v>
      </c>
      <c r="M2722" s="79">
        <v>0</v>
      </c>
      <c r="N2722" s="79">
        <v>1.6024063796780501</v>
      </c>
      <c r="O2722" s="79">
        <v>0</v>
      </c>
      <c r="P2722" s="79">
        <v>1.5849178852871399</v>
      </c>
      <c r="Q2722" s="79">
        <v>1.5849178852871399</v>
      </c>
      <c r="R2722" s="79">
        <v>0</v>
      </c>
      <c r="S2722" s="79">
        <v>0</v>
      </c>
      <c r="T2722" s="79" t="s">
        <v>181</v>
      </c>
      <c r="U2722" s="112">
        <v>-0.54481816909049696</v>
      </c>
      <c r="V2722" s="112">
        <v>-0.34700470348145901</v>
      </c>
      <c r="W2722" s="108">
        <v>-0.19781466948241799</v>
      </c>
    </row>
    <row r="2723" spans="2:23">
      <c r="B2723" s="56" t="s">
        <v>142</v>
      </c>
      <c r="C2723" s="77" t="s">
        <v>165</v>
      </c>
      <c r="D2723" s="56" t="s">
        <v>70</v>
      </c>
      <c r="E2723" s="56" t="s">
        <v>215</v>
      </c>
      <c r="F2723" s="78">
        <v>277.79000000000002</v>
      </c>
      <c r="G2723" s="79">
        <v>53850</v>
      </c>
      <c r="H2723" s="79">
        <v>278.13</v>
      </c>
      <c r="I2723" s="79">
        <v>2</v>
      </c>
      <c r="J2723" s="79">
        <v>-29.630668332934899</v>
      </c>
      <c r="K2723" s="79">
        <v>0</v>
      </c>
      <c r="L2723" s="79">
        <v>-33.336997592800898</v>
      </c>
      <c r="M2723" s="79">
        <v>0</v>
      </c>
      <c r="N2723" s="79">
        <v>3.7063292598659299</v>
      </c>
      <c r="O2723" s="79">
        <v>0</v>
      </c>
      <c r="P2723" s="79">
        <v>3.6658787728397</v>
      </c>
      <c r="Q2723" s="79">
        <v>3.6658787728396902</v>
      </c>
      <c r="R2723" s="79">
        <v>0</v>
      </c>
      <c r="S2723" s="79">
        <v>0</v>
      </c>
      <c r="T2723" s="79" t="s">
        <v>181</v>
      </c>
      <c r="U2723" s="112">
        <v>-1.26015194835432</v>
      </c>
      <c r="V2723" s="112">
        <v>-0.80261393247999702</v>
      </c>
      <c r="W2723" s="108">
        <v>-0.45754080040588702</v>
      </c>
    </row>
    <row r="2724" spans="2:23">
      <c r="B2724" s="56" t="s">
        <v>142</v>
      </c>
      <c r="C2724" s="77" t="s">
        <v>165</v>
      </c>
      <c r="D2724" s="56" t="s">
        <v>70</v>
      </c>
      <c r="E2724" s="56" t="s">
        <v>215</v>
      </c>
      <c r="F2724" s="78">
        <v>277.79000000000002</v>
      </c>
      <c r="G2724" s="79">
        <v>58004</v>
      </c>
      <c r="H2724" s="79">
        <v>276.94</v>
      </c>
      <c r="I2724" s="79">
        <v>1</v>
      </c>
      <c r="J2724" s="79">
        <v>-37.306884681380303</v>
      </c>
      <c r="K2724" s="79">
        <v>4.7321323917413602E-2</v>
      </c>
      <c r="L2724" s="79">
        <v>-35.265529151587998</v>
      </c>
      <c r="M2724" s="79">
        <v>4.2284356575611103E-2</v>
      </c>
      <c r="N2724" s="79">
        <v>-2.0413555297923498</v>
      </c>
      <c r="O2724" s="79">
        <v>5.0369673418024898E-3</v>
      </c>
      <c r="P2724" s="79">
        <v>-2.0317103919700101</v>
      </c>
      <c r="Q2724" s="79">
        <v>-2.0317103919700101</v>
      </c>
      <c r="R2724" s="79">
        <v>0</v>
      </c>
      <c r="S2724" s="79">
        <v>1.4034680197252399E-4</v>
      </c>
      <c r="T2724" s="79" t="s">
        <v>181</v>
      </c>
      <c r="U2724" s="112">
        <v>-0.33807375356449398</v>
      </c>
      <c r="V2724" s="112">
        <v>-0.21532538609413501</v>
      </c>
      <c r="W2724" s="108">
        <v>-0.122749114504903</v>
      </c>
    </row>
    <row r="2725" spans="2:23">
      <c r="B2725" s="56" t="s">
        <v>142</v>
      </c>
      <c r="C2725" s="77" t="s">
        <v>165</v>
      </c>
      <c r="D2725" s="56" t="s">
        <v>70</v>
      </c>
      <c r="E2725" s="56" t="s">
        <v>216</v>
      </c>
      <c r="F2725" s="78">
        <v>278.75</v>
      </c>
      <c r="G2725" s="79">
        <v>54000</v>
      </c>
      <c r="H2725" s="79">
        <v>278.02</v>
      </c>
      <c r="I2725" s="79">
        <v>1</v>
      </c>
      <c r="J2725" s="79">
        <v>-14.189117579139699</v>
      </c>
      <c r="K2725" s="79">
        <v>1.2200662095083799E-2</v>
      </c>
      <c r="L2725" s="79">
        <v>-18.201196432616001</v>
      </c>
      <c r="M2725" s="79">
        <v>2.0075783225667599E-2</v>
      </c>
      <c r="N2725" s="79">
        <v>4.0120788534762903</v>
      </c>
      <c r="O2725" s="79">
        <v>-7.8751211305837301E-3</v>
      </c>
      <c r="P2725" s="79">
        <v>4.8538307615899701</v>
      </c>
      <c r="Q2725" s="79">
        <v>4.8538307615899701</v>
      </c>
      <c r="R2725" s="79">
        <v>0</v>
      </c>
      <c r="S2725" s="79">
        <v>1.4277161875667201E-3</v>
      </c>
      <c r="T2725" s="79" t="s">
        <v>181</v>
      </c>
      <c r="U2725" s="112">
        <v>0.73650196710021698</v>
      </c>
      <c r="V2725" s="112">
        <v>-0.46909163681850502</v>
      </c>
      <c r="W2725" s="108">
        <v>1.2055862667941</v>
      </c>
    </row>
    <row r="2726" spans="2:23">
      <c r="B2726" s="56" t="s">
        <v>142</v>
      </c>
      <c r="C2726" s="77" t="s">
        <v>165</v>
      </c>
      <c r="D2726" s="56" t="s">
        <v>70</v>
      </c>
      <c r="E2726" s="56" t="s">
        <v>216</v>
      </c>
      <c r="F2726" s="78">
        <v>278.75</v>
      </c>
      <c r="G2726" s="79">
        <v>54850</v>
      </c>
      <c r="H2726" s="79">
        <v>278.83</v>
      </c>
      <c r="I2726" s="79">
        <v>1</v>
      </c>
      <c r="J2726" s="79">
        <v>21.387596012562302</v>
      </c>
      <c r="K2726" s="79">
        <v>3.5953940087250398E-3</v>
      </c>
      <c r="L2726" s="79">
        <v>19.089334008639401</v>
      </c>
      <c r="M2726" s="79">
        <v>2.8642050089421099E-3</v>
      </c>
      <c r="N2726" s="79">
        <v>2.2982620039228299</v>
      </c>
      <c r="O2726" s="79">
        <v>7.31188999782924E-4</v>
      </c>
      <c r="P2726" s="79">
        <v>2.0581052989081599</v>
      </c>
      <c r="Q2726" s="79">
        <v>2.0581052989081501</v>
      </c>
      <c r="R2726" s="79">
        <v>0</v>
      </c>
      <c r="S2726" s="79">
        <v>3.3293367732156E-5</v>
      </c>
      <c r="T2726" s="79" t="s">
        <v>182</v>
      </c>
      <c r="U2726" s="112">
        <v>1.9987220935691798E-2</v>
      </c>
      <c r="V2726" s="112">
        <v>-1.27302282994459E-2</v>
      </c>
      <c r="W2726" s="108">
        <v>3.2717250119945501E-2</v>
      </c>
    </row>
    <row r="2727" spans="2:23">
      <c r="B2727" s="56" t="s">
        <v>142</v>
      </c>
      <c r="C2727" s="77" t="s">
        <v>165</v>
      </c>
      <c r="D2727" s="56" t="s">
        <v>70</v>
      </c>
      <c r="E2727" s="56" t="s">
        <v>163</v>
      </c>
      <c r="F2727" s="78">
        <v>278.02</v>
      </c>
      <c r="G2727" s="79">
        <v>54250</v>
      </c>
      <c r="H2727" s="79">
        <v>278.14</v>
      </c>
      <c r="I2727" s="79">
        <v>1</v>
      </c>
      <c r="J2727" s="79">
        <v>14.6909113820162</v>
      </c>
      <c r="K2727" s="79">
        <v>2.9351911303858399E-3</v>
      </c>
      <c r="L2727" s="79">
        <v>13.388022732519699</v>
      </c>
      <c r="M2727" s="79">
        <v>2.4376524765359099E-3</v>
      </c>
      <c r="N2727" s="79">
        <v>1.3028886494965</v>
      </c>
      <c r="O2727" s="79">
        <v>4.9753865384992695E-4</v>
      </c>
      <c r="P2727" s="79">
        <v>0.637551987881257</v>
      </c>
      <c r="Q2727" s="79">
        <v>0.637551987881257</v>
      </c>
      <c r="R2727" s="79">
        <v>0</v>
      </c>
      <c r="S2727" s="79">
        <v>5.528026506618E-6</v>
      </c>
      <c r="T2727" s="79" t="s">
        <v>181</v>
      </c>
      <c r="U2727" s="112">
        <v>-1.7991089076997799E-2</v>
      </c>
      <c r="V2727" s="112">
        <v>-1.1458855237691501E-2</v>
      </c>
      <c r="W2727" s="108">
        <v>-6.5322735938417699E-3</v>
      </c>
    </row>
    <row r="2728" spans="2:23">
      <c r="B2728" s="56" t="s">
        <v>142</v>
      </c>
      <c r="C2728" s="77" t="s">
        <v>165</v>
      </c>
      <c r="D2728" s="56" t="s">
        <v>70</v>
      </c>
      <c r="E2728" s="56" t="s">
        <v>217</v>
      </c>
      <c r="F2728" s="78">
        <v>278.66000000000003</v>
      </c>
      <c r="G2728" s="79">
        <v>54250</v>
      </c>
      <c r="H2728" s="79">
        <v>278.14</v>
      </c>
      <c r="I2728" s="79">
        <v>1</v>
      </c>
      <c r="J2728" s="79">
        <v>-14.683083794434401</v>
      </c>
      <c r="K2728" s="79">
        <v>1.27199840331486E-2</v>
      </c>
      <c r="L2728" s="79">
        <v>-13.3815214853222</v>
      </c>
      <c r="M2728" s="79">
        <v>1.0564841918466201E-2</v>
      </c>
      <c r="N2728" s="79">
        <v>-1.3015623091122399</v>
      </c>
      <c r="O2728" s="79">
        <v>2.15514211468237E-3</v>
      </c>
      <c r="P2728" s="79">
        <v>-0.637551987881257</v>
      </c>
      <c r="Q2728" s="79">
        <v>-0.637551987881257</v>
      </c>
      <c r="R2728" s="79">
        <v>0</v>
      </c>
      <c r="S2728" s="79">
        <v>2.3981879697828999E-5</v>
      </c>
      <c r="T2728" s="79" t="s">
        <v>181</v>
      </c>
      <c r="U2728" s="112">
        <v>-7.6820836010843205E-2</v>
      </c>
      <c r="V2728" s="112">
        <v>-4.8928602116264201E-2</v>
      </c>
      <c r="W2728" s="108">
        <v>-2.78924036439832E-2</v>
      </c>
    </row>
    <row r="2729" spans="2:23">
      <c r="B2729" s="56" t="s">
        <v>142</v>
      </c>
      <c r="C2729" s="77" t="s">
        <v>165</v>
      </c>
      <c r="D2729" s="56" t="s">
        <v>70</v>
      </c>
      <c r="E2729" s="56" t="s">
        <v>218</v>
      </c>
      <c r="F2729" s="78">
        <v>278.99</v>
      </c>
      <c r="G2729" s="79">
        <v>53550</v>
      </c>
      <c r="H2729" s="79">
        <v>278.92</v>
      </c>
      <c r="I2729" s="79">
        <v>1</v>
      </c>
      <c r="J2729" s="79">
        <v>-0.20404410432595699</v>
      </c>
      <c r="K2729" s="79">
        <v>7.3692173823000001E-7</v>
      </c>
      <c r="L2729" s="79">
        <v>-4.6595166985761498</v>
      </c>
      <c r="M2729" s="79">
        <v>3.8428639679828597E-4</v>
      </c>
      <c r="N2729" s="79">
        <v>4.4554725942501898</v>
      </c>
      <c r="O2729" s="79">
        <v>-3.8354947506005597E-4</v>
      </c>
      <c r="P2729" s="79">
        <v>4.6616311139226498</v>
      </c>
      <c r="Q2729" s="79">
        <v>4.6616311139226498</v>
      </c>
      <c r="R2729" s="79">
        <v>0</v>
      </c>
      <c r="S2729" s="79">
        <v>3.8463524216856399E-4</v>
      </c>
      <c r="T2729" s="79" t="s">
        <v>182</v>
      </c>
      <c r="U2729" s="112">
        <v>0.20489003778210399</v>
      </c>
      <c r="V2729" s="112">
        <v>-0.13049823012615899</v>
      </c>
      <c r="W2729" s="108">
        <v>0.33538622676810698</v>
      </c>
    </row>
    <row r="2730" spans="2:23">
      <c r="B2730" s="56" t="s">
        <v>142</v>
      </c>
      <c r="C2730" s="77" t="s">
        <v>165</v>
      </c>
      <c r="D2730" s="56" t="s">
        <v>70</v>
      </c>
      <c r="E2730" s="56" t="s">
        <v>219</v>
      </c>
      <c r="F2730" s="78">
        <v>276.49</v>
      </c>
      <c r="G2730" s="79">
        <v>58200</v>
      </c>
      <c r="H2730" s="79">
        <v>276.39</v>
      </c>
      <c r="I2730" s="79">
        <v>1</v>
      </c>
      <c r="J2730" s="79">
        <v>-12.6707537674401</v>
      </c>
      <c r="K2730" s="79">
        <v>2.8320667382591099E-3</v>
      </c>
      <c r="L2730" s="79">
        <v>-19.766314139241899</v>
      </c>
      <c r="M2730" s="79">
        <v>6.8920745608470604E-3</v>
      </c>
      <c r="N2730" s="79">
        <v>7.0955603718018203</v>
      </c>
      <c r="O2730" s="79">
        <v>-4.0600078225879596E-3</v>
      </c>
      <c r="P2730" s="79">
        <v>7.1675876073513196</v>
      </c>
      <c r="Q2730" s="79">
        <v>7.1675876073513196</v>
      </c>
      <c r="R2730" s="79">
        <v>0</v>
      </c>
      <c r="S2730" s="79">
        <v>9.0624286560375201E-4</v>
      </c>
      <c r="T2730" s="79" t="s">
        <v>181</v>
      </c>
      <c r="U2730" s="112">
        <v>-0.41279252529587102</v>
      </c>
      <c r="V2730" s="112">
        <v>-0.26291514484323902</v>
      </c>
      <c r="W2730" s="108">
        <v>-0.149878292591692</v>
      </c>
    </row>
    <row r="2731" spans="2:23">
      <c r="B2731" s="56" t="s">
        <v>142</v>
      </c>
      <c r="C2731" s="77" t="s">
        <v>165</v>
      </c>
      <c r="D2731" s="56" t="s">
        <v>70</v>
      </c>
      <c r="E2731" s="56" t="s">
        <v>220</v>
      </c>
      <c r="F2731" s="78">
        <v>277.98</v>
      </c>
      <c r="G2731" s="79">
        <v>53000</v>
      </c>
      <c r="H2731" s="79">
        <v>279.18</v>
      </c>
      <c r="I2731" s="79">
        <v>1</v>
      </c>
      <c r="J2731" s="79">
        <v>101.45740492076099</v>
      </c>
      <c r="K2731" s="79">
        <v>0.25445791592766998</v>
      </c>
      <c r="L2731" s="79">
        <v>94.994160823139197</v>
      </c>
      <c r="M2731" s="79">
        <v>0.223070575396973</v>
      </c>
      <c r="N2731" s="79">
        <v>6.4632440976219199</v>
      </c>
      <c r="O2731" s="79">
        <v>3.1387340530697597E-2</v>
      </c>
      <c r="P2731" s="79">
        <v>5.5051676798215698</v>
      </c>
      <c r="Q2731" s="79">
        <v>5.5051676798215698</v>
      </c>
      <c r="R2731" s="79">
        <v>0</v>
      </c>
      <c r="S2731" s="79">
        <v>7.4918585564257402E-4</v>
      </c>
      <c r="T2731" s="79" t="s">
        <v>182</v>
      </c>
      <c r="U2731" s="112">
        <v>0.98799240789550402</v>
      </c>
      <c r="V2731" s="112">
        <v>-0.62927051995354</v>
      </c>
      <c r="W2731" s="108">
        <v>1.61725308534523</v>
      </c>
    </row>
    <row r="2732" spans="2:23">
      <c r="B2732" s="56" t="s">
        <v>142</v>
      </c>
      <c r="C2732" s="77" t="s">
        <v>165</v>
      </c>
      <c r="D2732" s="56" t="s">
        <v>70</v>
      </c>
      <c r="E2732" s="56" t="s">
        <v>221</v>
      </c>
      <c r="F2732" s="78">
        <v>279.88</v>
      </c>
      <c r="G2732" s="79">
        <v>56100</v>
      </c>
      <c r="H2732" s="79">
        <v>280</v>
      </c>
      <c r="I2732" s="79">
        <v>1</v>
      </c>
      <c r="J2732" s="79">
        <v>-0.478731447735394</v>
      </c>
      <c r="K2732" s="79">
        <v>2.1382848451442001E-5</v>
      </c>
      <c r="L2732" s="79">
        <v>-10.8445181933126</v>
      </c>
      <c r="M2732" s="79">
        <v>1.0972413533046701E-2</v>
      </c>
      <c r="N2732" s="79">
        <v>10.3657867455772</v>
      </c>
      <c r="O2732" s="79">
        <v>-1.09510306845952E-2</v>
      </c>
      <c r="P2732" s="79">
        <v>10.204431711499</v>
      </c>
      <c r="Q2732" s="79">
        <v>10.204431711499</v>
      </c>
      <c r="R2732" s="79">
        <v>0</v>
      </c>
      <c r="S2732" s="79">
        <v>9.7153687975485292E-3</v>
      </c>
      <c r="T2732" s="79" t="s">
        <v>181</v>
      </c>
      <c r="U2732" s="112">
        <v>-4.3095259393148897</v>
      </c>
      <c r="V2732" s="112">
        <v>-2.7448162626698802</v>
      </c>
      <c r="W2732" s="108">
        <v>-1.5647191993148799</v>
      </c>
    </row>
    <row r="2733" spans="2:23">
      <c r="B2733" s="56" t="s">
        <v>142</v>
      </c>
      <c r="C2733" s="77" t="s">
        <v>165</v>
      </c>
      <c r="D2733" s="56" t="s">
        <v>70</v>
      </c>
      <c r="E2733" s="56" t="s">
        <v>164</v>
      </c>
      <c r="F2733" s="78">
        <v>280.31</v>
      </c>
      <c r="G2733" s="79">
        <v>56100</v>
      </c>
      <c r="H2733" s="79">
        <v>280</v>
      </c>
      <c r="I2733" s="79">
        <v>1</v>
      </c>
      <c r="J2733" s="79">
        <v>-4.60929838807004</v>
      </c>
      <c r="K2733" s="79">
        <v>1.75488917265989E-3</v>
      </c>
      <c r="L2733" s="79">
        <v>6.3238062965386996</v>
      </c>
      <c r="M2733" s="79">
        <v>3.3032174538893699E-3</v>
      </c>
      <c r="N2733" s="79">
        <v>-10.933104684608701</v>
      </c>
      <c r="O2733" s="79">
        <v>-1.5483282812294801E-3</v>
      </c>
      <c r="P2733" s="79">
        <v>-10.589346021976301</v>
      </c>
      <c r="Q2733" s="79">
        <v>-10.589346021976199</v>
      </c>
      <c r="R2733" s="79">
        <v>0</v>
      </c>
      <c r="S2733" s="79">
        <v>9.2622889817017707E-3</v>
      </c>
      <c r="T2733" s="79" t="s">
        <v>181</v>
      </c>
      <c r="U2733" s="112">
        <v>-3.8230343618565699</v>
      </c>
      <c r="V2733" s="112">
        <v>-2.4349608372093701</v>
      </c>
      <c r="W2733" s="108">
        <v>-1.3880819723267499</v>
      </c>
    </row>
    <row r="2734" spans="2:23">
      <c r="B2734" s="56" t="s">
        <v>142</v>
      </c>
      <c r="C2734" s="77" t="s">
        <v>165</v>
      </c>
      <c r="D2734" s="56" t="s">
        <v>70</v>
      </c>
      <c r="E2734" s="56" t="s">
        <v>222</v>
      </c>
      <c r="F2734" s="78">
        <v>276.94</v>
      </c>
      <c r="G2734" s="79">
        <v>58054</v>
      </c>
      <c r="H2734" s="79">
        <v>277.43</v>
      </c>
      <c r="I2734" s="79">
        <v>1</v>
      </c>
      <c r="J2734" s="79">
        <v>15.412743152535899</v>
      </c>
      <c r="K2734" s="79">
        <v>1.33504590135155E-2</v>
      </c>
      <c r="L2734" s="79">
        <v>15.3108281951757</v>
      </c>
      <c r="M2734" s="79">
        <v>1.31744860532468E-2</v>
      </c>
      <c r="N2734" s="79">
        <v>0.101914957360225</v>
      </c>
      <c r="O2734" s="79">
        <v>1.7597296026869899E-4</v>
      </c>
      <c r="P2734" s="79">
        <v>0.102416604397297</v>
      </c>
      <c r="Q2734" s="79">
        <v>0.102416604397297</v>
      </c>
      <c r="R2734" s="79">
        <v>0</v>
      </c>
      <c r="S2734" s="79">
        <v>5.8949084012300003E-7</v>
      </c>
      <c r="T2734" s="79" t="s">
        <v>181</v>
      </c>
      <c r="U2734" s="112">
        <v>-1.1612641144316299E-3</v>
      </c>
      <c r="V2734" s="112">
        <v>-7.3963045389016104E-4</v>
      </c>
      <c r="W2734" s="108">
        <v>-4.2163622656264801E-4</v>
      </c>
    </row>
    <row r="2735" spans="2:23">
      <c r="B2735" s="56" t="s">
        <v>142</v>
      </c>
      <c r="C2735" s="77" t="s">
        <v>165</v>
      </c>
      <c r="D2735" s="56" t="s">
        <v>70</v>
      </c>
      <c r="E2735" s="56" t="s">
        <v>222</v>
      </c>
      <c r="F2735" s="78">
        <v>276.94</v>
      </c>
      <c r="G2735" s="79">
        <v>58104</v>
      </c>
      <c r="H2735" s="79">
        <v>277.60000000000002</v>
      </c>
      <c r="I2735" s="79">
        <v>1</v>
      </c>
      <c r="J2735" s="79">
        <v>12.785786794956399</v>
      </c>
      <c r="K2735" s="79">
        <v>1.46147851505676E-2</v>
      </c>
      <c r="L2735" s="79">
        <v>12.684023052843299</v>
      </c>
      <c r="M2735" s="79">
        <v>1.4383069007972499E-2</v>
      </c>
      <c r="N2735" s="79">
        <v>0.10176374211304</v>
      </c>
      <c r="O2735" s="79">
        <v>2.3171614259515701E-4</v>
      </c>
      <c r="P2735" s="79">
        <v>0.102308140955782</v>
      </c>
      <c r="Q2735" s="79">
        <v>0.102308140955781</v>
      </c>
      <c r="R2735" s="79">
        <v>0</v>
      </c>
      <c r="S2735" s="79">
        <v>9.3574584010100005E-7</v>
      </c>
      <c r="T2735" s="79" t="s">
        <v>181</v>
      </c>
      <c r="U2735" s="112">
        <v>-2.9161349372495101E-3</v>
      </c>
      <c r="V2735" s="112">
        <v>-1.85733992847824E-3</v>
      </c>
      <c r="W2735" s="108">
        <v>-1.058801452494E-3</v>
      </c>
    </row>
    <row r="2736" spans="2:23">
      <c r="B2736" s="56" t="s">
        <v>142</v>
      </c>
      <c r="C2736" s="77" t="s">
        <v>165</v>
      </c>
      <c r="D2736" s="56" t="s">
        <v>70</v>
      </c>
      <c r="E2736" s="56" t="s">
        <v>223</v>
      </c>
      <c r="F2736" s="78">
        <v>277.43</v>
      </c>
      <c r="G2736" s="79">
        <v>58104</v>
      </c>
      <c r="H2736" s="79">
        <v>277.60000000000002</v>
      </c>
      <c r="I2736" s="79">
        <v>1</v>
      </c>
      <c r="J2736" s="79">
        <v>8.3946910600330398</v>
      </c>
      <c r="K2736" s="79">
        <v>2.3537259889795099E-3</v>
      </c>
      <c r="L2736" s="79">
        <v>8.2928924586574695</v>
      </c>
      <c r="M2736" s="79">
        <v>2.29698698205066E-3</v>
      </c>
      <c r="N2736" s="79">
        <v>0.101798601375566</v>
      </c>
      <c r="O2736" s="79">
        <v>5.6739006928856997E-5</v>
      </c>
      <c r="P2736" s="79">
        <v>0.10241660439682</v>
      </c>
      <c r="Q2736" s="79">
        <v>0.10241660439682</v>
      </c>
      <c r="R2736" s="79">
        <v>0</v>
      </c>
      <c r="S2736" s="79">
        <v>3.5033797259600002E-7</v>
      </c>
      <c r="T2736" s="79" t="s">
        <v>181</v>
      </c>
      <c r="U2736" s="112">
        <v>-1.5598367259860499E-3</v>
      </c>
      <c r="V2736" s="112">
        <v>-9.93488674366096E-4</v>
      </c>
      <c r="W2736" s="108">
        <v>-5.6635149835874098E-4</v>
      </c>
    </row>
    <row r="2737" spans="2:23">
      <c r="B2737" s="56" t="s">
        <v>142</v>
      </c>
      <c r="C2737" s="77" t="s">
        <v>165</v>
      </c>
      <c r="D2737" s="56" t="s">
        <v>70</v>
      </c>
      <c r="E2737" s="56" t="s">
        <v>224</v>
      </c>
      <c r="F2737" s="78">
        <v>275.54000000000002</v>
      </c>
      <c r="G2737" s="79">
        <v>58200</v>
      </c>
      <c r="H2737" s="79">
        <v>276.39</v>
      </c>
      <c r="I2737" s="79">
        <v>1</v>
      </c>
      <c r="J2737" s="79">
        <v>40.250441225675999</v>
      </c>
      <c r="K2737" s="79">
        <v>6.6343013872382603E-2</v>
      </c>
      <c r="L2737" s="79">
        <v>47.360786689684502</v>
      </c>
      <c r="M2737" s="79">
        <v>9.1852656544704203E-2</v>
      </c>
      <c r="N2737" s="79">
        <v>-7.1103454640084198</v>
      </c>
      <c r="O2737" s="79">
        <v>-2.55096426723216E-2</v>
      </c>
      <c r="P2737" s="79">
        <v>-7.1675876073513196</v>
      </c>
      <c r="Q2737" s="79">
        <v>-7.1675876073513196</v>
      </c>
      <c r="R2737" s="79">
        <v>0</v>
      </c>
      <c r="S2737" s="79">
        <v>2.1037780808658502E-3</v>
      </c>
      <c r="T2737" s="79" t="s">
        <v>181</v>
      </c>
      <c r="U2737" s="112">
        <v>-0.99597489566032804</v>
      </c>
      <c r="V2737" s="112">
        <v>-0.63435471309728397</v>
      </c>
      <c r="W2737" s="108">
        <v>-0.36162238334806301</v>
      </c>
    </row>
    <row r="2738" spans="2:23">
      <c r="B2738" s="56" t="s">
        <v>142</v>
      </c>
      <c r="C2738" s="77" t="s">
        <v>165</v>
      </c>
      <c r="D2738" s="56" t="s">
        <v>70</v>
      </c>
      <c r="E2738" s="56" t="s">
        <v>224</v>
      </c>
      <c r="F2738" s="78">
        <v>275.54000000000002</v>
      </c>
      <c r="G2738" s="79">
        <v>58300</v>
      </c>
      <c r="H2738" s="79">
        <v>274.10000000000002</v>
      </c>
      <c r="I2738" s="79">
        <v>1</v>
      </c>
      <c r="J2738" s="79">
        <v>-63.547063734581698</v>
      </c>
      <c r="K2738" s="79">
        <v>0.155189152355899</v>
      </c>
      <c r="L2738" s="79">
        <v>-71.702185588167097</v>
      </c>
      <c r="M2738" s="79">
        <v>0.19757644735835</v>
      </c>
      <c r="N2738" s="79">
        <v>8.1551218535854506</v>
      </c>
      <c r="O2738" s="79">
        <v>-4.2387295002451301E-2</v>
      </c>
      <c r="P2738" s="79">
        <v>7.92924052376185</v>
      </c>
      <c r="Q2738" s="79">
        <v>7.9292405237618402</v>
      </c>
      <c r="R2738" s="79">
        <v>0</v>
      </c>
      <c r="S2738" s="79">
        <v>2.41620382855133E-3</v>
      </c>
      <c r="T2738" s="79" t="s">
        <v>181</v>
      </c>
      <c r="U2738" s="112">
        <v>9.4499056589357394E-2</v>
      </c>
      <c r="V2738" s="112">
        <v>-6.0188185657994803E-2</v>
      </c>
      <c r="W2738" s="108">
        <v>0.15468630083594301</v>
      </c>
    </row>
    <row r="2739" spans="2:23">
      <c r="B2739" s="56" t="s">
        <v>142</v>
      </c>
      <c r="C2739" s="77" t="s">
        <v>165</v>
      </c>
      <c r="D2739" s="56" t="s">
        <v>70</v>
      </c>
      <c r="E2739" s="56" t="s">
        <v>224</v>
      </c>
      <c r="F2739" s="78">
        <v>275.54000000000002</v>
      </c>
      <c r="G2739" s="79">
        <v>58500</v>
      </c>
      <c r="H2739" s="79">
        <v>275.57</v>
      </c>
      <c r="I2739" s="79">
        <v>1</v>
      </c>
      <c r="J2739" s="79">
        <v>2.94493383357849</v>
      </c>
      <c r="K2739" s="79">
        <v>4.5184429830448998E-5</v>
      </c>
      <c r="L2739" s="79">
        <v>3.95574358373316</v>
      </c>
      <c r="M2739" s="79">
        <v>8.1525597034282001E-5</v>
      </c>
      <c r="N2739" s="79">
        <v>-1.01080975015466</v>
      </c>
      <c r="O2739" s="79">
        <v>-3.6341167203832997E-5</v>
      </c>
      <c r="P2739" s="79">
        <v>-0.76165291640991295</v>
      </c>
      <c r="Q2739" s="79">
        <v>-0.76165291640991195</v>
      </c>
      <c r="R2739" s="79">
        <v>0</v>
      </c>
      <c r="S2739" s="79">
        <v>3.0224000100450002E-6</v>
      </c>
      <c r="T2739" s="79" t="s">
        <v>181</v>
      </c>
      <c r="U2739" s="112">
        <v>2.03103021757601E-2</v>
      </c>
      <c r="V2739" s="112">
        <v>-1.29360046781917E-2</v>
      </c>
      <c r="W2739" s="108">
        <v>3.3246104520183901E-2</v>
      </c>
    </row>
    <row r="2740" spans="2:23">
      <c r="B2740" s="56" t="s">
        <v>142</v>
      </c>
      <c r="C2740" s="77" t="s">
        <v>165</v>
      </c>
      <c r="D2740" s="56" t="s">
        <v>70</v>
      </c>
      <c r="E2740" s="56" t="s">
        <v>225</v>
      </c>
      <c r="F2740" s="78">
        <v>274.10000000000002</v>
      </c>
      <c r="G2740" s="79">
        <v>58304</v>
      </c>
      <c r="H2740" s="79">
        <v>274.10000000000002</v>
      </c>
      <c r="I2740" s="79">
        <v>1</v>
      </c>
      <c r="J2740" s="79">
        <v>-87.727014527472804</v>
      </c>
      <c r="K2740" s="79">
        <v>0</v>
      </c>
      <c r="L2740" s="79">
        <v>-87.727010538230701</v>
      </c>
      <c r="M2740" s="79">
        <v>0</v>
      </c>
      <c r="N2740" s="79">
        <v>-3.989242103319E-6</v>
      </c>
      <c r="O2740" s="79">
        <v>0</v>
      </c>
      <c r="P2740" s="79">
        <v>0</v>
      </c>
      <c r="Q2740" s="79">
        <v>0</v>
      </c>
      <c r="R2740" s="79">
        <v>0</v>
      </c>
      <c r="S2740" s="79">
        <v>0</v>
      </c>
      <c r="T2740" s="79" t="s">
        <v>181</v>
      </c>
      <c r="U2740" s="112">
        <v>0</v>
      </c>
      <c r="V2740" s="112">
        <v>0</v>
      </c>
      <c r="W2740" s="108">
        <v>0</v>
      </c>
    </row>
    <row r="2741" spans="2:23">
      <c r="B2741" s="56" t="s">
        <v>142</v>
      </c>
      <c r="C2741" s="77" t="s">
        <v>165</v>
      </c>
      <c r="D2741" s="56" t="s">
        <v>70</v>
      </c>
      <c r="E2741" s="56" t="s">
        <v>225</v>
      </c>
      <c r="F2741" s="78">
        <v>274.10000000000002</v>
      </c>
      <c r="G2741" s="79">
        <v>58350</v>
      </c>
      <c r="H2741" s="79">
        <v>276.08</v>
      </c>
      <c r="I2741" s="79">
        <v>1</v>
      </c>
      <c r="J2741" s="79">
        <v>54.851389958004297</v>
      </c>
      <c r="K2741" s="79">
        <v>0.21752720107750101</v>
      </c>
      <c r="L2741" s="79">
        <v>40.282926462536103</v>
      </c>
      <c r="M2741" s="79">
        <v>0.117322234085114</v>
      </c>
      <c r="N2741" s="79">
        <v>14.568463495468199</v>
      </c>
      <c r="O2741" s="79">
        <v>0.100204966992387</v>
      </c>
      <c r="P2741" s="79">
        <v>14.153576281625901</v>
      </c>
      <c r="Q2741" s="79">
        <v>14.153576281625901</v>
      </c>
      <c r="R2741" s="79">
        <v>0</v>
      </c>
      <c r="S2741" s="79">
        <v>1.44834050687738E-2</v>
      </c>
      <c r="T2741" s="79" t="s">
        <v>181</v>
      </c>
      <c r="U2741" s="112">
        <v>-1.28017335109073</v>
      </c>
      <c r="V2741" s="112">
        <v>-0.81536593179644601</v>
      </c>
      <c r="W2741" s="108">
        <v>-0.464810248066726</v>
      </c>
    </row>
    <row r="2742" spans="2:23">
      <c r="B2742" s="56" t="s">
        <v>142</v>
      </c>
      <c r="C2742" s="77" t="s">
        <v>165</v>
      </c>
      <c r="D2742" s="56" t="s">
        <v>70</v>
      </c>
      <c r="E2742" s="56" t="s">
        <v>225</v>
      </c>
      <c r="F2742" s="78">
        <v>274.10000000000002</v>
      </c>
      <c r="G2742" s="79">
        <v>58600</v>
      </c>
      <c r="H2742" s="79">
        <v>274.23</v>
      </c>
      <c r="I2742" s="79">
        <v>1</v>
      </c>
      <c r="J2742" s="79">
        <v>56.201126062474202</v>
      </c>
      <c r="K2742" s="79">
        <v>1.2128895631450099E-2</v>
      </c>
      <c r="L2742" s="79">
        <v>62.641899153264902</v>
      </c>
      <c r="M2742" s="79">
        <v>1.50681889133868E-2</v>
      </c>
      <c r="N2742" s="79">
        <v>-6.4407730907907101</v>
      </c>
      <c r="O2742" s="79">
        <v>-2.9392932819367499E-3</v>
      </c>
      <c r="P2742" s="79">
        <v>-6.2243357578632104</v>
      </c>
      <c r="Q2742" s="79">
        <v>-6.2243357578632104</v>
      </c>
      <c r="R2742" s="79">
        <v>0</v>
      </c>
      <c r="S2742" s="79">
        <v>1.4877064560620001E-4</v>
      </c>
      <c r="T2742" s="79" t="s">
        <v>182</v>
      </c>
      <c r="U2742" s="112">
        <v>3.1449159160574801E-2</v>
      </c>
      <c r="V2742" s="112">
        <v>-2.0030547379641099E-2</v>
      </c>
      <c r="W2742" s="108">
        <v>5.1479393239762999E-2</v>
      </c>
    </row>
    <row r="2743" spans="2:23">
      <c r="B2743" s="56" t="s">
        <v>142</v>
      </c>
      <c r="C2743" s="77" t="s">
        <v>165</v>
      </c>
      <c r="D2743" s="56" t="s">
        <v>70</v>
      </c>
      <c r="E2743" s="56" t="s">
        <v>226</v>
      </c>
      <c r="F2743" s="78">
        <v>274.10000000000002</v>
      </c>
      <c r="G2743" s="79">
        <v>58300</v>
      </c>
      <c r="H2743" s="79">
        <v>274.10000000000002</v>
      </c>
      <c r="I2743" s="79">
        <v>2</v>
      </c>
      <c r="J2743" s="79">
        <v>54.064987454716103</v>
      </c>
      <c r="K2743" s="79">
        <v>0</v>
      </c>
      <c r="L2743" s="79">
        <v>54.064984996199499</v>
      </c>
      <c r="M2743" s="79">
        <v>0</v>
      </c>
      <c r="N2743" s="79">
        <v>2.4585166236160002E-6</v>
      </c>
      <c r="O2743" s="79">
        <v>0</v>
      </c>
      <c r="P2743" s="79">
        <v>0</v>
      </c>
      <c r="Q2743" s="79">
        <v>0</v>
      </c>
      <c r="R2743" s="79">
        <v>0</v>
      </c>
      <c r="S2743" s="79">
        <v>0</v>
      </c>
      <c r="T2743" s="79" t="s">
        <v>181</v>
      </c>
      <c r="U2743" s="112">
        <v>0</v>
      </c>
      <c r="V2743" s="112">
        <v>0</v>
      </c>
      <c r="W2743" s="108">
        <v>0</v>
      </c>
    </row>
    <row r="2744" spans="2:23">
      <c r="B2744" s="56" t="s">
        <v>142</v>
      </c>
      <c r="C2744" s="77" t="s">
        <v>165</v>
      </c>
      <c r="D2744" s="56" t="s">
        <v>70</v>
      </c>
      <c r="E2744" s="56" t="s">
        <v>227</v>
      </c>
      <c r="F2744" s="78">
        <v>276.48</v>
      </c>
      <c r="G2744" s="79">
        <v>58500</v>
      </c>
      <c r="H2744" s="79">
        <v>275.57</v>
      </c>
      <c r="I2744" s="79">
        <v>1</v>
      </c>
      <c r="J2744" s="79">
        <v>-104.484191833021</v>
      </c>
      <c r="K2744" s="79">
        <v>0.15392894343629501</v>
      </c>
      <c r="L2744" s="79">
        <v>-111.892322835063</v>
      </c>
      <c r="M2744" s="79">
        <v>0.17653047592290599</v>
      </c>
      <c r="N2744" s="79">
        <v>7.4081310020417197</v>
      </c>
      <c r="O2744" s="79">
        <v>-2.26015324866118E-2</v>
      </c>
      <c r="P2744" s="79">
        <v>6.9859886742731199</v>
      </c>
      <c r="Q2744" s="79">
        <v>6.9859886742731101</v>
      </c>
      <c r="R2744" s="79">
        <v>0</v>
      </c>
      <c r="S2744" s="79">
        <v>6.8813693237471899E-4</v>
      </c>
      <c r="T2744" s="79" t="s">
        <v>181</v>
      </c>
      <c r="U2744" s="112">
        <v>0.50281120724112205</v>
      </c>
      <c r="V2744" s="112">
        <v>-0.32024969755896399</v>
      </c>
      <c r="W2744" s="108">
        <v>0.82305589573201698</v>
      </c>
    </row>
    <row r="2745" spans="2:23">
      <c r="B2745" s="56" t="s">
        <v>142</v>
      </c>
      <c r="C2745" s="77" t="s">
        <v>165</v>
      </c>
      <c r="D2745" s="56" t="s">
        <v>70</v>
      </c>
      <c r="E2745" s="56" t="s">
        <v>228</v>
      </c>
      <c r="F2745" s="78">
        <v>275.57</v>
      </c>
      <c r="G2745" s="79">
        <v>58600</v>
      </c>
      <c r="H2745" s="79">
        <v>274.23</v>
      </c>
      <c r="I2745" s="79">
        <v>1</v>
      </c>
      <c r="J2745" s="79">
        <v>-49.031153022058803</v>
      </c>
      <c r="K2745" s="79">
        <v>0.109817185197602</v>
      </c>
      <c r="L2745" s="79">
        <v>-55.455125869505999</v>
      </c>
      <c r="M2745" s="79">
        <v>0.14047837860406201</v>
      </c>
      <c r="N2745" s="79">
        <v>6.4239728474471702</v>
      </c>
      <c r="O2745" s="79">
        <v>-3.06611934064598E-2</v>
      </c>
      <c r="P2745" s="79">
        <v>6.2243357578634999</v>
      </c>
      <c r="Q2745" s="79">
        <v>6.2243357578634999</v>
      </c>
      <c r="R2745" s="79">
        <v>0</v>
      </c>
      <c r="S2745" s="79">
        <v>1.76975080502392E-3</v>
      </c>
      <c r="T2745" s="79" t="s">
        <v>182</v>
      </c>
      <c r="U2745" s="112">
        <v>0.17936154814326399</v>
      </c>
      <c r="V2745" s="112">
        <v>-0.114238665963232</v>
      </c>
      <c r="W2745" s="108">
        <v>0.29359842728434299</v>
      </c>
    </row>
    <row r="2746" spans="2:23">
      <c r="B2746" s="56" t="s">
        <v>91</v>
      </c>
      <c r="D2746" s="56" t="s">
        <v>91</v>
      </c>
      <c r="E2746" s="56" t="s">
        <v>91</v>
      </c>
      <c r="T2746" s="79" t="s">
        <v>229</v>
      </c>
      <c r="U2746" s="112">
        <v>-22.2691710326704</v>
      </c>
      <c r="V2746" s="112">
        <v>-36.329487583734803</v>
      </c>
      <c r="W2746" s="108">
        <v>14.061076172294101</v>
      </c>
    </row>
    <row r="2747" spans="2:23">
      <c r="B2747" s="56" t="s">
        <v>91</v>
      </c>
      <c r="D2747" s="56" t="s">
        <v>91</v>
      </c>
      <c r="E2747" s="56" t="s">
        <v>91</v>
      </c>
      <c r="T2747" s="79" t="s">
        <v>230</v>
      </c>
      <c r="U2747" s="112">
        <v>39.474789352572003</v>
      </c>
      <c r="V2747" s="112">
        <v>-161.738948331356</v>
      </c>
      <c r="W2747" s="108">
        <v>201.21959647547101</v>
      </c>
    </row>
    <row r="2748" spans="2:23">
      <c r="B2748" s="56" t="s">
        <v>91</v>
      </c>
      <c r="D2748" s="56" t="s">
        <v>91</v>
      </c>
      <c r="E2748" s="56" t="s">
        <v>91</v>
      </c>
      <c r="T2748" s="79" t="s">
        <v>231</v>
      </c>
      <c r="U2748" s="112">
        <v>-2243.80922492746</v>
      </c>
      <c r="V2748" s="112">
        <v>-1339.12025856742</v>
      </c>
      <c r="W2748" s="108">
        <v>-904.74671058542901</v>
      </c>
    </row>
    <row r="2749" spans="2:23">
      <c r="B2749" s="56" t="s">
        <v>91</v>
      </c>
      <c r="D2749" s="56" t="s">
        <v>91</v>
      </c>
      <c r="E2749" s="56" t="s">
        <v>91</v>
      </c>
      <c r="T2749" s="79" t="s">
        <v>232</v>
      </c>
      <c r="U2749" s="112">
        <v>-583.04091874296603</v>
      </c>
      <c r="V2749" s="112">
        <v>-349.88571755549901</v>
      </c>
      <c r="W2749" s="108">
        <v>-233.162128259767</v>
      </c>
    </row>
    <row r="2750" spans="2:23">
      <c r="B2750" s="56" t="s">
        <v>91</v>
      </c>
      <c r="D2750" s="56" t="s">
        <v>91</v>
      </c>
      <c r="E2750" s="56" t="s">
        <v>91</v>
      </c>
      <c r="T2750" s="79" t="s">
        <v>233</v>
      </c>
      <c r="U2750" s="112">
        <v>-2307.85766670979</v>
      </c>
      <c r="V2750" s="112">
        <v>-1389.2053127438401</v>
      </c>
      <c r="W2750" s="108">
        <v>-918.72615589535997</v>
      </c>
    </row>
    <row r="2751" spans="2:23">
      <c r="B2751" s="56" t="s">
        <v>91</v>
      </c>
      <c r="D2751" s="56" t="s">
        <v>91</v>
      </c>
      <c r="E2751" s="56" t="s">
        <v>91</v>
      </c>
      <c r="T2751" s="79" t="s">
        <v>234</v>
      </c>
      <c r="U2751" s="112">
        <v>-1352.1547999208001</v>
      </c>
      <c r="V2751" s="112">
        <v>-1234.2060931962999</v>
      </c>
      <c r="W2751" s="108">
        <v>-117.98593774699999</v>
      </c>
    </row>
    <row r="2752" spans="2:23">
      <c r="B2752" s="56" t="s">
        <v>91</v>
      </c>
      <c r="D2752" s="56" t="s">
        <v>91</v>
      </c>
      <c r="E2752" s="56" t="s">
        <v>91</v>
      </c>
      <c r="T2752" s="79" t="s">
        <v>235</v>
      </c>
      <c r="U2752" s="112">
        <v>-6469.65699198112</v>
      </c>
      <c r="V2752" s="112">
        <v>-4510.4858179781604</v>
      </c>
      <c r="W2752" s="108">
        <v>-1959.34025983979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6"/>
  <sheetViews>
    <sheetView workbookViewId="0">
      <selection activeCell="B2" sqref="B2:I2"/>
    </sheetView>
  </sheetViews>
  <sheetFormatPr defaultColWidth="11.42578125" defaultRowHeight="14.25"/>
  <cols>
    <col min="1" max="1" width="11.42578125" customWidth="1"/>
    <col min="2" max="2" width="15.7109375" style="50" customWidth="1"/>
    <col min="3" max="3" width="12.7109375" style="56" customWidth="1"/>
    <col min="4" max="4" width="16.7109375" style="50" customWidth="1"/>
    <col min="5" max="5" width="14.28515625" style="50" customWidth="1"/>
    <col min="6" max="6" width="24.28515625" style="117" customWidth="1"/>
    <col min="7" max="7" width="16.7109375" style="71" customWidth="1"/>
    <col min="8" max="8" width="16.7109375" style="97" customWidth="1"/>
    <col min="9" max="9" width="34.7109375" style="74" customWidth="1"/>
    <col min="10" max="16384" width="11.42578125" style="32"/>
  </cols>
  <sheetData>
    <row r="1" spans="1:9" s="85" customFormat="1" ht="12.75">
      <c r="A1"/>
      <c r="B1" s="80"/>
      <c r="C1" s="81"/>
      <c r="D1" s="82"/>
      <c r="E1" s="82"/>
      <c r="F1" s="82"/>
      <c r="G1" s="83"/>
      <c r="H1" s="83"/>
      <c r="I1" s="84"/>
    </row>
    <row r="2" spans="1:9" ht="18">
      <c r="B2" s="133" t="s">
        <v>24</v>
      </c>
      <c r="C2" s="133"/>
      <c r="D2" s="133"/>
      <c r="E2" s="133"/>
      <c r="F2" s="133"/>
      <c r="G2" s="133"/>
      <c r="H2" s="133"/>
      <c r="I2" s="133"/>
    </row>
    <row r="3" spans="1:9" ht="18" customHeight="1">
      <c r="B3" s="141"/>
      <c r="C3" s="141"/>
      <c r="D3" s="141"/>
      <c r="E3" s="141"/>
      <c r="F3" s="141"/>
      <c r="G3" s="141"/>
      <c r="H3" s="141"/>
      <c r="I3" s="141"/>
    </row>
    <row r="4" spans="1:9" ht="12.75">
      <c r="B4" s="86"/>
      <c r="C4" s="27"/>
      <c r="D4" s="28"/>
      <c r="E4" s="28"/>
      <c r="F4" s="28"/>
      <c r="G4" s="87"/>
      <c r="H4" s="87"/>
      <c r="I4" s="88"/>
    </row>
    <row r="5" spans="1:9" ht="12.75">
      <c r="B5" s="32"/>
      <c r="C5" s="27"/>
      <c r="D5" s="28"/>
      <c r="E5" s="28"/>
      <c r="F5" s="28"/>
      <c r="G5" s="87"/>
      <c r="H5" s="87"/>
      <c r="I5" s="88"/>
    </row>
    <row r="6" spans="1:9">
      <c r="B6" s="89" t="s">
        <v>23</v>
      </c>
      <c r="C6" s="27"/>
      <c r="D6" s="28"/>
      <c r="E6" s="28"/>
      <c r="F6" s="28"/>
      <c r="G6" s="87"/>
      <c r="H6" s="90"/>
      <c r="I6" s="32"/>
    </row>
    <row r="7" spans="1:9">
      <c r="B7" s="37" t="s">
        <v>15</v>
      </c>
      <c r="C7" s="27"/>
      <c r="D7" s="28"/>
      <c r="E7" s="28"/>
      <c r="F7" s="28"/>
      <c r="G7" s="90"/>
      <c r="H7" s="91"/>
      <c r="I7" s="43" t="s">
        <v>20</v>
      </c>
    </row>
    <row r="8" spans="1:9" ht="25.5" customHeight="1">
      <c r="B8" s="134" t="str">
        <f>PORTADA!F25</f>
        <v>DIVISIÓN OPERACIÓN Y CONTROL DEL SISTEMA ELÉCTRICO</v>
      </c>
      <c r="C8" s="134"/>
      <c r="D8" s="134"/>
      <c r="E8" s="134"/>
      <c r="F8" s="134"/>
      <c r="G8" s="134"/>
      <c r="H8" s="90"/>
      <c r="I8" s="46">
        <f>PORTADA!E25</f>
        <v>45402</v>
      </c>
    </row>
    <row r="9" spans="1:9" ht="13.5" thickBot="1">
      <c r="B9" s="104" t="s">
        <v>28</v>
      </c>
      <c r="C9" s="17"/>
      <c r="D9" s="14"/>
      <c r="E9" s="14"/>
      <c r="F9" s="14"/>
      <c r="G9" s="91"/>
      <c r="H9" s="90"/>
      <c r="I9" s="92"/>
    </row>
    <row r="10" spans="1:9" s="93" customFormat="1" ht="35.25" customHeight="1" thickBot="1">
      <c r="A10"/>
      <c r="B10" s="47" t="s">
        <v>31</v>
      </c>
      <c r="C10" s="48" t="s">
        <v>32</v>
      </c>
      <c r="D10" s="48" t="s">
        <v>33</v>
      </c>
      <c r="E10" s="48" t="s">
        <v>34</v>
      </c>
      <c r="F10" s="48" t="s">
        <v>35</v>
      </c>
      <c r="G10" s="48" t="s">
        <v>36</v>
      </c>
      <c r="H10" s="48" t="s">
        <v>37</v>
      </c>
      <c r="I10" s="48" t="s">
        <v>38</v>
      </c>
    </row>
    <row r="11" spans="1:9">
      <c r="B11" s="50" t="s">
        <v>39</v>
      </c>
      <c r="C11" s="51" t="s">
        <v>40</v>
      </c>
      <c r="D11" s="52" t="s">
        <v>41</v>
      </c>
      <c r="E11" s="52" t="s">
        <v>42</v>
      </c>
      <c r="F11" s="119" t="s">
        <v>42</v>
      </c>
      <c r="G11" s="94" t="s">
        <v>43</v>
      </c>
      <c r="H11" s="95" t="s">
        <v>44</v>
      </c>
      <c r="I11" s="96">
        <v>3</v>
      </c>
    </row>
    <row r="12" spans="1:9">
      <c r="B12" s="50" t="s">
        <v>39</v>
      </c>
      <c r="C12" s="51" t="s">
        <v>40</v>
      </c>
      <c r="D12" s="52" t="s">
        <v>41</v>
      </c>
      <c r="E12" s="52" t="s">
        <v>45</v>
      </c>
      <c r="F12" s="119" t="s">
        <v>46</v>
      </c>
      <c r="G12" s="94" t="s">
        <v>43</v>
      </c>
      <c r="H12" s="95" t="s">
        <v>47</v>
      </c>
      <c r="I12" s="96">
        <v>1</v>
      </c>
    </row>
    <row r="13" spans="1:9">
      <c r="B13" s="50" t="s">
        <v>39</v>
      </c>
      <c r="C13" s="51" t="s">
        <v>40</v>
      </c>
      <c r="D13" s="52" t="s">
        <v>41</v>
      </c>
      <c r="E13" s="52" t="s">
        <v>42</v>
      </c>
      <c r="F13" s="119" t="s">
        <v>42</v>
      </c>
      <c r="G13" s="94" t="s">
        <v>43</v>
      </c>
      <c r="H13" s="95" t="s">
        <v>44</v>
      </c>
      <c r="I13" s="96">
        <v>29</v>
      </c>
    </row>
    <row r="14" spans="1:9">
      <c r="B14" s="50" t="s">
        <v>39</v>
      </c>
      <c r="C14" s="51" t="s">
        <v>40</v>
      </c>
      <c r="D14" s="52" t="s">
        <v>41</v>
      </c>
      <c r="E14" s="52" t="s">
        <v>42</v>
      </c>
      <c r="F14" s="119" t="s">
        <v>42</v>
      </c>
      <c r="G14" s="94" t="s">
        <v>43</v>
      </c>
      <c r="H14" s="95" t="s">
        <v>44</v>
      </c>
      <c r="I14" s="96">
        <v>15.068</v>
      </c>
    </row>
    <row r="15" spans="1:9">
      <c r="B15" s="50" t="s">
        <v>39</v>
      </c>
      <c r="C15" s="51" t="s">
        <v>40</v>
      </c>
      <c r="D15" s="52" t="s">
        <v>41</v>
      </c>
      <c r="E15" s="52" t="s">
        <v>42</v>
      </c>
      <c r="F15" s="119" t="s">
        <v>42</v>
      </c>
      <c r="G15" s="94" t="s">
        <v>43</v>
      </c>
      <c r="H15" s="95" t="s">
        <v>44</v>
      </c>
      <c r="I15" s="96">
        <v>14</v>
      </c>
    </row>
    <row r="16" spans="1:9">
      <c r="B16" s="50" t="s">
        <v>39</v>
      </c>
      <c r="C16" s="51" t="s">
        <v>48</v>
      </c>
      <c r="D16" s="52" t="s">
        <v>41</v>
      </c>
      <c r="E16" s="52" t="s">
        <v>42</v>
      </c>
      <c r="F16" s="119" t="s">
        <v>42</v>
      </c>
      <c r="G16" s="94" t="s">
        <v>43</v>
      </c>
      <c r="H16" s="95" t="s">
        <v>44</v>
      </c>
      <c r="I16" s="96">
        <v>12.039</v>
      </c>
    </row>
    <row r="17" spans="2:9">
      <c r="B17" s="50" t="s">
        <v>39</v>
      </c>
      <c r="C17" s="51" t="s">
        <v>48</v>
      </c>
      <c r="D17" s="52" t="s">
        <v>41</v>
      </c>
      <c r="E17" s="52" t="s">
        <v>45</v>
      </c>
      <c r="F17" s="119" t="s">
        <v>46</v>
      </c>
      <c r="G17" s="94" t="s">
        <v>43</v>
      </c>
      <c r="H17" s="95" t="s">
        <v>47</v>
      </c>
      <c r="I17" s="96">
        <v>1</v>
      </c>
    </row>
    <row r="18" spans="2:9">
      <c r="B18" s="50" t="s">
        <v>39</v>
      </c>
      <c r="C18" s="51" t="s">
        <v>48</v>
      </c>
      <c r="D18" s="52" t="s">
        <v>41</v>
      </c>
      <c r="E18" s="52" t="s">
        <v>42</v>
      </c>
      <c r="F18" s="119" t="s">
        <v>42</v>
      </c>
      <c r="G18" s="94" t="s">
        <v>43</v>
      </c>
      <c r="H18" s="95" t="s">
        <v>44</v>
      </c>
      <c r="I18" s="96">
        <v>3</v>
      </c>
    </row>
    <row r="19" spans="2:9">
      <c r="B19" s="50" t="s">
        <v>39</v>
      </c>
      <c r="C19" s="51" t="s">
        <v>48</v>
      </c>
      <c r="D19" s="52" t="s">
        <v>41</v>
      </c>
      <c r="E19" s="52" t="s">
        <v>42</v>
      </c>
      <c r="F19" s="119" t="s">
        <v>42</v>
      </c>
      <c r="G19" s="94" t="s">
        <v>43</v>
      </c>
      <c r="H19" s="95" t="s">
        <v>44</v>
      </c>
      <c r="I19" s="96">
        <v>29</v>
      </c>
    </row>
    <row r="20" spans="2:9">
      <c r="B20" s="50" t="s">
        <v>39</v>
      </c>
      <c r="C20" s="51" t="s">
        <v>48</v>
      </c>
      <c r="D20" s="52" t="s">
        <v>41</v>
      </c>
      <c r="E20" s="52" t="s">
        <v>42</v>
      </c>
      <c r="F20" s="119" t="s">
        <v>42</v>
      </c>
      <c r="G20" s="94" t="s">
        <v>43</v>
      </c>
      <c r="H20" s="95" t="s">
        <v>44</v>
      </c>
      <c r="I20" s="96">
        <v>14</v>
      </c>
    </row>
    <row r="21" spans="2:9">
      <c r="B21" s="50" t="s">
        <v>39</v>
      </c>
      <c r="C21" s="51" t="s">
        <v>49</v>
      </c>
      <c r="D21" s="52" t="s">
        <v>41</v>
      </c>
      <c r="E21" s="52" t="s">
        <v>42</v>
      </c>
      <c r="F21" s="119" t="s">
        <v>42</v>
      </c>
      <c r="G21" s="94" t="s">
        <v>43</v>
      </c>
      <c r="H21" s="95" t="s">
        <v>44</v>
      </c>
      <c r="I21" s="96">
        <v>12.103</v>
      </c>
    </row>
    <row r="22" spans="2:9">
      <c r="B22" s="50" t="s">
        <v>39</v>
      </c>
      <c r="C22" s="51" t="s">
        <v>49</v>
      </c>
      <c r="D22" s="52" t="s">
        <v>41</v>
      </c>
      <c r="E22" s="52" t="s">
        <v>45</v>
      </c>
      <c r="F22" s="119" t="s">
        <v>46</v>
      </c>
      <c r="G22" s="94" t="s">
        <v>43</v>
      </c>
      <c r="H22" s="95" t="s">
        <v>47</v>
      </c>
      <c r="I22" s="96">
        <v>1</v>
      </c>
    </row>
    <row r="23" spans="2:9">
      <c r="B23" s="50" t="s">
        <v>39</v>
      </c>
      <c r="C23" s="51" t="s">
        <v>49</v>
      </c>
      <c r="D23" s="52" t="s">
        <v>41</v>
      </c>
      <c r="E23" s="52" t="s">
        <v>42</v>
      </c>
      <c r="F23" s="119" t="s">
        <v>42</v>
      </c>
      <c r="G23" s="94" t="s">
        <v>43</v>
      </c>
      <c r="H23" s="95" t="s">
        <v>44</v>
      </c>
      <c r="I23" s="96">
        <v>29</v>
      </c>
    </row>
    <row r="24" spans="2:9">
      <c r="B24" s="50" t="s">
        <v>39</v>
      </c>
      <c r="C24" s="51" t="s">
        <v>49</v>
      </c>
      <c r="D24" s="52" t="s">
        <v>41</v>
      </c>
      <c r="E24" s="52" t="s">
        <v>42</v>
      </c>
      <c r="F24" s="119" t="s">
        <v>42</v>
      </c>
      <c r="G24" s="94" t="s">
        <v>43</v>
      </c>
      <c r="H24" s="95" t="s">
        <v>44</v>
      </c>
      <c r="I24" s="96">
        <v>14</v>
      </c>
    </row>
    <row r="25" spans="2:9">
      <c r="B25" s="50" t="s">
        <v>39</v>
      </c>
      <c r="C25" s="51" t="s">
        <v>49</v>
      </c>
      <c r="D25" s="52" t="s">
        <v>41</v>
      </c>
      <c r="E25" s="52" t="s">
        <v>42</v>
      </c>
      <c r="F25" s="119" t="s">
        <v>42</v>
      </c>
      <c r="G25" s="94" t="s">
        <v>43</v>
      </c>
      <c r="H25" s="95" t="s">
        <v>44</v>
      </c>
      <c r="I25" s="96">
        <v>3</v>
      </c>
    </row>
    <row r="26" spans="2:9">
      <c r="B26" s="50" t="s">
        <v>39</v>
      </c>
      <c r="C26" s="56" t="s">
        <v>50</v>
      </c>
      <c r="D26" s="50" t="s">
        <v>41</v>
      </c>
      <c r="E26" s="50" t="s">
        <v>42</v>
      </c>
      <c r="F26" s="117" t="s">
        <v>42</v>
      </c>
      <c r="G26" s="71" t="s">
        <v>43</v>
      </c>
      <c r="H26" s="97" t="s">
        <v>44</v>
      </c>
      <c r="I26" s="74">
        <v>29</v>
      </c>
    </row>
    <row r="27" spans="2:9">
      <c r="B27" s="50" t="s">
        <v>39</v>
      </c>
      <c r="C27" s="56" t="s">
        <v>50</v>
      </c>
      <c r="D27" s="50" t="s">
        <v>41</v>
      </c>
      <c r="E27" s="50" t="s">
        <v>45</v>
      </c>
      <c r="F27" s="117" t="s">
        <v>46</v>
      </c>
      <c r="G27" s="71" t="s">
        <v>43</v>
      </c>
      <c r="H27" s="97" t="s">
        <v>47</v>
      </c>
      <c r="I27" s="74">
        <v>1</v>
      </c>
    </row>
    <row r="28" spans="2:9">
      <c r="B28" s="50" t="s">
        <v>39</v>
      </c>
      <c r="C28" s="56" t="s">
        <v>50</v>
      </c>
      <c r="D28" s="50" t="s">
        <v>41</v>
      </c>
      <c r="E28" s="50" t="s">
        <v>42</v>
      </c>
      <c r="F28" s="117" t="s">
        <v>42</v>
      </c>
      <c r="G28" s="71" t="s">
        <v>43</v>
      </c>
      <c r="H28" s="97" t="s">
        <v>44</v>
      </c>
      <c r="I28" s="74">
        <v>14</v>
      </c>
    </row>
    <row r="29" spans="2:9">
      <c r="B29" s="50" t="s">
        <v>39</v>
      </c>
      <c r="C29" s="56" t="s">
        <v>50</v>
      </c>
      <c r="D29" s="50" t="s">
        <v>41</v>
      </c>
      <c r="E29" s="50" t="s">
        <v>42</v>
      </c>
      <c r="F29" s="117" t="s">
        <v>42</v>
      </c>
      <c r="G29" s="71" t="s">
        <v>43</v>
      </c>
      <c r="H29" s="97" t="s">
        <v>44</v>
      </c>
      <c r="I29" s="74">
        <v>12.244999999999999</v>
      </c>
    </row>
    <row r="30" spans="2:9">
      <c r="B30" s="50" t="s">
        <v>39</v>
      </c>
      <c r="C30" s="56" t="s">
        <v>50</v>
      </c>
      <c r="D30" s="50" t="s">
        <v>41</v>
      </c>
      <c r="E30" s="50" t="s">
        <v>42</v>
      </c>
      <c r="F30" s="117" t="s">
        <v>42</v>
      </c>
      <c r="G30" s="71" t="s">
        <v>43</v>
      </c>
      <c r="H30" s="97" t="s">
        <v>44</v>
      </c>
      <c r="I30" s="74">
        <v>3</v>
      </c>
    </row>
    <row r="31" spans="2:9">
      <c r="B31" s="50" t="s">
        <v>39</v>
      </c>
      <c r="C31" s="56" t="s">
        <v>51</v>
      </c>
      <c r="D31" s="50" t="s">
        <v>41</v>
      </c>
      <c r="E31" s="50" t="s">
        <v>42</v>
      </c>
      <c r="F31" s="117" t="s">
        <v>42</v>
      </c>
      <c r="G31" s="71" t="s">
        <v>43</v>
      </c>
      <c r="H31" s="97" t="s">
        <v>44</v>
      </c>
      <c r="I31" s="74">
        <v>3</v>
      </c>
    </row>
    <row r="32" spans="2:9">
      <c r="B32" s="50" t="s">
        <v>39</v>
      </c>
      <c r="C32" s="56" t="s">
        <v>51</v>
      </c>
      <c r="D32" s="50" t="s">
        <v>41</v>
      </c>
      <c r="E32" s="50" t="s">
        <v>42</v>
      </c>
      <c r="F32" s="117" t="s">
        <v>42</v>
      </c>
      <c r="G32" s="71" t="s">
        <v>43</v>
      </c>
      <c r="H32" s="97" t="s">
        <v>44</v>
      </c>
      <c r="I32" s="74">
        <v>12.183</v>
      </c>
    </row>
    <row r="33" spans="2:9">
      <c r="B33" s="50" t="s">
        <v>39</v>
      </c>
      <c r="C33" s="56" t="s">
        <v>51</v>
      </c>
      <c r="D33" s="50" t="s">
        <v>41</v>
      </c>
      <c r="E33" s="50" t="s">
        <v>42</v>
      </c>
      <c r="F33" s="117" t="s">
        <v>42</v>
      </c>
      <c r="G33" s="71" t="s">
        <v>43</v>
      </c>
      <c r="H33" s="97" t="s">
        <v>44</v>
      </c>
      <c r="I33" s="74">
        <v>14</v>
      </c>
    </row>
    <row r="34" spans="2:9">
      <c r="B34" s="50" t="s">
        <v>39</v>
      </c>
      <c r="C34" s="56" t="s">
        <v>51</v>
      </c>
      <c r="D34" s="50" t="s">
        <v>41</v>
      </c>
      <c r="E34" s="50" t="s">
        <v>42</v>
      </c>
      <c r="F34" s="117" t="s">
        <v>42</v>
      </c>
      <c r="G34" s="71" t="s">
        <v>43</v>
      </c>
      <c r="H34" s="97" t="s">
        <v>44</v>
      </c>
      <c r="I34" s="74">
        <v>29</v>
      </c>
    </row>
    <row r="35" spans="2:9">
      <c r="B35" s="50" t="s">
        <v>39</v>
      </c>
      <c r="C35" s="56" t="s">
        <v>51</v>
      </c>
      <c r="D35" s="50" t="s">
        <v>41</v>
      </c>
      <c r="E35" s="50" t="s">
        <v>45</v>
      </c>
      <c r="F35" s="117" t="s">
        <v>46</v>
      </c>
      <c r="G35" s="71" t="s">
        <v>43</v>
      </c>
      <c r="H35" s="97" t="s">
        <v>47</v>
      </c>
      <c r="I35" s="74">
        <v>1</v>
      </c>
    </row>
    <row r="36" spans="2:9">
      <c r="B36" s="50" t="s">
        <v>39</v>
      </c>
      <c r="C36" s="56" t="s">
        <v>52</v>
      </c>
      <c r="D36" s="50" t="s">
        <v>41</v>
      </c>
      <c r="E36" s="50" t="s">
        <v>45</v>
      </c>
      <c r="F36" s="117" t="s">
        <v>46</v>
      </c>
      <c r="G36" s="71" t="s">
        <v>43</v>
      </c>
      <c r="H36" s="97" t="s">
        <v>47</v>
      </c>
      <c r="I36" s="74">
        <v>1</v>
      </c>
    </row>
    <row r="37" spans="2:9">
      <c r="B37" s="50" t="s">
        <v>39</v>
      </c>
      <c r="C37" s="56" t="s">
        <v>52</v>
      </c>
      <c r="D37" s="50" t="s">
        <v>41</v>
      </c>
      <c r="E37" s="50" t="s">
        <v>42</v>
      </c>
      <c r="F37" s="117" t="s">
        <v>42</v>
      </c>
      <c r="G37" s="71" t="s">
        <v>43</v>
      </c>
      <c r="H37" s="97" t="s">
        <v>44</v>
      </c>
      <c r="I37" s="74">
        <v>29</v>
      </c>
    </row>
    <row r="38" spans="2:9">
      <c r="B38" s="50" t="s">
        <v>39</v>
      </c>
      <c r="C38" s="56" t="s">
        <v>52</v>
      </c>
      <c r="D38" s="50" t="s">
        <v>41</v>
      </c>
      <c r="E38" s="50" t="s">
        <v>42</v>
      </c>
      <c r="F38" s="117" t="s">
        <v>42</v>
      </c>
      <c r="G38" s="71" t="s">
        <v>43</v>
      </c>
      <c r="H38" s="97" t="s">
        <v>44</v>
      </c>
      <c r="I38" s="74">
        <v>25</v>
      </c>
    </row>
    <row r="39" spans="2:9">
      <c r="B39" s="50" t="s">
        <v>39</v>
      </c>
      <c r="C39" s="56" t="s">
        <v>52</v>
      </c>
      <c r="D39" s="50" t="s">
        <v>41</v>
      </c>
      <c r="E39" s="50" t="s">
        <v>42</v>
      </c>
      <c r="F39" s="117" t="s">
        <v>42</v>
      </c>
      <c r="G39" s="71" t="s">
        <v>43</v>
      </c>
      <c r="H39" s="97" t="s">
        <v>44</v>
      </c>
      <c r="I39" s="74">
        <v>2.9409999999999998</v>
      </c>
    </row>
    <row r="40" spans="2:9">
      <c r="B40" s="50" t="s">
        <v>39</v>
      </c>
      <c r="C40" s="56" t="s">
        <v>52</v>
      </c>
      <c r="D40" s="50" t="s">
        <v>41</v>
      </c>
      <c r="E40" s="50" t="s">
        <v>42</v>
      </c>
      <c r="F40" s="117" t="s">
        <v>42</v>
      </c>
      <c r="G40" s="71" t="s">
        <v>43</v>
      </c>
      <c r="H40" s="97" t="s">
        <v>44</v>
      </c>
      <c r="I40" s="74">
        <v>3</v>
      </c>
    </row>
    <row r="41" spans="2:9">
      <c r="B41" s="50" t="s">
        <v>39</v>
      </c>
      <c r="C41" s="56" t="s">
        <v>53</v>
      </c>
      <c r="D41" s="50" t="s">
        <v>41</v>
      </c>
      <c r="E41" s="50" t="s">
        <v>42</v>
      </c>
      <c r="F41" s="117" t="s">
        <v>42</v>
      </c>
      <c r="G41" s="71" t="s">
        <v>43</v>
      </c>
      <c r="H41" s="97" t="s">
        <v>44</v>
      </c>
      <c r="I41" s="74">
        <v>0</v>
      </c>
    </row>
    <row r="42" spans="2:9">
      <c r="B42" s="50" t="s">
        <v>39</v>
      </c>
      <c r="C42" s="56" t="s">
        <v>53</v>
      </c>
      <c r="D42" s="50" t="s">
        <v>41</v>
      </c>
      <c r="E42" s="50" t="s">
        <v>42</v>
      </c>
      <c r="F42" s="117" t="s">
        <v>42</v>
      </c>
      <c r="G42" s="71" t="s">
        <v>43</v>
      </c>
      <c r="H42" s="97" t="s">
        <v>44</v>
      </c>
      <c r="I42" s="74">
        <v>6</v>
      </c>
    </row>
    <row r="43" spans="2:9">
      <c r="B43" s="50" t="s">
        <v>39</v>
      </c>
      <c r="C43" s="56" t="s">
        <v>53</v>
      </c>
      <c r="D43" s="50" t="s">
        <v>41</v>
      </c>
      <c r="E43" s="50" t="s">
        <v>42</v>
      </c>
      <c r="F43" s="117" t="s">
        <v>42</v>
      </c>
      <c r="G43" s="71" t="s">
        <v>43</v>
      </c>
      <c r="H43" s="97" t="s">
        <v>44</v>
      </c>
      <c r="I43" s="74">
        <v>0</v>
      </c>
    </row>
    <row r="44" spans="2:9">
      <c r="B44" s="50" t="s">
        <v>39</v>
      </c>
      <c r="C44" s="56" t="s">
        <v>53</v>
      </c>
      <c r="D44" s="50" t="s">
        <v>41</v>
      </c>
      <c r="E44" s="50" t="s">
        <v>42</v>
      </c>
      <c r="F44" s="117" t="s">
        <v>42</v>
      </c>
      <c r="G44" s="71" t="s">
        <v>43</v>
      </c>
      <c r="H44" s="97" t="s">
        <v>44</v>
      </c>
      <c r="I44" s="74">
        <v>3</v>
      </c>
    </row>
    <row r="45" spans="2:9">
      <c r="B45" s="50" t="s">
        <v>39</v>
      </c>
      <c r="C45" s="56" t="s">
        <v>53</v>
      </c>
      <c r="D45" s="50" t="s">
        <v>41</v>
      </c>
      <c r="E45" s="50" t="s">
        <v>45</v>
      </c>
      <c r="F45" s="117" t="s">
        <v>46</v>
      </c>
      <c r="G45" s="71" t="s">
        <v>43</v>
      </c>
      <c r="H45" s="97" t="s">
        <v>47</v>
      </c>
      <c r="I45" s="74">
        <v>1</v>
      </c>
    </row>
    <row r="46" spans="2:9">
      <c r="B46" s="50" t="s">
        <v>39</v>
      </c>
      <c r="C46" s="56" t="s">
        <v>53</v>
      </c>
      <c r="D46" s="50" t="s">
        <v>41</v>
      </c>
      <c r="E46" s="50" t="s">
        <v>42</v>
      </c>
      <c r="F46" s="117" t="s">
        <v>42</v>
      </c>
      <c r="G46" s="71" t="s">
        <v>43</v>
      </c>
      <c r="H46" s="97" t="s">
        <v>44</v>
      </c>
      <c r="I46" s="74">
        <v>29</v>
      </c>
    </row>
    <row r="47" spans="2:9">
      <c r="B47" s="50" t="s">
        <v>39</v>
      </c>
      <c r="C47" s="56" t="s">
        <v>53</v>
      </c>
      <c r="D47" s="50" t="s">
        <v>41</v>
      </c>
      <c r="E47" s="50" t="s">
        <v>42</v>
      </c>
      <c r="F47" s="117" t="s">
        <v>42</v>
      </c>
      <c r="G47" s="71" t="s">
        <v>43</v>
      </c>
      <c r="H47" s="97" t="s">
        <v>44</v>
      </c>
      <c r="I47" s="74">
        <v>14</v>
      </c>
    </row>
    <row r="48" spans="2:9">
      <c r="B48" s="50" t="s">
        <v>39</v>
      </c>
      <c r="C48" s="56" t="s">
        <v>53</v>
      </c>
      <c r="D48" s="50" t="s">
        <v>41</v>
      </c>
      <c r="E48" s="50" t="s">
        <v>42</v>
      </c>
      <c r="F48" s="117" t="s">
        <v>42</v>
      </c>
      <c r="G48" s="71" t="s">
        <v>43</v>
      </c>
      <c r="H48" s="97" t="s">
        <v>44</v>
      </c>
      <c r="I48" s="74">
        <v>3.2589999999999999</v>
      </c>
    </row>
    <row r="49" spans="2:9">
      <c r="B49" s="50" t="s">
        <v>39</v>
      </c>
      <c r="C49" s="56" t="s">
        <v>53</v>
      </c>
      <c r="D49" s="50" t="s">
        <v>41</v>
      </c>
      <c r="E49" s="50" t="s">
        <v>42</v>
      </c>
      <c r="F49" s="117" t="s">
        <v>42</v>
      </c>
      <c r="G49" s="71" t="s">
        <v>43</v>
      </c>
      <c r="H49" s="97" t="s">
        <v>44</v>
      </c>
      <c r="I49" s="74">
        <v>6.51</v>
      </c>
    </row>
    <row r="50" spans="2:9">
      <c r="B50" s="50" t="s">
        <v>39</v>
      </c>
      <c r="C50" s="56" t="s">
        <v>54</v>
      </c>
      <c r="D50" s="50" t="s">
        <v>41</v>
      </c>
      <c r="E50" s="50" t="s">
        <v>42</v>
      </c>
      <c r="F50" s="117" t="s">
        <v>42</v>
      </c>
      <c r="G50" s="71" t="s">
        <v>43</v>
      </c>
      <c r="H50" s="97" t="s">
        <v>44</v>
      </c>
      <c r="I50" s="74">
        <v>0</v>
      </c>
    </row>
    <row r="51" spans="2:9">
      <c r="B51" s="50" t="s">
        <v>39</v>
      </c>
      <c r="C51" s="56" t="s">
        <v>54</v>
      </c>
      <c r="D51" s="50" t="s">
        <v>41</v>
      </c>
      <c r="E51" s="50" t="s">
        <v>42</v>
      </c>
      <c r="F51" s="117" t="s">
        <v>42</v>
      </c>
      <c r="G51" s="71" t="s">
        <v>43</v>
      </c>
      <c r="H51" s="97" t="s">
        <v>44</v>
      </c>
      <c r="I51" s="74">
        <v>19.111000000000001</v>
      </c>
    </row>
    <row r="52" spans="2:9">
      <c r="B52" s="50" t="s">
        <v>39</v>
      </c>
      <c r="C52" s="56" t="s">
        <v>54</v>
      </c>
      <c r="D52" s="50" t="s">
        <v>41</v>
      </c>
      <c r="E52" s="50" t="s">
        <v>42</v>
      </c>
      <c r="F52" s="117" t="s">
        <v>42</v>
      </c>
      <c r="G52" s="71" t="s">
        <v>43</v>
      </c>
      <c r="H52" s="97" t="s">
        <v>44</v>
      </c>
      <c r="I52" s="74">
        <v>3</v>
      </c>
    </row>
    <row r="53" spans="2:9">
      <c r="B53" s="50" t="s">
        <v>39</v>
      </c>
      <c r="C53" s="56" t="s">
        <v>54</v>
      </c>
      <c r="D53" s="50" t="s">
        <v>41</v>
      </c>
      <c r="E53" s="50" t="s">
        <v>42</v>
      </c>
      <c r="F53" s="117" t="s">
        <v>42</v>
      </c>
      <c r="G53" s="71" t="s">
        <v>43</v>
      </c>
      <c r="H53" s="97" t="s">
        <v>44</v>
      </c>
      <c r="I53" s="74">
        <v>6</v>
      </c>
    </row>
    <row r="54" spans="2:9">
      <c r="B54" s="50" t="s">
        <v>39</v>
      </c>
      <c r="C54" s="56" t="s">
        <v>54</v>
      </c>
      <c r="D54" s="50" t="s">
        <v>41</v>
      </c>
      <c r="E54" s="50" t="s">
        <v>45</v>
      </c>
      <c r="F54" s="117" t="s">
        <v>46</v>
      </c>
      <c r="G54" s="71" t="s">
        <v>43</v>
      </c>
      <c r="H54" s="97" t="s">
        <v>47</v>
      </c>
      <c r="I54" s="74">
        <v>1</v>
      </c>
    </row>
    <row r="55" spans="2:9">
      <c r="B55" s="50" t="s">
        <v>39</v>
      </c>
      <c r="C55" s="56" t="s">
        <v>54</v>
      </c>
      <c r="D55" s="50" t="s">
        <v>41</v>
      </c>
      <c r="E55" s="50" t="s">
        <v>42</v>
      </c>
      <c r="F55" s="117" t="s">
        <v>42</v>
      </c>
      <c r="G55" s="71" t="s">
        <v>43</v>
      </c>
      <c r="H55" s="97" t="s">
        <v>44</v>
      </c>
      <c r="I55" s="74">
        <v>3</v>
      </c>
    </row>
    <row r="56" spans="2:9">
      <c r="B56" s="50" t="s">
        <v>39</v>
      </c>
      <c r="C56" s="56" t="s">
        <v>54</v>
      </c>
      <c r="D56" s="50" t="s">
        <v>41</v>
      </c>
      <c r="E56" s="50" t="s">
        <v>42</v>
      </c>
      <c r="F56" s="117" t="s">
        <v>42</v>
      </c>
      <c r="G56" s="71" t="s">
        <v>43</v>
      </c>
      <c r="H56" s="97" t="s">
        <v>44</v>
      </c>
      <c r="I56" s="74">
        <v>10</v>
      </c>
    </row>
    <row r="57" spans="2:9">
      <c r="B57" s="50" t="s">
        <v>39</v>
      </c>
      <c r="C57" s="56" t="s">
        <v>54</v>
      </c>
      <c r="D57" s="50" t="s">
        <v>41</v>
      </c>
      <c r="E57" s="50" t="s">
        <v>42</v>
      </c>
      <c r="F57" s="117" t="s">
        <v>42</v>
      </c>
      <c r="G57" s="71" t="s">
        <v>43</v>
      </c>
      <c r="H57" s="97" t="s">
        <v>44</v>
      </c>
      <c r="I57" s="74">
        <v>5</v>
      </c>
    </row>
    <row r="58" spans="2:9">
      <c r="B58" s="50" t="s">
        <v>39</v>
      </c>
      <c r="C58" s="56" t="s">
        <v>54</v>
      </c>
      <c r="D58" s="50" t="s">
        <v>41</v>
      </c>
      <c r="E58" s="50" t="s">
        <v>42</v>
      </c>
      <c r="F58" s="117" t="s">
        <v>42</v>
      </c>
      <c r="G58" s="71" t="s">
        <v>43</v>
      </c>
      <c r="H58" s="97" t="s">
        <v>44</v>
      </c>
      <c r="I58" s="74">
        <v>1</v>
      </c>
    </row>
    <row r="59" spans="2:9">
      <c r="B59" s="50" t="s">
        <v>39</v>
      </c>
      <c r="C59" s="56" t="s">
        <v>55</v>
      </c>
      <c r="D59" s="50" t="s">
        <v>41</v>
      </c>
      <c r="E59" s="50" t="s">
        <v>42</v>
      </c>
      <c r="F59" s="117" t="s">
        <v>42</v>
      </c>
      <c r="G59" s="71" t="s">
        <v>43</v>
      </c>
      <c r="H59" s="97" t="s">
        <v>44</v>
      </c>
      <c r="I59" s="74">
        <v>0</v>
      </c>
    </row>
    <row r="60" spans="2:9">
      <c r="B60" s="50" t="s">
        <v>39</v>
      </c>
      <c r="C60" s="56" t="s">
        <v>55</v>
      </c>
      <c r="D60" s="50" t="s">
        <v>41</v>
      </c>
      <c r="E60" s="50" t="s">
        <v>42</v>
      </c>
      <c r="F60" s="117" t="s">
        <v>42</v>
      </c>
      <c r="G60" s="71" t="s">
        <v>43</v>
      </c>
      <c r="H60" s="97" t="s">
        <v>44</v>
      </c>
      <c r="I60" s="74">
        <v>0</v>
      </c>
    </row>
    <row r="61" spans="2:9">
      <c r="B61" s="50" t="s">
        <v>39</v>
      </c>
      <c r="C61" s="56" t="s">
        <v>55</v>
      </c>
      <c r="D61" s="50" t="s">
        <v>41</v>
      </c>
      <c r="E61" s="50" t="s">
        <v>42</v>
      </c>
      <c r="F61" s="117" t="s">
        <v>42</v>
      </c>
      <c r="G61" s="71" t="s">
        <v>43</v>
      </c>
      <c r="H61" s="97" t="s">
        <v>44</v>
      </c>
      <c r="I61" s="74">
        <v>5.1440000000000001</v>
      </c>
    </row>
    <row r="62" spans="2:9">
      <c r="B62" s="50" t="s">
        <v>39</v>
      </c>
      <c r="C62" s="56" t="s">
        <v>55</v>
      </c>
      <c r="D62" s="50" t="s">
        <v>41</v>
      </c>
      <c r="E62" s="50" t="s">
        <v>42</v>
      </c>
      <c r="F62" s="117" t="s">
        <v>42</v>
      </c>
      <c r="G62" s="71" t="s">
        <v>43</v>
      </c>
      <c r="H62" s="97" t="s">
        <v>44</v>
      </c>
      <c r="I62" s="74">
        <v>0</v>
      </c>
    </row>
    <row r="63" spans="2:9">
      <c r="B63" s="50" t="s">
        <v>39</v>
      </c>
      <c r="C63" s="56" t="s">
        <v>55</v>
      </c>
      <c r="D63" s="50" t="s">
        <v>41</v>
      </c>
      <c r="E63" s="50" t="s">
        <v>42</v>
      </c>
      <c r="F63" s="117" t="s">
        <v>42</v>
      </c>
      <c r="G63" s="71" t="s">
        <v>43</v>
      </c>
      <c r="H63" s="97" t="s">
        <v>44</v>
      </c>
      <c r="I63" s="74">
        <v>0</v>
      </c>
    </row>
    <row r="64" spans="2:9">
      <c r="B64" s="50" t="s">
        <v>39</v>
      </c>
      <c r="C64" s="56" t="s">
        <v>55</v>
      </c>
      <c r="D64" s="50" t="s">
        <v>41</v>
      </c>
      <c r="E64" s="50" t="s">
        <v>42</v>
      </c>
      <c r="F64" s="117" t="s">
        <v>42</v>
      </c>
      <c r="G64" s="71" t="s">
        <v>43</v>
      </c>
      <c r="H64" s="97" t="s">
        <v>44</v>
      </c>
      <c r="I64" s="74">
        <v>0</v>
      </c>
    </row>
    <row r="65" spans="2:9">
      <c r="B65" s="50" t="s">
        <v>39</v>
      </c>
      <c r="C65" s="56" t="s">
        <v>55</v>
      </c>
      <c r="D65" s="50" t="s">
        <v>41</v>
      </c>
      <c r="E65" s="50" t="s">
        <v>42</v>
      </c>
      <c r="F65" s="117" t="s">
        <v>42</v>
      </c>
      <c r="G65" s="71" t="s">
        <v>43</v>
      </c>
      <c r="H65" s="97" t="s">
        <v>44</v>
      </c>
      <c r="I65" s="74">
        <v>29</v>
      </c>
    </row>
    <row r="66" spans="2:9">
      <c r="B66" s="50" t="s">
        <v>39</v>
      </c>
      <c r="C66" s="56" t="s">
        <v>55</v>
      </c>
      <c r="D66" s="50" t="s">
        <v>41</v>
      </c>
      <c r="E66" s="50" t="s">
        <v>45</v>
      </c>
      <c r="F66" s="117" t="s">
        <v>46</v>
      </c>
      <c r="G66" s="71" t="s">
        <v>43</v>
      </c>
      <c r="H66" s="97" t="s">
        <v>47</v>
      </c>
      <c r="I66" s="74">
        <v>1</v>
      </c>
    </row>
    <row r="67" spans="2:9">
      <c r="B67" s="50" t="s">
        <v>39</v>
      </c>
      <c r="C67" s="56" t="s">
        <v>56</v>
      </c>
      <c r="D67" s="50" t="s">
        <v>41</v>
      </c>
      <c r="E67" s="50" t="s">
        <v>45</v>
      </c>
      <c r="F67" s="117" t="s">
        <v>46</v>
      </c>
      <c r="G67" s="71" t="s">
        <v>43</v>
      </c>
      <c r="H67" s="97" t="s">
        <v>47</v>
      </c>
      <c r="I67" s="74">
        <v>1</v>
      </c>
    </row>
    <row r="68" spans="2:9">
      <c r="B68" s="50" t="s">
        <v>39</v>
      </c>
      <c r="C68" s="56" t="s">
        <v>56</v>
      </c>
      <c r="D68" s="50" t="s">
        <v>41</v>
      </c>
      <c r="E68" s="50" t="s">
        <v>42</v>
      </c>
      <c r="F68" s="117" t="s">
        <v>42</v>
      </c>
      <c r="G68" s="71" t="s">
        <v>43</v>
      </c>
      <c r="H68" s="97" t="s">
        <v>44</v>
      </c>
      <c r="I68" s="74">
        <v>29</v>
      </c>
    </row>
    <row r="69" spans="2:9">
      <c r="B69" s="50" t="s">
        <v>39</v>
      </c>
      <c r="C69" s="56" t="s">
        <v>56</v>
      </c>
      <c r="D69" s="50" t="s">
        <v>41</v>
      </c>
      <c r="E69" s="50" t="s">
        <v>42</v>
      </c>
      <c r="F69" s="117" t="s">
        <v>42</v>
      </c>
      <c r="G69" s="71" t="s">
        <v>43</v>
      </c>
      <c r="H69" s="97" t="s">
        <v>44</v>
      </c>
      <c r="I69" s="74">
        <v>0</v>
      </c>
    </row>
    <row r="70" spans="2:9">
      <c r="B70" s="50" t="s">
        <v>39</v>
      </c>
      <c r="C70" s="56" t="s">
        <v>56</v>
      </c>
      <c r="D70" s="50" t="s">
        <v>41</v>
      </c>
      <c r="E70" s="50" t="s">
        <v>42</v>
      </c>
      <c r="F70" s="117" t="s">
        <v>42</v>
      </c>
      <c r="G70" s="71" t="s">
        <v>43</v>
      </c>
      <c r="H70" s="97" t="s">
        <v>44</v>
      </c>
      <c r="I70" s="74">
        <v>0</v>
      </c>
    </row>
    <row r="71" spans="2:9">
      <c r="B71" s="50" t="s">
        <v>39</v>
      </c>
      <c r="C71" s="56" t="s">
        <v>56</v>
      </c>
      <c r="D71" s="50" t="s">
        <v>41</v>
      </c>
      <c r="E71" s="50" t="s">
        <v>42</v>
      </c>
      <c r="F71" s="117" t="s">
        <v>42</v>
      </c>
      <c r="G71" s="71" t="s">
        <v>43</v>
      </c>
      <c r="H71" s="97" t="s">
        <v>44</v>
      </c>
      <c r="I71" s="74">
        <v>3</v>
      </c>
    </row>
    <row r="72" spans="2:9">
      <c r="B72" s="50" t="s">
        <v>39</v>
      </c>
      <c r="C72" s="56" t="s">
        <v>56</v>
      </c>
      <c r="D72" s="50" t="s">
        <v>41</v>
      </c>
      <c r="E72" s="50" t="s">
        <v>42</v>
      </c>
      <c r="F72" s="117" t="s">
        <v>42</v>
      </c>
      <c r="G72" s="71" t="s">
        <v>43</v>
      </c>
      <c r="H72" s="97" t="s">
        <v>44</v>
      </c>
      <c r="I72" s="74">
        <v>5</v>
      </c>
    </row>
    <row r="73" spans="2:9">
      <c r="B73" s="50" t="s">
        <v>39</v>
      </c>
      <c r="C73" s="56" t="s">
        <v>56</v>
      </c>
      <c r="D73" s="50" t="s">
        <v>41</v>
      </c>
      <c r="E73" s="50" t="s">
        <v>42</v>
      </c>
      <c r="F73" s="117" t="s">
        <v>42</v>
      </c>
      <c r="G73" s="71" t="s">
        <v>43</v>
      </c>
      <c r="H73" s="97" t="s">
        <v>44</v>
      </c>
      <c r="I73" s="74">
        <v>0</v>
      </c>
    </row>
    <row r="74" spans="2:9">
      <c r="B74" s="50" t="s">
        <v>39</v>
      </c>
      <c r="C74" s="56" t="s">
        <v>57</v>
      </c>
      <c r="D74" s="50" t="s">
        <v>41</v>
      </c>
      <c r="E74" s="50" t="s">
        <v>45</v>
      </c>
      <c r="F74" s="117" t="s">
        <v>46</v>
      </c>
      <c r="G74" s="71" t="s">
        <v>43</v>
      </c>
      <c r="H74" s="97" t="s">
        <v>47</v>
      </c>
      <c r="I74" s="74">
        <v>1</v>
      </c>
    </row>
    <row r="75" spans="2:9">
      <c r="B75" s="50" t="s">
        <v>39</v>
      </c>
      <c r="C75" s="56" t="s">
        <v>57</v>
      </c>
      <c r="D75" s="50" t="s">
        <v>41</v>
      </c>
      <c r="E75" s="50" t="s">
        <v>42</v>
      </c>
      <c r="F75" s="117" t="s">
        <v>42</v>
      </c>
      <c r="G75" s="71" t="s">
        <v>43</v>
      </c>
      <c r="H75" s="97" t="s">
        <v>44</v>
      </c>
      <c r="I75" s="74">
        <v>29</v>
      </c>
    </row>
    <row r="76" spans="2:9">
      <c r="B76" s="50" t="s">
        <v>39</v>
      </c>
      <c r="C76" s="56" t="s">
        <v>57</v>
      </c>
      <c r="D76" s="50" t="s">
        <v>41</v>
      </c>
      <c r="E76" s="50" t="s">
        <v>42</v>
      </c>
      <c r="F76" s="117" t="s">
        <v>42</v>
      </c>
      <c r="G76" s="71" t="s">
        <v>43</v>
      </c>
      <c r="H76" s="97" t="s">
        <v>44</v>
      </c>
      <c r="I76" s="74">
        <v>0</v>
      </c>
    </row>
    <row r="77" spans="2:9">
      <c r="B77" s="50" t="s">
        <v>39</v>
      </c>
      <c r="C77" s="56" t="s">
        <v>57</v>
      </c>
      <c r="D77" s="50" t="s">
        <v>41</v>
      </c>
      <c r="E77" s="50" t="s">
        <v>42</v>
      </c>
      <c r="F77" s="117" t="s">
        <v>42</v>
      </c>
      <c r="G77" s="71" t="s">
        <v>43</v>
      </c>
      <c r="H77" s="97" t="s">
        <v>44</v>
      </c>
      <c r="I77" s="74">
        <v>0</v>
      </c>
    </row>
    <row r="78" spans="2:9">
      <c r="B78" s="50" t="s">
        <v>39</v>
      </c>
      <c r="C78" s="56" t="s">
        <v>57</v>
      </c>
      <c r="D78" s="50" t="s">
        <v>41</v>
      </c>
      <c r="E78" s="50" t="s">
        <v>42</v>
      </c>
      <c r="F78" s="117" t="s">
        <v>42</v>
      </c>
      <c r="G78" s="71" t="s">
        <v>43</v>
      </c>
      <c r="H78" s="97" t="s">
        <v>44</v>
      </c>
      <c r="I78" s="74">
        <v>3</v>
      </c>
    </row>
    <row r="79" spans="2:9">
      <c r="B79" s="50" t="s">
        <v>39</v>
      </c>
      <c r="C79" s="56" t="s">
        <v>57</v>
      </c>
      <c r="D79" s="50" t="s">
        <v>41</v>
      </c>
      <c r="E79" s="50" t="s">
        <v>42</v>
      </c>
      <c r="F79" s="117" t="s">
        <v>42</v>
      </c>
      <c r="G79" s="71" t="s">
        <v>43</v>
      </c>
      <c r="H79" s="97" t="s">
        <v>44</v>
      </c>
      <c r="I79" s="74">
        <v>5</v>
      </c>
    </row>
    <row r="80" spans="2:9">
      <c r="B80" s="50" t="s">
        <v>39</v>
      </c>
      <c r="C80" s="56" t="s">
        <v>57</v>
      </c>
      <c r="D80" s="50" t="s">
        <v>41</v>
      </c>
      <c r="E80" s="50" t="s">
        <v>42</v>
      </c>
      <c r="F80" s="117" t="s">
        <v>42</v>
      </c>
      <c r="G80" s="71" t="s">
        <v>43</v>
      </c>
      <c r="H80" s="97" t="s">
        <v>44</v>
      </c>
      <c r="I80" s="74">
        <v>0</v>
      </c>
    </row>
    <row r="81" spans="2:9">
      <c r="B81" s="50" t="s">
        <v>39</v>
      </c>
      <c r="C81" s="56" t="s">
        <v>58</v>
      </c>
      <c r="D81" s="50" t="s">
        <v>41</v>
      </c>
      <c r="E81" s="50" t="s">
        <v>42</v>
      </c>
      <c r="F81" s="117" t="s">
        <v>42</v>
      </c>
      <c r="G81" s="71" t="s">
        <v>43</v>
      </c>
      <c r="H81" s="97" t="s">
        <v>44</v>
      </c>
      <c r="I81" s="74">
        <v>0</v>
      </c>
    </row>
    <row r="82" spans="2:9">
      <c r="B82" s="50" t="s">
        <v>39</v>
      </c>
      <c r="C82" s="56" t="s">
        <v>58</v>
      </c>
      <c r="D82" s="50" t="s">
        <v>41</v>
      </c>
      <c r="E82" s="50" t="s">
        <v>42</v>
      </c>
      <c r="F82" s="117" t="s">
        <v>42</v>
      </c>
      <c r="G82" s="71" t="s">
        <v>43</v>
      </c>
      <c r="H82" s="97" t="s">
        <v>44</v>
      </c>
      <c r="I82" s="74">
        <v>0</v>
      </c>
    </row>
    <row r="83" spans="2:9">
      <c r="B83" s="50" t="s">
        <v>39</v>
      </c>
      <c r="C83" s="56" t="s">
        <v>58</v>
      </c>
      <c r="D83" s="50" t="s">
        <v>41</v>
      </c>
      <c r="E83" s="50" t="s">
        <v>42</v>
      </c>
      <c r="F83" s="117" t="s">
        <v>42</v>
      </c>
      <c r="G83" s="71" t="s">
        <v>43</v>
      </c>
      <c r="H83" s="97" t="s">
        <v>44</v>
      </c>
      <c r="I83" s="74">
        <v>29</v>
      </c>
    </row>
    <row r="84" spans="2:9">
      <c r="B84" s="50" t="s">
        <v>39</v>
      </c>
      <c r="C84" s="56" t="s">
        <v>58</v>
      </c>
      <c r="D84" s="50" t="s">
        <v>41</v>
      </c>
      <c r="E84" s="50" t="s">
        <v>42</v>
      </c>
      <c r="F84" s="117" t="s">
        <v>42</v>
      </c>
      <c r="G84" s="71" t="s">
        <v>43</v>
      </c>
      <c r="H84" s="97" t="s">
        <v>44</v>
      </c>
      <c r="I84" s="74">
        <v>3</v>
      </c>
    </row>
    <row r="85" spans="2:9">
      <c r="B85" s="50" t="s">
        <v>39</v>
      </c>
      <c r="C85" s="56" t="s">
        <v>58</v>
      </c>
      <c r="D85" s="50" t="s">
        <v>41</v>
      </c>
      <c r="E85" s="50" t="s">
        <v>42</v>
      </c>
      <c r="F85" s="117" t="s">
        <v>42</v>
      </c>
      <c r="G85" s="71" t="s">
        <v>43</v>
      </c>
      <c r="H85" s="97" t="s">
        <v>44</v>
      </c>
      <c r="I85" s="74">
        <v>5</v>
      </c>
    </row>
    <row r="86" spans="2:9">
      <c r="B86" s="50" t="s">
        <v>39</v>
      </c>
      <c r="C86" s="56" t="s">
        <v>58</v>
      </c>
      <c r="D86" s="50" t="s">
        <v>41</v>
      </c>
      <c r="E86" s="50" t="s">
        <v>42</v>
      </c>
      <c r="F86" s="117" t="s">
        <v>42</v>
      </c>
      <c r="G86" s="71" t="s">
        <v>43</v>
      </c>
      <c r="H86" s="97" t="s">
        <v>44</v>
      </c>
      <c r="I86" s="74">
        <v>0</v>
      </c>
    </row>
    <row r="87" spans="2:9">
      <c r="B87" s="50" t="s">
        <v>39</v>
      </c>
      <c r="C87" s="56" t="s">
        <v>58</v>
      </c>
      <c r="D87" s="50" t="s">
        <v>41</v>
      </c>
      <c r="E87" s="50" t="s">
        <v>42</v>
      </c>
      <c r="F87" s="117" t="s">
        <v>42</v>
      </c>
      <c r="G87" s="71" t="s">
        <v>43</v>
      </c>
      <c r="H87" s="97" t="s">
        <v>44</v>
      </c>
      <c r="I87" s="74">
        <v>0</v>
      </c>
    </row>
    <row r="88" spans="2:9">
      <c r="B88" s="50" t="s">
        <v>39</v>
      </c>
      <c r="C88" s="56" t="s">
        <v>58</v>
      </c>
      <c r="D88" s="50" t="s">
        <v>41</v>
      </c>
      <c r="E88" s="50" t="s">
        <v>45</v>
      </c>
      <c r="F88" s="117" t="s">
        <v>46</v>
      </c>
      <c r="G88" s="71" t="s">
        <v>43</v>
      </c>
      <c r="H88" s="97" t="s">
        <v>47</v>
      </c>
      <c r="I88" s="74">
        <v>1</v>
      </c>
    </row>
    <row r="89" spans="2:9">
      <c r="B89" s="50" t="s">
        <v>39</v>
      </c>
      <c r="C89" s="56" t="s">
        <v>59</v>
      </c>
      <c r="D89" s="50" t="s">
        <v>41</v>
      </c>
      <c r="E89" s="50" t="s">
        <v>42</v>
      </c>
      <c r="F89" s="117" t="s">
        <v>42</v>
      </c>
      <c r="G89" s="71" t="s">
        <v>43</v>
      </c>
      <c r="H89" s="97" t="s">
        <v>44</v>
      </c>
      <c r="I89" s="74">
        <v>0</v>
      </c>
    </row>
    <row r="90" spans="2:9">
      <c r="B90" s="50" t="s">
        <v>39</v>
      </c>
      <c r="C90" s="56" t="s">
        <v>59</v>
      </c>
      <c r="D90" s="50" t="s">
        <v>41</v>
      </c>
      <c r="E90" s="50" t="s">
        <v>45</v>
      </c>
      <c r="F90" s="117" t="s">
        <v>46</v>
      </c>
      <c r="G90" s="71" t="s">
        <v>43</v>
      </c>
      <c r="H90" s="97" t="s">
        <v>47</v>
      </c>
      <c r="I90" s="74">
        <v>1</v>
      </c>
    </row>
    <row r="91" spans="2:9">
      <c r="B91" s="50" t="s">
        <v>39</v>
      </c>
      <c r="C91" s="56" t="s">
        <v>59</v>
      </c>
      <c r="D91" s="50" t="s">
        <v>41</v>
      </c>
      <c r="E91" s="50" t="s">
        <v>42</v>
      </c>
      <c r="F91" s="117" t="s">
        <v>42</v>
      </c>
      <c r="G91" s="71" t="s">
        <v>43</v>
      </c>
      <c r="H91" s="97" t="s">
        <v>44</v>
      </c>
      <c r="I91" s="74">
        <v>29</v>
      </c>
    </row>
    <row r="92" spans="2:9">
      <c r="B92" s="50" t="s">
        <v>39</v>
      </c>
      <c r="C92" s="56" t="s">
        <v>59</v>
      </c>
      <c r="D92" s="50" t="s">
        <v>41</v>
      </c>
      <c r="E92" s="50" t="s">
        <v>42</v>
      </c>
      <c r="F92" s="117" t="s">
        <v>42</v>
      </c>
      <c r="G92" s="71" t="s">
        <v>43</v>
      </c>
      <c r="H92" s="97" t="s">
        <v>44</v>
      </c>
      <c r="I92" s="74">
        <v>0</v>
      </c>
    </row>
    <row r="93" spans="2:9">
      <c r="B93" s="50" t="s">
        <v>39</v>
      </c>
      <c r="C93" s="56" t="s">
        <v>59</v>
      </c>
      <c r="D93" s="50" t="s">
        <v>41</v>
      </c>
      <c r="E93" s="50" t="s">
        <v>42</v>
      </c>
      <c r="F93" s="117" t="s">
        <v>42</v>
      </c>
      <c r="G93" s="71" t="s">
        <v>43</v>
      </c>
      <c r="H93" s="97" t="s">
        <v>44</v>
      </c>
      <c r="I93" s="74">
        <v>0</v>
      </c>
    </row>
    <row r="94" spans="2:9">
      <c r="B94" s="50" t="s">
        <v>39</v>
      </c>
      <c r="C94" s="56" t="s">
        <v>59</v>
      </c>
      <c r="D94" s="50" t="s">
        <v>41</v>
      </c>
      <c r="E94" s="50" t="s">
        <v>42</v>
      </c>
      <c r="F94" s="117" t="s">
        <v>42</v>
      </c>
      <c r="G94" s="71" t="s">
        <v>43</v>
      </c>
      <c r="H94" s="97" t="s">
        <v>44</v>
      </c>
      <c r="I94" s="74">
        <v>0</v>
      </c>
    </row>
    <row r="95" spans="2:9">
      <c r="B95" s="50" t="s">
        <v>39</v>
      </c>
      <c r="C95" s="56" t="s">
        <v>59</v>
      </c>
      <c r="D95" s="50" t="s">
        <v>41</v>
      </c>
      <c r="E95" s="50" t="s">
        <v>42</v>
      </c>
      <c r="F95" s="117" t="s">
        <v>42</v>
      </c>
      <c r="G95" s="71" t="s">
        <v>43</v>
      </c>
      <c r="H95" s="97" t="s">
        <v>44</v>
      </c>
      <c r="I95" s="74">
        <v>3</v>
      </c>
    </row>
    <row r="96" spans="2:9">
      <c r="B96" s="50" t="s">
        <v>39</v>
      </c>
      <c r="C96" s="56" t="s">
        <v>59</v>
      </c>
      <c r="D96" s="50" t="s">
        <v>41</v>
      </c>
      <c r="E96" s="50" t="s">
        <v>42</v>
      </c>
      <c r="F96" s="117" t="s">
        <v>42</v>
      </c>
      <c r="G96" s="71" t="s">
        <v>43</v>
      </c>
      <c r="H96" s="97" t="s">
        <v>44</v>
      </c>
      <c r="I96" s="74">
        <v>5</v>
      </c>
    </row>
    <row r="97" spans="2:9">
      <c r="B97" s="50" t="s">
        <v>39</v>
      </c>
      <c r="C97" s="56" t="s">
        <v>60</v>
      </c>
      <c r="D97" s="50" t="s">
        <v>41</v>
      </c>
      <c r="E97" s="50" t="s">
        <v>42</v>
      </c>
      <c r="F97" s="117" t="s">
        <v>42</v>
      </c>
      <c r="G97" s="71" t="s">
        <v>43</v>
      </c>
      <c r="H97" s="97" t="s">
        <v>44</v>
      </c>
      <c r="I97" s="74">
        <v>0.92200000000000004</v>
      </c>
    </row>
    <row r="98" spans="2:9">
      <c r="B98" s="50" t="s">
        <v>39</v>
      </c>
      <c r="C98" s="56" t="s">
        <v>60</v>
      </c>
      <c r="D98" s="50" t="s">
        <v>41</v>
      </c>
      <c r="E98" s="50" t="s">
        <v>42</v>
      </c>
      <c r="F98" s="117" t="s">
        <v>42</v>
      </c>
      <c r="G98" s="71" t="s">
        <v>43</v>
      </c>
      <c r="H98" s="97" t="s">
        <v>44</v>
      </c>
      <c r="I98" s="74">
        <v>0</v>
      </c>
    </row>
    <row r="99" spans="2:9">
      <c r="B99" s="50" t="s">
        <v>39</v>
      </c>
      <c r="C99" s="56" t="s">
        <v>60</v>
      </c>
      <c r="D99" s="50" t="s">
        <v>41</v>
      </c>
      <c r="E99" s="50" t="s">
        <v>42</v>
      </c>
      <c r="F99" s="117" t="s">
        <v>42</v>
      </c>
      <c r="G99" s="71" t="s">
        <v>43</v>
      </c>
      <c r="H99" s="97" t="s">
        <v>44</v>
      </c>
      <c r="I99" s="74">
        <v>0</v>
      </c>
    </row>
    <row r="100" spans="2:9">
      <c r="B100" s="50" t="s">
        <v>39</v>
      </c>
      <c r="C100" s="56" t="s">
        <v>60</v>
      </c>
      <c r="D100" s="50" t="s">
        <v>41</v>
      </c>
      <c r="E100" s="50" t="s">
        <v>42</v>
      </c>
      <c r="F100" s="117" t="s">
        <v>42</v>
      </c>
      <c r="G100" s="71" t="s">
        <v>43</v>
      </c>
      <c r="H100" s="97" t="s">
        <v>44</v>
      </c>
      <c r="I100" s="74">
        <v>29</v>
      </c>
    </row>
    <row r="101" spans="2:9">
      <c r="B101" s="50" t="s">
        <v>39</v>
      </c>
      <c r="C101" s="56" t="s">
        <v>60</v>
      </c>
      <c r="D101" s="50" t="s">
        <v>41</v>
      </c>
      <c r="E101" s="50" t="s">
        <v>42</v>
      </c>
      <c r="F101" s="117" t="s">
        <v>42</v>
      </c>
      <c r="G101" s="71" t="s">
        <v>43</v>
      </c>
      <c r="H101" s="97" t="s">
        <v>44</v>
      </c>
      <c r="I101" s="74">
        <v>0</v>
      </c>
    </row>
    <row r="102" spans="2:9">
      <c r="B102" s="50" t="s">
        <v>39</v>
      </c>
      <c r="C102" s="56" t="s">
        <v>60</v>
      </c>
      <c r="D102" s="50" t="s">
        <v>41</v>
      </c>
      <c r="E102" s="50" t="s">
        <v>42</v>
      </c>
      <c r="F102" s="117" t="s">
        <v>42</v>
      </c>
      <c r="G102" s="71" t="s">
        <v>43</v>
      </c>
      <c r="H102" s="97" t="s">
        <v>44</v>
      </c>
      <c r="I102" s="74">
        <v>0</v>
      </c>
    </row>
    <row r="103" spans="2:9">
      <c r="B103" s="50" t="s">
        <v>39</v>
      </c>
      <c r="C103" s="56" t="s">
        <v>60</v>
      </c>
      <c r="D103" s="50" t="s">
        <v>41</v>
      </c>
      <c r="E103" s="50" t="s">
        <v>42</v>
      </c>
      <c r="F103" s="117" t="s">
        <v>42</v>
      </c>
      <c r="G103" s="71" t="s">
        <v>43</v>
      </c>
      <c r="H103" s="97" t="s">
        <v>44</v>
      </c>
      <c r="I103" s="74">
        <v>5</v>
      </c>
    </row>
    <row r="104" spans="2:9">
      <c r="B104" s="50" t="s">
        <v>39</v>
      </c>
      <c r="C104" s="56" t="s">
        <v>60</v>
      </c>
      <c r="D104" s="50" t="s">
        <v>41</v>
      </c>
      <c r="E104" s="50" t="s">
        <v>45</v>
      </c>
      <c r="F104" s="117" t="s">
        <v>46</v>
      </c>
      <c r="G104" s="71" t="s">
        <v>43</v>
      </c>
      <c r="H104" s="97" t="s">
        <v>47</v>
      </c>
      <c r="I104" s="74">
        <v>1</v>
      </c>
    </row>
    <row r="105" spans="2:9">
      <c r="B105" s="50" t="s">
        <v>39</v>
      </c>
      <c r="C105" s="56" t="s">
        <v>61</v>
      </c>
      <c r="D105" s="50" t="s">
        <v>41</v>
      </c>
      <c r="E105" s="50" t="s">
        <v>42</v>
      </c>
      <c r="F105" s="117" t="s">
        <v>42</v>
      </c>
      <c r="G105" s="71" t="s">
        <v>43</v>
      </c>
      <c r="H105" s="97" t="s">
        <v>44</v>
      </c>
      <c r="I105" s="74">
        <v>29</v>
      </c>
    </row>
    <row r="106" spans="2:9">
      <c r="B106" s="50" t="s">
        <v>39</v>
      </c>
      <c r="C106" s="56" t="s">
        <v>61</v>
      </c>
      <c r="D106" s="50" t="s">
        <v>41</v>
      </c>
      <c r="E106" s="50" t="s">
        <v>42</v>
      </c>
      <c r="F106" s="117" t="s">
        <v>42</v>
      </c>
      <c r="G106" s="71" t="s">
        <v>43</v>
      </c>
      <c r="H106" s="97" t="s">
        <v>44</v>
      </c>
      <c r="I106" s="74">
        <v>0</v>
      </c>
    </row>
    <row r="107" spans="2:9">
      <c r="B107" s="50" t="s">
        <v>39</v>
      </c>
      <c r="C107" s="56" t="s">
        <v>61</v>
      </c>
      <c r="D107" s="50" t="s">
        <v>41</v>
      </c>
      <c r="E107" s="50" t="s">
        <v>42</v>
      </c>
      <c r="F107" s="117" t="s">
        <v>42</v>
      </c>
      <c r="G107" s="71" t="s">
        <v>43</v>
      </c>
      <c r="H107" s="97" t="s">
        <v>44</v>
      </c>
      <c r="I107" s="74">
        <v>0</v>
      </c>
    </row>
    <row r="108" spans="2:9">
      <c r="B108" s="50" t="s">
        <v>39</v>
      </c>
      <c r="C108" s="56" t="s">
        <v>61</v>
      </c>
      <c r="D108" s="50" t="s">
        <v>41</v>
      </c>
      <c r="E108" s="50" t="s">
        <v>42</v>
      </c>
      <c r="F108" s="117" t="s">
        <v>42</v>
      </c>
      <c r="G108" s="71" t="s">
        <v>43</v>
      </c>
      <c r="H108" s="97" t="s">
        <v>44</v>
      </c>
      <c r="I108" s="74">
        <v>0.81299999999999994</v>
      </c>
    </row>
    <row r="109" spans="2:9">
      <c r="B109" s="50" t="s">
        <v>39</v>
      </c>
      <c r="C109" s="56" t="s">
        <v>61</v>
      </c>
      <c r="D109" s="50" t="s">
        <v>41</v>
      </c>
      <c r="E109" s="50" t="s">
        <v>42</v>
      </c>
      <c r="F109" s="117" t="s">
        <v>42</v>
      </c>
      <c r="G109" s="71" t="s">
        <v>43</v>
      </c>
      <c r="H109" s="97" t="s">
        <v>44</v>
      </c>
      <c r="I109" s="74">
        <v>5</v>
      </c>
    </row>
    <row r="110" spans="2:9">
      <c r="B110" s="50" t="s">
        <v>39</v>
      </c>
      <c r="C110" s="56" t="s">
        <v>61</v>
      </c>
      <c r="D110" s="50" t="s">
        <v>41</v>
      </c>
      <c r="E110" s="50" t="s">
        <v>42</v>
      </c>
      <c r="F110" s="117" t="s">
        <v>42</v>
      </c>
      <c r="G110" s="71" t="s">
        <v>43</v>
      </c>
      <c r="H110" s="97" t="s">
        <v>44</v>
      </c>
      <c r="I110" s="74">
        <v>0</v>
      </c>
    </row>
    <row r="111" spans="2:9">
      <c r="B111" s="50" t="s">
        <v>39</v>
      </c>
      <c r="C111" s="56" t="s">
        <v>61</v>
      </c>
      <c r="D111" s="50" t="s">
        <v>41</v>
      </c>
      <c r="E111" s="50" t="s">
        <v>42</v>
      </c>
      <c r="F111" s="117" t="s">
        <v>42</v>
      </c>
      <c r="G111" s="71" t="s">
        <v>43</v>
      </c>
      <c r="H111" s="97" t="s">
        <v>44</v>
      </c>
      <c r="I111" s="74">
        <v>0</v>
      </c>
    </row>
    <row r="112" spans="2:9">
      <c r="B112" s="50" t="s">
        <v>39</v>
      </c>
      <c r="C112" s="56" t="s">
        <v>61</v>
      </c>
      <c r="D112" s="50" t="s">
        <v>41</v>
      </c>
      <c r="E112" s="50" t="s">
        <v>45</v>
      </c>
      <c r="F112" s="117" t="s">
        <v>46</v>
      </c>
      <c r="G112" s="71" t="s">
        <v>43</v>
      </c>
      <c r="H112" s="97" t="s">
        <v>47</v>
      </c>
      <c r="I112" s="74">
        <v>1</v>
      </c>
    </row>
    <row r="113" spans="2:9">
      <c r="B113" s="50" t="s">
        <v>39</v>
      </c>
      <c r="C113" s="56" t="s">
        <v>62</v>
      </c>
      <c r="D113" s="50" t="s">
        <v>41</v>
      </c>
      <c r="E113" s="50" t="s">
        <v>42</v>
      </c>
      <c r="F113" s="117" t="s">
        <v>42</v>
      </c>
      <c r="G113" s="71" t="s">
        <v>43</v>
      </c>
      <c r="H113" s="97" t="s">
        <v>44</v>
      </c>
      <c r="I113" s="74">
        <v>0</v>
      </c>
    </row>
    <row r="114" spans="2:9">
      <c r="B114" s="50" t="s">
        <v>39</v>
      </c>
      <c r="C114" s="56" t="s">
        <v>62</v>
      </c>
      <c r="D114" s="50" t="s">
        <v>41</v>
      </c>
      <c r="E114" s="50" t="s">
        <v>42</v>
      </c>
      <c r="F114" s="117" t="s">
        <v>42</v>
      </c>
      <c r="G114" s="71" t="s">
        <v>43</v>
      </c>
      <c r="H114" s="97" t="s">
        <v>44</v>
      </c>
      <c r="I114" s="74">
        <v>0</v>
      </c>
    </row>
    <row r="115" spans="2:9">
      <c r="B115" s="50" t="s">
        <v>39</v>
      </c>
      <c r="C115" s="56" t="s">
        <v>62</v>
      </c>
      <c r="D115" s="50" t="s">
        <v>41</v>
      </c>
      <c r="E115" s="50" t="s">
        <v>42</v>
      </c>
      <c r="F115" s="117" t="s">
        <v>42</v>
      </c>
      <c r="G115" s="71" t="s">
        <v>43</v>
      </c>
      <c r="H115" s="97" t="s">
        <v>44</v>
      </c>
      <c r="I115" s="74">
        <v>0</v>
      </c>
    </row>
    <row r="116" spans="2:9">
      <c r="B116" s="50" t="s">
        <v>39</v>
      </c>
      <c r="C116" s="56" t="s">
        <v>62</v>
      </c>
      <c r="D116" s="50" t="s">
        <v>41</v>
      </c>
      <c r="E116" s="50" t="s">
        <v>42</v>
      </c>
      <c r="F116" s="117" t="s">
        <v>42</v>
      </c>
      <c r="G116" s="71" t="s">
        <v>43</v>
      </c>
      <c r="H116" s="97" t="s">
        <v>44</v>
      </c>
      <c r="I116" s="74">
        <v>0</v>
      </c>
    </row>
    <row r="117" spans="2:9">
      <c r="B117" s="50" t="s">
        <v>39</v>
      </c>
      <c r="C117" s="56" t="s">
        <v>62</v>
      </c>
      <c r="D117" s="50" t="s">
        <v>41</v>
      </c>
      <c r="E117" s="50" t="s">
        <v>42</v>
      </c>
      <c r="F117" s="117" t="s">
        <v>42</v>
      </c>
      <c r="G117" s="71" t="s">
        <v>43</v>
      </c>
      <c r="H117" s="97" t="s">
        <v>44</v>
      </c>
      <c r="I117" s="74">
        <v>29</v>
      </c>
    </row>
    <row r="118" spans="2:9">
      <c r="B118" s="50" t="s">
        <v>39</v>
      </c>
      <c r="C118" s="56" t="s">
        <v>62</v>
      </c>
      <c r="D118" s="50" t="s">
        <v>41</v>
      </c>
      <c r="E118" s="50" t="s">
        <v>42</v>
      </c>
      <c r="F118" s="117" t="s">
        <v>42</v>
      </c>
      <c r="G118" s="71" t="s">
        <v>43</v>
      </c>
      <c r="H118" s="97" t="s">
        <v>44</v>
      </c>
      <c r="I118" s="74">
        <v>0</v>
      </c>
    </row>
    <row r="119" spans="2:9">
      <c r="B119" s="50" t="s">
        <v>39</v>
      </c>
      <c r="C119" s="56" t="s">
        <v>62</v>
      </c>
      <c r="D119" s="50" t="s">
        <v>41</v>
      </c>
      <c r="E119" s="50" t="s">
        <v>42</v>
      </c>
      <c r="F119" s="117" t="s">
        <v>42</v>
      </c>
      <c r="G119" s="71" t="s">
        <v>43</v>
      </c>
      <c r="H119" s="97" t="s">
        <v>44</v>
      </c>
      <c r="I119" s="74">
        <v>2.4569999999999999</v>
      </c>
    </row>
    <row r="120" spans="2:9">
      <c r="B120" s="50" t="s">
        <v>39</v>
      </c>
      <c r="C120" s="56" t="s">
        <v>62</v>
      </c>
      <c r="D120" s="50" t="s">
        <v>41</v>
      </c>
      <c r="E120" s="50" t="s">
        <v>45</v>
      </c>
      <c r="F120" s="117" t="s">
        <v>46</v>
      </c>
      <c r="G120" s="71" t="s">
        <v>43</v>
      </c>
      <c r="H120" s="97" t="s">
        <v>47</v>
      </c>
      <c r="I120" s="74">
        <v>1</v>
      </c>
    </row>
    <row r="121" spans="2:9">
      <c r="B121" s="50" t="s">
        <v>39</v>
      </c>
      <c r="C121" s="56" t="s">
        <v>63</v>
      </c>
      <c r="D121" s="50" t="s">
        <v>41</v>
      </c>
      <c r="E121" s="50" t="s">
        <v>42</v>
      </c>
      <c r="F121" s="117" t="s">
        <v>42</v>
      </c>
      <c r="G121" s="71" t="s">
        <v>43</v>
      </c>
      <c r="H121" s="97" t="s">
        <v>44</v>
      </c>
      <c r="I121" s="74">
        <v>0.628</v>
      </c>
    </row>
    <row r="122" spans="2:9">
      <c r="B122" s="50" t="s">
        <v>39</v>
      </c>
      <c r="C122" s="56" t="s">
        <v>63</v>
      </c>
      <c r="D122" s="50" t="s">
        <v>41</v>
      </c>
      <c r="E122" s="50" t="s">
        <v>45</v>
      </c>
      <c r="F122" s="117" t="s">
        <v>46</v>
      </c>
      <c r="G122" s="71" t="s">
        <v>43</v>
      </c>
      <c r="H122" s="97" t="s">
        <v>47</v>
      </c>
      <c r="I122" s="74">
        <v>1</v>
      </c>
    </row>
    <row r="123" spans="2:9">
      <c r="B123" s="50" t="s">
        <v>39</v>
      </c>
      <c r="C123" s="56" t="s">
        <v>63</v>
      </c>
      <c r="D123" s="50" t="s">
        <v>41</v>
      </c>
      <c r="E123" s="50" t="s">
        <v>42</v>
      </c>
      <c r="F123" s="117" t="s">
        <v>42</v>
      </c>
      <c r="G123" s="71" t="s">
        <v>43</v>
      </c>
      <c r="H123" s="97" t="s">
        <v>44</v>
      </c>
      <c r="I123" s="74">
        <v>0</v>
      </c>
    </row>
    <row r="124" spans="2:9">
      <c r="B124" s="50" t="s">
        <v>39</v>
      </c>
      <c r="C124" s="56" t="s">
        <v>63</v>
      </c>
      <c r="D124" s="50" t="s">
        <v>41</v>
      </c>
      <c r="E124" s="50" t="s">
        <v>42</v>
      </c>
      <c r="F124" s="117" t="s">
        <v>42</v>
      </c>
      <c r="G124" s="71" t="s">
        <v>43</v>
      </c>
      <c r="H124" s="97" t="s">
        <v>44</v>
      </c>
      <c r="I124" s="74">
        <v>29</v>
      </c>
    </row>
    <row r="125" spans="2:9">
      <c r="B125" s="50" t="s">
        <v>39</v>
      </c>
      <c r="C125" s="56" t="s">
        <v>63</v>
      </c>
      <c r="D125" s="50" t="s">
        <v>41</v>
      </c>
      <c r="E125" s="50" t="s">
        <v>42</v>
      </c>
      <c r="F125" s="117" t="s">
        <v>42</v>
      </c>
      <c r="G125" s="71" t="s">
        <v>43</v>
      </c>
      <c r="H125" s="97" t="s">
        <v>44</v>
      </c>
      <c r="I125" s="74">
        <v>14</v>
      </c>
    </row>
    <row r="126" spans="2:9">
      <c r="B126" s="50" t="s">
        <v>39</v>
      </c>
      <c r="C126" s="56" t="s">
        <v>63</v>
      </c>
      <c r="D126" s="50" t="s">
        <v>41</v>
      </c>
      <c r="E126" s="50" t="s">
        <v>42</v>
      </c>
      <c r="F126" s="117" t="s">
        <v>42</v>
      </c>
      <c r="G126" s="71" t="s">
        <v>43</v>
      </c>
      <c r="H126" s="97" t="s">
        <v>44</v>
      </c>
      <c r="I126" s="74">
        <v>0.77700000000000002</v>
      </c>
    </row>
    <row r="127" spans="2:9">
      <c r="B127" s="50" t="s">
        <v>39</v>
      </c>
      <c r="C127" s="56" t="s">
        <v>63</v>
      </c>
      <c r="D127" s="50" t="s">
        <v>41</v>
      </c>
      <c r="E127" s="50" t="s">
        <v>42</v>
      </c>
      <c r="F127" s="117" t="s">
        <v>42</v>
      </c>
      <c r="G127" s="71" t="s">
        <v>43</v>
      </c>
      <c r="H127" s="97" t="s">
        <v>44</v>
      </c>
      <c r="I127" s="74">
        <v>5</v>
      </c>
    </row>
    <row r="128" spans="2:9">
      <c r="B128" s="50" t="s">
        <v>39</v>
      </c>
      <c r="C128" s="56" t="s">
        <v>64</v>
      </c>
      <c r="D128" s="50" t="s">
        <v>41</v>
      </c>
      <c r="E128" s="50" t="s">
        <v>42</v>
      </c>
      <c r="F128" s="117" t="s">
        <v>42</v>
      </c>
      <c r="G128" s="71" t="s">
        <v>43</v>
      </c>
      <c r="H128" s="97" t="s">
        <v>44</v>
      </c>
      <c r="I128" s="74">
        <v>29</v>
      </c>
    </row>
    <row r="129" spans="2:9">
      <c r="B129" s="50" t="s">
        <v>39</v>
      </c>
      <c r="C129" s="56" t="s">
        <v>64</v>
      </c>
      <c r="D129" s="50" t="s">
        <v>41</v>
      </c>
      <c r="E129" s="50" t="s">
        <v>42</v>
      </c>
      <c r="F129" s="117" t="s">
        <v>42</v>
      </c>
      <c r="G129" s="71" t="s">
        <v>43</v>
      </c>
      <c r="H129" s="97" t="s">
        <v>44</v>
      </c>
      <c r="I129" s="74">
        <v>0</v>
      </c>
    </row>
    <row r="130" spans="2:9">
      <c r="B130" s="50" t="s">
        <v>39</v>
      </c>
      <c r="C130" s="56" t="s">
        <v>64</v>
      </c>
      <c r="D130" s="50" t="s">
        <v>41</v>
      </c>
      <c r="E130" s="50" t="s">
        <v>42</v>
      </c>
      <c r="F130" s="117" t="s">
        <v>42</v>
      </c>
      <c r="G130" s="71" t="s">
        <v>43</v>
      </c>
      <c r="H130" s="97" t="s">
        <v>44</v>
      </c>
      <c r="I130" s="74">
        <v>0</v>
      </c>
    </row>
    <row r="131" spans="2:9">
      <c r="B131" s="50" t="s">
        <v>39</v>
      </c>
      <c r="C131" s="56" t="s">
        <v>64</v>
      </c>
      <c r="D131" s="50" t="s">
        <v>41</v>
      </c>
      <c r="E131" s="50" t="s">
        <v>42</v>
      </c>
      <c r="F131" s="117" t="s">
        <v>42</v>
      </c>
      <c r="G131" s="71" t="s">
        <v>43</v>
      </c>
      <c r="H131" s="97" t="s">
        <v>44</v>
      </c>
      <c r="I131" s="74">
        <v>0</v>
      </c>
    </row>
    <row r="132" spans="2:9">
      <c r="B132" s="50" t="s">
        <v>39</v>
      </c>
      <c r="C132" s="56" t="s">
        <v>64</v>
      </c>
      <c r="D132" s="50" t="s">
        <v>41</v>
      </c>
      <c r="E132" s="50" t="s">
        <v>42</v>
      </c>
      <c r="F132" s="117" t="s">
        <v>42</v>
      </c>
      <c r="G132" s="71" t="s">
        <v>43</v>
      </c>
      <c r="H132" s="97" t="s">
        <v>44</v>
      </c>
      <c r="I132" s="74">
        <v>4.7679999999999998</v>
      </c>
    </row>
    <row r="133" spans="2:9">
      <c r="B133" s="50" t="s">
        <v>39</v>
      </c>
      <c r="C133" s="56" t="s">
        <v>64</v>
      </c>
      <c r="D133" s="50" t="s">
        <v>41</v>
      </c>
      <c r="E133" s="50" t="s">
        <v>42</v>
      </c>
      <c r="F133" s="117" t="s">
        <v>42</v>
      </c>
      <c r="G133" s="71" t="s">
        <v>43</v>
      </c>
      <c r="H133" s="97" t="s">
        <v>44</v>
      </c>
      <c r="I133" s="74">
        <v>0</v>
      </c>
    </row>
    <row r="134" spans="2:9">
      <c r="B134" s="50" t="s">
        <v>39</v>
      </c>
      <c r="C134" s="56" t="s">
        <v>64</v>
      </c>
      <c r="D134" s="50" t="s">
        <v>41</v>
      </c>
      <c r="E134" s="50" t="s">
        <v>45</v>
      </c>
      <c r="F134" s="117" t="s">
        <v>46</v>
      </c>
      <c r="G134" s="71" t="s">
        <v>43</v>
      </c>
      <c r="H134" s="97" t="s">
        <v>47</v>
      </c>
      <c r="I134" s="74">
        <v>1</v>
      </c>
    </row>
    <row r="135" spans="2:9">
      <c r="B135" s="50" t="s">
        <v>39</v>
      </c>
      <c r="C135" s="56" t="s">
        <v>65</v>
      </c>
      <c r="D135" s="50" t="s">
        <v>41</v>
      </c>
      <c r="E135" s="50" t="s">
        <v>42</v>
      </c>
      <c r="F135" s="117" t="s">
        <v>42</v>
      </c>
      <c r="G135" s="71" t="s">
        <v>43</v>
      </c>
      <c r="H135" s="97" t="s">
        <v>44</v>
      </c>
      <c r="I135" s="74">
        <v>0</v>
      </c>
    </row>
    <row r="136" spans="2:9">
      <c r="B136" s="50" t="s">
        <v>39</v>
      </c>
      <c r="C136" s="56" t="s">
        <v>65</v>
      </c>
      <c r="D136" s="50" t="s">
        <v>41</v>
      </c>
      <c r="E136" s="50" t="s">
        <v>45</v>
      </c>
      <c r="F136" s="117" t="s">
        <v>46</v>
      </c>
      <c r="G136" s="71" t="s">
        <v>43</v>
      </c>
      <c r="H136" s="97" t="s">
        <v>47</v>
      </c>
      <c r="I136" s="74">
        <v>1</v>
      </c>
    </row>
    <row r="137" spans="2:9">
      <c r="B137" s="50" t="s">
        <v>39</v>
      </c>
      <c r="C137" s="56" t="s">
        <v>65</v>
      </c>
      <c r="D137" s="50" t="s">
        <v>41</v>
      </c>
      <c r="E137" s="50" t="s">
        <v>42</v>
      </c>
      <c r="F137" s="117" t="s">
        <v>42</v>
      </c>
      <c r="G137" s="71" t="s">
        <v>43</v>
      </c>
      <c r="H137" s="97" t="s">
        <v>44</v>
      </c>
      <c r="I137" s="74">
        <v>21.382000000000001</v>
      </c>
    </row>
    <row r="138" spans="2:9">
      <c r="B138" s="50" t="s">
        <v>39</v>
      </c>
      <c r="C138" s="56" t="s">
        <v>66</v>
      </c>
      <c r="D138" s="50" t="s">
        <v>41</v>
      </c>
      <c r="E138" s="50" t="s">
        <v>42</v>
      </c>
      <c r="F138" s="117" t="s">
        <v>42</v>
      </c>
      <c r="G138" s="71" t="s">
        <v>43</v>
      </c>
      <c r="H138" s="97" t="s">
        <v>44</v>
      </c>
      <c r="I138" s="74">
        <v>0</v>
      </c>
    </row>
    <row r="139" spans="2:9">
      <c r="B139" s="50" t="s">
        <v>39</v>
      </c>
      <c r="C139" s="56" t="s">
        <v>66</v>
      </c>
      <c r="D139" s="50" t="s">
        <v>41</v>
      </c>
      <c r="E139" s="50" t="s">
        <v>42</v>
      </c>
      <c r="F139" s="117" t="s">
        <v>42</v>
      </c>
      <c r="G139" s="71" t="s">
        <v>43</v>
      </c>
      <c r="H139" s="97" t="s">
        <v>44</v>
      </c>
      <c r="I139" s="74">
        <v>21.288</v>
      </c>
    </row>
    <row r="140" spans="2:9">
      <c r="B140" s="50" t="s">
        <v>39</v>
      </c>
      <c r="C140" s="56" t="s">
        <v>66</v>
      </c>
      <c r="D140" s="50" t="s">
        <v>41</v>
      </c>
      <c r="E140" s="50" t="s">
        <v>45</v>
      </c>
      <c r="F140" s="117" t="s">
        <v>46</v>
      </c>
      <c r="G140" s="71" t="s">
        <v>43</v>
      </c>
      <c r="H140" s="97" t="s">
        <v>47</v>
      </c>
      <c r="I140" s="74">
        <v>1</v>
      </c>
    </row>
    <row r="141" spans="2:9">
      <c r="B141" s="50" t="s">
        <v>39</v>
      </c>
      <c r="C141" s="56" t="s">
        <v>67</v>
      </c>
      <c r="D141" s="50" t="s">
        <v>41</v>
      </c>
      <c r="E141" s="50" t="s">
        <v>45</v>
      </c>
      <c r="F141" s="117" t="s">
        <v>46</v>
      </c>
      <c r="G141" s="71" t="s">
        <v>43</v>
      </c>
      <c r="H141" s="97" t="s">
        <v>47</v>
      </c>
      <c r="I141" s="74">
        <v>1</v>
      </c>
    </row>
    <row r="142" spans="2:9">
      <c r="B142" s="50" t="s">
        <v>39</v>
      </c>
      <c r="C142" s="56" t="s">
        <v>67</v>
      </c>
      <c r="D142" s="50" t="s">
        <v>41</v>
      </c>
      <c r="E142" s="50" t="s">
        <v>42</v>
      </c>
      <c r="F142" s="117" t="s">
        <v>42</v>
      </c>
      <c r="G142" s="71" t="s">
        <v>43</v>
      </c>
      <c r="H142" s="97" t="s">
        <v>44</v>
      </c>
      <c r="I142" s="74">
        <v>0</v>
      </c>
    </row>
    <row r="143" spans="2:9">
      <c r="B143" s="50" t="s">
        <v>39</v>
      </c>
      <c r="C143" s="56" t="s">
        <v>67</v>
      </c>
      <c r="D143" s="50" t="s">
        <v>41</v>
      </c>
      <c r="E143" s="50" t="s">
        <v>42</v>
      </c>
      <c r="F143" s="117" t="s">
        <v>42</v>
      </c>
      <c r="G143" s="71" t="s">
        <v>43</v>
      </c>
      <c r="H143" s="97" t="s">
        <v>44</v>
      </c>
      <c r="I143" s="74">
        <v>26.63</v>
      </c>
    </row>
    <row r="144" spans="2:9">
      <c r="B144" s="50" t="s">
        <v>39</v>
      </c>
      <c r="C144" s="56" t="s">
        <v>68</v>
      </c>
      <c r="D144" s="50" t="s">
        <v>41</v>
      </c>
      <c r="E144" s="50" t="s">
        <v>45</v>
      </c>
      <c r="F144" s="117" t="s">
        <v>46</v>
      </c>
      <c r="G144" s="71" t="s">
        <v>43</v>
      </c>
      <c r="H144" s="97" t="s">
        <v>47</v>
      </c>
      <c r="I144" s="74">
        <v>1</v>
      </c>
    </row>
    <row r="145" spans="2:9">
      <c r="B145" s="50" t="s">
        <v>39</v>
      </c>
      <c r="C145" s="56" t="s">
        <v>68</v>
      </c>
      <c r="D145" s="50" t="s">
        <v>41</v>
      </c>
      <c r="E145" s="50" t="s">
        <v>42</v>
      </c>
      <c r="F145" s="117" t="s">
        <v>42</v>
      </c>
      <c r="G145" s="71" t="s">
        <v>43</v>
      </c>
      <c r="H145" s="97" t="s">
        <v>44</v>
      </c>
      <c r="I145" s="74">
        <v>0</v>
      </c>
    </row>
    <row r="146" spans="2:9">
      <c r="B146" s="50" t="s">
        <v>39</v>
      </c>
      <c r="C146" s="56" t="s">
        <v>68</v>
      </c>
      <c r="D146" s="50" t="s">
        <v>41</v>
      </c>
      <c r="E146" s="50" t="s">
        <v>42</v>
      </c>
      <c r="F146" s="117" t="s">
        <v>42</v>
      </c>
      <c r="G146" s="71" t="s">
        <v>43</v>
      </c>
      <c r="H146" s="97" t="s">
        <v>44</v>
      </c>
      <c r="I146" s="74">
        <v>29</v>
      </c>
    </row>
    <row r="147" spans="2:9">
      <c r="B147" s="50" t="s">
        <v>39</v>
      </c>
      <c r="C147" s="56" t="s">
        <v>69</v>
      </c>
      <c r="D147" s="50" t="s">
        <v>41</v>
      </c>
      <c r="E147" s="50" t="s">
        <v>45</v>
      </c>
      <c r="F147" s="117" t="s">
        <v>46</v>
      </c>
      <c r="G147" s="71" t="s">
        <v>43</v>
      </c>
      <c r="H147" s="97" t="s">
        <v>47</v>
      </c>
      <c r="I147" s="74">
        <v>1</v>
      </c>
    </row>
    <row r="148" spans="2:9">
      <c r="B148" s="50" t="s">
        <v>39</v>
      </c>
      <c r="C148" s="56" t="s">
        <v>69</v>
      </c>
      <c r="D148" s="50" t="s">
        <v>41</v>
      </c>
      <c r="E148" s="50" t="s">
        <v>42</v>
      </c>
      <c r="F148" s="117" t="s">
        <v>42</v>
      </c>
      <c r="G148" s="71" t="s">
        <v>43</v>
      </c>
      <c r="H148" s="97" t="s">
        <v>44</v>
      </c>
      <c r="I148" s="74">
        <v>29</v>
      </c>
    </row>
    <row r="149" spans="2:9">
      <c r="B149" s="50" t="s">
        <v>39</v>
      </c>
      <c r="C149" s="56" t="s">
        <v>69</v>
      </c>
      <c r="D149" s="50" t="s">
        <v>41</v>
      </c>
      <c r="E149" s="50" t="s">
        <v>42</v>
      </c>
      <c r="F149" s="117" t="s">
        <v>42</v>
      </c>
      <c r="G149" s="71" t="s">
        <v>43</v>
      </c>
      <c r="H149" s="97" t="s">
        <v>44</v>
      </c>
      <c r="I149" s="74">
        <v>14</v>
      </c>
    </row>
    <row r="150" spans="2:9">
      <c r="B150" s="50" t="s">
        <v>39</v>
      </c>
      <c r="C150" s="56" t="s">
        <v>69</v>
      </c>
      <c r="D150" s="50" t="s">
        <v>41</v>
      </c>
      <c r="E150" s="50" t="s">
        <v>42</v>
      </c>
      <c r="F150" s="117" t="s">
        <v>42</v>
      </c>
      <c r="G150" s="71" t="s">
        <v>43</v>
      </c>
      <c r="H150" s="97" t="s">
        <v>44</v>
      </c>
      <c r="I150" s="74">
        <v>2</v>
      </c>
    </row>
    <row r="151" spans="2:9">
      <c r="B151" s="50" t="s">
        <v>39</v>
      </c>
      <c r="C151" s="56" t="s">
        <v>69</v>
      </c>
      <c r="D151" s="50" t="s">
        <v>41</v>
      </c>
      <c r="E151" s="50" t="s">
        <v>42</v>
      </c>
      <c r="F151" s="117" t="s">
        <v>42</v>
      </c>
      <c r="G151" s="71" t="s">
        <v>43</v>
      </c>
      <c r="H151" s="97" t="s">
        <v>44</v>
      </c>
      <c r="I151" s="74">
        <v>20</v>
      </c>
    </row>
    <row r="152" spans="2:9">
      <c r="B152" s="50" t="s">
        <v>39</v>
      </c>
      <c r="C152" s="56" t="s">
        <v>69</v>
      </c>
      <c r="D152" s="50" t="s">
        <v>41</v>
      </c>
      <c r="E152" s="50" t="s">
        <v>42</v>
      </c>
      <c r="F152" s="117" t="s">
        <v>42</v>
      </c>
      <c r="G152" s="71" t="s">
        <v>43</v>
      </c>
      <c r="H152" s="97" t="s">
        <v>44</v>
      </c>
      <c r="I152" s="74">
        <v>6</v>
      </c>
    </row>
    <row r="153" spans="2:9">
      <c r="B153" s="50" t="s">
        <v>39</v>
      </c>
      <c r="C153" s="56" t="s">
        <v>70</v>
      </c>
      <c r="D153" s="50" t="s">
        <v>41</v>
      </c>
      <c r="E153" s="50" t="s">
        <v>42</v>
      </c>
      <c r="F153" s="117" t="s">
        <v>42</v>
      </c>
      <c r="G153" s="71" t="s">
        <v>43</v>
      </c>
      <c r="H153" s="97" t="s">
        <v>44</v>
      </c>
      <c r="I153" s="74">
        <v>3</v>
      </c>
    </row>
    <row r="154" spans="2:9">
      <c r="B154" s="50" t="s">
        <v>39</v>
      </c>
      <c r="C154" s="56" t="s">
        <v>70</v>
      </c>
      <c r="D154" s="50" t="s">
        <v>41</v>
      </c>
      <c r="E154" s="50" t="s">
        <v>42</v>
      </c>
      <c r="F154" s="117" t="s">
        <v>42</v>
      </c>
      <c r="G154" s="71" t="s">
        <v>43</v>
      </c>
      <c r="H154" s="97" t="s">
        <v>44</v>
      </c>
      <c r="I154" s="74">
        <v>5</v>
      </c>
    </row>
    <row r="155" spans="2:9">
      <c r="B155" s="50" t="s">
        <v>39</v>
      </c>
      <c r="C155" s="56" t="s">
        <v>70</v>
      </c>
      <c r="D155" s="50" t="s">
        <v>41</v>
      </c>
      <c r="E155" s="50" t="s">
        <v>45</v>
      </c>
      <c r="F155" s="117" t="s">
        <v>46</v>
      </c>
      <c r="G155" s="71" t="s">
        <v>43</v>
      </c>
      <c r="H155" s="97" t="s">
        <v>47</v>
      </c>
      <c r="I155" s="74">
        <v>1</v>
      </c>
    </row>
    <row r="156" spans="2:9">
      <c r="B156" s="50" t="s">
        <v>39</v>
      </c>
      <c r="C156" s="56" t="s">
        <v>70</v>
      </c>
      <c r="D156" s="50" t="s">
        <v>41</v>
      </c>
      <c r="E156" s="50" t="s">
        <v>42</v>
      </c>
      <c r="F156" s="117" t="s">
        <v>42</v>
      </c>
      <c r="G156" s="71" t="s">
        <v>43</v>
      </c>
      <c r="H156" s="97" t="s">
        <v>44</v>
      </c>
      <c r="I156" s="74">
        <v>9.2490000000000006</v>
      </c>
    </row>
    <row r="157" spans="2:9">
      <c r="B157" s="50" t="s">
        <v>39</v>
      </c>
      <c r="C157" s="56" t="s">
        <v>70</v>
      </c>
      <c r="D157" s="50" t="s">
        <v>41</v>
      </c>
      <c r="E157" s="50" t="s">
        <v>42</v>
      </c>
      <c r="F157" s="117" t="s">
        <v>42</v>
      </c>
      <c r="G157" s="71" t="s">
        <v>43</v>
      </c>
      <c r="H157" s="97" t="s">
        <v>44</v>
      </c>
      <c r="I157" s="74">
        <v>40</v>
      </c>
    </row>
    <row r="158" spans="2:9">
      <c r="B158" s="50" t="s">
        <v>39</v>
      </c>
      <c r="C158" s="56" t="s">
        <v>40</v>
      </c>
      <c r="D158" s="50" t="s">
        <v>71</v>
      </c>
      <c r="E158" s="50" t="s">
        <v>42</v>
      </c>
      <c r="F158" s="117" t="s">
        <v>42</v>
      </c>
      <c r="G158" s="71" t="s">
        <v>72</v>
      </c>
      <c r="H158" s="97" t="s">
        <v>44</v>
      </c>
      <c r="I158" s="74">
        <v>12.869</v>
      </c>
    </row>
    <row r="159" spans="2:9">
      <c r="B159" s="50" t="s">
        <v>39</v>
      </c>
      <c r="C159" s="56" t="s">
        <v>40</v>
      </c>
      <c r="D159" s="50" t="s">
        <v>71</v>
      </c>
      <c r="E159" s="50" t="s">
        <v>42</v>
      </c>
      <c r="F159" s="117" t="s">
        <v>42</v>
      </c>
      <c r="G159" s="71" t="s">
        <v>72</v>
      </c>
      <c r="H159" s="97" t="s">
        <v>44</v>
      </c>
      <c r="I159" s="74">
        <v>3</v>
      </c>
    </row>
    <row r="160" spans="2:9">
      <c r="B160" s="50" t="s">
        <v>39</v>
      </c>
      <c r="C160" s="56" t="s">
        <v>40</v>
      </c>
      <c r="D160" s="50" t="s">
        <v>71</v>
      </c>
      <c r="E160" s="50" t="s">
        <v>42</v>
      </c>
      <c r="F160" s="117" t="s">
        <v>42</v>
      </c>
      <c r="G160" s="71" t="s">
        <v>72</v>
      </c>
      <c r="H160" s="97" t="s">
        <v>44</v>
      </c>
      <c r="I160" s="74">
        <v>4</v>
      </c>
    </row>
    <row r="161" spans="2:9">
      <c r="B161" s="50" t="s">
        <v>39</v>
      </c>
      <c r="C161" s="56" t="s">
        <v>40</v>
      </c>
      <c r="D161" s="50" t="s">
        <v>71</v>
      </c>
      <c r="E161" s="50" t="s">
        <v>42</v>
      </c>
      <c r="F161" s="117" t="s">
        <v>42</v>
      </c>
      <c r="G161" s="71" t="s">
        <v>72</v>
      </c>
      <c r="H161" s="97" t="s">
        <v>44</v>
      </c>
      <c r="I161" s="74">
        <v>20</v>
      </c>
    </row>
    <row r="162" spans="2:9">
      <c r="B162" s="50" t="s">
        <v>39</v>
      </c>
      <c r="C162" s="56" t="s">
        <v>40</v>
      </c>
      <c r="D162" s="50" t="s">
        <v>71</v>
      </c>
      <c r="E162" s="50" t="s">
        <v>42</v>
      </c>
      <c r="F162" s="117" t="s">
        <v>42</v>
      </c>
      <c r="G162" s="71" t="s">
        <v>72</v>
      </c>
      <c r="H162" s="97" t="s">
        <v>44</v>
      </c>
      <c r="I162" s="74">
        <v>0</v>
      </c>
    </row>
    <row r="163" spans="2:9">
      <c r="B163" s="50" t="s">
        <v>39</v>
      </c>
      <c r="C163" s="56" t="s">
        <v>48</v>
      </c>
      <c r="D163" s="50" t="s">
        <v>71</v>
      </c>
      <c r="E163" s="50" t="s">
        <v>42</v>
      </c>
      <c r="F163" s="117" t="s">
        <v>42</v>
      </c>
      <c r="G163" s="71" t="s">
        <v>72</v>
      </c>
      <c r="H163" s="97" t="s">
        <v>44</v>
      </c>
      <c r="I163" s="74">
        <v>16</v>
      </c>
    </row>
    <row r="164" spans="2:9">
      <c r="B164" s="50" t="s">
        <v>39</v>
      </c>
      <c r="C164" s="56" t="s">
        <v>48</v>
      </c>
      <c r="D164" s="50" t="s">
        <v>71</v>
      </c>
      <c r="E164" s="50" t="s">
        <v>42</v>
      </c>
      <c r="F164" s="117" t="s">
        <v>42</v>
      </c>
      <c r="G164" s="71" t="s">
        <v>72</v>
      </c>
      <c r="H164" s="97" t="s">
        <v>44</v>
      </c>
      <c r="I164" s="74">
        <v>4</v>
      </c>
    </row>
    <row r="165" spans="2:9">
      <c r="B165" s="50" t="s">
        <v>39</v>
      </c>
      <c r="C165" s="56" t="s">
        <v>48</v>
      </c>
      <c r="D165" s="50" t="s">
        <v>71</v>
      </c>
      <c r="E165" s="50" t="s">
        <v>42</v>
      </c>
      <c r="F165" s="117" t="s">
        <v>42</v>
      </c>
      <c r="G165" s="71" t="s">
        <v>72</v>
      </c>
      <c r="H165" s="97" t="s">
        <v>44</v>
      </c>
      <c r="I165" s="74">
        <v>20</v>
      </c>
    </row>
    <row r="166" spans="2:9">
      <c r="B166" s="50" t="s">
        <v>39</v>
      </c>
      <c r="C166" s="56" t="s">
        <v>48</v>
      </c>
      <c r="D166" s="50" t="s">
        <v>71</v>
      </c>
      <c r="E166" s="50" t="s">
        <v>42</v>
      </c>
      <c r="F166" s="117" t="s">
        <v>42</v>
      </c>
      <c r="G166" s="71" t="s">
        <v>72</v>
      </c>
      <c r="H166" s="97" t="s">
        <v>44</v>
      </c>
      <c r="I166" s="74">
        <v>3</v>
      </c>
    </row>
    <row r="167" spans="2:9">
      <c r="B167" s="50" t="s">
        <v>39</v>
      </c>
      <c r="C167" s="56" t="s">
        <v>48</v>
      </c>
      <c r="D167" s="50" t="s">
        <v>71</v>
      </c>
      <c r="E167" s="50" t="s">
        <v>42</v>
      </c>
      <c r="F167" s="117" t="s">
        <v>42</v>
      </c>
      <c r="G167" s="71" t="s">
        <v>72</v>
      </c>
      <c r="H167" s="97" t="s">
        <v>44</v>
      </c>
      <c r="I167" s="74">
        <v>0</v>
      </c>
    </row>
    <row r="168" spans="2:9">
      <c r="B168" s="50" t="s">
        <v>39</v>
      </c>
      <c r="C168" s="56" t="s">
        <v>49</v>
      </c>
      <c r="D168" s="50" t="s">
        <v>71</v>
      </c>
      <c r="E168" s="50" t="s">
        <v>42</v>
      </c>
      <c r="F168" s="117" t="s">
        <v>42</v>
      </c>
      <c r="G168" s="71" t="s">
        <v>72</v>
      </c>
      <c r="H168" s="97" t="s">
        <v>44</v>
      </c>
      <c r="I168" s="74">
        <v>16</v>
      </c>
    </row>
    <row r="169" spans="2:9">
      <c r="B169" s="50" t="s">
        <v>39</v>
      </c>
      <c r="C169" s="56" t="s">
        <v>49</v>
      </c>
      <c r="D169" s="50" t="s">
        <v>71</v>
      </c>
      <c r="E169" s="50" t="s">
        <v>42</v>
      </c>
      <c r="F169" s="117" t="s">
        <v>42</v>
      </c>
      <c r="G169" s="71" t="s">
        <v>72</v>
      </c>
      <c r="H169" s="97" t="s">
        <v>44</v>
      </c>
      <c r="I169" s="74">
        <v>20</v>
      </c>
    </row>
    <row r="170" spans="2:9">
      <c r="B170" s="50" t="s">
        <v>39</v>
      </c>
      <c r="C170" s="56" t="s">
        <v>49</v>
      </c>
      <c r="D170" s="50" t="s">
        <v>71</v>
      </c>
      <c r="E170" s="50" t="s">
        <v>42</v>
      </c>
      <c r="F170" s="117" t="s">
        <v>42</v>
      </c>
      <c r="G170" s="71" t="s">
        <v>72</v>
      </c>
      <c r="H170" s="97" t="s">
        <v>44</v>
      </c>
      <c r="I170" s="74">
        <v>3</v>
      </c>
    </row>
    <row r="171" spans="2:9">
      <c r="B171" s="50" t="s">
        <v>39</v>
      </c>
      <c r="C171" s="56" t="s">
        <v>49</v>
      </c>
      <c r="D171" s="50" t="s">
        <v>71</v>
      </c>
      <c r="E171" s="50" t="s">
        <v>42</v>
      </c>
      <c r="F171" s="117" t="s">
        <v>42</v>
      </c>
      <c r="G171" s="71" t="s">
        <v>72</v>
      </c>
      <c r="H171" s="97" t="s">
        <v>44</v>
      </c>
      <c r="I171" s="74">
        <v>0</v>
      </c>
    </row>
    <row r="172" spans="2:9">
      <c r="B172" s="50" t="s">
        <v>39</v>
      </c>
      <c r="C172" s="56" t="s">
        <v>49</v>
      </c>
      <c r="D172" s="50" t="s">
        <v>71</v>
      </c>
      <c r="E172" s="50" t="s">
        <v>42</v>
      </c>
      <c r="F172" s="117" t="s">
        <v>42</v>
      </c>
      <c r="G172" s="71" t="s">
        <v>72</v>
      </c>
      <c r="H172" s="97" t="s">
        <v>44</v>
      </c>
      <c r="I172" s="74">
        <v>4</v>
      </c>
    </row>
    <row r="173" spans="2:9">
      <c r="B173" s="50" t="s">
        <v>39</v>
      </c>
      <c r="C173" s="56" t="s">
        <v>50</v>
      </c>
      <c r="D173" s="50" t="s">
        <v>71</v>
      </c>
      <c r="E173" s="50" t="s">
        <v>42</v>
      </c>
      <c r="F173" s="117" t="s">
        <v>42</v>
      </c>
      <c r="G173" s="71" t="s">
        <v>72</v>
      </c>
      <c r="H173" s="97" t="s">
        <v>44</v>
      </c>
      <c r="I173" s="74">
        <v>20</v>
      </c>
    </row>
    <row r="174" spans="2:9">
      <c r="B174" s="50" t="s">
        <v>39</v>
      </c>
      <c r="C174" s="56" t="s">
        <v>50</v>
      </c>
      <c r="D174" s="50" t="s">
        <v>71</v>
      </c>
      <c r="E174" s="50" t="s">
        <v>42</v>
      </c>
      <c r="F174" s="117" t="s">
        <v>42</v>
      </c>
      <c r="G174" s="71" t="s">
        <v>72</v>
      </c>
      <c r="H174" s="97" t="s">
        <v>44</v>
      </c>
      <c r="I174" s="74">
        <v>16</v>
      </c>
    </row>
    <row r="175" spans="2:9">
      <c r="B175" s="50" t="s">
        <v>39</v>
      </c>
      <c r="C175" s="56" t="s">
        <v>50</v>
      </c>
      <c r="D175" s="50" t="s">
        <v>71</v>
      </c>
      <c r="E175" s="50" t="s">
        <v>42</v>
      </c>
      <c r="F175" s="117" t="s">
        <v>42</v>
      </c>
      <c r="G175" s="71" t="s">
        <v>72</v>
      </c>
      <c r="H175" s="97" t="s">
        <v>44</v>
      </c>
      <c r="I175" s="74">
        <v>4</v>
      </c>
    </row>
    <row r="176" spans="2:9">
      <c r="B176" s="50" t="s">
        <v>39</v>
      </c>
      <c r="C176" s="56" t="s">
        <v>50</v>
      </c>
      <c r="D176" s="50" t="s">
        <v>71</v>
      </c>
      <c r="E176" s="50" t="s">
        <v>42</v>
      </c>
      <c r="F176" s="117" t="s">
        <v>42</v>
      </c>
      <c r="G176" s="71" t="s">
        <v>72</v>
      </c>
      <c r="H176" s="97" t="s">
        <v>44</v>
      </c>
      <c r="I176" s="74">
        <v>3</v>
      </c>
    </row>
    <row r="177" spans="2:9">
      <c r="B177" s="50" t="s">
        <v>39</v>
      </c>
      <c r="C177" s="56" t="s">
        <v>50</v>
      </c>
      <c r="D177" s="50" t="s">
        <v>71</v>
      </c>
      <c r="E177" s="50" t="s">
        <v>42</v>
      </c>
      <c r="F177" s="117" t="s">
        <v>42</v>
      </c>
      <c r="G177" s="71" t="s">
        <v>72</v>
      </c>
      <c r="H177" s="97" t="s">
        <v>44</v>
      </c>
      <c r="I177" s="74">
        <v>0</v>
      </c>
    </row>
    <row r="178" spans="2:9">
      <c r="B178" s="50" t="s">
        <v>39</v>
      </c>
      <c r="C178" s="56" t="s">
        <v>51</v>
      </c>
      <c r="D178" s="50" t="s">
        <v>71</v>
      </c>
      <c r="E178" s="50" t="s">
        <v>42</v>
      </c>
      <c r="F178" s="117" t="s">
        <v>42</v>
      </c>
      <c r="G178" s="71" t="s">
        <v>72</v>
      </c>
      <c r="H178" s="97" t="s">
        <v>44</v>
      </c>
      <c r="I178" s="74">
        <v>16</v>
      </c>
    </row>
    <row r="179" spans="2:9">
      <c r="B179" s="50" t="s">
        <v>39</v>
      </c>
      <c r="C179" s="56" t="s">
        <v>51</v>
      </c>
      <c r="D179" s="50" t="s">
        <v>71</v>
      </c>
      <c r="E179" s="50" t="s">
        <v>42</v>
      </c>
      <c r="F179" s="117" t="s">
        <v>42</v>
      </c>
      <c r="G179" s="71" t="s">
        <v>72</v>
      </c>
      <c r="H179" s="97" t="s">
        <v>44</v>
      </c>
      <c r="I179" s="74">
        <v>3</v>
      </c>
    </row>
    <row r="180" spans="2:9">
      <c r="B180" s="50" t="s">
        <v>39</v>
      </c>
      <c r="C180" s="56" t="s">
        <v>51</v>
      </c>
      <c r="D180" s="50" t="s">
        <v>71</v>
      </c>
      <c r="E180" s="50" t="s">
        <v>42</v>
      </c>
      <c r="F180" s="117" t="s">
        <v>42</v>
      </c>
      <c r="G180" s="71" t="s">
        <v>72</v>
      </c>
      <c r="H180" s="97" t="s">
        <v>44</v>
      </c>
      <c r="I180" s="74">
        <v>4</v>
      </c>
    </row>
    <row r="181" spans="2:9">
      <c r="B181" s="50" t="s">
        <v>39</v>
      </c>
      <c r="C181" s="56" t="s">
        <v>51</v>
      </c>
      <c r="D181" s="50" t="s">
        <v>71</v>
      </c>
      <c r="E181" s="50" t="s">
        <v>42</v>
      </c>
      <c r="F181" s="117" t="s">
        <v>42</v>
      </c>
      <c r="G181" s="71" t="s">
        <v>72</v>
      </c>
      <c r="H181" s="97" t="s">
        <v>44</v>
      </c>
      <c r="I181" s="74">
        <v>0</v>
      </c>
    </row>
    <row r="182" spans="2:9">
      <c r="B182" s="50" t="s">
        <v>39</v>
      </c>
      <c r="C182" s="56" t="s">
        <v>51</v>
      </c>
      <c r="D182" s="50" t="s">
        <v>71</v>
      </c>
      <c r="E182" s="50" t="s">
        <v>42</v>
      </c>
      <c r="F182" s="117" t="s">
        <v>42</v>
      </c>
      <c r="G182" s="71" t="s">
        <v>72</v>
      </c>
      <c r="H182" s="97" t="s">
        <v>44</v>
      </c>
      <c r="I182" s="74">
        <v>20</v>
      </c>
    </row>
    <row r="183" spans="2:9">
      <c r="B183" s="50" t="s">
        <v>39</v>
      </c>
      <c r="C183" s="56" t="s">
        <v>52</v>
      </c>
      <c r="D183" s="50" t="s">
        <v>71</v>
      </c>
      <c r="E183" s="50" t="s">
        <v>42</v>
      </c>
      <c r="F183" s="117" t="s">
        <v>42</v>
      </c>
      <c r="G183" s="71" t="s">
        <v>72</v>
      </c>
      <c r="H183" s="97" t="s">
        <v>44</v>
      </c>
      <c r="I183" s="74">
        <v>4</v>
      </c>
    </row>
    <row r="184" spans="2:9">
      <c r="B184" s="50" t="s">
        <v>39</v>
      </c>
      <c r="C184" s="56" t="s">
        <v>52</v>
      </c>
      <c r="D184" s="50" t="s">
        <v>71</v>
      </c>
      <c r="E184" s="50" t="s">
        <v>42</v>
      </c>
      <c r="F184" s="117" t="s">
        <v>42</v>
      </c>
      <c r="G184" s="71" t="s">
        <v>72</v>
      </c>
      <c r="H184" s="97" t="s">
        <v>44</v>
      </c>
      <c r="I184" s="74">
        <v>0</v>
      </c>
    </row>
    <row r="185" spans="2:9">
      <c r="B185" s="50" t="s">
        <v>39</v>
      </c>
      <c r="C185" s="56" t="s">
        <v>52</v>
      </c>
      <c r="D185" s="50" t="s">
        <v>71</v>
      </c>
      <c r="E185" s="50" t="s">
        <v>42</v>
      </c>
      <c r="F185" s="117" t="s">
        <v>42</v>
      </c>
      <c r="G185" s="71" t="s">
        <v>72</v>
      </c>
      <c r="H185" s="97" t="s">
        <v>44</v>
      </c>
      <c r="I185" s="74">
        <v>20</v>
      </c>
    </row>
    <row r="186" spans="2:9">
      <c r="B186" s="50" t="s">
        <v>39</v>
      </c>
      <c r="C186" s="56" t="s">
        <v>52</v>
      </c>
      <c r="D186" s="50" t="s">
        <v>71</v>
      </c>
      <c r="E186" s="50" t="s">
        <v>42</v>
      </c>
      <c r="F186" s="117" t="s">
        <v>42</v>
      </c>
      <c r="G186" s="71" t="s">
        <v>72</v>
      </c>
      <c r="H186" s="97" t="s">
        <v>44</v>
      </c>
      <c r="I186" s="74">
        <v>3</v>
      </c>
    </row>
    <row r="187" spans="2:9">
      <c r="B187" s="50" t="s">
        <v>39</v>
      </c>
      <c r="C187" s="56" t="s">
        <v>52</v>
      </c>
      <c r="D187" s="50" t="s">
        <v>71</v>
      </c>
      <c r="E187" s="50" t="s">
        <v>42</v>
      </c>
      <c r="F187" s="117" t="s">
        <v>42</v>
      </c>
      <c r="G187" s="71" t="s">
        <v>72</v>
      </c>
      <c r="H187" s="97" t="s">
        <v>44</v>
      </c>
      <c r="I187" s="74">
        <v>14.086</v>
      </c>
    </row>
    <row r="188" spans="2:9">
      <c r="B188" s="50" t="s">
        <v>39</v>
      </c>
      <c r="C188" s="56" t="s">
        <v>53</v>
      </c>
      <c r="D188" s="50" t="s">
        <v>71</v>
      </c>
      <c r="E188" s="50" t="s">
        <v>42</v>
      </c>
      <c r="F188" s="117" t="s">
        <v>42</v>
      </c>
      <c r="G188" s="71" t="s">
        <v>72</v>
      </c>
      <c r="H188" s="97" t="s">
        <v>44</v>
      </c>
      <c r="I188" s="74">
        <v>3.28</v>
      </c>
    </row>
    <row r="189" spans="2:9">
      <c r="B189" s="50" t="s">
        <v>39</v>
      </c>
      <c r="C189" s="56" t="s">
        <v>53</v>
      </c>
      <c r="D189" s="50" t="s">
        <v>71</v>
      </c>
      <c r="E189" s="50" t="s">
        <v>42</v>
      </c>
      <c r="F189" s="117" t="s">
        <v>42</v>
      </c>
      <c r="G189" s="71" t="s">
        <v>72</v>
      </c>
      <c r="H189" s="97" t="s">
        <v>44</v>
      </c>
      <c r="I189" s="74">
        <v>0</v>
      </c>
    </row>
    <row r="190" spans="2:9">
      <c r="B190" s="50" t="s">
        <v>39</v>
      </c>
      <c r="C190" s="56" t="s">
        <v>53</v>
      </c>
      <c r="D190" s="50" t="s">
        <v>71</v>
      </c>
      <c r="E190" s="50" t="s">
        <v>42</v>
      </c>
      <c r="F190" s="117" t="s">
        <v>42</v>
      </c>
      <c r="G190" s="71" t="s">
        <v>72</v>
      </c>
      <c r="H190" s="97" t="s">
        <v>44</v>
      </c>
      <c r="I190" s="74">
        <v>4</v>
      </c>
    </row>
    <row r="191" spans="2:9">
      <c r="B191" s="50" t="s">
        <v>39</v>
      </c>
      <c r="C191" s="56" t="s">
        <v>53</v>
      </c>
      <c r="D191" s="50" t="s">
        <v>71</v>
      </c>
      <c r="E191" s="50" t="s">
        <v>42</v>
      </c>
      <c r="F191" s="117" t="s">
        <v>42</v>
      </c>
      <c r="G191" s="71" t="s">
        <v>72</v>
      </c>
      <c r="H191" s="97" t="s">
        <v>44</v>
      </c>
      <c r="I191" s="74">
        <v>0</v>
      </c>
    </row>
    <row r="192" spans="2:9">
      <c r="B192" s="50" t="s">
        <v>39</v>
      </c>
      <c r="C192" s="56" t="s">
        <v>53</v>
      </c>
      <c r="D192" s="50" t="s">
        <v>71</v>
      </c>
      <c r="E192" s="50" t="s">
        <v>42</v>
      </c>
      <c r="F192" s="117" t="s">
        <v>42</v>
      </c>
      <c r="G192" s="71" t="s">
        <v>72</v>
      </c>
      <c r="H192" s="97" t="s">
        <v>44</v>
      </c>
      <c r="I192" s="74">
        <v>0</v>
      </c>
    </row>
    <row r="193" spans="2:9">
      <c r="B193" s="50" t="s">
        <v>39</v>
      </c>
      <c r="C193" s="56" t="s">
        <v>54</v>
      </c>
      <c r="D193" s="50" t="s">
        <v>71</v>
      </c>
      <c r="E193" s="50" t="s">
        <v>42</v>
      </c>
      <c r="F193" s="117" t="s">
        <v>42</v>
      </c>
      <c r="G193" s="71" t="s">
        <v>72</v>
      </c>
      <c r="H193" s="97" t="s">
        <v>44</v>
      </c>
      <c r="I193" s="74">
        <v>15</v>
      </c>
    </row>
    <row r="194" spans="2:9">
      <c r="B194" s="50" t="s">
        <v>39</v>
      </c>
      <c r="C194" s="56" t="s">
        <v>54</v>
      </c>
      <c r="D194" s="50" t="s">
        <v>71</v>
      </c>
      <c r="E194" s="50" t="s">
        <v>42</v>
      </c>
      <c r="F194" s="117" t="s">
        <v>42</v>
      </c>
      <c r="G194" s="71" t="s">
        <v>72</v>
      </c>
      <c r="H194" s="97" t="s">
        <v>44</v>
      </c>
      <c r="I194" s="74">
        <v>4</v>
      </c>
    </row>
    <row r="195" spans="2:9">
      <c r="B195" s="50" t="s">
        <v>39</v>
      </c>
      <c r="C195" s="56" t="s">
        <v>54</v>
      </c>
      <c r="D195" s="50" t="s">
        <v>71</v>
      </c>
      <c r="E195" s="50" t="s">
        <v>42</v>
      </c>
      <c r="F195" s="117" t="s">
        <v>42</v>
      </c>
      <c r="G195" s="71" t="s">
        <v>72</v>
      </c>
      <c r="H195" s="97" t="s">
        <v>44</v>
      </c>
      <c r="I195" s="74">
        <v>0</v>
      </c>
    </row>
    <row r="196" spans="2:9">
      <c r="B196" s="50" t="s">
        <v>39</v>
      </c>
      <c r="C196" s="56" t="s">
        <v>54</v>
      </c>
      <c r="D196" s="50" t="s">
        <v>71</v>
      </c>
      <c r="E196" s="50" t="s">
        <v>42</v>
      </c>
      <c r="F196" s="117" t="s">
        <v>42</v>
      </c>
      <c r="G196" s="71" t="s">
        <v>72</v>
      </c>
      <c r="H196" s="97" t="s">
        <v>44</v>
      </c>
      <c r="I196" s="74">
        <v>0</v>
      </c>
    </row>
    <row r="197" spans="2:9">
      <c r="B197" s="50" t="s">
        <v>39</v>
      </c>
      <c r="C197" s="56" t="s">
        <v>54</v>
      </c>
      <c r="D197" s="50" t="s">
        <v>71</v>
      </c>
      <c r="E197" s="50" t="s">
        <v>42</v>
      </c>
      <c r="F197" s="117" t="s">
        <v>42</v>
      </c>
      <c r="G197" s="71" t="s">
        <v>72</v>
      </c>
      <c r="H197" s="97" t="s">
        <v>44</v>
      </c>
      <c r="I197" s="74">
        <v>3</v>
      </c>
    </row>
    <row r="198" spans="2:9">
      <c r="B198" s="50" t="s">
        <v>39</v>
      </c>
      <c r="C198" s="56" t="s">
        <v>55</v>
      </c>
      <c r="D198" s="50" t="s">
        <v>71</v>
      </c>
      <c r="E198" s="50" t="s">
        <v>42</v>
      </c>
      <c r="F198" s="117" t="s">
        <v>42</v>
      </c>
      <c r="G198" s="71" t="s">
        <v>72</v>
      </c>
      <c r="H198" s="97" t="s">
        <v>44</v>
      </c>
      <c r="I198" s="74">
        <v>0</v>
      </c>
    </row>
    <row r="199" spans="2:9">
      <c r="B199" s="50" t="s">
        <v>39</v>
      </c>
      <c r="C199" s="56" t="s">
        <v>55</v>
      </c>
      <c r="D199" s="50" t="s">
        <v>71</v>
      </c>
      <c r="E199" s="50" t="s">
        <v>42</v>
      </c>
      <c r="F199" s="117" t="s">
        <v>42</v>
      </c>
      <c r="G199" s="71" t="s">
        <v>72</v>
      </c>
      <c r="H199" s="97" t="s">
        <v>44</v>
      </c>
      <c r="I199" s="74">
        <v>0</v>
      </c>
    </row>
    <row r="200" spans="2:9">
      <c r="B200" s="50" t="s">
        <v>39</v>
      </c>
      <c r="C200" s="56" t="s">
        <v>55</v>
      </c>
      <c r="D200" s="50" t="s">
        <v>71</v>
      </c>
      <c r="E200" s="50" t="s">
        <v>42</v>
      </c>
      <c r="F200" s="117" t="s">
        <v>42</v>
      </c>
      <c r="G200" s="71" t="s">
        <v>72</v>
      </c>
      <c r="H200" s="97" t="s">
        <v>44</v>
      </c>
      <c r="I200" s="74">
        <v>0</v>
      </c>
    </row>
    <row r="201" spans="2:9">
      <c r="B201" s="50" t="s">
        <v>39</v>
      </c>
      <c r="C201" s="56" t="s">
        <v>55</v>
      </c>
      <c r="D201" s="50" t="s">
        <v>71</v>
      </c>
      <c r="E201" s="50" t="s">
        <v>42</v>
      </c>
      <c r="F201" s="117" t="s">
        <v>42</v>
      </c>
      <c r="G201" s="71" t="s">
        <v>72</v>
      </c>
      <c r="H201" s="97" t="s">
        <v>44</v>
      </c>
      <c r="I201" s="74">
        <v>0</v>
      </c>
    </row>
    <row r="202" spans="2:9">
      <c r="B202" s="50" t="s">
        <v>39</v>
      </c>
      <c r="C202" s="56" t="s">
        <v>55</v>
      </c>
      <c r="D202" s="50" t="s">
        <v>71</v>
      </c>
      <c r="E202" s="50" t="s">
        <v>42</v>
      </c>
      <c r="F202" s="117" t="s">
        <v>42</v>
      </c>
      <c r="G202" s="71" t="s">
        <v>72</v>
      </c>
      <c r="H202" s="97" t="s">
        <v>44</v>
      </c>
      <c r="I202" s="74">
        <v>0</v>
      </c>
    </row>
    <row r="203" spans="2:9">
      <c r="B203" s="50" t="s">
        <v>39</v>
      </c>
      <c r="C203" s="56" t="s">
        <v>56</v>
      </c>
      <c r="D203" s="50" t="s">
        <v>71</v>
      </c>
      <c r="E203" s="50" t="s">
        <v>42</v>
      </c>
      <c r="F203" s="117" t="s">
        <v>42</v>
      </c>
      <c r="G203" s="71" t="s">
        <v>72</v>
      </c>
      <c r="H203" s="97" t="s">
        <v>44</v>
      </c>
      <c r="I203" s="74">
        <v>4</v>
      </c>
    </row>
    <row r="204" spans="2:9">
      <c r="B204" s="50" t="s">
        <v>39</v>
      </c>
      <c r="C204" s="56" t="s">
        <v>56</v>
      </c>
      <c r="D204" s="50" t="s">
        <v>71</v>
      </c>
      <c r="E204" s="50" t="s">
        <v>42</v>
      </c>
      <c r="F204" s="117" t="s">
        <v>42</v>
      </c>
      <c r="G204" s="71" t="s">
        <v>72</v>
      </c>
      <c r="H204" s="97" t="s">
        <v>44</v>
      </c>
      <c r="I204" s="74">
        <v>1.222</v>
      </c>
    </row>
    <row r="205" spans="2:9">
      <c r="B205" s="50" t="s">
        <v>39</v>
      </c>
      <c r="C205" s="56" t="s">
        <v>56</v>
      </c>
      <c r="D205" s="50" t="s">
        <v>71</v>
      </c>
      <c r="E205" s="50" t="s">
        <v>42</v>
      </c>
      <c r="F205" s="117" t="s">
        <v>42</v>
      </c>
      <c r="G205" s="71" t="s">
        <v>72</v>
      </c>
      <c r="H205" s="97" t="s">
        <v>44</v>
      </c>
      <c r="I205" s="74">
        <v>0</v>
      </c>
    </row>
    <row r="206" spans="2:9">
      <c r="B206" s="50" t="s">
        <v>39</v>
      </c>
      <c r="C206" s="56" t="s">
        <v>56</v>
      </c>
      <c r="D206" s="50" t="s">
        <v>71</v>
      </c>
      <c r="E206" s="50" t="s">
        <v>42</v>
      </c>
      <c r="F206" s="117" t="s">
        <v>42</v>
      </c>
      <c r="G206" s="71" t="s">
        <v>72</v>
      </c>
      <c r="H206" s="97" t="s">
        <v>44</v>
      </c>
      <c r="I206" s="74">
        <v>0</v>
      </c>
    </row>
    <row r="207" spans="2:9">
      <c r="B207" s="50" t="s">
        <v>39</v>
      </c>
      <c r="C207" s="56" t="s">
        <v>56</v>
      </c>
      <c r="D207" s="50" t="s">
        <v>71</v>
      </c>
      <c r="E207" s="50" t="s">
        <v>42</v>
      </c>
      <c r="F207" s="117" t="s">
        <v>42</v>
      </c>
      <c r="G207" s="71" t="s">
        <v>72</v>
      </c>
      <c r="H207" s="97" t="s">
        <v>44</v>
      </c>
      <c r="I207" s="74">
        <v>0</v>
      </c>
    </row>
    <row r="208" spans="2:9">
      <c r="B208" s="50" t="s">
        <v>39</v>
      </c>
      <c r="C208" s="56" t="s">
        <v>56</v>
      </c>
      <c r="D208" s="50" t="s">
        <v>71</v>
      </c>
      <c r="E208" s="50" t="s">
        <v>42</v>
      </c>
      <c r="F208" s="117" t="s">
        <v>42</v>
      </c>
      <c r="G208" s="71" t="s">
        <v>72</v>
      </c>
      <c r="H208" s="97" t="s">
        <v>44</v>
      </c>
      <c r="I208" s="74">
        <v>1.5269999999999999</v>
      </c>
    </row>
    <row r="209" spans="2:9">
      <c r="B209" s="50" t="s">
        <v>39</v>
      </c>
      <c r="C209" s="56" t="s">
        <v>56</v>
      </c>
      <c r="D209" s="50" t="s">
        <v>71</v>
      </c>
      <c r="E209" s="50" t="s">
        <v>42</v>
      </c>
      <c r="F209" s="117" t="s">
        <v>42</v>
      </c>
      <c r="G209" s="71" t="s">
        <v>72</v>
      </c>
      <c r="H209" s="97" t="s">
        <v>44</v>
      </c>
      <c r="I209" s="74">
        <v>1</v>
      </c>
    </row>
    <row r="210" spans="2:9">
      <c r="B210" s="50" t="s">
        <v>39</v>
      </c>
      <c r="C210" s="56" t="s">
        <v>57</v>
      </c>
      <c r="D210" s="50" t="s">
        <v>71</v>
      </c>
      <c r="E210" s="50" t="s">
        <v>42</v>
      </c>
      <c r="F210" s="117" t="s">
        <v>42</v>
      </c>
      <c r="G210" s="71" t="s">
        <v>72</v>
      </c>
      <c r="H210" s="97" t="s">
        <v>44</v>
      </c>
      <c r="I210" s="74">
        <v>0</v>
      </c>
    </row>
    <row r="211" spans="2:9">
      <c r="B211" s="50" t="s">
        <v>39</v>
      </c>
      <c r="C211" s="56" t="s">
        <v>57</v>
      </c>
      <c r="D211" s="50" t="s">
        <v>71</v>
      </c>
      <c r="E211" s="50" t="s">
        <v>42</v>
      </c>
      <c r="F211" s="117" t="s">
        <v>42</v>
      </c>
      <c r="G211" s="71" t="s">
        <v>72</v>
      </c>
      <c r="H211" s="97" t="s">
        <v>44</v>
      </c>
      <c r="I211" s="74">
        <v>0</v>
      </c>
    </row>
    <row r="212" spans="2:9">
      <c r="B212" s="50" t="s">
        <v>39</v>
      </c>
      <c r="C212" s="56" t="s">
        <v>57</v>
      </c>
      <c r="D212" s="50" t="s">
        <v>71</v>
      </c>
      <c r="E212" s="50" t="s">
        <v>42</v>
      </c>
      <c r="F212" s="117" t="s">
        <v>42</v>
      </c>
      <c r="G212" s="71" t="s">
        <v>72</v>
      </c>
      <c r="H212" s="97" t="s">
        <v>44</v>
      </c>
      <c r="I212" s="74">
        <v>0</v>
      </c>
    </row>
    <row r="213" spans="2:9">
      <c r="B213" s="50" t="s">
        <v>39</v>
      </c>
      <c r="C213" s="56" t="s">
        <v>57</v>
      </c>
      <c r="D213" s="50" t="s">
        <v>71</v>
      </c>
      <c r="E213" s="50" t="s">
        <v>42</v>
      </c>
      <c r="F213" s="117" t="s">
        <v>42</v>
      </c>
      <c r="G213" s="71" t="s">
        <v>72</v>
      </c>
      <c r="H213" s="97" t="s">
        <v>44</v>
      </c>
      <c r="I213" s="74">
        <v>0</v>
      </c>
    </row>
    <row r="214" spans="2:9">
      <c r="B214" s="50" t="s">
        <v>39</v>
      </c>
      <c r="C214" s="56" t="s">
        <v>57</v>
      </c>
      <c r="D214" s="50" t="s">
        <v>71</v>
      </c>
      <c r="E214" s="50" t="s">
        <v>42</v>
      </c>
      <c r="F214" s="117" t="s">
        <v>42</v>
      </c>
      <c r="G214" s="71" t="s">
        <v>72</v>
      </c>
      <c r="H214" s="97" t="s">
        <v>44</v>
      </c>
      <c r="I214" s="74">
        <v>3.702</v>
      </c>
    </row>
    <row r="215" spans="2:9">
      <c r="B215" s="50" t="s">
        <v>39</v>
      </c>
      <c r="C215" s="56" t="s">
        <v>57</v>
      </c>
      <c r="D215" s="50" t="s">
        <v>71</v>
      </c>
      <c r="E215" s="50" t="s">
        <v>42</v>
      </c>
      <c r="F215" s="117" t="s">
        <v>42</v>
      </c>
      <c r="G215" s="71" t="s">
        <v>72</v>
      </c>
      <c r="H215" s="97" t="s">
        <v>44</v>
      </c>
      <c r="I215" s="74">
        <v>1</v>
      </c>
    </row>
    <row r="216" spans="2:9">
      <c r="B216" s="50" t="s">
        <v>39</v>
      </c>
      <c r="C216" s="56" t="s">
        <v>57</v>
      </c>
      <c r="D216" s="50" t="s">
        <v>71</v>
      </c>
      <c r="E216" s="50" t="s">
        <v>42</v>
      </c>
      <c r="F216" s="117" t="s">
        <v>42</v>
      </c>
      <c r="G216" s="71" t="s">
        <v>72</v>
      </c>
      <c r="H216" s="97" t="s">
        <v>44</v>
      </c>
      <c r="I216" s="74">
        <v>2.6779999999999999</v>
      </c>
    </row>
    <row r="217" spans="2:9">
      <c r="B217" s="50" t="s">
        <v>39</v>
      </c>
      <c r="C217" s="56" t="s">
        <v>58</v>
      </c>
      <c r="D217" s="50" t="s">
        <v>71</v>
      </c>
      <c r="E217" s="50" t="s">
        <v>42</v>
      </c>
      <c r="F217" s="117" t="s">
        <v>42</v>
      </c>
      <c r="G217" s="71" t="s">
        <v>72</v>
      </c>
      <c r="H217" s="97" t="s">
        <v>44</v>
      </c>
      <c r="I217" s="74">
        <v>0</v>
      </c>
    </row>
    <row r="218" spans="2:9">
      <c r="B218" s="50" t="s">
        <v>39</v>
      </c>
      <c r="C218" s="56" t="s">
        <v>58</v>
      </c>
      <c r="D218" s="50" t="s">
        <v>71</v>
      </c>
      <c r="E218" s="50" t="s">
        <v>42</v>
      </c>
      <c r="F218" s="117" t="s">
        <v>42</v>
      </c>
      <c r="G218" s="71" t="s">
        <v>72</v>
      </c>
      <c r="H218" s="97" t="s">
        <v>44</v>
      </c>
      <c r="I218" s="74">
        <v>0</v>
      </c>
    </row>
    <row r="219" spans="2:9">
      <c r="B219" s="50" t="s">
        <v>39</v>
      </c>
      <c r="C219" s="56" t="s">
        <v>58</v>
      </c>
      <c r="D219" s="50" t="s">
        <v>71</v>
      </c>
      <c r="E219" s="50" t="s">
        <v>42</v>
      </c>
      <c r="F219" s="117" t="s">
        <v>42</v>
      </c>
      <c r="G219" s="71" t="s">
        <v>72</v>
      </c>
      <c r="H219" s="97" t="s">
        <v>44</v>
      </c>
      <c r="I219" s="74">
        <v>5.415</v>
      </c>
    </row>
    <row r="220" spans="2:9">
      <c r="B220" s="50" t="s">
        <v>39</v>
      </c>
      <c r="C220" s="56" t="s">
        <v>58</v>
      </c>
      <c r="D220" s="50" t="s">
        <v>71</v>
      </c>
      <c r="E220" s="50" t="s">
        <v>42</v>
      </c>
      <c r="F220" s="117" t="s">
        <v>42</v>
      </c>
      <c r="G220" s="71" t="s">
        <v>72</v>
      </c>
      <c r="H220" s="97" t="s">
        <v>44</v>
      </c>
      <c r="I220" s="74">
        <v>4</v>
      </c>
    </row>
    <row r="221" spans="2:9">
      <c r="B221" s="50" t="s">
        <v>39</v>
      </c>
      <c r="C221" s="56" t="s">
        <v>58</v>
      </c>
      <c r="D221" s="50" t="s">
        <v>71</v>
      </c>
      <c r="E221" s="50" t="s">
        <v>42</v>
      </c>
      <c r="F221" s="117" t="s">
        <v>42</v>
      </c>
      <c r="G221" s="71" t="s">
        <v>72</v>
      </c>
      <c r="H221" s="97" t="s">
        <v>44</v>
      </c>
      <c r="I221" s="74">
        <v>3.4260000000000002</v>
      </c>
    </row>
    <row r="222" spans="2:9">
      <c r="B222" s="50" t="s">
        <v>39</v>
      </c>
      <c r="C222" s="56" t="s">
        <v>58</v>
      </c>
      <c r="D222" s="50" t="s">
        <v>71</v>
      </c>
      <c r="E222" s="50" t="s">
        <v>42</v>
      </c>
      <c r="F222" s="117" t="s">
        <v>42</v>
      </c>
      <c r="G222" s="71" t="s">
        <v>72</v>
      </c>
      <c r="H222" s="97" t="s">
        <v>44</v>
      </c>
      <c r="I222" s="74">
        <v>1</v>
      </c>
    </row>
    <row r="223" spans="2:9">
      <c r="B223" s="50" t="s">
        <v>39</v>
      </c>
      <c r="C223" s="56" t="s">
        <v>58</v>
      </c>
      <c r="D223" s="50" t="s">
        <v>71</v>
      </c>
      <c r="E223" s="50" t="s">
        <v>42</v>
      </c>
      <c r="F223" s="117" t="s">
        <v>42</v>
      </c>
      <c r="G223" s="71" t="s">
        <v>72</v>
      </c>
      <c r="H223" s="97" t="s">
        <v>44</v>
      </c>
      <c r="I223" s="74">
        <v>3</v>
      </c>
    </row>
    <row r="224" spans="2:9">
      <c r="B224" s="50" t="s">
        <v>39</v>
      </c>
      <c r="C224" s="56" t="s">
        <v>59</v>
      </c>
      <c r="D224" s="50" t="s">
        <v>71</v>
      </c>
      <c r="E224" s="50" t="s">
        <v>42</v>
      </c>
      <c r="F224" s="117" t="s">
        <v>42</v>
      </c>
      <c r="G224" s="71" t="s">
        <v>72</v>
      </c>
      <c r="H224" s="97" t="s">
        <v>44</v>
      </c>
      <c r="I224" s="74">
        <v>3.3940000000000001</v>
      </c>
    </row>
    <row r="225" spans="2:9">
      <c r="B225" s="50" t="s">
        <v>39</v>
      </c>
      <c r="C225" s="56" t="s">
        <v>59</v>
      </c>
      <c r="D225" s="50" t="s">
        <v>71</v>
      </c>
      <c r="E225" s="50" t="s">
        <v>42</v>
      </c>
      <c r="F225" s="117" t="s">
        <v>42</v>
      </c>
      <c r="G225" s="71" t="s">
        <v>72</v>
      </c>
      <c r="H225" s="97" t="s">
        <v>44</v>
      </c>
      <c r="I225" s="74">
        <v>1</v>
      </c>
    </row>
    <row r="226" spans="2:9">
      <c r="B226" s="50" t="s">
        <v>39</v>
      </c>
      <c r="C226" s="56" t="s">
        <v>59</v>
      </c>
      <c r="D226" s="50" t="s">
        <v>71</v>
      </c>
      <c r="E226" s="50" t="s">
        <v>42</v>
      </c>
      <c r="F226" s="117" t="s">
        <v>42</v>
      </c>
      <c r="G226" s="71" t="s">
        <v>72</v>
      </c>
      <c r="H226" s="97" t="s">
        <v>44</v>
      </c>
      <c r="I226" s="74">
        <v>3</v>
      </c>
    </row>
    <row r="227" spans="2:9">
      <c r="B227" s="50" t="s">
        <v>39</v>
      </c>
      <c r="C227" s="56" t="s">
        <v>59</v>
      </c>
      <c r="D227" s="50" t="s">
        <v>71</v>
      </c>
      <c r="E227" s="50" t="s">
        <v>42</v>
      </c>
      <c r="F227" s="117" t="s">
        <v>42</v>
      </c>
      <c r="G227" s="71" t="s">
        <v>72</v>
      </c>
      <c r="H227" s="97" t="s">
        <v>44</v>
      </c>
      <c r="I227" s="74">
        <v>4</v>
      </c>
    </row>
    <row r="228" spans="2:9">
      <c r="B228" s="50" t="s">
        <v>39</v>
      </c>
      <c r="C228" s="56" t="s">
        <v>59</v>
      </c>
      <c r="D228" s="50" t="s">
        <v>71</v>
      </c>
      <c r="E228" s="50" t="s">
        <v>42</v>
      </c>
      <c r="F228" s="117" t="s">
        <v>42</v>
      </c>
      <c r="G228" s="71" t="s">
        <v>72</v>
      </c>
      <c r="H228" s="97" t="s">
        <v>44</v>
      </c>
      <c r="I228" s="74">
        <v>0</v>
      </c>
    </row>
    <row r="229" spans="2:9">
      <c r="B229" s="50" t="s">
        <v>39</v>
      </c>
      <c r="C229" s="56" t="s">
        <v>59</v>
      </c>
      <c r="D229" s="50" t="s">
        <v>71</v>
      </c>
      <c r="E229" s="50" t="s">
        <v>42</v>
      </c>
      <c r="F229" s="117" t="s">
        <v>42</v>
      </c>
      <c r="G229" s="71" t="s">
        <v>72</v>
      </c>
      <c r="H229" s="97" t="s">
        <v>44</v>
      </c>
      <c r="I229" s="74">
        <v>0</v>
      </c>
    </row>
    <row r="230" spans="2:9">
      <c r="B230" s="50" t="s">
        <v>39</v>
      </c>
      <c r="C230" s="56" t="s">
        <v>59</v>
      </c>
      <c r="D230" s="50" t="s">
        <v>71</v>
      </c>
      <c r="E230" s="50" t="s">
        <v>42</v>
      </c>
      <c r="F230" s="117" t="s">
        <v>42</v>
      </c>
      <c r="G230" s="71" t="s">
        <v>72</v>
      </c>
      <c r="H230" s="97" t="s">
        <v>44</v>
      </c>
      <c r="I230" s="74">
        <v>5.4740000000000002</v>
      </c>
    </row>
    <row r="231" spans="2:9">
      <c r="B231" s="50" t="s">
        <v>39</v>
      </c>
      <c r="C231" s="56" t="s">
        <v>60</v>
      </c>
      <c r="D231" s="50" t="s">
        <v>71</v>
      </c>
      <c r="E231" s="50" t="s">
        <v>42</v>
      </c>
      <c r="F231" s="117" t="s">
        <v>42</v>
      </c>
      <c r="G231" s="71" t="s">
        <v>72</v>
      </c>
      <c r="H231" s="97" t="s">
        <v>44</v>
      </c>
      <c r="I231" s="74">
        <v>0</v>
      </c>
    </row>
    <row r="232" spans="2:9">
      <c r="B232" s="50" t="s">
        <v>39</v>
      </c>
      <c r="C232" s="56" t="s">
        <v>60</v>
      </c>
      <c r="D232" s="50" t="s">
        <v>71</v>
      </c>
      <c r="E232" s="50" t="s">
        <v>42</v>
      </c>
      <c r="F232" s="117" t="s">
        <v>42</v>
      </c>
      <c r="G232" s="71" t="s">
        <v>72</v>
      </c>
      <c r="H232" s="97" t="s">
        <v>44</v>
      </c>
      <c r="I232" s="74">
        <v>4</v>
      </c>
    </row>
    <row r="233" spans="2:9">
      <c r="B233" s="50" t="s">
        <v>39</v>
      </c>
      <c r="C233" s="56" t="s">
        <v>60</v>
      </c>
      <c r="D233" s="50" t="s">
        <v>71</v>
      </c>
      <c r="E233" s="50" t="s">
        <v>42</v>
      </c>
      <c r="F233" s="117" t="s">
        <v>42</v>
      </c>
      <c r="G233" s="71" t="s">
        <v>72</v>
      </c>
      <c r="H233" s="97" t="s">
        <v>44</v>
      </c>
      <c r="I233" s="74">
        <v>0</v>
      </c>
    </row>
    <row r="234" spans="2:9">
      <c r="B234" s="50" t="s">
        <v>39</v>
      </c>
      <c r="C234" s="56" t="s">
        <v>60</v>
      </c>
      <c r="D234" s="50" t="s">
        <v>71</v>
      </c>
      <c r="E234" s="50" t="s">
        <v>42</v>
      </c>
      <c r="F234" s="117" t="s">
        <v>42</v>
      </c>
      <c r="G234" s="71" t="s">
        <v>72</v>
      </c>
      <c r="H234" s="97" t="s">
        <v>44</v>
      </c>
      <c r="I234" s="74">
        <v>0</v>
      </c>
    </row>
    <row r="235" spans="2:9">
      <c r="B235" s="50" t="s">
        <v>39</v>
      </c>
      <c r="C235" s="56" t="s">
        <v>60</v>
      </c>
      <c r="D235" s="50" t="s">
        <v>71</v>
      </c>
      <c r="E235" s="50" t="s">
        <v>42</v>
      </c>
      <c r="F235" s="117" t="s">
        <v>42</v>
      </c>
      <c r="G235" s="71" t="s">
        <v>72</v>
      </c>
      <c r="H235" s="97" t="s">
        <v>44</v>
      </c>
      <c r="I235" s="74">
        <v>0</v>
      </c>
    </row>
    <row r="236" spans="2:9">
      <c r="B236" s="50" t="s">
        <v>39</v>
      </c>
      <c r="C236" s="56" t="s">
        <v>60</v>
      </c>
      <c r="D236" s="50" t="s">
        <v>71</v>
      </c>
      <c r="E236" s="50" t="s">
        <v>42</v>
      </c>
      <c r="F236" s="117" t="s">
        <v>42</v>
      </c>
      <c r="G236" s="71" t="s">
        <v>72</v>
      </c>
      <c r="H236" s="97" t="s">
        <v>44</v>
      </c>
      <c r="I236" s="74">
        <v>0</v>
      </c>
    </row>
    <row r="237" spans="2:9">
      <c r="B237" s="50" t="s">
        <v>39</v>
      </c>
      <c r="C237" s="56" t="s">
        <v>60</v>
      </c>
      <c r="D237" s="50" t="s">
        <v>71</v>
      </c>
      <c r="E237" s="50" t="s">
        <v>42</v>
      </c>
      <c r="F237" s="117" t="s">
        <v>42</v>
      </c>
      <c r="G237" s="71" t="s">
        <v>72</v>
      </c>
      <c r="H237" s="97" t="s">
        <v>44</v>
      </c>
      <c r="I237" s="74">
        <v>1</v>
      </c>
    </row>
    <row r="238" spans="2:9">
      <c r="B238" s="50" t="s">
        <v>39</v>
      </c>
      <c r="C238" s="56" t="s">
        <v>61</v>
      </c>
      <c r="D238" s="50" t="s">
        <v>71</v>
      </c>
      <c r="E238" s="50" t="s">
        <v>42</v>
      </c>
      <c r="F238" s="117" t="s">
        <v>42</v>
      </c>
      <c r="G238" s="71" t="s">
        <v>72</v>
      </c>
      <c r="H238" s="97" t="s">
        <v>44</v>
      </c>
      <c r="I238" s="74">
        <v>0</v>
      </c>
    </row>
    <row r="239" spans="2:9">
      <c r="B239" s="50" t="s">
        <v>39</v>
      </c>
      <c r="C239" s="56" t="s">
        <v>61</v>
      </c>
      <c r="D239" s="50" t="s">
        <v>71</v>
      </c>
      <c r="E239" s="50" t="s">
        <v>42</v>
      </c>
      <c r="F239" s="117" t="s">
        <v>42</v>
      </c>
      <c r="G239" s="71" t="s">
        <v>72</v>
      </c>
      <c r="H239" s="97" t="s">
        <v>44</v>
      </c>
      <c r="I239" s="74">
        <v>0</v>
      </c>
    </row>
    <row r="240" spans="2:9">
      <c r="B240" s="50" t="s">
        <v>39</v>
      </c>
      <c r="C240" s="56" t="s">
        <v>61</v>
      </c>
      <c r="D240" s="50" t="s">
        <v>71</v>
      </c>
      <c r="E240" s="50" t="s">
        <v>42</v>
      </c>
      <c r="F240" s="117" t="s">
        <v>42</v>
      </c>
      <c r="G240" s="71" t="s">
        <v>72</v>
      </c>
      <c r="H240" s="97" t="s">
        <v>44</v>
      </c>
      <c r="I240" s="74">
        <v>0</v>
      </c>
    </row>
    <row r="241" spans="2:9">
      <c r="B241" s="50" t="s">
        <v>39</v>
      </c>
      <c r="C241" s="56" t="s">
        <v>61</v>
      </c>
      <c r="D241" s="50" t="s">
        <v>71</v>
      </c>
      <c r="E241" s="50" t="s">
        <v>42</v>
      </c>
      <c r="F241" s="117" t="s">
        <v>42</v>
      </c>
      <c r="G241" s="71" t="s">
        <v>72</v>
      </c>
      <c r="H241" s="97" t="s">
        <v>44</v>
      </c>
      <c r="I241" s="74">
        <v>1</v>
      </c>
    </row>
    <row r="242" spans="2:9">
      <c r="B242" s="50" t="s">
        <v>39</v>
      </c>
      <c r="C242" s="56" t="s">
        <v>61</v>
      </c>
      <c r="D242" s="50" t="s">
        <v>71</v>
      </c>
      <c r="E242" s="50" t="s">
        <v>42</v>
      </c>
      <c r="F242" s="117" t="s">
        <v>42</v>
      </c>
      <c r="G242" s="71" t="s">
        <v>72</v>
      </c>
      <c r="H242" s="97" t="s">
        <v>44</v>
      </c>
      <c r="I242" s="74">
        <v>4</v>
      </c>
    </row>
    <row r="243" spans="2:9">
      <c r="B243" s="50" t="s">
        <v>39</v>
      </c>
      <c r="C243" s="56" t="s">
        <v>61</v>
      </c>
      <c r="D243" s="50" t="s">
        <v>71</v>
      </c>
      <c r="E243" s="50" t="s">
        <v>42</v>
      </c>
      <c r="F243" s="117" t="s">
        <v>42</v>
      </c>
      <c r="G243" s="71" t="s">
        <v>72</v>
      </c>
      <c r="H243" s="97" t="s">
        <v>44</v>
      </c>
      <c r="I243" s="74">
        <v>0</v>
      </c>
    </row>
    <row r="244" spans="2:9">
      <c r="B244" s="50" t="s">
        <v>39</v>
      </c>
      <c r="C244" s="56" t="s">
        <v>61</v>
      </c>
      <c r="D244" s="50" t="s">
        <v>71</v>
      </c>
      <c r="E244" s="50" t="s">
        <v>42</v>
      </c>
      <c r="F244" s="117" t="s">
        <v>42</v>
      </c>
      <c r="G244" s="71" t="s">
        <v>72</v>
      </c>
      <c r="H244" s="97" t="s">
        <v>44</v>
      </c>
      <c r="I244" s="74">
        <v>0</v>
      </c>
    </row>
    <row r="245" spans="2:9">
      <c r="B245" s="50" t="s">
        <v>39</v>
      </c>
      <c r="C245" s="56" t="s">
        <v>62</v>
      </c>
      <c r="D245" s="50" t="s">
        <v>71</v>
      </c>
      <c r="E245" s="50" t="s">
        <v>42</v>
      </c>
      <c r="F245" s="117" t="s">
        <v>42</v>
      </c>
      <c r="G245" s="71" t="s">
        <v>72</v>
      </c>
      <c r="H245" s="97" t="s">
        <v>44</v>
      </c>
      <c r="I245" s="74">
        <v>0</v>
      </c>
    </row>
    <row r="246" spans="2:9">
      <c r="B246" s="50" t="s">
        <v>39</v>
      </c>
      <c r="C246" s="56" t="s">
        <v>62</v>
      </c>
      <c r="D246" s="50" t="s">
        <v>71</v>
      </c>
      <c r="E246" s="50" t="s">
        <v>42</v>
      </c>
      <c r="F246" s="117" t="s">
        <v>42</v>
      </c>
      <c r="G246" s="71" t="s">
        <v>72</v>
      </c>
      <c r="H246" s="97" t="s">
        <v>44</v>
      </c>
      <c r="I246" s="74">
        <v>0</v>
      </c>
    </row>
    <row r="247" spans="2:9">
      <c r="B247" s="50" t="s">
        <v>39</v>
      </c>
      <c r="C247" s="56" t="s">
        <v>62</v>
      </c>
      <c r="D247" s="50" t="s">
        <v>71</v>
      </c>
      <c r="E247" s="50" t="s">
        <v>42</v>
      </c>
      <c r="F247" s="117" t="s">
        <v>42</v>
      </c>
      <c r="G247" s="71" t="s">
        <v>72</v>
      </c>
      <c r="H247" s="97" t="s">
        <v>44</v>
      </c>
      <c r="I247" s="74">
        <v>0</v>
      </c>
    </row>
    <row r="248" spans="2:9">
      <c r="B248" s="50" t="s">
        <v>39</v>
      </c>
      <c r="C248" s="56" t="s">
        <v>62</v>
      </c>
      <c r="D248" s="50" t="s">
        <v>71</v>
      </c>
      <c r="E248" s="50" t="s">
        <v>42</v>
      </c>
      <c r="F248" s="117" t="s">
        <v>42</v>
      </c>
      <c r="G248" s="71" t="s">
        <v>72</v>
      </c>
      <c r="H248" s="97" t="s">
        <v>44</v>
      </c>
      <c r="I248" s="74">
        <v>0</v>
      </c>
    </row>
    <row r="249" spans="2:9">
      <c r="B249" s="50" t="s">
        <v>39</v>
      </c>
      <c r="C249" s="56" t="s">
        <v>62</v>
      </c>
      <c r="D249" s="50" t="s">
        <v>71</v>
      </c>
      <c r="E249" s="50" t="s">
        <v>42</v>
      </c>
      <c r="F249" s="117" t="s">
        <v>42</v>
      </c>
      <c r="G249" s="71" t="s">
        <v>72</v>
      </c>
      <c r="H249" s="97" t="s">
        <v>44</v>
      </c>
      <c r="I249" s="74">
        <v>0</v>
      </c>
    </row>
    <row r="250" spans="2:9">
      <c r="B250" s="50" t="s">
        <v>39</v>
      </c>
      <c r="C250" s="56" t="s">
        <v>62</v>
      </c>
      <c r="D250" s="50" t="s">
        <v>71</v>
      </c>
      <c r="E250" s="50" t="s">
        <v>42</v>
      </c>
      <c r="F250" s="117" t="s">
        <v>42</v>
      </c>
      <c r="G250" s="71" t="s">
        <v>72</v>
      </c>
      <c r="H250" s="97" t="s">
        <v>44</v>
      </c>
      <c r="I250" s="74">
        <v>0</v>
      </c>
    </row>
    <row r="251" spans="2:9">
      <c r="B251" s="50" t="s">
        <v>39</v>
      </c>
      <c r="C251" s="56" t="s">
        <v>62</v>
      </c>
      <c r="D251" s="50" t="s">
        <v>71</v>
      </c>
      <c r="E251" s="50" t="s">
        <v>42</v>
      </c>
      <c r="F251" s="117" t="s">
        <v>42</v>
      </c>
      <c r="G251" s="71" t="s">
        <v>72</v>
      </c>
      <c r="H251" s="97" t="s">
        <v>44</v>
      </c>
      <c r="I251" s="74">
        <v>0</v>
      </c>
    </row>
    <row r="252" spans="2:9">
      <c r="B252" s="50" t="s">
        <v>39</v>
      </c>
      <c r="C252" s="56" t="s">
        <v>63</v>
      </c>
      <c r="D252" s="50" t="s">
        <v>71</v>
      </c>
      <c r="E252" s="50" t="s">
        <v>42</v>
      </c>
      <c r="F252" s="117" t="s">
        <v>42</v>
      </c>
      <c r="G252" s="71" t="s">
        <v>72</v>
      </c>
      <c r="H252" s="97" t="s">
        <v>44</v>
      </c>
      <c r="I252" s="74">
        <v>1</v>
      </c>
    </row>
    <row r="253" spans="2:9">
      <c r="B253" s="50" t="s">
        <v>39</v>
      </c>
      <c r="C253" s="56" t="s">
        <v>63</v>
      </c>
      <c r="D253" s="50" t="s">
        <v>71</v>
      </c>
      <c r="E253" s="50" t="s">
        <v>42</v>
      </c>
      <c r="F253" s="117" t="s">
        <v>42</v>
      </c>
      <c r="G253" s="71" t="s">
        <v>72</v>
      </c>
      <c r="H253" s="97" t="s">
        <v>44</v>
      </c>
      <c r="I253" s="74">
        <v>3</v>
      </c>
    </row>
    <row r="254" spans="2:9">
      <c r="B254" s="50" t="s">
        <v>39</v>
      </c>
      <c r="C254" s="56" t="s">
        <v>63</v>
      </c>
      <c r="D254" s="50" t="s">
        <v>71</v>
      </c>
      <c r="E254" s="50" t="s">
        <v>42</v>
      </c>
      <c r="F254" s="117" t="s">
        <v>42</v>
      </c>
      <c r="G254" s="71" t="s">
        <v>72</v>
      </c>
      <c r="H254" s="97" t="s">
        <v>44</v>
      </c>
      <c r="I254" s="74">
        <v>4</v>
      </c>
    </row>
    <row r="255" spans="2:9">
      <c r="B255" s="50" t="s">
        <v>39</v>
      </c>
      <c r="C255" s="56" t="s">
        <v>63</v>
      </c>
      <c r="D255" s="50" t="s">
        <v>71</v>
      </c>
      <c r="E255" s="50" t="s">
        <v>42</v>
      </c>
      <c r="F255" s="117" t="s">
        <v>42</v>
      </c>
      <c r="G255" s="71" t="s">
        <v>72</v>
      </c>
      <c r="H255" s="97" t="s">
        <v>44</v>
      </c>
      <c r="I255" s="74">
        <v>10</v>
      </c>
    </row>
    <row r="256" spans="2:9">
      <c r="B256" s="50" t="s">
        <v>39</v>
      </c>
      <c r="C256" s="56" t="s">
        <v>63</v>
      </c>
      <c r="D256" s="50" t="s">
        <v>71</v>
      </c>
      <c r="E256" s="50" t="s">
        <v>42</v>
      </c>
      <c r="F256" s="117" t="s">
        <v>42</v>
      </c>
      <c r="G256" s="71" t="s">
        <v>72</v>
      </c>
      <c r="H256" s="97" t="s">
        <v>44</v>
      </c>
      <c r="I256" s="74">
        <v>0</v>
      </c>
    </row>
    <row r="257" spans="2:9">
      <c r="B257" s="50" t="s">
        <v>39</v>
      </c>
      <c r="C257" s="56" t="s">
        <v>63</v>
      </c>
      <c r="D257" s="50" t="s">
        <v>71</v>
      </c>
      <c r="E257" s="50" t="s">
        <v>42</v>
      </c>
      <c r="F257" s="117" t="s">
        <v>42</v>
      </c>
      <c r="G257" s="71" t="s">
        <v>72</v>
      </c>
      <c r="H257" s="97" t="s">
        <v>44</v>
      </c>
      <c r="I257" s="74">
        <v>0</v>
      </c>
    </row>
    <row r="258" spans="2:9">
      <c r="B258" s="50" t="s">
        <v>39</v>
      </c>
      <c r="C258" s="56" t="s">
        <v>63</v>
      </c>
      <c r="D258" s="50" t="s">
        <v>71</v>
      </c>
      <c r="E258" s="50" t="s">
        <v>42</v>
      </c>
      <c r="F258" s="117" t="s">
        <v>42</v>
      </c>
      <c r="G258" s="71" t="s">
        <v>72</v>
      </c>
      <c r="H258" s="97" t="s">
        <v>44</v>
      </c>
      <c r="I258" s="74">
        <v>4</v>
      </c>
    </row>
    <row r="259" spans="2:9">
      <c r="B259" s="50" t="s">
        <v>39</v>
      </c>
      <c r="C259" s="56" t="s">
        <v>64</v>
      </c>
      <c r="D259" s="50" t="s">
        <v>71</v>
      </c>
      <c r="E259" s="50" t="s">
        <v>42</v>
      </c>
      <c r="F259" s="117" t="s">
        <v>42</v>
      </c>
      <c r="G259" s="71" t="s">
        <v>72</v>
      </c>
      <c r="H259" s="97" t="s">
        <v>44</v>
      </c>
      <c r="I259" s="74">
        <v>0</v>
      </c>
    </row>
    <row r="260" spans="2:9">
      <c r="B260" s="50" t="s">
        <v>39</v>
      </c>
      <c r="C260" s="56" t="s">
        <v>64</v>
      </c>
      <c r="D260" s="50" t="s">
        <v>71</v>
      </c>
      <c r="E260" s="50" t="s">
        <v>42</v>
      </c>
      <c r="F260" s="117" t="s">
        <v>42</v>
      </c>
      <c r="G260" s="71" t="s">
        <v>72</v>
      </c>
      <c r="H260" s="97" t="s">
        <v>44</v>
      </c>
      <c r="I260" s="74">
        <v>0</v>
      </c>
    </row>
    <row r="261" spans="2:9">
      <c r="B261" s="50" t="s">
        <v>39</v>
      </c>
      <c r="C261" s="56" t="s">
        <v>64</v>
      </c>
      <c r="D261" s="50" t="s">
        <v>71</v>
      </c>
      <c r="E261" s="50" t="s">
        <v>42</v>
      </c>
      <c r="F261" s="117" t="s">
        <v>42</v>
      </c>
      <c r="G261" s="71" t="s">
        <v>72</v>
      </c>
      <c r="H261" s="97" t="s">
        <v>44</v>
      </c>
      <c r="I261" s="74">
        <v>0</v>
      </c>
    </row>
    <row r="262" spans="2:9">
      <c r="B262" s="50" t="s">
        <v>39</v>
      </c>
      <c r="C262" s="56" t="s">
        <v>64</v>
      </c>
      <c r="D262" s="50" t="s">
        <v>71</v>
      </c>
      <c r="E262" s="50" t="s">
        <v>42</v>
      </c>
      <c r="F262" s="117" t="s">
        <v>42</v>
      </c>
      <c r="G262" s="71" t="s">
        <v>72</v>
      </c>
      <c r="H262" s="97" t="s">
        <v>44</v>
      </c>
      <c r="I262" s="74">
        <v>0</v>
      </c>
    </row>
    <row r="263" spans="2:9">
      <c r="B263" s="50" t="s">
        <v>39</v>
      </c>
      <c r="C263" s="56" t="s">
        <v>64</v>
      </c>
      <c r="D263" s="50" t="s">
        <v>71</v>
      </c>
      <c r="E263" s="50" t="s">
        <v>42</v>
      </c>
      <c r="F263" s="117" t="s">
        <v>42</v>
      </c>
      <c r="G263" s="71" t="s">
        <v>72</v>
      </c>
      <c r="H263" s="97" t="s">
        <v>44</v>
      </c>
      <c r="I263" s="74">
        <v>0</v>
      </c>
    </row>
    <row r="264" spans="2:9">
      <c r="B264" s="50" t="s">
        <v>39</v>
      </c>
      <c r="C264" s="56" t="s">
        <v>64</v>
      </c>
      <c r="D264" s="50" t="s">
        <v>71</v>
      </c>
      <c r="E264" s="50" t="s">
        <v>42</v>
      </c>
      <c r="F264" s="117" t="s">
        <v>42</v>
      </c>
      <c r="G264" s="71" t="s">
        <v>72</v>
      </c>
      <c r="H264" s="97" t="s">
        <v>44</v>
      </c>
      <c r="I264" s="74">
        <v>0</v>
      </c>
    </row>
    <row r="265" spans="2:9">
      <c r="B265" s="50" t="s">
        <v>39</v>
      </c>
      <c r="C265" s="56" t="s">
        <v>64</v>
      </c>
      <c r="D265" s="50" t="s">
        <v>71</v>
      </c>
      <c r="E265" s="50" t="s">
        <v>42</v>
      </c>
      <c r="F265" s="117" t="s">
        <v>42</v>
      </c>
      <c r="G265" s="71" t="s">
        <v>72</v>
      </c>
      <c r="H265" s="97" t="s">
        <v>44</v>
      </c>
      <c r="I265" s="74">
        <v>0</v>
      </c>
    </row>
    <row r="266" spans="2:9">
      <c r="B266" s="50" t="s">
        <v>39</v>
      </c>
      <c r="C266" s="56" t="s">
        <v>65</v>
      </c>
      <c r="D266" s="50" t="s">
        <v>71</v>
      </c>
      <c r="E266" s="50" t="s">
        <v>42</v>
      </c>
      <c r="F266" s="117" t="s">
        <v>42</v>
      </c>
      <c r="G266" s="71" t="s">
        <v>72</v>
      </c>
      <c r="H266" s="97" t="s">
        <v>44</v>
      </c>
      <c r="I266" s="74">
        <v>4</v>
      </c>
    </row>
    <row r="267" spans="2:9">
      <c r="B267" s="50" t="s">
        <v>39</v>
      </c>
      <c r="C267" s="56" t="s">
        <v>65</v>
      </c>
      <c r="D267" s="50" t="s">
        <v>71</v>
      </c>
      <c r="E267" s="50" t="s">
        <v>42</v>
      </c>
      <c r="F267" s="117" t="s">
        <v>42</v>
      </c>
      <c r="G267" s="71" t="s">
        <v>72</v>
      </c>
      <c r="H267" s="97" t="s">
        <v>44</v>
      </c>
      <c r="I267" s="74">
        <v>3</v>
      </c>
    </row>
    <row r="268" spans="2:9">
      <c r="B268" s="50" t="s">
        <v>39</v>
      </c>
      <c r="C268" s="56" t="s">
        <v>65</v>
      </c>
      <c r="D268" s="50" t="s">
        <v>71</v>
      </c>
      <c r="E268" s="50" t="s">
        <v>42</v>
      </c>
      <c r="F268" s="117" t="s">
        <v>42</v>
      </c>
      <c r="G268" s="71" t="s">
        <v>72</v>
      </c>
      <c r="H268" s="97" t="s">
        <v>44</v>
      </c>
      <c r="I268" s="74">
        <v>3</v>
      </c>
    </row>
    <row r="269" spans="2:9">
      <c r="B269" s="50" t="s">
        <v>39</v>
      </c>
      <c r="C269" s="56" t="s">
        <v>65</v>
      </c>
      <c r="D269" s="50" t="s">
        <v>71</v>
      </c>
      <c r="E269" s="50" t="s">
        <v>42</v>
      </c>
      <c r="F269" s="117" t="s">
        <v>42</v>
      </c>
      <c r="G269" s="71" t="s">
        <v>72</v>
      </c>
      <c r="H269" s="97" t="s">
        <v>44</v>
      </c>
      <c r="I269" s="74">
        <v>0</v>
      </c>
    </row>
    <row r="270" spans="2:9">
      <c r="B270" s="50" t="s">
        <v>39</v>
      </c>
      <c r="C270" s="56" t="s">
        <v>65</v>
      </c>
      <c r="D270" s="50" t="s">
        <v>71</v>
      </c>
      <c r="E270" s="50" t="s">
        <v>42</v>
      </c>
      <c r="F270" s="117" t="s">
        <v>42</v>
      </c>
      <c r="G270" s="71" t="s">
        <v>72</v>
      </c>
      <c r="H270" s="97" t="s">
        <v>44</v>
      </c>
      <c r="I270" s="74">
        <v>0</v>
      </c>
    </row>
    <row r="271" spans="2:9">
      <c r="B271" s="50" t="s">
        <v>39</v>
      </c>
      <c r="C271" s="56" t="s">
        <v>66</v>
      </c>
      <c r="D271" s="50" t="s">
        <v>71</v>
      </c>
      <c r="E271" s="50" t="s">
        <v>42</v>
      </c>
      <c r="F271" s="117" t="s">
        <v>42</v>
      </c>
      <c r="G271" s="71" t="s">
        <v>72</v>
      </c>
      <c r="H271" s="97" t="s">
        <v>44</v>
      </c>
      <c r="I271" s="74">
        <v>0</v>
      </c>
    </row>
    <row r="272" spans="2:9">
      <c r="B272" s="50" t="s">
        <v>39</v>
      </c>
      <c r="C272" s="56" t="s">
        <v>66</v>
      </c>
      <c r="D272" s="50" t="s">
        <v>71</v>
      </c>
      <c r="E272" s="50" t="s">
        <v>42</v>
      </c>
      <c r="F272" s="117" t="s">
        <v>42</v>
      </c>
      <c r="G272" s="71" t="s">
        <v>72</v>
      </c>
      <c r="H272" s="97" t="s">
        <v>44</v>
      </c>
      <c r="I272" s="74">
        <v>3</v>
      </c>
    </row>
    <row r="273" spans="2:9">
      <c r="B273" s="50" t="s">
        <v>39</v>
      </c>
      <c r="C273" s="56" t="s">
        <v>66</v>
      </c>
      <c r="D273" s="50" t="s">
        <v>71</v>
      </c>
      <c r="E273" s="50" t="s">
        <v>42</v>
      </c>
      <c r="F273" s="117" t="s">
        <v>42</v>
      </c>
      <c r="G273" s="71" t="s">
        <v>72</v>
      </c>
      <c r="H273" s="97" t="s">
        <v>44</v>
      </c>
      <c r="I273" s="74">
        <v>3</v>
      </c>
    </row>
    <row r="274" spans="2:9">
      <c r="B274" s="50" t="s">
        <v>39</v>
      </c>
      <c r="C274" s="56" t="s">
        <v>66</v>
      </c>
      <c r="D274" s="50" t="s">
        <v>71</v>
      </c>
      <c r="E274" s="50" t="s">
        <v>42</v>
      </c>
      <c r="F274" s="117" t="s">
        <v>42</v>
      </c>
      <c r="G274" s="71" t="s">
        <v>72</v>
      </c>
      <c r="H274" s="97" t="s">
        <v>44</v>
      </c>
      <c r="I274" s="74">
        <v>4</v>
      </c>
    </row>
    <row r="275" spans="2:9">
      <c r="B275" s="50" t="s">
        <v>39</v>
      </c>
      <c r="C275" s="56" t="s">
        <v>66</v>
      </c>
      <c r="D275" s="50" t="s">
        <v>71</v>
      </c>
      <c r="E275" s="50" t="s">
        <v>42</v>
      </c>
      <c r="F275" s="117" t="s">
        <v>42</v>
      </c>
      <c r="G275" s="71" t="s">
        <v>72</v>
      </c>
      <c r="H275" s="97" t="s">
        <v>44</v>
      </c>
      <c r="I275" s="74">
        <v>0</v>
      </c>
    </row>
    <row r="276" spans="2:9">
      <c r="B276" s="50" t="s">
        <v>39</v>
      </c>
      <c r="C276" s="56" t="s">
        <v>67</v>
      </c>
      <c r="D276" s="50" t="s">
        <v>71</v>
      </c>
      <c r="E276" s="50" t="s">
        <v>42</v>
      </c>
      <c r="F276" s="117" t="s">
        <v>42</v>
      </c>
      <c r="G276" s="71" t="s">
        <v>72</v>
      </c>
      <c r="H276" s="97" t="s">
        <v>44</v>
      </c>
      <c r="I276" s="74">
        <v>0</v>
      </c>
    </row>
    <row r="277" spans="2:9">
      <c r="B277" s="50" t="s">
        <v>39</v>
      </c>
      <c r="C277" s="56" t="s">
        <v>67</v>
      </c>
      <c r="D277" s="50" t="s">
        <v>71</v>
      </c>
      <c r="E277" s="50" t="s">
        <v>42</v>
      </c>
      <c r="F277" s="117" t="s">
        <v>42</v>
      </c>
      <c r="G277" s="71" t="s">
        <v>72</v>
      </c>
      <c r="H277" s="97" t="s">
        <v>44</v>
      </c>
      <c r="I277" s="74">
        <v>3</v>
      </c>
    </row>
    <row r="278" spans="2:9">
      <c r="B278" s="50" t="s">
        <v>39</v>
      </c>
      <c r="C278" s="56" t="s">
        <v>67</v>
      </c>
      <c r="D278" s="50" t="s">
        <v>71</v>
      </c>
      <c r="E278" s="50" t="s">
        <v>42</v>
      </c>
      <c r="F278" s="117" t="s">
        <v>42</v>
      </c>
      <c r="G278" s="71" t="s">
        <v>72</v>
      </c>
      <c r="H278" s="97" t="s">
        <v>44</v>
      </c>
      <c r="I278" s="74">
        <v>4</v>
      </c>
    </row>
    <row r="279" spans="2:9">
      <c r="B279" s="50" t="s">
        <v>39</v>
      </c>
      <c r="C279" s="56" t="s">
        <v>67</v>
      </c>
      <c r="D279" s="50" t="s">
        <v>71</v>
      </c>
      <c r="E279" s="50" t="s">
        <v>42</v>
      </c>
      <c r="F279" s="117" t="s">
        <v>42</v>
      </c>
      <c r="G279" s="71" t="s">
        <v>72</v>
      </c>
      <c r="H279" s="97" t="s">
        <v>44</v>
      </c>
      <c r="I279" s="74">
        <v>3</v>
      </c>
    </row>
    <row r="280" spans="2:9">
      <c r="B280" s="50" t="s">
        <v>39</v>
      </c>
      <c r="C280" s="56" t="s">
        <v>67</v>
      </c>
      <c r="D280" s="50" t="s">
        <v>71</v>
      </c>
      <c r="E280" s="50" t="s">
        <v>42</v>
      </c>
      <c r="F280" s="117" t="s">
        <v>42</v>
      </c>
      <c r="G280" s="71" t="s">
        <v>72</v>
      </c>
      <c r="H280" s="97" t="s">
        <v>44</v>
      </c>
      <c r="I280" s="74">
        <v>0</v>
      </c>
    </row>
    <row r="281" spans="2:9">
      <c r="B281" s="50" t="s">
        <v>39</v>
      </c>
      <c r="C281" s="56" t="s">
        <v>68</v>
      </c>
      <c r="D281" s="50" t="s">
        <v>71</v>
      </c>
      <c r="E281" s="50" t="s">
        <v>42</v>
      </c>
      <c r="F281" s="117" t="s">
        <v>42</v>
      </c>
      <c r="G281" s="71" t="s">
        <v>72</v>
      </c>
      <c r="H281" s="97" t="s">
        <v>44</v>
      </c>
      <c r="I281" s="74">
        <v>4</v>
      </c>
    </row>
    <row r="282" spans="2:9">
      <c r="B282" s="50" t="s">
        <v>39</v>
      </c>
      <c r="C282" s="56" t="s">
        <v>68</v>
      </c>
      <c r="D282" s="50" t="s">
        <v>71</v>
      </c>
      <c r="E282" s="50" t="s">
        <v>42</v>
      </c>
      <c r="F282" s="117" t="s">
        <v>42</v>
      </c>
      <c r="G282" s="71" t="s">
        <v>72</v>
      </c>
      <c r="H282" s="97" t="s">
        <v>44</v>
      </c>
      <c r="I282" s="74">
        <v>3</v>
      </c>
    </row>
    <row r="283" spans="2:9">
      <c r="B283" s="50" t="s">
        <v>39</v>
      </c>
      <c r="C283" s="56" t="s">
        <v>68</v>
      </c>
      <c r="D283" s="50" t="s">
        <v>71</v>
      </c>
      <c r="E283" s="50" t="s">
        <v>42</v>
      </c>
      <c r="F283" s="117" t="s">
        <v>42</v>
      </c>
      <c r="G283" s="71" t="s">
        <v>72</v>
      </c>
      <c r="H283" s="97" t="s">
        <v>44</v>
      </c>
      <c r="I283" s="74">
        <v>3</v>
      </c>
    </row>
    <row r="284" spans="2:9">
      <c r="B284" s="50" t="s">
        <v>39</v>
      </c>
      <c r="C284" s="56" t="s">
        <v>68</v>
      </c>
      <c r="D284" s="50" t="s">
        <v>71</v>
      </c>
      <c r="E284" s="50" t="s">
        <v>42</v>
      </c>
      <c r="F284" s="117" t="s">
        <v>42</v>
      </c>
      <c r="G284" s="71" t="s">
        <v>72</v>
      </c>
      <c r="H284" s="97" t="s">
        <v>44</v>
      </c>
      <c r="I284" s="74">
        <v>0</v>
      </c>
    </row>
    <row r="285" spans="2:9">
      <c r="B285" s="50" t="s">
        <v>39</v>
      </c>
      <c r="C285" s="56" t="s">
        <v>68</v>
      </c>
      <c r="D285" s="50" t="s">
        <v>71</v>
      </c>
      <c r="E285" s="50" t="s">
        <v>42</v>
      </c>
      <c r="F285" s="117" t="s">
        <v>42</v>
      </c>
      <c r="G285" s="71" t="s">
        <v>72</v>
      </c>
      <c r="H285" s="97" t="s">
        <v>44</v>
      </c>
      <c r="I285" s="74">
        <v>0</v>
      </c>
    </row>
    <row r="286" spans="2:9">
      <c r="B286" s="50" t="s">
        <v>39</v>
      </c>
      <c r="C286" s="56" t="s">
        <v>69</v>
      </c>
      <c r="D286" s="50" t="s">
        <v>71</v>
      </c>
      <c r="E286" s="50" t="s">
        <v>42</v>
      </c>
      <c r="F286" s="117" t="s">
        <v>42</v>
      </c>
      <c r="G286" s="71" t="s">
        <v>72</v>
      </c>
      <c r="H286" s="97" t="s">
        <v>44</v>
      </c>
      <c r="I286" s="74">
        <v>6.0270000000000001</v>
      </c>
    </row>
    <row r="287" spans="2:9">
      <c r="B287" s="50" t="s">
        <v>39</v>
      </c>
      <c r="C287" s="56" t="s">
        <v>69</v>
      </c>
      <c r="D287" s="50" t="s">
        <v>71</v>
      </c>
      <c r="E287" s="50" t="s">
        <v>42</v>
      </c>
      <c r="F287" s="117" t="s">
        <v>42</v>
      </c>
      <c r="G287" s="71" t="s">
        <v>72</v>
      </c>
      <c r="H287" s="97" t="s">
        <v>44</v>
      </c>
      <c r="I287" s="74">
        <v>16</v>
      </c>
    </row>
    <row r="288" spans="2:9">
      <c r="B288" s="50" t="s">
        <v>39</v>
      </c>
      <c r="C288" s="56" t="s">
        <v>69</v>
      </c>
      <c r="D288" s="50" t="s">
        <v>71</v>
      </c>
      <c r="E288" s="50" t="s">
        <v>42</v>
      </c>
      <c r="F288" s="117" t="s">
        <v>42</v>
      </c>
      <c r="G288" s="71" t="s">
        <v>72</v>
      </c>
      <c r="H288" s="97" t="s">
        <v>44</v>
      </c>
      <c r="I288" s="74">
        <v>0</v>
      </c>
    </row>
    <row r="289" spans="2:9">
      <c r="B289" s="50" t="s">
        <v>39</v>
      </c>
      <c r="C289" s="56" t="s">
        <v>69</v>
      </c>
      <c r="D289" s="50" t="s">
        <v>71</v>
      </c>
      <c r="E289" s="50" t="s">
        <v>42</v>
      </c>
      <c r="F289" s="117" t="s">
        <v>42</v>
      </c>
      <c r="G289" s="71" t="s">
        <v>72</v>
      </c>
      <c r="H289" s="97" t="s">
        <v>44</v>
      </c>
      <c r="I289" s="74">
        <v>4</v>
      </c>
    </row>
    <row r="290" spans="2:9">
      <c r="B290" s="50" t="s">
        <v>39</v>
      </c>
      <c r="C290" s="56" t="s">
        <v>69</v>
      </c>
      <c r="D290" s="50" t="s">
        <v>71</v>
      </c>
      <c r="E290" s="50" t="s">
        <v>42</v>
      </c>
      <c r="F290" s="117" t="s">
        <v>42</v>
      </c>
      <c r="G290" s="71" t="s">
        <v>72</v>
      </c>
      <c r="H290" s="97" t="s">
        <v>44</v>
      </c>
      <c r="I290" s="74">
        <v>3</v>
      </c>
    </row>
    <row r="291" spans="2:9">
      <c r="B291" s="50" t="s">
        <v>39</v>
      </c>
      <c r="C291" s="56" t="s">
        <v>70</v>
      </c>
      <c r="D291" s="50" t="s">
        <v>71</v>
      </c>
      <c r="E291" s="50" t="s">
        <v>42</v>
      </c>
      <c r="F291" s="117" t="s">
        <v>42</v>
      </c>
      <c r="G291" s="71" t="s">
        <v>72</v>
      </c>
      <c r="H291" s="97" t="s">
        <v>44</v>
      </c>
      <c r="I291" s="74">
        <v>16</v>
      </c>
    </row>
    <row r="292" spans="2:9">
      <c r="B292" s="50" t="s">
        <v>39</v>
      </c>
      <c r="C292" s="56" t="s">
        <v>70</v>
      </c>
      <c r="D292" s="50" t="s">
        <v>71</v>
      </c>
      <c r="E292" s="50" t="s">
        <v>42</v>
      </c>
      <c r="F292" s="117" t="s">
        <v>42</v>
      </c>
      <c r="G292" s="71" t="s">
        <v>72</v>
      </c>
      <c r="H292" s="97" t="s">
        <v>44</v>
      </c>
      <c r="I292" s="74">
        <v>0</v>
      </c>
    </row>
    <row r="293" spans="2:9">
      <c r="B293" s="50" t="s">
        <v>39</v>
      </c>
      <c r="C293" s="56" t="s">
        <v>70</v>
      </c>
      <c r="D293" s="50" t="s">
        <v>71</v>
      </c>
      <c r="E293" s="50" t="s">
        <v>42</v>
      </c>
      <c r="F293" s="117" t="s">
        <v>42</v>
      </c>
      <c r="G293" s="71" t="s">
        <v>72</v>
      </c>
      <c r="H293" s="97" t="s">
        <v>44</v>
      </c>
      <c r="I293" s="74">
        <v>3</v>
      </c>
    </row>
    <row r="294" spans="2:9">
      <c r="B294" s="50" t="s">
        <v>39</v>
      </c>
      <c r="C294" s="56" t="s">
        <v>70</v>
      </c>
      <c r="D294" s="50" t="s">
        <v>71</v>
      </c>
      <c r="E294" s="50" t="s">
        <v>42</v>
      </c>
      <c r="F294" s="117" t="s">
        <v>42</v>
      </c>
      <c r="G294" s="71" t="s">
        <v>72</v>
      </c>
      <c r="H294" s="97" t="s">
        <v>44</v>
      </c>
      <c r="I294" s="74">
        <v>4</v>
      </c>
    </row>
    <row r="295" spans="2:9">
      <c r="B295" s="50" t="s">
        <v>39</v>
      </c>
      <c r="C295" s="56" t="s">
        <v>70</v>
      </c>
      <c r="D295" s="50" t="s">
        <v>71</v>
      </c>
      <c r="E295" s="50" t="s">
        <v>42</v>
      </c>
      <c r="F295" s="117" t="s">
        <v>42</v>
      </c>
      <c r="G295" s="71" t="s">
        <v>72</v>
      </c>
      <c r="H295" s="97" t="s">
        <v>44</v>
      </c>
      <c r="I295" s="74">
        <v>0</v>
      </c>
    </row>
    <row r="296" spans="2:9">
      <c r="B296" s="50" t="s">
        <v>39</v>
      </c>
      <c r="C296" s="56" t="s">
        <v>70</v>
      </c>
      <c r="D296" s="50" t="s">
        <v>71</v>
      </c>
      <c r="E296" s="50" t="s">
        <v>42</v>
      </c>
      <c r="F296" s="117" t="s">
        <v>42</v>
      </c>
      <c r="G296" s="71" t="s">
        <v>72</v>
      </c>
      <c r="H296" s="97" t="s">
        <v>44</v>
      </c>
      <c r="I296" s="74">
        <v>20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PORTADA!Print_Area</vt:lpstr>
      <vt:lpstr>CMORC!Print_Titles</vt:lpstr>
      <vt:lpstr>CVTn!Print_Titles</vt:lpstr>
      <vt:lpstr>RENTAC!Print_Titles</vt:lpstr>
      <vt:lpstr>TPNC!Print_Titles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José Carlos Tol Méndez</cp:lastModifiedBy>
  <cp:lastPrinted>2014-01-14T22:26:32Z</cp:lastPrinted>
  <dcterms:created xsi:type="dcterms:W3CDTF">1996-11-27T10:00:04Z</dcterms:created>
  <dcterms:modified xsi:type="dcterms:W3CDTF">2024-04-21T13:58:13Z</dcterms:modified>
</cp:coreProperties>
</file>