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531FD93C-8DFF-4604-94D8-A0DDA880A693}" xr6:coauthVersionLast="47" xr6:coauthVersionMax="47" xr10:uidLastSave="{00000000-0000-0000-0000-000000000000}"/>
  <bookViews>
    <workbookView xWindow="-120" yWindow="-120" windowWidth="26760" windowHeight="1452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<sst xmlns="http://schemas.openxmlformats.org/spreadsheetml/2006/main" count="18173" uniqueCount="229">
  <si>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</si>
  <si>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</si>
  <si>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</si>
  <si>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</si>
  <si>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</si>
  <si>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</si>
  <si>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</si>
  <si>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</si>
  <si>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</si>
  <si>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</si>
  <si>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</si>
  <si>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</si>
  <si>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</si>
  <si>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</si>
  <si>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</si>
  <si>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</si>
  <si>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</si>
  <si>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</si>
  <si>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</si>
  <si>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</si>
  <si>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</si>
  <si>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</si>
  <si>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</si>
  <si>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</si>
  <si>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</si>
  <si>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</si>
  <si>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</si>
  <si>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</si>
  <si>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</si>
  <si>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</si>
  <si>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</si>
  <si>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</si>
  <si>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</si>
  <si>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</si>
  <si>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</si>
  <si>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</si>
  <si>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</si>
  <si>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</si>
  <si>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</si>
  <si>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</si>
  <si>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</si>
  <si>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</si>
  <si>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Transacción</t>
  </si>
  <si>
    <t>Energía Declarada Inicial (MWh)</t>
  </si>
  <si>
    <t>Compromiso Contractual CCi  (MW)</t>
  </si>
  <si>
    <t>Cargo en el Mercado de Oportunidad Regional asociado a los Compromisos Contractuales (US$)</t>
  </si>
  <si>
    <t>5GICE</t>
  </si>
  <si>
    <t>00</t>
  </si>
  <si>
    <t>CNFFF</t>
  </si>
  <si>
    <t>N/A</t>
  </si>
  <si>
    <t>1_1126_330</t>
  </si>
  <si>
    <t>5_50200_001</t>
  </si>
  <si>
    <t>r</t>
  </si>
  <si>
    <t>1_1710_1397</t>
  </si>
  <si>
    <t>5_50100_001</t>
  </si>
  <si>
    <t>1_1126_1958</t>
  </si>
  <si>
    <t>1_1126_1957</t>
  </si>
  <si>
    <t>01</t>
  </si>
  <si>
    <t>02</t>
  </si>
  <si>
    <t>03</t>
  </si>
  <si>
    <t>04</t>
  </si>
  <si>
    <t>05</t>
  </si>
  <si>
    <t>06</t>
  </si>
  <si>
    <t>1_1710_2936</t>
  </si>
  <si>
    <t>1_1124_886</t>
  </si>
  <si>
    <t>1_1710_2935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</si>
  <si>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</si>
  <si>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</si>
  <si>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</si>
  <si>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</si>
  <si>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</si>
  <si>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</si>
  <si>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</si>
  <si>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</si>
  <si>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</si>
  <si>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</si>
  <si>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</si>
  <si>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</si>
  <si>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1_1126_329</t>
  </si>
  <si>
    <t>19</t>
  </si>
  <si>
    <t>20</t>
  </si>
  <si>
    <t>21</t>
  </si>
  <si>
    <t>22</t>
  </si>
  <si>
    <t>23</t>
  </si>
  <si>
    <t>Nodo</t>
  </si>
  <si>
    <t>Punto Medida</t>
  </si>
  <si>
    <t>Tipo Oferta</t>
  </si>
  <si>
    <t>Transacciones de Contratos Regionales 
(Energía Declarada o Reducida)
 (MW)</t>
  </si>
  <si>
    <t>50100</t>
  </si>
  <si>
    <t>CF15A0000658</t>
  </si>
  <si>
    <t>A0124-0624DF00000466</t>
  </si>
  <si>
    <t>CF Ret. Requerido</t>
  </si>
  <si>
    <t>CNFFF Retiro</t>
  </si>
  <si>
    <t>50200</t>
  </si>
  <si>
    <t>CF15A0000585</t>
  </si>
  <si>
    <t>A0124-0624DF00000467</t>
  </si>
  <si>
    <t>DIVISIÓN OPERACIÓN Y CONTROL DEL SISTEMA ELÉCTRICO</t>
  </si>
  <si>
    <t>Punto de Medición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</si>
  <si>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</si>
  <si>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</si>
  <si>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</si>
  <si>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</si>
  <si>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</si>
  <si>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O.I. Flexibilidad</t>
  </si>
  <si>
    <t>TOP</t>
  </si>
  <si>
    <t>5_50350_001</t>
  </si>
  <si>
    <t>5_50900_001</t>
  </si>
  <si>
    <t>5_58200_001</t>
  </si>
  <si>
    <t>5_58304_001</t>
  </si>
  <si>
    <t>TOTAL</t>
  </si>
  <si>
    <t/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</si>
  <si>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</si>
  <si>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</si>
  <si>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</si>
  <si>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</si>
  <si>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</si>
  <si>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</si>
  <si>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</si>
  <si>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</si>
  <si>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</si>
  <si>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</si>
  <si>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</si>
  <si>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</si>
  <si>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</si>
  <si>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</si>
  <si>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</si>
  <si>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</si>
  <si>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</si>
  <si>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</si>
  <si>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</si>
  <si>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</si>
  <si>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</si>
  <si>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</si>
  <si>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</si>
  <si>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</si>
  <si>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</si>
  <si>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</si>
  <si>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95.66</t>
  </si>
  <si>
    <t>50050</t>
  </si>
  <si>
    <t>96.30</t>
  </si>
  <si>
    <t>1</t>
  </si>
  <si>
    <t>18.70508383409090</t>
  </si>
  <si>
    <t>0.0640280695069872</t>
  </si>
  <si>
    <t>5.85979721052094</t>
  </si>
  <si>
    <t>0.0062837118727625</t>
  </si>
  <si>
    <t>12.84528662356990</t>
  </si>
  <si>
    <t>0.0577443576342247</t>
  </si>
  <si>
    <t>7.13063813057681</t>
  </si>
  <si>
    <t>7.130638130576810652</t>
  </si>
  <si>
    <t>0</t>
  </si>
  <si>
    <t>0.009304818027310180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</si>
  <si>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</si>
  <si>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</si>
  <si>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</si>
  <si>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</si>
  <si>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</si>
  <si>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</si>
  <si>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</si>
  <si>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</si>
  <si>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</si>
  <si>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</si>
  <si>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97.75</t>
  </si>
  <si>
    <t>14.278380787661</t>
  </si>
  <si>
    <t>0.0116614874328779</t>
  </si>
  <si>
    <t>14.29517619767410</t>
  </si>
  <si>
    <t>0.0116889379762897</t>
  </si>
  <si>
    <t>-0.0167954100130596</t>
  </si>
  <si>
    <t>-0.000027450543411732</t>
  </si>
  <si>
    <t>-0.0114752571362462</t>
  </si>
  <si>
    <t>-0.011475257136246180</t>
  </si>
  <si>
    <t>0.000000007532183307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</si>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</sst>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16" t="s">
        <v>1</v>
      </c>
      <c r="B20" s="116"/>
      <c r="C20" s="116"/>
      <c r="D20" s="116"/>
      <c r="E20" s="116"/>
      <c r="F20" s="116"/>
      <c r="G20" s="116"/>
      <c r="H20" s="116"/>
      <c r="I20" s="116"/>
    </row>
    <row r="22" spans="1:9" ht="25.5" x14ac:dyDescent="0.5">
      <c r="A22" s="117" t="s">
        <v>17</v>
      </c>
      <c r="B22" s="117"/>
      <c r="C22" s="117"/>
      <c r="D22" s="117"/>
      <c r="E22" s="117"/>
      <c r="F22" s="117"/>
      <c r="G22" s="117"/>
      <c r="H22" s="117"/>
      <c r="I22" s="117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45472</v>
      </c>
      <c r="F25" s="30" t="s">
        <v>96</v>
      </c>
      <c r="G25" s="21"/>
      <c r="H25" s="21"/>
      <c r="I25" s="21"/>
    </row>
    <row r="26" spans="1:9" ht="25.5" x14ac:dyDescent="0.5">
      <c r="A26" s="118" t="s">
        <v>8</v>
      </c>
      <c r="B26" s="118"/>
      <c r="C26" s="118"/>
      <c r="D26" s="118"/>
      <c r="E26" s="123">
        <f>E25</f>
        <v>45472</v>
      </c>
      <c r="F26" s="123"/>
      <c r="G26" s="123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19" t="s">
        <v>15</v>
      </c>
      <c r="B29" s="119"/>
      <c r="C29" s="119"/>
      <c r="D29" s="119"/>
      <c r="E29" s="119"/>
      <c r="F29" s="119"/>
      <c r="G29" s="119"/>
      <c r="H29" s="119"/>
      <c r="I29" s="119"/>
    </row>
    <row r="30" spans="1:9" ht="45.75" customHeight="1" x14ac:dyDescent="0.2">
      <c r="A30" s="122" t="str">
        <f>F25</f>
        <v>DIVISIÓN OPERACIÓN Y CONTROL DEL SISTEMA ELÉCTRICO</v>
      </c>
      <c r="B30" s="122"/>
      <c r="C30" s="122"/>
      <c r="D30" s="122"/>
      <c r="E30" s="122"/>
      <c r="F30" s="122"/>
      <c r="G30" s="122"/>
      <c r="H30" s="122"/>
      <c r="I30" s="122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0" t="s">
        <v>2</v>
      </c>
      <c r="C33" s="120"/>
      <c r="D33" s="120"/>
      <c r="E33" s="120"/>
      <c r="F33" s="120"/>
      <c r="G33" s="120"/>
      <c r="H33" s="120"/>
      <c r="I33" s="120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24"/>
      <c r="C39" s="124"/>
      <c r="D39" s="124"/>
      <c r="E39" s="124"/>
      <c r="F39" s="124"/>
      <c r="G39" s="124"/>
      <c r="H39" s="124"/>
      <c r="I39" s="124"/>
    </row>
    <row r="40" spans="1:9" ht="20.25" x14ac:dyDescent="0.2">
      <c r="A40" s="23"/>
      <c r="B40" s="125"/>
      <c r="C40" s="125"/>
      <c r="D40" s="125"/>
      <c r="E40" s="125"/>
      <c r="F40" s="125"/>
      <c r="G40" s="125"/>
      <c r="H40" s="125"/>
      <c r="I40" s="125"/>
    </row>
    <row r="42" spans="1:9" ht="15.75" x14ac:dyDescent="0.25">
      <c r="B42" s="24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390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3" customFormat="1" ht="18" customHeight="1" x14ac:dyDescent="0.35">
      <c r="A3" s="126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135">
        <f>SUM(K9:K1048575)</f>
        <v>38073.123999999996</v>
      </c>
      <c r="J7" s="44"/>
      <c r="K7" s="45">
        <f>PORTADA!E25</f>
        <v>45472</v>
      </c>
    </row>
    <row r="8" spans="1:11" ht="50.25" customHeight="1" thickBot="1" x14ac:dyDescent="0.25">
      <c r="A8" s="113" t="s">
        <v>25</v>
      </c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5.5" customHeight="1" thickBot="1" x14ac:dyDescent="0.25">
      <c r="A9" s="46" t="s">
        <v>31</v>
      </c>
      <c r="B9" s="47" t="s">
        <v>32</v>
      </c>
      <c r="C9" s="47" t="s">
        <v>97</v>
      </c>
      <c r="D9" s="47" t="s">
        <v>42</v>
      </c>
      <c r="E9" s="47" t="s">
        <v>86</v>
      </c>
      <c r="F9" s="47" t="s">
        <v>34</v>
      </c>
      <c r="G9" s="47" t="s">
        <v>35</v>
      </c>
      <c r="H9" s="47" t="s">
        <v>98</v>
      </c>
      <c r="I9" s="47" t="s">
        <v>99</v>
      </c>
      <c r="J9" s="47" t="s">
        <v>100</v>
      </c>
      <c r="K9" s="47" t="s">
        <v>101</v>
      </c>
    </row>
    <row r="10" spans="1:11" x14ac:dyDescent="0.25">
      <c r="A10" s="49" t="s">
        <v>46</v>
      </c>
      <c r="B10" s="50" t="s">
        <v>47</v>
      </c>
      <c r="C10" s="51" t="s">
        <v>54</v>
      </c>
      <c r="D10" s="51" t="s">
        <v>102</v>
      </c>
      <c r="E10" s="51" t="s">
        <v>103</v>
      </c>
      <c r="F10" s="51" t="s">
        <v>49</v>
      </c>
      <c r="G10" s="50" t="s">
        <v>49</v>
      </c>
      <c r="H10" s="52">
        <v>0</v>
      </c>
      <c r="I10" s="53">
        <v>0</v>
      </c>
      <c r="J10" s="54">
        <v>96.21</v>
      </c>
      <c r="K10" s="54">
        <v>0</v>
      </c>
    </row>
    <row r="11" spans="1:11" x14ac:dyDescent="0.25">
      <c r="A11" s="49" t="s">
        <v>46</v>
      </c>
      <c r="B11" s="50" t="s">
        <v>47</v>
      </c>
      <c r="C11" s="51" t="s">
        <v>54</v>
      </c>
      <c r="D11" s="51" t="s">
        <v>52</v>
      </c>
      <c r="E11" s="51" t="s">
        <v>91</v>
      </c>
      <c r="F11" s="51" t="s">
        <v>89</v>
      </c>
      <c r="G11" s="50" t="s">
        <v>90</v>
      </c>
      <c r="H11" s="52">
        <v>0</v>
      </c>
      <c r="I11" s="53">
        <v>5</v>
      </c>
      <c r="J11" s="54">
        <v>96.21</v>
      </c>
      <c r="K11" s="54">
        <v>0</v>
      </c>
    </row>
    <row r="12" spans="1:11" x14ac:dyDescent="0.25">
      <c r="A12" s="49" t="s">
        <v>46</v>
      </c>
      <c r="B12" s="50" t="s">
        <v>47</v>
      </c>
      <c r="C12" s="51" t="s">
        <v>54</v>
      </c>
      <c r="D12" s="51" t="s">
        <v>52</v>
      </c>
      <c r="E12" s="51" t="s">
        <v>92</v>
      </c>
      <c r="F12" s="51" t="s">
        <v>49</v>
      </c>
      <c r="G12" s="50" t="s">
        <v>49</v>
      </c>
      <c r="H12" s="52">
        <v>0</v>
      </c>
      <c r="I12" s="53">
        <v>8</v>
      </c>
      <c r="J12" s="54">
        <v>96.21</v>
      </c>
      <c r="K12" s="54">
        <v>0</v>
      </c>
    </row>
    <row r="13" spans="1:11" x14ac:dyDescent="0.25">
      <c r="A13" s="49" t="s">
        <v>46</v>
      </c>
      <c r="B13" s="50" t="s">
        <v>47</v>
      </c>
      <c r="C13" s="51" t="s">
        <v>54</v>
      </c>
      <c r="D13" s="51" t="s">
        <v>52</v>
      </c>
      <c r="E13" s="51" t="s">
        <v>92</v>
      </c>
      <c r="F13" s="51" t="s">
        <v>49</v>
      </c>
      <c r="G13" s="50" t="s">
        <v>49</v>
      </c>
      <c r="H13" s="52">
        <v>0</v>
      </c>
      <c r="I13" s="53">
        <v>2</v>
      </c>
      <c r="J13" s="54">
        <v>96.21</v>
      </c>
      <c r="K13" s="54">
        <v>0</v>
      </c>
    </row>
    <row r="14" spans="1:11" x14ac:dyDescent="0.25">
      <c r="A14" s="49" t="s">
        <v>46</v>
      </c>
      <c r="B14" s="50" t="s">
        <v>47</v>
      </c>
      <c r="C14" s="51" t="s">
        <v>54</v>
      </c>
      <c r="D14" s="51" t="s">
        <v>102</v>
      </c>
      <c r="E14" s="51" t="s">
        <v>103</v>
      </c>
      <c r="F14" s="51" t="s">
        <v>49</v>
      </c>
      <c r="G14" s="50" t="s">
        <v>49</v>
      </c>
      <c r="H14" s="52">
        <v>0</v>
      </c>
      <c r="I14" s="53">
        <v>0</v>
      </c>
      <c r="J14" s="54">
        <v>96.21</v>
      </c>
      <c r="K14" s="54">
        <v>0</v>
      </c>
    </row>
    <row r="15" spans="1:11" x14ac:dyDescent="0.25">
      <c r="A15" s="49" t="s">
        <v>46</v>
      </c>
      <c r="B15" s="50" t="s">
        <v>57</v>
      </c>
      <c r="C15" s="51" t="s">
        <v>54</v>
      </c>
      <c r="D15" s="51" t="s">
        <v>102</v>
      </c>
      <c r="E15" s="51" t="s">
        <v>103</v>
      </c>
      <c r="F15" s="51" t="s">
        <v>49</v>
      </c>
      <c r="G15" s="50" t="s">
        <v>49</v>
      </c>
      <c r="H15" s="52">
        <v>0</v>
      </c>
      <c r="I15" s="53">
        <v>0</v>
      </c>
      <c r="J15" s="54">
        <v>95.42</v>
      </c>
      <c r="K15" s="54">
        <v>0</v>
      </c>
    </row>
    <row r="16" spans="1:11" x14ac:dyDescent="0.25">
      <c r="A16" s="49" t="s">
        <v>46</v>
      </c>
      <c r="B16" s="50" t="s">
        <v>57</v>
      </c>
      <c r="C16" s="51" t="s">
        <v>54</v>
      </c>
      <c r="D16" s="51" t="s">
        <v>102</v>
      </c>
      <c r="E16" s="51" t="s">
        <v>103</v>
      </c>
      <c r="F16" s="51" t="s">
        <v>49</v>
      </c>
      <c r="G16" s="50" t="s">
        <v>49</v>
      </c>
      <c r="H16" s="52">
        <v>0</v>
      </c>
      <c r="I16" s="53">
        <v>0</v>
      </c>
      <c r="J16" s="54">
        <v>95.42</v>
      </c>
      <c r="K16" s="54">
        <v>0</v>
      </c>
    </row>
    <row r="17" spans="1:11" x14ac:dyDescent="0.25">
      <c r="A17" s="49" t="s">
        <v>46</v>
      </c>
      <c r="B17" s="50" t="s">
        <v>57</v>
      </c>
      <c r="C17" s="51" t="s">
        <v>54</v>
      </c>
      <c r="D17" s="51" t="s">
        <v>52</v>
      </c>
      <c r="E17" s="51" t="s">
        <v>92</v>
      </c>
      <c r="F17" s="51" t="s">
        <v>49</v>
      </c>
      <c r="G17" s="50" t="s">
        <v>49</v>
      </c>
      <c r="H17" s="52">
        <v>0</v>
      </c>
      <c r="I17" s="53">
        <v>8</v>
      </c>
      <c r="J17" s="54">
        <v>95.42</v>
      </c>
      <c r="K17" s="54">
        <v>0</v>
      </c>
    </row>
    <row r="18" spans="1:11" x14ac:dyDescent="0.25">
      <c r="A18" s="49" t="s">
        <v>46</v>
      </c>
      <c r="B18" s="50" t="s">
        <v>57</v>
      </c>
      <c r="C18" s="51" t="s">
        <v>54</v>
      </c>
      <c r="D18" s="51" t="s">
        <v>52</v>
      </c>
      <c r="E18" s="51" t="s">
        <v>91</v>
      </c>
      <c r="F18" s="51" t="s">
        <v>89</v>
      </c>
      <c r="G18" s="50" t="s">
        <v>90</v>
      </c>
      <c r="H18" s="52">
        <v>0</v>
      </c>
      <c r="I18" s="53">
        <v>5</v>
      </c>
      <c r="J18" s="54">
        <v>95.42</v>
      </c>
      <c r="K18" s="54">
        <v>0</v>
      </c>
    </row>
    <row r="19" spans="1:11" x14ac:dyDescent="0.25">
      <c r="A19" s="49" t="s">
        <v>46</v>
      </c>
      <c r="B19" s="50" t="s">
        <v>57</v>
      </c>
      <c r="C19" s="51" t="s">
        <v>54</v>
      </c>
      <c r="D19" s="51" t="s">
        <v>52</v>
      </c>
      <c r="E19" s="51" t="s">
        <v>92</v>
      </c>
      <c r="F19" s="51" t="s">
        <v>49</v>
      </c>
      <c r="G19" s="50" t="s">
        <v>49</v>
      </c>
      <c r="H19" s="52">
        <v>0</v>
      </c>
      <c r="I19" s="53">
        <v>2</v>
      </c>
      <c r="J19" s="54">
        <v>95.42</v>
      </c>
      <c r="K19" s="54">
        <v>0</v>
      </c>
    </row>
    <row r="20" spans="1:11" x14ac:dyDescent="0.25">
      <c r="A20" s="49" t="s">
        <v>46</v>
      </c>
      <c r="B20" s="50" t="s">
        <v>58</v>
      </c>
      <c r="C20" s="51" t="s">
        <v>54</v>
      </c>
      <c r="D20" s="51" t="s">
        <v>102</v>
      </c>
      <c r="E20" s="51" t="s">
        <v>103</v>
      </c>
      <c r="F20" s="51" t="s">
        <v>49</v>
      </c>
      <c r="G20" s="50" t="s">
        <v>49</v>
      </c>
      <c r="H20" s="52">
        <v>0</v>
      </c>
      <c r="I20" s="53">
        <v>0</v>
      </c>
      <c r="J20" s="54">
        <v>95.28</v>
      </c>
      <c r="K20" s="54">
        <v>0</v>
      </c>
    </row>
    <row r="21" spans="1:11" x14ac:dyDescent="0.25">
      <c r="A21" s="49" t="s">
        <v>46</v>
      </c>
      <c r="B21" s="50" t="s">
        <v>58</v>
      </c>
      <c r="C21" s="51" t="s">
        <v>54</v>
      </c>
      <c r="D21" s="51" t="s">
        <v>52</v>
      </c>
      <c r="E21" s="51" t="s">
        <v>92</v>
      </c>
      <c r="F21" s="51" t="s">
        <v>49</v>
      </c>
      <c r="G21" s="50" t="s">
        <v>49</v>
      </c>
      <c r="H21" s="52">
        <v>0</v>
      </c>
      <c r="I21" s="53">
        <v>8</v>
      </c>
      <c r="J21" s="54">
        <v>95.28</v>
      </c>
      <c r="K21" s="54">
        <v>0</v>
      </c>
    </row>
    <row r="22" spans="1:11" x14ac:dyDescent="0.25">
      <c r="A22" s="49" t="s">
        <v>46</v>
      </c>
      <c r="B22" s="50" t="s">
        <v>58</v>
      </c>
      <c r="C22" s="51" t="s">
        <v>54</v>
      </c>
      <c r="D22" s="51" t="s">
        <v>52</v>
      </c>
      <c r="E22" s="51" t="s">
        <v>91</v>
      </c>
      <c r="F22" s="51" t="s">
        <v>89</v>
      </c>
      <c r="G22" s="50" t="s">
        <v>90</v>
      </c>
      <c r="H22" s="52">
        <v>0</v>
      </c>
      <c r="I22" s="53">
        <v>5</v>
      </c>
      <c r="J22" s="54">
        <v>95.28</v>
      </c>
      <c r="K22" s="54">
        <v>0</v>
      </c>
    </row>
    <row r="23" spans="1:11" x14ac:dyDescent="0.25">
      <c r="A23" s="49" t="s">
        <v>46</v>
      </c>
      <c r="B23" s="50" t="s">
        <v>58</v>
      </c>
      <c r="C23" s="51" t="s">
        <v>54</v>
      </c>
      <c r="D23" s="51" t="s">
        <v>102</v>
      </c>
      <c r="E23" s="51" t="s">
        <v>103</v>
      </c>
      <c r="F23" s="51" t="s">
        <v>49</v>
      </c>
      <c r="G23" s="50" t="s">
        <v>49</v>
      </c>
      <c r="H23" s="52">
        <v>0</v>
      </c>
      <c r="I23" s="53">
        <v>0</v>
      </c>
      <c r="J23" s="54">
        <v>95.28</v>
      </c>
      <c r="K23" s="54">
        <v>0</v>
      </c>
    </row>
    <row r="24" spans="1:11" x14ac:dyDescent="0.25">
      <c r="A24" s="49" t="s">
        <v>46</v>
      </c>
      <c r="B24" s="50" t="s">
        <v>58</v>
      </c>
      <c r="C24" s="51" t="s">
        <v>54</v>
      </c>
      <c r="D24" s="51" t="s">
        <v>52</v>
      </c>
      <c r="E24" s="51" t="s">
        <v>92</v>
      </c>
      <c r="F24" s="51" t="s">
        <v>49</v>
      </c>
      <c r="G24" s="50" t="s">
        <v>49</v>
      </c>
      <c r="H24" s="52">
        <v>0</v>
      </c>
      <c r="I24" s="53">
        <v>2</v>
      </c>
      <c r="J24" s="54">
        <v>95.28</v>
      </c>
      <c r="K24" s="54">
        <v>0</v>
      </c>
    </row>
    <row r="25" spans="1:11" x14ac:dyDescent="0.25">
      <c r="A25" s="49" t="s">
        <v>46</v>
      </c>
      <c r="B25" s="55" t="s">
        <v>59</v>
      </c>
      <c r="C25" s="49" t="s">
        <v>54</v>
      </c>
      <c r="D25" s="49" t="s">
        <v>52</v>
      </c>
      <c r="E25" s="49" t="s">
        <v>92</v>
      </c>
      <c r="F25" s="49" t="s">
        <v>49</v>
      </c>
      <c r="G25" s="55" t="s">
        <v>49</v>
      </c>
      <c r="H25" s="56">
        <v>0</v>
      </c>
      <c r="I25" s="57">
        <v>2</v>
      </c>
      <c r="J25" s="58">
        <v>95.21</v>
      </c>
      <c r="K25" s="58">
        <v>0</v>
      </c>
    </row>
    <row r="26" spans="1:11" x14ac:dyDescent="0.25">
      <c r="A26" s="49" t="s">
        <v>46</v>
      </c>
      <c r="B26" s="55" t="s">
        <v>59</v>
      </c>
      <c r="C26" s="49" t="s">
        <v>54</v>
      </c>
      <c r="D26" s="49" t="s">
        <v>102</v>
      </c>
      <c r="E26" s="49" t="s">
        <v>103</v>
      </c>
      <c r="F26" s="49" t="s">
        <v>49</v>
      </c>
      <c r="G26" s="55" t="s">
        <v>49</v>
      </c>
      <c r="H26" s="56">
        <v>0</v>
      </c>
      <c r="I26" s="57">
        <v>0</v>
      </c>
      <c r="J26" s="58">
        <v>95.21</v>
      </c>
      <c r="K26" s="58">
        <v>0</v>
      </c>
    </row>
    <row r="27" spans="1:11" x14ac:dyDescent="0.25">
      <c r="A27" s="49" t="s">
        <v>46</v>
      </c>
      <c r="B27" s="55" t="s">
        <v>59</v>
      </c>
      <c r="C27" s="49" t="s">
        <v>54</v>
      </c>
      <c r="D27" s="49" t="s">
        <v>52</v>
      </c>
      <c r="E27" s="49" t="s">
        <v>92</v>
      </c>
      <c r="F27" s="49" t="s">
        <v>49</v>
      </c>
      <c r="G27" s="55" t="s">
        <v>49</v>
      </c>
      <c r="H27" s="56">
        <v>0</v>
      </c>
      <c r="I27" s="57">
        <v>8</v>
      </c>
      <c r="J27" s="58">
        <v>95.21</v>
      </c>
      <c r="K27" s="58">
        <v>0</v>
      </c>
    </row>
    <row r="28" spans="1:11" x14ac:dyDescent="0.25">
      <c r="A28" s="49" t="s">
        <v>46</v>
      </c>
      <c r="B28" s="55" t="s">
        <v>59</v>
      </c>
      <c r="C28" s="49" t="s">
        <v>54</v>
      </c>
      <c r="D28" s="49" t="s">
        <v>52</v>
      </c>
      <c r="E28" s="49" t="s">
        <v>91</v>
      </c>
      <c r="F28" s="49" t="s">
        <v>89</v>
      </c>
      <c r="G28" s="55" t="s">
        <v>90</v>
      </c>
      <c r="H28" s="56">
        <v>0</v>
      </c>
      <c r="I28" s="57">
        <v>5</v>
      </c>
      <c r="J28" s="58">
        <v>95.21</v>
      </c>
      <c r="K28" s="58">
        <v>0</v>
      </c>
    </row>
    <row r="29" spans="1:11" x14ac:dyDescent="0.25">
      <c r="A29" s="49" t="s">
        <v>46</v>
      </c>
      <c r="B29" s="55" t="s">
        <v>59</v>
      </c>
      <c r="C29" s="49" t="s">
        <v>54</v>
      </c>
      <c r="D29" s="49" t="s">
        <v>102</v>
      </c>
      <c r="E29" s="49" t="s">
        <v>103</v>
      </c>
      <c r="F29" s="49" t="s">
        <v>49</v>
      </c>
      <c r="G29" s="55" t="s">
        <v>49</v>
      </c>
      <c r="H29" s="56">
        <v>0</v>
      </c>
      <c r="I29" s="57">
        <v>0</v>
      </c>
      <c r="J29" s="58">
        <v>95.21</v>
      </c>
      <c r="K29" s="58">
        <v>0</v>
      </c>
    </row>
    <row r="30" spans="1:11" x14ac:dyDescent="0.25">
      <c r="A30" s="49" t="s">
        <v>46</v>
      </c>
      <c r="B30" s="55" t="s">
        <v>60</v>
      </c>
      <c r="C30" s="49" t="s">
        <v>54</v>
      </c>
      <c r="D30" s="49" t="s">
        <v>52</v>
      </c>
      <c r="E30" s="49" t="s">
        <v>91</v>
      </c>
      <c r="F30" s="49" t="s">
        <v>89</v>
      </c>
      <c r="G30" s="55" t="s">
        <v>90</v>
      </c>
      <c r="H30" s="56">
        <v>0</v>
      </c>
      <c r="I30" s="57">
        <v>5</v>
      </c>
      <c r="J30" s="58">
        <v>99.76</v>
      </c>
      <c r="K30" s="58">
        <v>0</v>
      </c>
    </row>
    <row r="31" spans="1:11" x14ac:dyDescent="0.25">
      <c r="A31" s="49" t="s">
        <v>46</v>
      </c>
      <c r="B31" s="55" t="s">
        <v>60</v>
      </c>
      <c r="C31" s="49" t="s">
        <v>54</v>
      </c>
      <c r="D31" s="49" t="s">
        <v>102</v>
      </c>
      <c r="E31" s="49" t="s">
        <v>103</v>
      </c>
      <c r="F31" s="49" t="s">
        <v>49</v>
      </c>
      <c r="G31" s="55" t="s">
        <v>49</v>
      </c>
      <c r="H31" s="56">
        <v>0</v>
      </c>
      <c r="I31" s="57">
        <v>0</v>
      </c>
      <c r="J31" s="58">
        <v>99.76</v>
      </c>
      <c r="K31" s="58">
        <v>0</v>
      </c>
    </row>
    <row r="32" spans="1:11" x14ac:dyDescent="0.25">
      <c r="A32" s="49" t="s">
        <v>46</v>
      </c>
      <c r="B32" s="55" t="s">
        <v>60</v>
      </c>
      <c r="C32" s="49" t="s">
        <v>54</v>
      </c>
      <c r="D32" s="49" t="s">
        <v>52</v>
      </c>
      <c r="E32" s="49" t="s">
        <v>92</v>
      </c>
      <c r="F32" s="49" t="s">
        <v>49</v>
      </c>
      <c r="G32" s="55" t="s">
        <v>49</v>
      </c>
      <c r="H32" s="56">
        <v>0</v>
      </c>
      <c r="I32" s="57">
        <v>2</v>
      </c>
      <c r="J32" s="58">
        <v>99.76</v>
      </c>
      <c r="K32" s="58">
        <v>0</v>
      </c>
    </row>
    <row r="33" spans="1:11" x14ac:dyDescent="0.25">
      <c r="A33" s="49" t="s">
        <v>46</v>
      </c>
      <c r="B33" s="55" t="s">
        <v>60</v>
      </c>
      <c r="C33" s="49" t="s">
        <v>54</v>
      </c>
      <c r="D33" s="49" t="s">
        <v>52</v>
      </c>
      <c r="E33" s="49" t="s">
        <v>92</v>
      </c>
      <c r="F33" s="49" t="s">
        <v>49</v>
      </c>
      <c r="G33" s="55" t="s">
        <v>49</v>
      </c>
      <c r="H33" s="56">
        <v>0</v>
      </c>
      <c r="I33" s="57">
        <v>8</v>
      </c>
      <c r="J33" s="58">
        <v>99.76</v>
      </c>
      <c r="K33" s="58">
        <v>0</v>
      </c>
    </row>
    <row r="34" spans="1:11" x14ac:dyDescent="0.25">
      <c r="A34" s="49" t="s">
        <v>46</v>
      </c>
      <c r="B34" s="55" t="s">
        <v>60</v>
      </c>
      <c r="C34" s="49" t="s">
        <v>54</v>
      </c>
      <c r="D34" s="49" t="s">
        <v>102</v>
      </c>
      <c r="E34" s="49" t="s">
        <v>103</v>
      </c>
      <c r="F34" s="49" t="s">
        <v>49</v>
      </c>
      <c r="G34" s="55" t="s">
        <v>49</v>
      </c>
      <c r="H34" s="56">
        <v>0</v>
      </c>
      <c r="I34" s="57">
        <v>0</v>
      </c>
      <c r="J34" s="58">
        <v>99.76</v>
      </c>
      <c r="K34" s="58">
        <v>0</v>
      </c>
    </row>
    <row r="35" spans="1:11" x14ac:dyDescent="0.25">
      <c r="A35" s="49" t="s">
        <v>46</v>
      </c>
      <c r="B35" s="55" t="s">
        <v>61</v>
      </c>
      <c r="C35" s="49" t="s">
        <v>54</v>
      </c>
      <c r="D35" s="49" t="s">
        <v>52</v>
      </c>
      <c r="E35" s="49" t="s">
        <v>92</v>
      </c>
      <c r="F35" s="49" t="s">
        <v>49</v>
      </c>
      <c r="G35" s="55" t="s">
        <v>49</v>
      </c>
      <c r="H35" s="56">
        <v>0</v>
      </c>
      <c r="I35" s="57">
        <v>2</v>
      </c>
      <c r="J35" s="58">
        <v>104.34</v>
      </c>
      <c r="K35" s="58">
        <v>0</v>
      </c>
    </row>
    <row r="36" spans="1:11" x14ac:dyDescent="0.25">
      <c r="A36" s="49" t="s">
        <v>46</v>
      </c>
      <c r="B36" s="55" t="s">
        <v>61</v>
      </c>
      <c r="C36" s="49" t="s">
        <v>54</v>
      </c>
      <c r="D36" s="49" t="s">
        <v>52</v>
      </c>
      <c r="E36" s="49" t="s">
        <v>92</v>
      </c>
      <c r="F36" s="49" t="s">
        <v>49</v>
      </c>
      <c r="G36" s="55" t="s">
        <v>49</v>
      </c>
      <c r="H36" s="56">
        <v>0</v>
      </c>
      <c r="I36" s="57">
        <v>8</v>
      </c>
      <c r="J36" s="58">
        <v>104.34</v>
      </c>
      <c r="K36" s="58">
        <v>0</v>
      </c>
    </row>
    <row r="37" spans="1:11" x14ac:dyDescent="0.25">
      <c r="A37" s="49" t="s">
        <v>46</v>
      </c>
      <c r="B37" s="55" t="s">
        <v>61</v>
      </c>
      <c r="C37" s="49" t="s">
        <v>54</v>
      </c>
      <c r="D37" s="49" t="s">
        <v>102</v>
      </c>
      <c r="E37" s="49" t="s">
        <v>103</v>
      </c>
      <c r="F37" s="49" t="s">
        <v>49</v>
      </c>
      <c r="G37" s="55" t="s">
        <v>49</v>
      </c>
      <c r="H37" s="56">
        <v>0</v>
      </c>
      <c r="I37" s="57">
        <v>0</v>
      </c>
      <c r="J37" s="58">
        <v>104.34</v>
      </c>
      <c r="K37" s="58">
        <v>0</v>
      </c>
    </row>
    <row r="38" spans="1:11" x14ac:dyDescent="0.25">
      <c r="A38" s="49" t="s">
        <v>46</v>
      </c>
      <c r="B38" s="55" t="s">
        <v>61</v>
      </c>
      <c r="C38" s="49" t="s">
        <v>54</v>
      </c>
      <c r="D38" s="49" t="s">
        <v>102</v>
      </c>
      <c r="E38" s="49" t="s">
        <v>103</v>
      </c>
      <c r="F38" s="49" t="s">
        <v>49</v>
      </c>
      <c r="G38" s="55" t="s">
        <v>49</v>
      </c>
      <c r="H38" s="56">
        <v>0</v>
      </c>
      <c r="I38" s="57">
        <v>0</v>
      </c>
      <c r="J38" s="58">
        <v>104.34</v>
      </c>
      <c r="K38" s="58">
        <v>0</v>
      </c>
    </row>
    <row r="39" spans="1:11" x14ac:dyDescent="0.25">
      <c r="A39" s="49" t="s">
        <v>46</v>
      </c>
      <c r="B39" s="55" t="s">
        <v>61</v>
      </c>
      <c r="C39" s="49" t="s">
        <v>54</v>
      </c>
      <c r="D39" s="49" t="s">
        <v>52</v>
      </c>
      <c r="E39" s="49" t="s">
        <v>91</v>
      </c>
      <c r="F39" s="49" t="s">
        <v>89</v>
      </c>
      <c r="G39" s="55" t="s">
        <v>90</v>
      </c>
      <c r="H39" s="56">
        <v>0</v>
      </c>
      <c r="I39" s="57">
        <v>5</v>
      </c>
      <c r="J39" s="58">
        <v>104.34</v>
      </c>
      <c r="K39" s="58">
        <v>0</v>
      </c>
    </row>
    <row r="40" spans="1:11" x14ac:dyDescent="0.25">
      <c r="A40" s="49" t="s">
        <v>46</v>
      </c>
      <c r="B40" s="55" t="s">
        <v>62</v>
      </c>
      <c r="C40" s="49" t="s">
        <v>54</v>
      </c>
      <c r="D40" s="49" t="s">
        <v>102</v>
      </c>
      <c r="E40" s="49" t="s">
        <v>103</v>
      </c>
      <c r="F40" s="49" t="s">
        <v>49</v>
      </c>
      <c r="G40" s="55" t="s">
        <v>49</v>
      </c>
      <c r="H40" s="56">
        <v>0</v>
      </c>
      <c r="I40" s="57">
        <v>0</v>
      </c>
      <c r="J40" s="58">
        <v>234.17</v>
      </c>
      <c r="K40" s="58">
        <v>0</v>
      </c>
    </row>
    <row r="41" spans="1:11" x14ac:dyDescent="0.25">
      <c r="A41" s="49" t="s">
        <v>46</v>
      </c>
      <c r="B41" s="55" t="s">
        <v>62</v>
      </c>
      <c r="C41" s="49" t="s">
        <v>54</v>
      </c>
      <c r="D41" s="49" t="s">
        <v>102</v>
      </c>
      <c r="E41" s="49" t="s">
        <v>103</v>
      </c>
      <c r="F41" s="49" t="s">
        <v>49</v>
      </c>
      <c r="G41" s="55" t="s">
        <v>49</v>
      </c>
      <c r="H41" s="56">
        <v>0</v>
      </c>
      <c r="I41" s="57">
        <v>0</v>
      </c>
      <c r="J41" s="58">
        <v>234.17</v>
      </c>
      <c r="K41" s="58">
        <v>0</v>
      </c>
    </row>
    <row r="42" spans="1:11" x14ac:dyDescent="0.25">
      <c r="A42" s="49" t="s">
        <v>46</v>
      </c>
      <c r="B42" s="55" t="s">
        <v>62</v>
      </c>
      <c r="C42" s="49" t="s">
        <v>54</v>
      </c>
      <c r="D42" s="49" t="s">
        <v>102</v>
      </c>
      <c r="E42" s="49" t="s">
        <v>103</v>
      </c>
      <c r="F42" s="49" t="s">
        <v>49</v>
      </c>
      <c r="G42" s="55" t="s">
        <v>49</v>
      </c>
      <c r="H42" s="56">
        <v>0</v>
      </c>
      <c r="I42" s="57">
        <v>0</v>
      </c>
      <c r="J42" s="58">
        <v>234.17</v>
      </c>
      <c r="K42" s="58">
        <v>0</v>
      </c>
    </row>
    <row r="43" spans="1:11" x14ac:dyDescent="0.25">
      <c r="A43" s="49" t="s">
        <v>46</v>
      </c>
      <c r="B43" s="55" t="s">
        <v>62</v>
      </c>
      <c r="C43" s="49" t="s">
        <v>54</v>
      </c>
      <c r="D43" s="49" t="s">
        <v>52</v>
      </c>
      <c r="E43" s="49" t="s">
        <v>92</v>
      </c>
      <c r="F43" s="49" t="s">
        <v>49</v>
      </c>
      <c r="G43" s="55" t="s">
        <v>49</v>
      </c>
      <c r="H43" s="56">
        <v>0</v>
      </c>
      <c r="I43" s="57">
        <v>0</v>
      </c>
      <c r="J43" s="58">
        <v>234.17</v>
      </c>
      <c r="K43" s="58">
        <v>0</v>
      </c>
    </row>
    <row r="44" spans="1:11" x14ac:dyDescent="0.25">
      <c r="A44" s="49" t="s">
        <v>46</v>
      </c>
      <c r="B44" s="55" t="s">
        <v>62</v>
      </c>
      <c r="C44" s="49" t="s">
        <v>54</v>
      </c>
      <c r="D44" s="49" t="s">
        <v>52</v>
      </c>
      <c r="E44" s="49" t="s">
        <v>92</v>
      </c>
      <c r="F44" s="49" t="s">
        <v>49</v>
      </c>
      <c r="G44" s="55" t="s">
        <v>49</v>
      </c>
      <c r="H44" s="56">
        <v>0</v>
      </c>
      <c r="I44" s="57">
        <v>0</v>
      </c>
      <c r="J44" s="58">
        <v>234.17</v>
      </c>
      <c r="K44" s="58">
        <v>0</v>
      </c>
    </row>
    <row r="45" spans="1:11" x14ac:dyDescent="0.25">
      <c r="A45" s="49" t="s">
        <v>46</v>
      </c>
      <c r="B45" s="55" t="s">
        <v>62</v>
      </c>
      <c r="C45" s="49" t="s">
        <v>54</v>
      </c>
      <c r="D45" s="49" t="s">
        <v>52</v>
      </c>
      <c r="E45" s="49" t="s">
        <v>92</v>
      </c>
      <c r="F45" s="49" t="s">
        <v>49</v>
      </c>
      <c r="G45" s="55" t="s">
        <v>49</v>
      </c>
      <c r="H45" s="56">
        <v>0</v>
      </c>
      <c r="I45" s="57">
        <v>0</v>
      </c>
      <c r="J45" s="58">
        <v>234.17</v>
      </c>
      <c r="K45" s="58">
        <v>0</v>
      </c>
    </row>
    <row r="46" spans="1:11" x14ac:dyDescent="0.25">
      <c r="A46" s="49" t="s">
        <v>46</v>
      </c>
      <c r="B46" s="55" t="s">
        <v>62</v>
      </c>
      <c r="C46" s="49" t="s">
        <v>54</v>
      </c>
      <c r="D46" s="49" t="s">
        <v>52</v>
      </c>
      <c r="E46" s="49" t="s">
        <v>91</v>
      </c>
      <c r="F46" s="49" t="s">
        <v>89</v>
      </c>
      <c r="G46" s="55" t="s">
        <v>90</v>
      </c>
      <c r="H46" s="56">
        <v>0</v>
      </c>
      <c r="I46" s="57">
        <v>4.117</v>
      </c>
      <c r="J46" s="58">
        <v>234.17</v>
      </c>
      <c r="K46" s="58">
        <v>0</v>
      </c>
    </row>
    <row r="47" spans="1:11" x14ac:dyDescent="0.25">
      <c r="A47" s="49" t="s">
        <v>46</v>
      </c>
      <c r="B47" s="55" t="s">
        <v>66</v>
      </c>
      <c r="C47" s="49" t="s">
        <v>54</v>
      </c>
      <c r="D47" s="49" t="s">
        <v>102</v>
      </c>
      <c r="E47" s="49" t="s">
        <v>103</v>
      </c>
      <c r="F47" s="49" t="s">
        <v>49</v>
      </c>
      <c r="G47" s="55" t="s">
        <v>49</v>
      </c>
      <c r="H47" s="56">
        <v>0</v>
      </c>
      <c r="I47" s="57">
        <v>0</v>
      </c>
      <c r="J47" s="58">
        <v>234.17</v>
      </c>
      <c r="K47" s="58">
        <v>0</v>
      </c>
    </row>
    <row r="48" spans="1:11" x14ac:dyDescent="0.25">
      <c r="A48" s="49" t="s">
        <v>46</v>
      </c>
      <c r="B48" s="55" t="s">
        <v>66</v>
      </c>
      <c r="C48" s="49" t="s">
        <v>54</v>
      </c>
      <c r="D48" s="49" t="s">
        <v>102</v>
      </c>
      <c r="E48" s="49" t="s">
        <v>103</v>
      </c>
      <c r="F48" s="49" t="s">
        <v>49</v>
      </c>
      <c r="G48" s="55" t="s">
        <v>49</v>
      </c>
      <c r="H48" s="56">
        <v>0</v>
      </c>
      <c r="I48" s="57">
        <v>0</v>
      </c>
      <c r="J48" s="58">
        <v>234.17</v>
      </c>
      <c r="K48" s="58">
        <v>0</v>
      </c>
    </row>
    <row r="49" spans="1:11" x14ac:dyDescent="0.25">
      <c r="A49" s="49" t="s">
        <v>46</v>
      </c>
      <c r="B49" s="55" t="s">
        <v>66</v>
      </c>
      <c r="C49" s="49" t="s">
        <v>54</v>
      </c>
      <c r="D49" s="49" t="s">
        <v>52</v>
      </c>
      <c r="E49" s="49" t="s">
        <v>92</v>
      </c>
      <c r="F49" s="49" t="s">
        <v>49</v>
      </c>
      <c r="G49" s="55" t="s">
        <v>49</v>
      </c>
      <c r="H49" s="56">
        <v>0</v>
      </c>
      <c r="I49" s="57">
        <v>0</v>
      </c>
      <c r="J49" s="58">
        <v>234.17</v>
      </c>
      <c r="K49" s="58">
        <v>0</v>
      </c>
    </row>
    <row r="50" spans="1:11" x14ac:dyDescent="0.25">
      <c r="A50" s="49" t="s">
        <v>46</v>
      </c>
      <c r="B50" s="55" t="s">
        <v>66</v>
      </c>
      <c r="C50" s="49" t="s">
        <v>54</v>
      </c>
      <c r="D50" s="49" t="s">
        <v>52</v>
      </c>
      <c r="E50" s="49" t="s">
        <v>92</v>
      </c>
      <c r="F50" s="49" t="s">
        <v>49</v>
      </c>
      <c r="G50" s="55" t="s">
        <v>49</v>
      </c>
      <c r="H50" s="56">
        <v>0</v>
      </c>
      <c r="I50" s="57">
        <v>0</v>
      </c>
      <c r="J50" s="58">
        <v>234.17</v>
      </c>
      <c r="K50" s="58">
        <v>0</v>
      </c>
    </row>
    <row r="51" spans="1:11" x14ac:dyDescent="0.25">
      <c r="A51" s="49" t="s">
        <v>46</v>
      </c>
      <c r="B51" s="55" t="s">
        <v>66</v>
      </c>
      <c r="C51" s="49" t="s">
        <v>54</v>
      </c>
      <c r="D51" s="49" t="s">
        <v>52</v>
      </c>
      <c r="E51" s="49" t="s">
        <v>92</v>
      </c>
      <c r="F51" s="49" t="s">
        <v>49</v>
      </c>
      <c r="G51" s="55" t="s">
        <v>49</v>
      </c>
      <c r="H51" s="56">
        <v>0</v>
      </c>
      <c r="I51" s="57">
        <v>0</v>
      </c>
      <c r="J51" s="58">
        <v>234.17</v>
      </c>
      <c r="K51" s="58">
        <v>0</v>
      </c>
    </row>
    <row r="52" spans="1:11" x14ac:dyDescent="0.25">
      <c r="A52" s="49" t="s">
        <v>46</v>
      </c>
      <c r="B52" s="55" t="s">
        <v>66</v>
      </c>
      <c r="C52" s="49" t="s">
        <v>54</v>
      </c>
      <c r="D52" s="49" t="s">
        <v>102</v>
      </c>
      <c r="E52" s="49" t="s">
        <v>103</v>
      </c>
      <c r="F52" s="49" t="s">
        <v>49</v>
      </c>
      <c r="G52" s="55" t="s">
        <v>49</v>
      </c>
      <c r="H52" s="56">
        <v>0</v>
      </c>
      <c r="I52" s="57">
        <v>0</v>
      </c>
      <c r="J52" s="58">
        <v>234.17</v>
      </c>
      <c r="K52" s="58">
        <v>0</v>
      </c>
    </row>
    <row r="53" spans="1:11" x14ac:dyDescent="0.25">
      <c r="A53" s="49" t="s">
        <v>46</v>
      </c>
      <c r="B53" s="55" t="s">
        <v>66</v>
      </c>
      <c r="C53" s="49" t="s">
        <v>54</v>
      </c>
      <c r="D53" s="49" t="s">
        <v>52</v>
      </c>
      <c r="E53" s="49" t="s">
        <v>91</v>
      </c>
      <c r="F53" s="49" t="s">
        <v>89</v>
      </c>
      <c r="G53" s="55" t="s">
        <v>90</v>
      </c>
      <c r="H53" s="56">
        <v>0</v>
      </c>
      <c r="I53" s="57">
        <v>4.117</v>
      </c>
      <c r="J53" s="58">
        <v>234.17</v>
      </c>
      <c r="K53" s="58">
        <v>0</v>
      </c>
    </row>
    <row r="54" spans="1:11" x14ac:dyDescent="0.25">
      <c r="A54" s="49" t="s">
        <v>46</v>
      </c>
      <c r="B54" s="55" t="s">
        <v>67</v>
      </c>
      <c r="C54" s="49" t="s">
        <v>54</v>
      </c>
      <c r="D54" s="49" t="s">
        <v>52</v>
      </c>
      <c r="E54" s="49" t="s">
        <v>91</v>
      </c>
      <c r="F54" s="49" t="s">
        <v>89</v>
      </c>
      <c r="G54" s="55" t="s">
        <v>90</v>
      </c>
      <c r="H54" s="56">
        <v>0</v>
      </c>
      <c r="I54" s="57">
        <v>4.117</v>
      </c>
      <c r="J54" s="58">
        <v>234.18</v>
      </c>
      <c r="K54" s="58">
        <v>0</v>
      </c>
    </row>
    <row r="55" spans="1:11" x14ac:dyDescent="0.25">
      <c r="A55" s="49" t="s">
        <v>46</v>
      </c>
      <c r="B55" s="55" t="s">
        <v>67</v>
      </c>
      <c r="C55" s="49" t="s">
        <v>54</v>
      </c>
      <c r="D55" s="49" t="s">
        <v>52</v>
      </c>
      <c r="E55" s="49" t="s">
        <v>92</v>
      </c>
      <c r="F55" s="49" t="s">
        <v>49</v>
      </c>
      <c r="G55" s="55" t="s">
        <v>49</v>
      </c>
      <c r="H55" s="56">
        <v>0</v>
      </c>
      <c r="I55" s="57">
        <v>0</v>
      </c>
      <c r="J55" s="58">
        <v>234.18</v>
      </c>
      <c r="K55" s="58">
        <v>0</v>
      </c>
    </row>
    <row r="56" spans="1:11" x14ac:dyDescent="0.25">
      <c r="A56" s="49" t="s">
        <v>46</v>
      </c>
      <c r="B56" s="55" t="s">
        <v>67</v>
      </c>
      <c r="C56" s="49" t="s">
        <v>54</v>
      </c>
      <c r="D56" s="49" t="s">
        <v>102</v>
      </c>
      <c r="E56" s="49" t="s">
        <v>103</v>
      </c>
      <c r="F56" s="49" t="s">
        <v>49</v>
      </c>
      <c r="G56" s="55" t="s">
        <v>49</v>
      </c>
      <c r="H56" s="56">
        <v>0</v>
      </c>
      <c r="I56" s="57">
        <v>0</v>
      </c>
      <c r="J56" s="58">
        <v>234.18</v>
      </c>
      <c r="K56" s="58">
        <v>0</v>
      </c>
    </row>
    <row r="57" spans="1:11" x14ac:dyDescent="0.25">
      <c r="A57" s="49" t="s">
        <v>46</v>
      </c>
      <c r="B57" s="55" t="s">
        <v>67</v>
      </c>
      <c r="C57" s="49" t="s">
        <v>54</v>
      </c>
      <c r="D57" s="49" t="s">
        <v>102</v>
      </c>
      <c r="E57" s="49" t="s">
        <v>103</v>
      </c>
      <c r="F57" s="49" t="s">
        <v>49</v>
      </c>
      <c r="G57" s="55" t="s">
        <v>49</v>
      </c>
      <c r="H57" s="56">
        <v>0</v>
      </c>
      <c r="I57" s="57">
        <v>0</v>
      </c>
      <c r="J57" s="58">
        <v>234.18</v>
      </c>
      <c r="K57" s="58">
        <v>0</v>
      </c>
    </row>
    <row r="58" spans="1:11" x14ac:dyDescent="0.25">
      <c r="A58" s="49" t="s">
        <v>46</v>
      </c>
      <c r="B58" s="55" t="s">
        <v>67</v>
      </c>
      <c r="C58" s="49" t="s">
        <v>54</v>
      </c>
      <c r="D58" s="49" t="s">
        <v>102</v>
      </c>
      <c r="E58" s="49" t="s">
        <v>103</v>
      </c>
      <c r="F58" s="49" t="s">
        <v>49</v>
      </c>
      <c r="G58" s="55" t="s">
        <v>49</v>
      </c>
      <c r="H58" s="56">
        <v>0</v>
      </c>
      <c r="I58" s="57">
        <v>0</v>
      </c>
      <c r="J58" s="58">
        <v>234.18</v>
      </c>
      <c r="K58" s="58">
        <v>0</v>
      </c>
    </row>
    <row r="59" spans="1:11" x14ac:dyDescent="0.25">
      <c r="A59" s="49" t="s">
        <v>46</v>
      </c>
      <c r="B59" s="55" t="s">
        <v>67</v>
      </c>
      <c r="C59" s="49" t="s">
        <v>54</v>
      </c>
      <c r="D59" s="49" t="s">
        <v>52</v>
      </c>
      <c r="E59" s="49" t="s">
        <v>92</v>
      </c>
      <c r="F59" s="49" t="s">
        <v>49</v>
      </c>
      <c r="G59" s="55" t="s">
        <v>49</v>
      </c>
      <c r="H59" s="56">
        <v>0</v>
      </c>
      <c r="I59" s="57">
        <v>0</v>
      </c>
      <c r="J59" s="58">
        <v>234.18</v>
      </c>
      <c r="K59" s="58">
        <v>0</v>
      </c>
    </row>
    <row r="60" spans="1:11" x14ac:dyDescent="0.25">
      <c r="A60" s="49" t="s">
        <v>46</v>
      </c>
      <c r="B60" s="55" t="s">
        <v>67</v>
      </c>
      <c r="C60" s="49" t="s">
        <v>54</v>
      </c>
      <c r="D60" s="49" t="s">
        <v>52</v>
      </c>
      <c r="E60" s="49" t="s">
        <v>92</v>
      </c>
      <c r="F60" s="49" t="s">
        <v>49</v>
      </c>
      <c r="G60" s="55" t="s">
        <v>49</v>
      </c>
      <c r="H60" s="56">
        <v>0</v>
      </c>
      <c r="I60" s="57">
        <v>0</v>
      </c>
      <c r="J60" s="58">
        <v>234.18</v>
      </c>
      <c r="K60" s="58">
        <v>0</v>
      </c>
    </row>
    <row r="61" spans="1:11" x14ac:dyDescent="0.25">
      <c r="A61" s="49" t="s">
        <v>46</v>
      </c>
      <c r="B61" s="55" t="s">
        <v>68</v>
      </c>
      <c r="C61" s="49" t="s">
        <v>54</v>
      </c>
      <c r="D61" s="49" t="s">
        <v>52</v>
      </c>
      <c r="E61" s="49" t="s">
        <v>91</v>
      </c>
      <c r="F61" s="49" t="s">
        <v>89</v>
      </c>
      <c r="G61" s="55" t="s">
        <v>90</v>
      </c>
      <c r="H61" s="56">
        <v>0</v>
      </c>
      <c r="I61" s="57">
        <v>4.117</v>
      </c>
      <c r="J61" s="58">
        <v>234.59</v>
      </c>
      <c r="K61" s="58">
        <v>0</v>
      </c>
    </row>
    <row r="62" spans="1:11" x14ac:dyDescent="0.25">
      <c r="A62" s="49" t="s">
        <v>46</v>
      </c>
      <c r="B62" s="55" t="s">
        <v>68</v>
      </c>
      <c r="C62" s="49" t="s">
        <v>54</v>
      </c>
      <c r="D62" s="49" t="s">
        <v>102</v>
      </c>
      <c r="E62" s="49" t="s">
        <v>103</v>
      </c>
      <c r="F62" s="49" t="s">
        <v>49</v>
      </c>
      <c r="G62" s="55" t="s">
        <v>49</v>
      </c>
      <c r="H62" s="56">
        <v>0</v>
      </c>
      <c r="I62" s="57">
        <v>0</v>
      </c>
      <c r="J62" s="58">
        <v>234.59</v>
      </c>
      <c r="K62" s="58">
        <v>0</v>
      </c>
    </row>
    <row r="63" spans="1:11" x14ac:dyDescent="0.25">
      <c r="A63" s="49" t="s">
        <v>46</v>
      </c>
      <c r="B63" s="55" t="s">
        <v>68</v>
      </c>
      <c r="C63" s="49" t="s">
        <v>54</v>
      </c>
      <c r="D63" s="49" t="s">
        <v>102</v>
      </c>
      <c r="E63" s="49" t="s">
        <v>103</v>
      </c>
      <c r="F63" s="49" t="s">
        <v>49</v>
      </c>
      <c r="G63" s="55" t="s">
        <v>49</v>
      </c>
      <c r="H63" s="56">
        <v>0</v>
      </c>
      <c r="I63" s="57">
        <v>0</v>
      </c>
      <c r="J63" s="58">
        <v>234.59</v>
      </c>
      <c r="K63" s="58">
        <v>0</v>
      </c>
    </row>
    <row r="64" spans="1:11" x14ac:dyDescent="0.25">
      <c r="A64" s="49" t="s">
        <v>46</v>
      </c>
      <c r="B64" s="55" t="s">
        <v>68</v>
      </c>
      <c r="C64" s="49" t="s">
        <v>54</v>
      </c>
      <c r="D64" s="49" t="s">
        <v>102</v>
      </c>
      <c r="E64" s="49" t="s">
        <v>103</v>
      </c>
      <c r="F64" s="49" t="s">
        <v>49</v>
      </c>
      <c r="G64" s="55" t="s">
        <v>49</v>
      </c>
      <c r="H64" s="56">
        <v>0</v>
      </c>
      <c r="I64" s="57">
        <v>0</v>
      </c>
      <c r="J64" s="58">
        <v>234.59</v>
      </c>
      <c r="K64" s="58">
        <v>0</v>
      </c>
    </row>
    <row r="65" spans="1:11" x14ac:dyDescent="0.25">
      <c r="A65" s="49" t="s">
        <v>46</v>
      </c>
      <c r="B65" s="55" t="s">
        <v>68</v>
      </c>
      <c r="C65" s="49" t="s">
        <v>54</v>
      </c>
      <c r="D65" s="49" t="s">
        <v>52</v>
      </c>
      <c r="E65" s="49" t="s">
        <v>92</v>
      </c>
      <c r="F65" s="49" t="s">
        <v>49</v>
      </c>
      <c r="G65" s="55" t="s">
        <v>49</v>
      </c>
      <c r="H65" s="56">
        <v>0</v>
      </c>
      <c r="I65" s="57">
        <v>0</v>
      </c>
      <c r="J65" s="58">
        <v>234.59</v>
      </c>
      <c r="K65" s="58">
        <v>0</v>
      </c>
    </row>
    <row r="66" spans="1:11" x14ac:dyDescent="0.25">
      <c r="A66" s="49" t="s">
        <v>46</v>
      </c>
      <c r="B66" s="55" t="s">
        <v>68</v>
      </c>
      <c r="C66" s="49" t="s">
        <v>54</v>
      </c>
      <c r="D66" s="49" t="s">
        <v>52</v>
      </c>
      <c r="E66" s="49" t="s">
        <v>92</v>
      </c>
      <c r="F66" s="49" t="s">
        <v>49</v>
      </c>
      <c r="G66" s="55" t="s">
        <v>49</v>
      </c>
      <c r="H66" s="56">
        <v>0</v>
      </c>
      <c r="I66" s="57">
        <v>0</v>
      </c>
      <c r="J66" s="58">
        <v>234.59</v>
      </c>
      <c r="K66" s="58">
        <v>0</v>
      </c>
    </row>
    <row r="67" spans="1:11" x14ac:dyDescent="0.25">
      <c r="A67" s="49" t="s">
        <v>46</v>
      </c>
      <c r="B67" s="55" t="s">
        <v>68</v>
      </c>
      <c r="C67" s="49" t="s">
        <v>54</v>
      </c>
      <c r="D67" s="49" t="s">
        <v>52</v>
      </c>
      <c r="E67" s="49" t="s">
        <v>92</v>
      </c>
      <c r="F67" s="49" t="s">
        <v>49</v>
      </c>
      <c r="G67" s="55" t="s">
        <v>49</v>
      </c>
      <c r="H67" s="56">
        <v>0</v>
      </c>
      <c r="I67" s="57">
        <v>1</v>
      </c>
      <c r="J67" s="58">
        <v>234.59</v>
      </c>
      <c r="K67" s="58">
        <v>0</v>
      </c>
    </row>
    <row r="68" spans="1:11" x14ac:dyDescent="0.25">
      <c r="A68" s="49" t="s">
        <v>46</v>
      </c>
      <c r="B68" s="55" t="s">
        <v>68</v>
      </c>
      <c r="C68" s="49" t="s">
        <v>54</v>
      </c>
      <c r="D68" s="49" t="s">
        <v>52</v>
      </c>
      <c r="E68" s="49" t="s">
        <v>92</v>
      </c>
      <c r="F68" s="49" t="s">
        <v>49</v>
      </c>
      <c r="G68" s="55" t="s">
        <v>49</v>
      </c>
      <c r="H68" s="56">
        <v>0</v>
      </c>
      <c r="I68" s="57">
        <v>0</v>
      </c>
      <c r="J68" s="58">
        <v>234.59</v>
      </c>
      <c r="K68" s="58">
        <v>0</v>
      </c>
    </row>
    <row r="69" spans="1:11" x14ac:dyDescent="0.25">
      <c r="A69" s="49" t="s">
        <v>46</v>
      </c>
      <c r="B69" s="55" t="s">
        <v>68</v>
      </c>
      <c r="C69" s="49" t="s">
        <v>54</v>
      </c>
      <c r="D69" s="49" t="s">
        <v>102</v>
      </c>
      <c r="E69" s="49" t="s">
        <v>103</v>
      </c>
      <c r="F69" s="49" t="s">
        <v>49</v>
      </c>
      <c r="G69" s="55" t="s">
        <v>49</v>
      </c>
      <c r="H69" s="56">
        <v>0</v>
      </c>
      <c r="I69" s="57">
        <v>0</v>
      </c>
      <c r="J69" s="58">
        <v>234.59</v>
      </c>
      <c r="K69" s="58">
        <v>0</v>
      </c>
    </row>
    <row r="70" spans="1:11" x14ac:dyDescent="0.25">
      <c r="A70" s="49" t="s">
        <v>46</v>
      </c>
      <c r="B70" s="55" t="s">
        <v>69</v>
      </c>
      <c r="C70" s="49" t="s">
        <v>54</v>
      </c>
      <c r="D70" s="49" t="s">
        <v>52</v>
      </c>
      <c r="E70" s="49" t="s">
        <v>92</v>
      </c>
      <c r="F70" s="49" t="s">
        <v>49</v>
      </c>
      <c r="G70" s="55" t="s">
        <v>49</v>
      </c>
      <c r="H70" s="56">
        <v>0</v>
      </c>
      <c r="I70" s="57">
        <v>0</v>
      </c>
      <c r="J70" s="58">
        <v>259.7</v>
      </c>
      <c r="K70" s="58">
        <v>0</v>
      </c>
    </row>
    <row r="71" spans="1:11" x14ac:dyDescent="0.25">
      <c r="A71" s="49" t="s">
        <v>46</v>
      </c>
      <c r="B71" s="55" t="s">
        <v>69</v>
      </c>
      <c r="C71" s="49" t="s">
        <v>54</v>
      </c>
      <c r="D71" s="49" t="s">
        <v>52</v>
      </c>
      <c r="E71" s="49" t="s">
        <v>91</v>
      </c>
      <c r="F71" s="49" t="s">
        <v>89</v>
      </c>
      <c r="G71" s="55" t="s">
        <v>90</v>
      </c>
      <c r="H71" s="56">
        <v>0</v>
      </c>
      <c r="I71" s="57">
        <v>4.117</v>
      </c>
      <c r="J71" s="58">
        <v>259.7</v>
      </c>
      <c r="K71" s="58">
        <v>0</v>
      </c>
    </row>
    <row r="72" spans="1:11" x14ac:dyDescent="0.25">
      <c r="A72" s="49" t="s">
        <v>46</v>
      </c>
      <c r="B72" s="55" t="s">
        <v>69</v>
      </c>
      <c r="C72" s="49" t="s">
        <v>54</v>
      </c>
      <c r="D72" s="49" t="s">
        <v>102</v>
      </c>
      <c r="E72" s="49" t="s">
        <v>103</v>
      </c>
      <c r="F72" s="49" t="s">
        <v>49</v>
      </c>
      <c r="G72" s="55" t="s">
        <v>49</v>
      </c>
      <c r="H72" s="56">
        <v>0</v>
      </c>
      <c r="I72" s="57">
        <v>0</v>
      </c>
      <c r="J72" s="58">
        <v>259.7</v>
      </c>
      <c r="K72" s="58">
        <v>0</v>
      </c>
    </row>
    <row r="73" spans="1:11" x14ac:dyDescent="0.25">
      <c r="A73" s="49" t="s">
        <v>46</v>
      </c>
      <c r="B73" s="55" t="s">
        <v>69</v>
      </c>
      <c r="C73" s="49" t="s">
        <v>54</v>
      </c>
      <c r="D73" s="49" t="s">
        <v>52</v>
      </c>
      <c r="E73" s="49" t="s">
        <v>92</v>
      </c>
      <c r="F73" s="49" t="s">
        <v>49</v>
      </c>
      <c r="G73" s="55" t="s">
        <v>49</v>
      </c>
      <c r="H73" s="56">
        <v>0</v>
      </c>
      <c r="I73" s="57">
        <v>1</v>
      </c>
      <c r="J73" s="58">
        <v>259.7</v>
      </c>
      <c r="K73" s="58">
        <v>0</v>
      </c>
    </row>
    <row r="74" spans="1:11" x14ac:dyDescent="0.25">
      <c r="A74" s="49" t="s">
        <v>46</v>
      </c>
      <c r="B74" s="55" t="s">
        <v>69</v>
      </c>
      <c r="C74" s="49" t="s">
        <v>54</v>
      </c>
      <c r="D74" s="49" t="s">
        <v>52</v>
      </c>
      <c r="E74" s="49" t="s">
        <v>92</v>
      </c>
      <c r="F74" s="49" t="s">
        <v>49</v>
      </c>
      <c r="G74" s="55" t="s">
        <v>49</v>
      </c>
      <c r="H74" s="56">
        <v>0</v>
      </c>
      <c r="I74" s="57">
        <v>0</v>
      </c>
      <c r="J74" s="58">
        <v>259.7</v>
      </c>
      <c r="K74" s="58">
        <v>0</v>
      </c>
    </row>
    <row r="75" spans="1:11" x14ac:dyDescent="0.25">
      <c r="A75" s="49" t="s">
        <v>46</v>
      </c>
      <c r="B75" s="55" t="s">
        <v>69</v>
      </c>
      <c r="C75" s="49" t="s">
        <v>54</v>
      </c>
      <c r="D75" s="49" t="s">
        <v>102</v>
      </c>
      <c r="E75" s="49" t="s">
        <v>103</v>
      </c>
      <c r="F75" s="49" t="s">
        <v>49</v>
      </c>
      <c r="G75" s="55" t="s">
        <v>49</v>
      </c>
      <c r="H75" s="56">
        <v>0</v>
      </c>
      <c r="I75" s="57">
        <v>0</v>
      </c>
      <c r="J75" s="58">
        <v>259.7</v>
      </c>
      <c r="K75" s="58">
        <v>0</v>
      </c>
    </row>
    <row r="76" spans="1:11" x14ac:dyDescent="0.25">
      <c r="A76" s="49" t="s">
        <v>46</v>
      </c>
      <c r="B76" s="55" t="s">
        <v>69</v>
      </c>
      <c r="C76" s="49" t="s">
        <v>54</v>
      </c>
      <c r="D76" s="49" t="s">
        <v>102</v>
      </c>
      <c r="E76" s="49" t="s">
        <v>103</v>
      </c>
      <c r="F76" s="49" t="s">
        <v>49</v>
      </c>
      <c r="G76" s="55" t="s">
        <v>49</v>
      </c>
      <c r="H76" s="56">
        <v>0</v>
      </c>
      <c r="I76" s="57">
        <v>0</v>
      </c>
      <c r="J76" s="58">
        <v>259.7</v>
      </c>
      <c r="K76" s="58">
        <v>0</v>
      </c>
    </row>
    <row r="77" spans="1:11" x14ac:dyDescent="0.25">
      <c r="A77" s="49" t="s">
        <v>46</v>
      </c>
      <c r="B77" s="55" t="s">
        <v>69</v>
      </c>
      <c r="C77" s="49" t="s">
        <v>54</v>
      </c>
      <c r="D77" s="49" t="s">
        <v>52</v>
      </c>
      <c r="E77" s="49" t="s">
        <v>92</v>
      </c>
      <c r="F77" s="49" t="s">
        <v>49</v>
      </c>
      <c r="G77" s="55" t="s">
        <v>49</v>
      </c>
      <c r="H77" s="56">
        <v>0</v>
      </c>
      <c r="I77" s="57">
        <v>0</v>
      </c>
      <c r="J77" s="58">
        <v>259.7</v>
      </c>
      <c r="K77" s="58">
        <v>0</v>
      </c>
    </row>
    <row r="78" spans="1:11" x14ac:dyDescent="0.25">
      <c r="A78" s="49" t="s">
        <v>46</v>
      </c>
      <c r="B78" s="55" t="s">
        <v>69</v>
      </c>
      <c r="C78" s="49" t="s">
        <v>54</v>
      </c>
      <c r="D78" s="49" t="s">
        <v>102</v>
      </c>
      <c r="E78" s="49" t="s">
        <v>103</v>
      </c>
      <c r="F78" s="49" t="s">
        <v>49</v>
      </c>
      <c r="G78" s="55" t="s">
        <v>49</v>
      </c>
      <c r="H78" s="56">
        <v>0</v>
      </c>
      <c r="I78" s="57">
        <v>0</v>
      </c>
      <c r="J78" s="58">
        <v>259.7</v>
      </c>
      <c r="K78" s="58">
        <v>0</v>
      </c>
    </row>
    <row r="79" spans="1:11" x14ac:dyDescent="0.25">
      <c r="A79" s="49" t="s">
        <v>46</v>
      </c>
      <c r="B79" s="55" t="s">
        <v>70</v>
      </c>
      <c r="C79" s="49" t="s">
        <v>54</v>
      </c>
      <c r="D79" s="49" t="s">
        <v>52</v>
      </c>
      <c r="E79" s="49" t="s">
        <v>91</v>
      </c>
      <c r="F79" s="49" t="s">
        <v>89</v>
      </c>
      <c r="G79" s="55" t="s">
        <v>90</v>
      </c>
      <c r="H79" s="56">
        <v>0</v>
      </c>
      <c r="I79" s="57">
        <v>4.117</v>
      </c>
      <c r="J79" s="58">
        <v>259.35000000000002</v>
      </c>
      <c r="K79" s="58">
        <v>0</v>
      </c>
    </row>
    <row r="80" spans="1:11" x14ac:dyDescent="0.25">
      <c r="A80" s="49" t="s">
        <v>46</v>
      </c>
      <c r="B80" s="55" t="s">
        <v>70</v>
      </c>
      <c r="C80" s="49" t="s">
        <v>54</v>
      </c>
      <c r="D80" s="49" t="s">
        <v>52</v>
      </c>
      <c r="E80" s="49" t="s">
        <v>92</v>
      </c>
      <c r="F80" s="49" t="s">
        <v>49</v>
      </c>
      <c r="G80" s="55" t="s">
        <v>49</v>
      </c>
      <c r="H80" s="56">
        <v>0</v>
      </c>
      <c r="I80" s="57">
        <v>0</v>
      </c>
      <c r="J80" s="58">
        <v>259.35000000000002</v>
      </c>
      <c r="K80" s="58">
        <v>0</v>
      </c>
    </row>
    <row r="81" spans="1:11" x14ac:dyDescent="0.25">
      <c r="A81" s="49" t="s">
        <v>46</v>
      </c>
      <c r="B81" s="55" t="s">
        <v>70</v>
      </c>
      <c r="C81" s="49" t="s">
        <v>54</v>
      </c>
      <c r="D81" s="49" t="s">
        <v>52</v>
      </c>
      <c r="E81" s="49" t="s">
        <v>92</v>
      </c>
      <c r="F81" s="49" t="s">
        <v>49</v>
      </c>
      <c r="G81" s="55" t="s">
        <v>49</v>
      </c>
      <c r="H81" s="56">
        <v>0</v>
      </c>
      <c r="I81" s="57">
        <v>0</v>
      </c>
      <c r="J81" s="58">
        <v>259.35000000000002</v>
      </c>
      <c r="K81" s="58">
        <v>0</v>
      </c>
    </row>
    <row r="82" spans="1:11" x14ac:dyDescent="0.25">
      <c r="A82" s="49" t="s">
        <v>46</v>
      </c>
      <c r="B82" s="55" t="s">
        <v>70</v>
      </c>
      <c r="C82" s="49" t="s">
        <v>54</v>
      </c>
      <c r="D82" s="49" t="s">
        <v>52</v>
      </c>
      <c r="E82" s="49" t="s">
        <v>92</v>
      </c>
      <c r="F82" s="49" t="s">
        <v>49</v>
      </c>
      <c r="G82" s="55" t="s">
        <v>49</v>
      </c>
      <c r="H82" s="56">
        <v>0</v>
      </c>
      <c r="I82" s="57">
        <v>0</v>
      </c>
      <c r="J82" s="58">
        <v>259.35000000000002</v>
      </c>
      <c r="K82" s="58">
        <v>0</v>
      </c>
    </row>
    <row r="83" spans="1:11" x14ac:dyDescent="0.25">
      <c r="A83" s="49" t="s">
        <v>46</v>
      </c>
      <c r="B83" s="55" t="s">
        <v>70</v>
      </c>
      <c r="C83" s="49" t="s">
        <v>54</v>
      </c>
      <c r="D83" s="49" t="s">
        <v>52</v>
      </c>
      <c r="E83" s="49" t="s">
        <v>92</v>
      </c>
      <c r="F83" s="49" t="s">
        <v>49</v>
      </c>
      <c r="G83" s="55" t="s">
        <v>49</v>
      </c>
      <c r="H83" s="56">
        <v>0</v>
      </c>
      <c r="I83" s="57">
        <v>1</v>
      </c>
      <c r="J83" s="58">
        <v>259.35000000000002</v>
      </c>
      <c r="K83" s="58">
        <v>0</v>
      </c>
    </row>
    <row r="84" spans="1:11" x14ac:dyDescent="0.25">
      <c r="A84" s="49" t="s">
        <v>46</v>
      </c>
      <c r="B84" s="55" t="s">
        <v>70</v>
      </c>
      <c r="C84" s="49" t="s">
        <v>54</v>
      </c>
      <c r="D84" s="49" t="s">
        <v>102</v>
      </c>
      <c r="E84" s="49" t="s">
        <v>103</v>
      </c>
      <c r="F84" s="49" t="s">
        <v>49</v>
      </c>
      <c r="G84" s="55" t="s">
        <v>49</v>
      </c>
      <c r="H84" s="56">
        <v>0</v>
      </c>
      <c r="I84" s="57">
        <v>0</v>
      </c>
      <c r="J84" s="58">
        <v>259.35000000000002</v>
      </c>
      <c r="K84" s="58">
        <v>0</v>
      </c>
    </row>
    <row r="85" spans="1:11" x14ac:dyDescent="0.25">
      <c r="A85" s="49" t="s">
        <v>46</v>
      </c>
      <c r="B85" s="55" t="s">
        <v>70</v>
      </c>
      <c r="C85" s="49" t="s">
        <v>54</v>
      </c>
      <c r="D85" s="49" t="s">
        <v>102</v>
      </c>
      <c r="E85" s="49" t="s">
        <v>103</v>
      </c>
      <c r="F85" s="49" t="s">
        <v>49</v>
      </c>
      <c r="G85" s="55" t="s">
        <v>49</v>
      </c>
      <c r="H85" s="56">
        <v>0</v>
      </c>
      <c r="I85" s="57">
        <v>0</v>
      </c>
      <c r="J85" s="58">
        <v>259.35000000000002</v>
      </c>
      <c r="K85" s="58">
        <v>0</v>
      </c>
    </row>
    <row r="86" spans="1:11" x14ac:dyDescent="0.25">
      <c r="A86" s="49" t="s">
        <v>46</v>
      </c>
      <c r="B86" s="55" t="s">
        <v>70</v>
      </c>
      <c r="C86" s="49" t="s">
        <v>54</v>
      </c>
      <c r="D86" s="49" t="s">
        <v>102</v>
      </c>
      <c r="E86" s="49" t="s">
        <v>103</v>
      </c>
      <c r="F86" s="49" t="s">
        <v>49</v>
      </c>
      <c r="G86" s="55" t="s">
        <v>49</v>
      </c>
      <c r="H86" s="56">
        <v>0</v>
      </c>
      <c r="I86" s="57">
        <v>0</v>
      </c>
      <c r="J86" s="58">
        <v>259.35000000000002</v>
      </c>
      <c r="K86" s="58">
        <v>0</v>
      </c>
    </row>
    <row r="87" spans="1:11" x14ac:dyDescent="0.25">
      <c r="A87" s="49" t="s">
        <v>46</v>
      </c>
      <c r="B87" s="55" t="s">
        <v>70</v>
      </c>
      <c r="C87" s="49" t="s">
        <v>54</v>
      </c>
      <c r="D87" s="49" t="s">
        <v>102</v>
      </c>
      <c r="E87" s="49" t="s">
        <v>103</v>
      </c>
      <c r="F87" s="49" t="s">
        <v>49</v>
      </c>
      <c r="G87" s="55" t="s">
        <v>49</v>
      </c>
      <c r="H87" s="56">
        <v>0</v>
      </c>
      <c r="I87" s="57">
        <v>0</v>
      </c>
      <c r="J87" s="58">
        <v>259.35000000000002</v>
      </c>
      <c r="K87" s="58">
        <v>0</v>
      </c>
    </row>
    <row r="88" spans="1:11" x14ac:dyDescent="0.25">
      <c r="A88" s="49" t="s">
        <v>46</v>
      </c>
      <c r="B88" s="55" t="s">
        <v>71</v>
      </c>
      <c r="C88" s="49" t="s">
        <v>54</v>
      </c>
      <c r="D88" s="49" t="s">
        <v>52</v>
      </c>
      <c r="E88" s="49" t="s">
        <v>92</v>
      </c>
      <c r="F88" s="49" t="s">
        <v>49</v>
      </c>
      <c r="G88" s="55" t="s">
        <v>49</v>
      </c>
      <c r="H88" s="56">
        <v>0</v>
      </c>
      <c r="I88" s="57">
        <v>0</v>
      </c>
      <c r="J88" s="58">
        <v>259.49</v>
      </c>
      <c r="K88" s="58">
        <v>0</v>
      </c>
    </row>
    <row r="89" spans="1:11" x14ac:dyDescent="0.25">
      <c r="A89" s="49" t="s">
        <v>46</v>
      </c>
      <c r="B89" s="55" t="s">
        <v>71</v>
      </c>
      <c r="C89" s="49" t="s">
        <v>54</v>
      </c>
      <c r="D89" s="49" t="s">
        <v>52</v>
      </c>
      <c r="E89" s="49" t="s">
        <v>92</v>
      </c>
      <c r="F89" s="49" t="s">
        <v>49</v>
      </c>
      <c r="G89" s="55" t="s">
        <v>49</v>
      </c>
      <c r="H89" s="56">
        <v>0</v>
      </c>
      <c r="I89" s="57">
        <v>0</v>
      </c>
      <c r="J89" s="58">
        <v>259.49</v>
      </c>
      <c r="K89" s="58">
        <v>0</v>
      </c>
    </row>
    <row r="90" spans="1:11" x14ac:dyDescent="0.25">
      <c r="A90" s="49" t="s">
        <v>46</v>
      </c>
      <c r="B90" s="55" t="s">
        <v>71</v>
      </c>
      <c r="C90" s="49" t="s">
        <v>54</v>
      </c>
      <c r="D90" s="49" t="s">
        <v>102</v>
      </c>
      <c r="E90" s="49" t="s">
        <v>103</v>
      </c>
      <c r="F90" s="49" t="s">
        <v>49</v>
      </c>
      <c r="G90" s="55" t="s">
        <v>49</v>
      </c>
      <c r="H90" s="56">
        <v>0</v>
      </c>
      <c r="I90" s="57">
        <v>0</v>
      </c>
      <c r="J90" s="58">
        <v>259.49</v>
      </c>
      <c r="K90" s="58">
        <v>0</v>
      </c>
    </row>
    <row r="91" spans="1:11" x14ac:dyDescent="0.25">
      <c r="A91" s="49" t="s">
        <v>46</v>
      </c>
      <c r="B91" s="55" t="s">
        <v>71</v>
      </c>
      <c r="C91" s="49" t="s">
        <v>54</v>
      </c>
      <c r="D91" s="49" t="s">
        <v>102</v>
      </c>
      <c r="E91" s="49" t="s">
        <v>103</v>
      </c>
      <c r="F91" s="49" t="s">
        <v>49</v>
      </c>
      <c r="G91" s="55" t="s">
        <v>49</v>
      </c>
      <c r="H91" s="56">
        <v>0</v>
      </c>
      <c r="I91" s="57">
        <v>0</v>
      </c>
      <c r="J91" s="58">
        <v>259.49</v>
      </c>
      <c r="K91" s="58">
        <v>0</v>
      </c>
    </row>
    <row r="92" spans="1:11" x14ac:dyDescent="0.25">
      <c r="A92" s="49" t="s">
        <v>46</v>
      </c>
      <c r="B92" s="55" t="s">
        <v>71</v>
      </c>
      <c r="C92" s="49" t="s">
        <v>54</v>
      </c>
      <c r="D92" s="49" t="s">
        <v>52</v>
      </c>
      <c r="E92" s="49" t="s">
        <v>92</v>
      </c>
      <c r="F92" s="49" t="s">
        <v>49</v>
      </c>
      <c r="G92" s="55" t="s">
        <v>49</v>
      </c>
      <c r="H92" s="56">
        <v>0</v>
      </c>
      <c r="I92" s="57">
        <v>5</v>
      </c>
      <c r="J92" s="58">
        <v>259.49</v>
      </c>
      <c r="K92" s="58">
        <v>0</v>
      </c>
    </row>
    <row r="93" spans="1:11" x14ac:dyDescent="0.25">
      <c r="A93" s="49" t="s">
        <v>46</v>
      </c>
      <c r="B93" s="55" t="s">
        <v>71</v>
      </c>
      <c r="C93" s="49" t="s">
        <v>54</v>
      </c>
      <c r="D93" s="49" t="s">
        <v>102</v>
      </c>
      <c r="E93" s="49" t="s">
        <v>103</v>
      </c>
      <c r="F93" s="49" t="s">
        <v>49</v>
      </c>
      <c r="G93" s="55" t="s">
        <v>49</v>
      </c>
      <c r="H93" s="56">
        <v>0</v>
      </c>
      <c r="I93" s="57">
        <v>0</v>
      </c>
      <c r="J93" s="58">
        <v>259.49</v>
      </c>
      <c r="K93" s="58">
        <v>0</v>
      </c>
    </row>
    <row r="94" spans="1:11" x14ac:dyDescent="0.25">
      <c r="A94" s="49" t="s">
        <v>46</v>
      </c>
      <c r="B94" s="55" t="s">
        <v>71</v>
      </c>
      <c r="C94" s="49" t="s">
        <v>54</v>
      </c>
      <c r="D94" s="49" t="s">
        <v>52</v>
      </c>
      <c r="E94" s="49" t="s">
        <v>91</v>
      </c>
      <c r="F94" s="49" t="s">
        <v>89</v>
      </c>
      <c r="G94" s="55" t="s">
        <v>90</v>
      </c>
      <c r="H94" s="56">
        <v>0</v>
      </c>
      <c r="I94" s="57">
        <v>4.117</v>
      </c>
      <c r="J94" s="58">
        <v>259.49</v>
      </c>
      <c r="K94" s="58">
        <v>0</v>
      </c>
    </row>
    <row r="95" spans="1:11" x14ac:dyDescent="0.25">
      <c r="A95" s="49" t="s">
        <v>46</v>
      </c>
      <c r="B95" s="55" t="s">
        <v>72</v>
      </c>
      <c r="C95" s="49" t="s">
        <v>54</v>
      </c>
      <c r="D95" s="49" t="s">
        <v>102</v>
      </c>
      <c r="E95" s="49" t="s">
        <v>103</v>
      </c>
      <c r="F95" s="49" t="s">
        <v>49</v>
      </c>
      <c r="G95" s="55" t="s">
        <v>49</v>
      </c>
      <c r="H95" s="56">
        <v>0</v>
      </c>
      <c r="I95" s="57">
        <v>0</v>
      </c>
      <c r="J95" s="58">
        <v>260.29000000000002</v>
      </c>
      <c r="K95" s="58">
        <v>0</v>
      </c>
    </row>
    <row r="96" spans="1:11" x14ac:dyDescent="0.25">
      <c r="A96" s="49" t="s">
        <v>46</v>
      </c>
      <c r="B96" s="55" t="s">
        <v>72</v>
      </c>
      <c r="C96" s="49" t="s">
        <v>54</v>
      </c>
      <c r="D96" s="49" t="s">
        <v>102</v>
      </c>
      <c r="E96" s="49" t="s">
        <v>103</v>
      </c>
      <c r="F96" s="49" t="s">
        <v>49</v>
      </c>
      <c r="G96" s="55" t="s">
        <v>49</v>
      </c>
      <c r="H96" s="56">
        <v>0</v>
      </c>
      <c r="I96" s="57">
        <v>0</v>
      </c>
      <c r="J96" s="58">
        <v>260.29000000000002</v>
      </c>
      <c r="K96" s="58">
        <v>0</v>
      </c>
    </row>
    <row r="97" spans="1:11" x14ac:dyDescent="0.25">
      <c r="A97" s="49" t="s">
        <v>46</v>
      </c>
      <c r="B97" s="55" t="s">
        <v>72</v>
      </c>
      <c r="C97" s="49" t="s">
        <v>54</v>
      </c>
      <c r="D97" s="49" t="s">
        <v>52</v>
      </c>
      <c r="E97" s="49" t="s">
        <v>91</v>
      </c>
      <c r="F97" s="49" t="s">
        <v>89</v>
      </c>
      <c r="G97" s="55" t="s">
        <v>90</v>
      </c>
      <c r="H97" s="56">
        <v>0</v>
      </c>
      <c r="I97" s="57">
        <v>4.117</v>
      </c>
      <c r="J97" s="58">
        <v>260.29000000000002</v>
      </c>
      <c r="K97" s="58">
        <v>0</v>
      </c>
    </row>
    <row r="98" spans="1:11" x14ac:dyDescent="0.25">
      <c r="A98" s="49" t="s">
        <v>46</v>
      </c>
      <c r="B98" s="55" t="s">
        <v>72</v>
      </c>
      <c r="C98" s="49" t="s">
        <v>54</v>
      </c>
      <c r="D98" s="49" t="s">
        <v>102</v>
      </c>
      <c r="E98" s="49" t="s">
        <v>103</v>
      </c>
      <c r="F98" s="49" t="s">
        <v>49</v>
      </c>
      <c r="G98" s="55" t="s">
        <v>49</v>
      </c>
      <c r="H98" s="56">
        <v>0</v>
      </c>
      <c r="I98" s="57">
        <v>0</v>
      </c>
      <c r="J98" s="58">
        <v>260.29000000000002</v>
      </c>
      <c r="K98" s="58">
        <v>0</v>
      </c>
    </row>
    <row r="99" spans="1:11" x14ac:dyDescent="0.25">
      <c r="A99" s="49" t="s">
        <v>46</v>
      </c>
      <c r="B99" s="55" t="s">
        <v>72</v>
      </c>
      <c r="C99" s="49" t="s">
        <v>54</v>
      </c>
      <c r="D99" s="49" t="s">
        <v>52</v>
      </c>
      <c r="E99" s="49" t="s">
        <v>92</v>
      </c>
      <c r="F99" s="49" t="s">
        <v>49</v>
      </c>
      <c r="G99" s="55" t="s">
        <v>49</v>
      </c>
      <c r="H99" s="56">
        <v>0</v>
      </c>
      <c r="I99" s="57">
        <v>0</v>
      </c>
      <c r="J99" s="58">
        <v>260.29000000000002</v>
      </c>
      <c r="K99" s="58">
        <v>0</v>
      </c>
    </row>
    <row r="100" spans="1:11" x14ac:dyDescent="0.25">
      <c r="A100" s="49" t="s">
        <v>46</v>
      </c>
      <c r="B100" s="55" t="s">
        <v>72</v>
      </c>
      <c r="C100" s="49" t="s">
        <v>54</v>
      </c>
      <c r="D100" s="49" t="s">
        <v>52</v>
      </c>
      <c r="E100" s="49" t="s">
        <v>92</v>
      </c>
      <c r="F100" s="49" t="s">
        <v>49</v>
      </c>
      <c r="G100" s="55" t="s">
        <v>49</v>
      </c>
      <c r="H100" s="56">
        <v>0</v>
      </c>
      <c r="I100" s="57">
        <v>0</v>
      </c>
      <c r="J100" s="58">
        <v>260.29000000000002</v>
      </c>
      <c r="K100" s="58">
        <v>0</v>
      </c>
    </row>
    <row r="101" spans="1:11" x14ac:dyDescent="0.25">
      <c r="A101" s="49" t="s">
        <v>46</v>
      </c>
      <c r="B101" s="55" t="s">
        <v>72</v>
      </c>
      <c r="C101" s="49" t="s">
        <v>54</v>
      </c>
      <c r="D101" s="49" t="s">
        <v>52</v>
      </c>
      <c r="E101" s="49" t="s">
        <v>92</v>
      </c>
      <c r="F101" s="49" t="s">
        <v>49</v>
      </c>
      <c r="G101" s="55" t="s">
        <v>49</v>
      </c>
      <c r="H101" s="56">
        <v>0</v>
      </c>
      <c r="I101" s="57">
        <v>5</v>
      </c>
      <c r="J101" s="58">
        <v>260.29000000000002</v>
      </c>
      <c r="K101" s="58">
        <v>0</v>
      </c>
    </row>
    <row r="102" spans="1:11" x14ac:dyDescent="0.25">
      <c r="A102" s="49" t="s">
        <v>46</v>
      </c>
      <c r="B102" s="55" t="s">
        <v>73</v>
      </c>
      <c r="C102" s="49" t="s">
        <v>54</v>
      </c>
      <c r="D102" s="49" t="s">
        <v>102</v>
      </c>
      <c r="E102" s="49" t="s">
        <v>103</v>
      </c>
      <c r="F102" s="49" t="s">
        <v>49</v>
      </c>
      <c r="G102" s="55" t="s">
        <v>49</v>
      </c>
      <c r="H102" s="56">
        <v>0</v>
      </c>
      <c r="I102" s="57">
        <v>0</v>
      </c>
      <c r="J102" s="58">
        <v>260.13</v>
      </c>
      <c r="K102" s="58">
        <v>0</v>
      </c>
    </row>
    <row r="103" spans="1:11" x14ac:dyDescent="0.25">
      <c r="A103" s="49" t="s">
        <v>46</v>
      </c>
      <c r="B103" s="55" t="s">
        <v>73</v>
      </c>
      <c r="C103" s="49" t="s">
        <v>54</v>
      </c>
      <c r="D103" s="49" t="s">
        <v>52</v>
      </c>
      <c r="E103" s="49" t="s">
        <v>92</v>
      </c>
      <c r="F103" s="49" t="s">
        <v>49</v>
      </c>
      <c r="G103" s="55" t="s">
        <v>49</v>
      </c>
      <c r="H103" s="56">
        <v>0</v>
      </c>
      <c r="I103" s="57">
        <v>5</v>
      </c>
      <c r="J103" s="58">
        <v>260.13</v>
      </c>
      <c r="K103" s="58">
        <v>0</v>
      </c>
    </row>
    <row r="104" spans="1:11" x14ac:dyDescent="0.25">
      <c r="A104" s="49" t="s">
        <v>46</v>
      </c>
      <c r="B104" s="55" t="s">
        <v>73</v>
      </c>
      <c r="C104" s="49" t="s">
        <v>54</v>
      </c>
      <c r="D104" s="49" t="s">
        <v>102</v>
      </c>
      <c r="E104" s="49" t="s">
        <v>103</v>
      </c>
      <c r="F104" s="49" t="s">
        <v>49</v>
      </c>
      <c r="G104" s="55" t="s">
        <v>49</v>
      </c>
      <c r="H104" s="56">
        <v>0</v>
      </c>
      <c r="I104" s="57">
        <v>0</v>
      </c>
      <c r="J104" s="58">
        <v>260.13</v>
      </c>
      <c r="K104" s="58">
        <v>0</v>
      </c>
    </row>
    <row r="105" spans="1:11" x14ac:dyDescent="0.25">
      <c r="A105" s="49" t="s">
        <v>46</v>
      </c>
      <c r="B105" s="55" t="s">
        <v>73</v>
      </c>
      <c r="C105" s="49" t="s">
        <v>54</v>
      </c>
      <c r="D105" s="49" t="s">
        <v>52</v>
      </c>
      <c r="E105" s="49" t="s">
        <v>92</v>
      </c>
      <c r="F105" s="49" t="s">
        <v>49</v>
      </c>
      <c r="G105" s="55" t="s">
        <v>49</v>
      </c>
      <c r="H105" s="56">
        <v>0</v>
      </c>
      <c r="I105" s="57">
        <v>0</v>
      </c>
      <c r="J105" s="58">
        <v>260.13</v>
      </c>
      <c r="K105" s="58">
        <v>0</v>
      </c>
    </row>
    <row r="106" spans="1:11" x14ac:dyDescent="0.25">
      <c r="A106" s="49" t="s">
        <v>46</v>
      </c>
      <c r="B106" s="55" t="s">
        <v>73</v>
      </c>
      <c r="C106" s="49" t="s">
        <v>54</v>
      </c>
      <c r="D106" s="49" t="s">
        <v>52</v>
      </c>
      <c r="E106" s="49" t="s">
        <v>92</v>
      </c>
      <c r="F106" s="49" t="s">
        <v>49</v>
      </c>
      <c r="G106" s="55" t="s">
        <v>49</v>
      </c>
      <c r="H106" s="56">
        <v>0</v>
      </c>
      <c r="I106" s="57">
        <v>0</v>
      </c>
      <c r="J106" s="58">
        <v>260.13</v>
      </c>
      <c r="K106" s="58">
        <v>0</v>
      </c>
    </row>
    <row r="107" spans="1:11" x14ac:dyDescent="0.25">
      <c r="A107" s="49" t="s">
        <v>46</v>
      </c>
      <c r="B107" s="55" t="s">
        <v>73</v>
      </c>
      <c r="C107" s="49" t="s">
        <v>54</v>
      </c>
      <c r="D107" s="49" t="s">
        <v>52</v>
      </c>
      <c r="E107" s="49" t="s">
        <v>91</v>
      </c>
      <c r="F107" s="49" t="s">
        <v>89</v>
      </c>
      <c r="G107" s="55" t="s">
        <v>90</v>
      </c>
      <c r="H107" s="56">
        <v>0</v>
      </c>
      <c r="I107" s="57">
        <v>4.117</v>
      </c>
      <c r="J107" s="58">
        <v>260.13</v>
      </c>
      <c r="K107" s="58">
        <v>0</v>
      </c>
    </row>
    <row r="108" spans="1:11" x14ac:dyDescent="0.25">
      <c r="A108" s="49" t="s">
        <v>46</v>
      </c>
      <c r="B108" s="55" t="s">
        <v>73</v>
      </c>
      <c r="C108" s="49" t="s">
        <v>54</v>
      </c>
      <c r="D108" s="49" t="s">
        <v>102</v>
      </c>
      <c r="E108" s="49" t="s">
        <v>103</v>
      </c>
      <c r="F108" s="49" t="s">
        <v>49</v>
      </c>
      <c r="G108" s="55" t="s">
        <v>49</v>
      </c>
      <c r="H108" s="56">
        <v>0</v>
      </c>
      <c r="I108" s="57">
        <v>0</v>
      </c>
      <c r="J108" s="58">
        <v>260.13</v>
      </c>
      <c r="K108" s="58">
        <v>0</v>
      </c>
    </row>
    <row r="109" spans="1:11" x14ac:dyDescent="0.25">
      <c r="A109" s="49" t="s">
        <v>46</v>
      </c>
      <c r="B109" s="55" t="s">
        <v>74</v>
      </c>
      <c r="C109" s="49" t="s">
        <v>54</v>
      </c>
      <c r="D109" s="49" t="s">
        <v>102</v>
      </c>
      <c r="E109" s="49" t="s">
        <v>103</v>
      </c>
      <c r="F109" s="49" t="s">
        <v>49</v>
      </c>
      <c r="G109" s="55" t="s">
        <v>49</v>
      </c>
      <c r="H109" s="56">
        <v>0</v>
      </c>
      <c r="I109" s="57">
        <v>0</v>
      </c>
      <c r="J109" s="58">
        <v>594.62</v>
      </c>
      <c r="K109" s="58">
        <v>0</v>
      </c>
    </row>
    <row r="110" spans="1:11" x14ac:dyDescent="0.25">
      <c r="A110" s="49" t="s">
        <v>46</v>
      </c>
      <c r="B110" s="55" t="s">
        <v>74</v>
      </c>
      <c r="C110" s="49" t="s">
        <v>54</v>
      </c>
      <c r="D110" s="49" t="s">
        <v>52</v>
      </c>
      <c r="E110" s="49" t="s">
        <v>92</v>
      </c>
      <c r="F110" s="49" t="s">
        <v>49</v>
      </c>
      <c r="G110" s="55" t="s">
        <v>49</v>
      </c>
      <c r="H110" s="56">
        <v>0</v>
      </c>
      <c r="I110" s="57">
        <v>0</v>
      </c>
      <c r="J110" s="58">
        <v>594.62</v>
      </c>
      <c r="K110" s="58">
        <v>0</v>
      </c>
    </row>
    <row r="111" spans="1:11" x14ac:dyDescent="0.25">
      <c r="A111" s="49" t="s">
        <v>46</v>
      </c>
      <c r="B111" s="55" t="s">
        <v>74</v>
      </c>
      <c r="C111" s="49" t="s">
        <v>54</v>
      </c>
      <c r="D111" s="49" t="s">
        <v>102</v>
      </c>
      <c r="E111" s="49" t="s">
        <v>103</v>
      </c>
      <c r="F111" s="49" t="s">
        <v>49</v>
      </c>
      <c r="G111" s="55" t="s">
        <v>49</v>
      </c>
      <c r="H111" s="56">
        <v>0</v>
      </c>
      <c r="I111" s="57">
        <v>0</v>
      </c>
      <c r="J111" s="58">
        <v>594.62</v>
      </c>
      <c r="K111" s="58">
        <v>0</v>
      </c>
    </row>
    <row r="112" spans="1:11" x14ac:dyDescent="0.25">
      <c r="A112" s="49" t="s">
        <v>46</v>
      </c>
      <c r="B112" s="55" t="s">
        <v>74</v>
      </c>
      <c r="C112" s="49" t="s">
        <v>54</v>
      </c>
      <c r="D112" s="49" t="s">
        <v>102</v>
      </c>
      <c r="E112" s="49" t="s">
        <v>103</v>
      </c>
      <c r="F112" s="49" t="s">
        <v>49</v>
      </c>
      <c r="G112" s="55" t="s">
        <v>49</v>
      </c>
      <c r="H112" s="56">
        <v>0</v>
      </c>
      <c r="I112" s="57">
        <v>0</v>
      </c>
      <c r="J112" s="58">
        <v>594.62</v>
      </c>
      <c r="K112" s="58">
        <v>0</v>
      </c>
    </row>
    <row r="113" spans="1:11" x14ac:dyDescent="0.25">
      <c r="A113" s="49" t="s">
        <v>46</v>
      </c>
      <c r="B113" s="55" t="s">
        <v>74</v>
      </c>
      <c r="C113" s="49" t="s">
        <v>54</v>
      </c>
      <c r="D113" s="49" t="s">
        <v>52</v>
      </c>
      <c r="E113" s="49" t="s">
        <v>92</v>
      </c>
      <c r="F113" s="49" t="s">
        <v>49</v>
      </c>
      <c r="G113" s="55" t="s">
        <v>49</v>
      </c>
      <c r="H113" s="56">
        <v>0</v>
      </c>
      <c r="I113" s="57">
        <v>0</v>
      </c>
      <c r="J113" s="58">
        <v>594.62</v>
      </c>
      <c r="K113" s="58">
        <v>0</v>
      </c>
    </row>
    <row r="114" spans="1:11" x14ac:dyDescent="0.25">
      <c r="A114" s="49" t="s">
        <v>46</v>
      </c>
      <c r="B114" s="55" t="s">
        <v>74</v>
      </c>
      <c r="C114" s="49" t="s">
        <v>54</v>
      </c>
      <c r="D114" s="49" t="s">
        <v>52</v>
      </c>
      <c r="E114" s="49" t="s">
        <v>92</v>
      </c>
      <c r="F114" s="49" t="s">
        <v>49</v>
      </c>
      <c r="G114" s="55" t="s">
        <v>49</v>
      </c>
      <c r="H114" s="56">
        <v>0</v>
      </c>
      <c r="I114" s="57">
        <v>0</v>
      </c>
      <c r="J114" s="58">
        <v>594.62</v>
      </c>
      <c r="K114" s="58">
        <v>0</v>
      </c>
    </row>
    <row r="115" spans="1:11" x14ac:dyDescent="0.25">
      <c r="A115" s="49" t="s">
        <v>46</v>
      </c>
      <c r="B115" s="55" t="s">
        <v>74</v>
      </c>
      <c r="C115" s="49" t="s">
        <v>54</v>
      </c>
      <c r="D115" s="49" t="s">
        <v>52</v>
      </c>
      <c r="E115" s="49" t="s">
        <v>91</v>
      </c>
      <c r="F115" s="49" t="s">
        <v>89</v>
      </c>
      <c r="G115" s="55" t="s">
        <v>90</v>
      </c>
      <c r="H115" s="56">
        <v>0</v>
      </c>
      <c r="I115" s="57">
        <v>4.117</v>
      </c>
      <c r="J115" s="58">
        <v>594.62</v>
      </c>
      <c r="K115" s="58">
        <v>0</v>
      </c>
    </row>
    <row r="116" spans="1:11" x14ac:dyDescent="0.25">
      <c r="A116" s="49" t="s">
        <v>46</v>
      </c>
      <c r="B116" s="55" t="s">
        <v>75</v>
      </c>
      <c r="C116" s="49" t="s">
        <v>54</v>
      </c>
      <c r="D116" s="49" t="s">
        <v>102</v>
      </c>
      <c r="E116" s="49" t="s">
        <v>103</v>
      </c>
      <c r="F116" s="49" t="s">
        <v>49</v>
      </c>
      <c r="G116" s="55" t="s">
        <v>49</v>
      </c>
      <c r="H116" s="56">
        <v>0</v>
      </c>
      <c r="I116" s="57">
        <v>0</v>
      </c>
      <c r="J116" s="58">
        <v>596.37</v>
      </c>
      <c r="K116" s="58">
        <v>0</v>
      </c>
    </row>
    <row r="117" spans="1:11" x14ac:dyDescent="0.25">
      <c r="A117" s="49" t="s">
        <v>46</v>
      </c>
      <c r="B117" s="55" t="s">
        <v>75</v>
      </c>
      <c r="C117" s="49" t="s">
        <v>54</v>
      </c>
      <c r="D117" s="49" t="s">
        <v>102</v>
      </c>
      <c r="E117" s="49" t="s">
        <v>103</v>
      </c>
      <c r="F117" s="49" t="s">
        <v>49</v>
      </c>
      <c r="G117" s="55" t="s">
        <v>49</v>
      </c>
      <c r="H117" s="56">
        <v>0</v>
      </c>
      <c r="I117" s="57">
        <v>0</v>
      </c>
      <c r="J117" s="58">
        <v>596.37</v>
      </c>
      <c r="K117" s="58">
        <v>0</v>
      </c>
    </row>
    <row r="118" spans="1:11" x14ac:dyDescent="0.25">
      <c r="A118" s="49" t="s">
        <v>46</v>
      </c>
      <c r="B118" s="55" t="s">
        <v>75</v>
      </c>
      <c r="C118" s="49" t="s">
        <v>54</v>
      </c>
      <c r="D118" s="49" t="s">
        <v>102</v>
      </c>
      <c r="E118" s="49" t="s">
        <v>103</v>
      </c>
      <c r="F118" s="49" t="s">
        <v>49</v>
      </c>
      <c r="G118" s="55" t="s">
        <v>49</v>
      </c>
      <c r="H118" s="56">
        <v>0</v>
      </c>
      <c r="I118" s="57">
        <v>0</v>
      </c>
      <c r="J118" s="58">
        <v>596.37</v>
      </c>
      <c r="K118" s="58">
        <v>0</v>
      </c>
    </row>
    <row r="119" spans="1:11" x14ac:dyDescent="0.25">
      <c r="A119" s="49" t="s">
        <v>46</v>
      </c>
      <c r="B119" s="55" t="s">
        <v>75</v>
      </c>
      <c r="C119" s="49" t="s">
        <v>54</v>
      </c>
      <c r="D119" s="49" t="s">
        <v>102</v>
      </c>
      <c r="E119" s="49" t="s">
        <v>103</v>
      </c>
      <c r="F119" s="49" t="s">
        <v>49</v>
      </c>
      <c r="G119" s="55" t="s">
        <v>49</v>
      </c>
      <c r="H119" s="56">
        <v>0</v>
      </c>
      <c r="I119" s="57">
        <v>0</v>
      </c>
      <c r="J119" s="58">
        <v>596.37</v>
      </c>
      <c r="K119" s="58">
        <v>0</v>
      </c>
    </row>
    <row r="120" spans="1:11" x14ac:dyDescent="0.25">
      <c r="A120" s="49" t="s">
        <v>46</v>
      </c>
      <c r="B120" s="55" t="s">
        <v>75</v>
      </c>
      <c r="C120" s="49" t="s">
        <v>54</v>
      </c>
      <c r="D120" s="49" t="s">
        <v>52</v>
      </c>
      <c r="E120" s="49" t="s">
        <v>92</v>
      </c>
      <c r="F120" s="49" t="s">
        <v>49</v>
      </c>
      <c r="G120" s="55" t="s">
        <v>49</v>
      </c>
      <c r="H120" s="56">
        <v>0</v>
      </c>
      <c r="I120" s="57">
        <v>0</v>
      </c>
      <c r="J120" s="58">
        <v>596.37</v>
      </c>
      <c r="K120" s="58">
        <v>0</v>
      </c>
    </row>
    <row r="121" spans="1:11" x14ac:dyDescent="0.25">
      <c r="A121" s="49" t="s">
        <v>46</v>
      </c>
      <c r="B121" s="55" t="s">
        <v>75</v>
      </c>
      <c r="C121" s="49" t="s">
        <v>54</v>
      </c>
      <c r="D121" s="49" t="s">
        <v>52</v>
      </c>
      <c r="E121" s="49" t="s">
        <v>92</v>
      </c>
      <c r="F121" s="49" t="s">
        <v>49</v>
      </c>
      <c r="G121" s="55" t="s">
        <v>49</v>
      </c>
      <c r="H121" s="56">
        <v>0</v>
      </c>
      <c r="I121" s="57">
        <v>0</v>
      </c>
      <c r="J121" s="58">
        <v>596.37</v>
      </c>
      <c r="K121" s="58">
        <v>0</v>
      </c>
    </row>
    <row r="122" spans="1:11" x14ac:dyDescent="0.25">
      <c r="A122" s="49" t="s">
        <v>46</v>
      </c>
      <c r="B122" s="55" t="s">
        <v>75</v>
      </c>
      <c r="C122" s="49" t="s">
        <v>54</v>
      </c>
      <c r="D122" s="49" t="s">
        <v>52</v>
      </c>
      <c r="E122" s="49" t="s">
        <v>91</v>
      </c>
      <c r="F122" s="49" t="s">
        <v>89</v>
      </c>
      <c r="G122" s="55" t="s">
        <v>90</v>
      </c>
      <c r="H122" s="56">
        <v>0</v>
      </c>
      <c r="I122" s="57">
        <v>4.117</v>
      </c>
      <c r="J122" s="58">
        <v>596.37</v>
      </c>
      <c r="K122" s="58">
        <v>0</v>
      </c>
    </row>
    <row r="123" spans="1:11" x14ac:dyDescent="0.25">
      <c r="A123" s="49" t="s">
        <v>46</v>
      </c>
      <c r="B123" s="55" t="s">
        <v>75</v>
      </c>
      <c r="C123" s="49" t="s">
        <v>54</v>
      </c>
      <c r="D123" s="49" t="s">
        <v>52</v>
      </c>
      <c r="E123" s="49" t="s">
        <v>92</v>
      </c>
      <c r="F123" s="49" t="s">
        <v>49</v>
      </c>
      <c r="G123" s="55" t="s">
        <v>49</v>
      </c>
      <c r="H123" s="56">
        <v>0</v>
      </c>
      <c r="I123" s="57">
        <v>0</v>
      </c>
      <c r="J123" s="58">
        <v>596.37</v>
      </c>
      <c r="K123" s="58">
        <v>0</v>
      </c>
    </row>
    <row r="124" spans="1:11" x14ac:dyDescent="0.25">
      <c r="A124" s="49" t="s">
        <v>46</v>
      </c>
      <c r="B124" s="55" t="s">
        <v>75</v>
      </c>
      <c r="C124" s="49" t="s">
        <v>54</v>
      </c>
      <c r="D124" s="49" t="s">
        <v>52</v>
      </c>
      <c r="E124" s="49" t="s">
        <v>92</v>
      </c>
      <c r="F124" s="49" t="s">
        <v>49</v>
      </c>
      <c r="G124" s="55" t="s">
        <v>49</v>
      </c>
      <c r="H124" s="56">
        <v>0</v>
      </c>
      <c r="I124" s="57">
        <v>0</v>
      </c>
      <c r="J124" s="58">
        <v>596.37</v>
      </c>
      <c r="K124" s="58">
        <v>0</v>
      </c>
    </row>
    <row r="125" spans="1:11" x14ac:dyDescent="0.25">
      <c r="A125" s="49" t="s">
        <v>46</v>
      </c>
      <c r="B125" s="55" t="s">
        <v>76</v>
      </c>
      <c r="C125" s="49" t="s">
        <v>54</v>
      </c>
      <c r="D125" s="49" t="s">
        <v>102</v>
      </c>
      <c r="E125" s="49" t="s">
        <v>103</v>
      </c>
      <c r="F125" s="49" t="s">
        <v>49</v>
      </c>
      <c r="G125" s="55" t="s">
        <v>49</v>
      </c>
      <c r="H125" s="56">
        <v>0</v>
      </c>
      <c r="I125" s="57">
        <v>0</v>
      </c>
      <c r="J125" s="58">
        <v>593.41999999999996</v>
      </c>
      <c r="K125" s="58">
        <v>0</v>
      </c>
    </row>
    <row r="126" spans="1:11" x14ac:dyDescent="0.25">
      <c r="A126" s="49" t="s">
        <v>46</v>
      </c>
      <c r="B126" s="55" t="s">
        <v>76</v>
      </c>
      <c r="C126" s="49" t="s">
        <v>54</v>
      </c>
      <c r="D126" s="49" t="s">
        <v>52</v>
      </c>
      <c r="E126" s="49" t="s">
        <v>91</v>
      </c>
      <c r="F126" s="49" t="s">
        <v>89</v>
      </c>
      <c r="G126" s="55" t="s">
        <v>90</v>
      </c>
      <c r="H126" s="56">
        <v>0</v>
      </c>
      <c r="I126" s="57">
        <v>3.6339999999999999</v>
      </c>
      <c r="J126" s="58">
        <v>593.41999999999996</v>
      </c>
      <c r="K126" s="58">
        <v>0</v>
      </c>
    </row>
    <row r="127" spans="1:11" x14ac:dyDescent="0.25">
      <c r="A127" s="49" t="s">
        <v>46</v>
      </c>
      <c r="B127" s="55" t="s">
        <v>76</v>
      </c>
      <c r="C127" s="49" t="s">
        <v>54</v>
      </c>
      <c r="D127" s="49" t="s">
        <v>102</v>
      </c>
      <c r="E127" s="49" t="s">
        <v>103</v>
      </c>
      <c r="F127" s="49" t="s">
        <v>49</v>
      </c>
      <c r="G127" s="55" t="s">
        <v>49</v>
      </c>
      <c r="H127" s="56">
        <v>0</v>
      </c>
      <c r="I127" s="57">
        <v>0</v>
      </c>
      <c r="J127" s="58">
        <v>593.41999999999996</v>
      </c>
      <c r="K127" s="58">
        <v>0</v>
      </c>
    </row>
    <row r="128" spans="1:11" x14ac:dyDescent="0.25">
      <c r="A128" s="49" t="s">
        <v>46</v>
      </c>
      <c r="B128" s="55" t="s">
        <v>76</v>
      </c>
      <c r="C128" s="49" t="s">
        <v>54</v>
      </c>
      <c r="D128" s="49" t="s">
        <v>52</v>
      </c>
      <c r="E128" s="49" t="s">
        <v>92</v>
      </c>
      <c r="F128" s="49" t="s">
        <v>49</v>
      </c>
      <c r="G128" s="55" t="s">
        <v>49</v>
      </c>
      <c r="H128" s="56">
        <v>0</v>
      </c>
      <c r="I128" s="57">
        <v>0</v>
      </c>
      <c r="J128" s="58">
        <v>593.41999999999996</v>
      </c>
      <c r="K128" s="58">
        <v>0</v>
      </c>
    </row>
    <row r="129" spans="1:11" x14ac:dyDescent="0.25">
      <c r="A129" s="49" t="s">
        <v>46</v>
      </c>
      <c r="B129" s="55" t="s">
        <v>76</v>
      </c>
      <c r="C129" s="49" t="s">
        <v>54</v>
      </c>
      <c r="D129" s="49" t="s">
        <v>102</v>
      </c>
      <c r="E129" s="49" t="s">
        <v>103</v>
      </c>
      <c r="F129" s="49" t="s">
        <v>49</v>
      </c>
      <c r="G129" s="55" t="s">
        <v>49</v>
      </c>
      <c r="H129" s="56">
        <v>0</v>
      </c>
      <c r="I129" s="57">
        <v>0</v>
      </c>
      <c r="J129" s="58">
        <v>593.41999999999996</v>
      </c>
      <c r="K129" s="58">
        <v>0</v>
      </c>
    </row>
    <row r="130" spans="1:11" x14ac:dyDescent="0.25">
      <c r="A130" s="49" t="s">
        <v>46</v>
      </c>
      <c r="B130" s="55" t="s">
        <v>76</v>
      </c>
      <c r="C130" s="49" t="s">
        <v>54</v>
      </c>
      <c r="D130" s="49" t="s">
        <v>52</v>
      </c>
      <c r="E130" s="49" t="s">
        <v>92</v>
      </c>
      <c r="F130" s="49" t="s">
        <v>49</v>
      </c>
      <c r="G130" s="55" t="s">
        <v>49</v>
      </c>
      <c r="H130" s="56">
        <v>0</v>
      </c>
      <c r="I130" s="57">
        <v>0</v>
      </c>
      <c r="J130" s="58">
        <v>593.41999999999996</v>
      </c>
      <c r="K130" s="58">
        <v>0</v>
      </c>
    </row>
    <row r="131" spans="1:11" x14ac:dyDescent="0.25">
      <c r="A131" s="49" t="s">
        <v>46</v>
      </c>
      <c r="B131" s="55" t="s">
        <v>76</v>
      </c>
      <c r="C131" s="49" t="s">
        <v>54</v>
      </c>
      <c r="D131" s="49" t="s">
        <v>52</v>
      </c>
      <c r="E131" s="49" t="s">
        <v>92</v>
      </c>
      <c r="F131" s="49" t="s">
        <v>49</v>
      </c>
      <c r="G131" s="55" t="s">
        <v>49</v>
      </c>
      <c r="H131" s="56">
        <v>0</v>
      </c>
      <c r="I131" s="57">
        <v>0</v>
      </c>
      <c r="J131" s="58">
        <v>593.41999999999996</v>
      </c>
      <c r="K131" s="58">
        <v>0</v>
      </c>
    </row>
    <row r="132" spans="1:11" x14ac:dyDescent="0.25">
      <c r="A132" s="49" t="s">
        <v>46</v>
      </c>
      <c r="B132" s="55" t="s">
        <v>76</v>
      </c>
      <c r="C132" s="49" t="s">
        <v>54</v>
      </c>
      <c r="D132" s="49" t="s">
        <v>102</v>
      </c>
      <c r="E132" s="49" t="s">
        <v>103</v>
      </c>
      <c r="F132" s="49" t="s">
        <v>49</v>
      </c>
      <c r="G132" s="55" t="s">
        <v>49</v>
      </c>
      <c r="H132" s="56">
        <v>0</v>
      </c>
      <c r="I132" s="57">
        <v>0</v>
      </c>
      <c r="J132" s="58">
        <v>593.41999999999996</v>
      </c>
      <c r="K132" s="58">
        <v>0</v>
      </c>
    </row>
    <row r="133" spans="1:11" x14ac:dyDescent="0.25">
      <c r="A133" s="49" t="s">
        <v>46</v>
      </c>
      <c r="B133" s="55" t="s">
        <v>76</v>
      </c>
      <c r="C133" s="49" t="s">
        <v>54</v>
      </c>
      <c r="D133" s="49" t="s">
        <v>52</v>
      </c>
      <c r="E133" s="49" t="s">
        <v>92</v>
      </c>
      <c r="F133" s="49" t="s">
        <v>49</v>
      </c>
      <c r="G133" s="55" t="s">
        <v>49</v>
      </c>
      <c r="H133" s="56">
        <v>0</v>
      </c>
      <c r="I133" s="57">
        <v>0</v>
      </c>
      <c r="J133" s="58">
        <v>593.41999999999996</v>
      </c>
      <c r="K133" s="58">
        <v>0</v>
      </c>
    </row>
    <row r="134" spans="1:11" x14ac:dyDescent="0.25">
      <c r="A134" s="49" t="s">
        <v>46</v>
      </c>
      <c r="B134" s="55" t="s">
        <v>77</v>
      </c>
      <c r="C134" s="49" t="s">
        <v>54</v>
      </c>
      <c r="D134" s="49" t="s">
        <v>102</v>
      </c>
      <c r="E134" s="49" t="s">
        <v>103</v>
      </c>
      <c r="F134" s="49" t="s">
        <v>49</v>
      </c>
      <c r="G134" s="55" t="s">
        <v>49</v>
      </c>
      <c r="H134" s="56">
        <v>0</v>
      </c>
      <c r="I134" s="57">
        <v>0</v>
      </c>
      <c r="J134" s="58">
        <v>591.83000000000004</v>
      </c>
      <c r="K134" s="58">
        <v>0</v>
      </c>
    </row>
    <row r="135" spans="1:11" x14ac:dyDescent="0.25">
      <c r="A135" s="49" t="s">
        <v>46</v>
      </c>
      <c r="B135" s="55" t="s">
        <v>77</v>
      </c>
      <c r="C135" s="49" t="s">
        <v>54</v>
      </c>
      <c r="D135" s="49" t="s">
        <v>52</v>
      </c>
      <c r="E135" s="49" t="s">
        <v>92</v>
      </c>
      <c r="F135" s="49" t="s">
        <v>49</v>
      </c>
      <c r="G135" s="55" t="s">
        <v>49</v>
      </c>
      <c r="H135" s="56">
        <v>0</v>
      </c>
      <c r="I135" s="57">
        <v>0</v>
      </c>
      <c r="J135" s="58">
        <v>591.83000000000004</v>
      </c>
      <c r="K135" s="58">
        <v>0</v>
      </c>
    </row>
    <row r="136" spans="1:11" x14ac:dyDescent="0.25">
      <c r="A136" s="49" t="s">
        <v>46</v>
      </c>
      <c r="B136" s="55" t="s">
        <v>77</v>
      </c>
      <c r="C136" s="49" t="s">
        <v>54</v>
      </c>
      <c r="D136" s="49" t="s">
        <v>102</v>
      </c>
      <c r="E136" s="49" t="s">
        <v>103</v>
      </c>
      <c r="F136" s="49" t="s">
        <v>49</v>
      </c>
      <c r="G136" s="55" t="s">
        <v>49</v>
      </c>
      <c r="H136" s="56">
        <v>0</v>
      </c>
      <c r="I136" s="57">
        <v>0</v>
      </c>
      <c r="J136" s="58">
        <v>591.83000000000004</v>
      </c>
      <c r="K136" s="58">
        <v>0</v>
      </c>
    </row>
    <row r="137" spans="1:11" x14ac:dyDescent="0.25">
      <c r="A137" s="49" t="s">
        <v>46</v>
      </c>
      <c r="B137" s="55" t="s">
        <v>77</v>
      </c>
      <c r="C137" s="49" t="s">
        <v>54</v>
      </c>
      <c r="D137" s="49" t="s">
        <v>102</v>
      </c>
      <c r="E137" s="49" t="s">
        <v>103</v>
      </c>
      <c r="F137" s="49" t="s">
        <v>49</v>
      </c>
      <c r="G137" s="55" t="s">
        <v>49</v>
      </c>
      <c r="H137" s="56">
        <v>0</v>
      </c>
      <c r="I137" s="57">
        <v>0</v>
      </c>
      <c r="J137" s="58">
        <v>591.83000000000004</v>
      </c>
      <c r="K137" s="58">
        <v>0</v>
      </c>
    </row>
    <row r="138" spans="1:11" x14ac:dyDescent="0.25">
      <c r="A138" s="49" t="s">
        <v>46</v>
      </c>
      <c r="B138" s="55" t="s">
        <v>77</v>
      </c>
      <c r="C138" s="49" t="s">
        <v>54</v>
      </c>
      <c r="D138" s="49" t="s">
        <v>52</v>
      </c>
      <c r="E138" s="49" t="s">
        <v>92</v>
      </c>
      <c r="F138" s="49" t="s">
        <v>49</v>
      </c>
      <c r="G138" s="55" t="s">
        <v>49</v>
      </c>
      <c r="H138" s="56">
        <v>0</v>
      </c>
      <c r="I138" s="57">
        <v>0</v>
      </c>
      <c r="J138" s="58">
        <v>591.83000000000004</v>
      </c>
      <c r="K138" s="58">
        <v>0</v>
      </c>
    </row>
    <row r="139" spans="1:11" x14ac:dyDescent="0.25">
      <c r="A139" s="49" t="s">
        <v>46</v>
      </c>
      <c r="B139" s="55" t="s">
        <v>77</v>
      </c>
      <c r="C139" s="49" t="s">
        <v>54</v>
      </c>
      <c r="D139" s="49" t="s">
        <v>52</v>
      </c>
      <c r="E139" s="49" t="s">
        <v>92</v>
      </c>
      <c r="F139" s="49" t="s">
        <v>49</v>
      </c>
      <c r="G139" s="55" t="s">
        <v>49</v>
      </c>
      <c r="H139" s="56">
        <v>0</v>
      </c>
      <c r="I139" s="57">
        <v>0</v>
      </c>
      <c r="J139" s="58">
        <v>591.83000000000004</v>
      </c>
      <c r="K139" s="58">
        <v>0</v>
      </c>
    </row>
    <row r="140" spans="1:11" x14ac:dyDescent="0.25">
      <c r="A140" s="49" t="s">
        <v>46</v>
      </c>
      <c r="B140" s="55" t="s">
        <v>79</v>
      </c>
      <c r="C140" s="49" t="s">
        <v>54</v>
      </c>
      <c r="D140" s="49" t="s">
        <v>52</v>
      </c>
      <c r="E140" s="49" t="s">
        <v>92</v>
      </c>
      <c r="F140" s="49" t="s">
        <v>49</v>
      </c>
      <c r="G140" s="55" t="s">
        <v>49</v>
      </c>
      <c r="H140" s="56">
        <v>0</v>
      </c>
      <c r="I140" s="57">
        <v>0</v>
      </c>
      <c r="J140" s="58">
        <v>591.42999999999995</v>
      </c>
      <c r="K140" s="58">
        <v>0</v>
      </c>
    </row>
    <row r="141" spans="1:11" x14ac:dyDescent="0.25">
      <c r="A141" s="49" t="s">
        <v>46</v>
      </c>
      <c r="B141" s="55" t="s">
        <v>79</v>
      </c>
      <c r="C141" s="49" t="s">
        <v>54</v>
      </c>
      <c r="D141" s="49" t="s">
        <v>102</v>
      </c>
      <c r="E141" s="49" t="s">
        <v>103</v>
      </c>
      <c r="F141" s="49" t="s">
        <v>49</v>
      </c>
      <c r="G141" s="55" t="s">
        <v>49</v>
      </c>
      <c r="H141" s="56">
        <v>0</v>
      </c>
      <c r="I141" s="57">
        <v>0</v>
      </c>
      <c r="J141" s="58">
        <v>591.42999999999995</v>
      </c>
      <c r="K141" s="58">
        <v>0</v>
      </c>
    </row>
    <row r="142" spans="1:11" x14ac:dyDescent="0.25">
      <c r="A142" s="49" t="s">
        <v>46</v>
      </c>
      <c r="B142" s="55" t="s">
        <v>79</v>
      </c>
      <c r="C142" s="49" t="s">
        <v>54</v>
      </c>
      <c r="D142" s="49" t="s">
        <v>102</v>
      </c>
      <c r="E142" s="49" t="s">
        <v>103</v>
      </c>
      <c r="F142" s="49" t="s">
        <v>49</v>
      </c>
      <c r="G142" s="55" t="s">
        <v>49</v>
      </c>
      <c r="H142" s="56">
        <v>0</v>
      </c>
      <c r="I142" s="57">
        <v>0</v>
      </c>
      <c r="J142" s="58">
        <v>591.42999999999995</v>
      </c>
      <c r="K142" s="58">
        <v>0</v>
      </c>
    </row>
    <row r="143" spans="1:11" x14ac:dyDescent="0.25">
      <c r="A143" s="49" t="s">
        <v>46</v>
      </c>
      <c r="B143" s="55" t="s">
        <v>79</v>
      </c>
      <c r="C143" s="49" t="s">
        <v>54</v>
      </c>
      <c r="D143" s="49" t="s">
        <v>102</v>
      </c>
      <c r="E143" s="49" t="s">
        <v>103</v>
      </c>
      <c r="F143" s="49" t="s">
        <v>49</v>
      </c>
      <c r="G143" s="55" t="s">
        <v>49</v>
      </c>
      <c r="H143" s="56">
        <v>0</v>
      </c>
      <c r="I143" s="57">
        <v>0</v>
      </c>
      <c r="J143" s="58">
        <v>591.42999999999995</v>
      </c>
      <c r="K143" s="58">
        <v>0</v>
      </c>
    </row>
    <row r="144" spans="1:11" x14ac:dyDescent="0.25">
      <c r="A144" s="49" t="s">
        <v>46</v>
      </c>
      <c r="B144" s="55" t="s">
        <v>79</v>
      </c>
      <c r="C144" s="49" t="s">
        <v>54</v>
      </c>
      <c r="D144" s="49" t="s">
        <v>52</v>
      </c>
      <c r="E144" s="49" t="s">
        <v>92</v>
      </c>
      <c r="F144" s="49" t="s">
        <v>49</v>
      </c>
      <c r="G144" s="55" t="s">
        <v>49</v>
      </c>
      <c r="H144" s="56">
        <v>0</v>
      </c>
      <c r="I144" s="57">
        <v>0</v>
      </c>
      <c r="J144" s="58">
        <v>591.42999999999995</v>
      </c>
      <c r="K144" s="58">
        <v>0</v>
      </c>
    </row>
    <row r="145" spans="1:11" x14ac:dyDescent="0.25">
      <c r="A145" s="49" t="s">
        <v>46</v>
      </c>
      <c r="B145" s="55" t="s">
        <v>79</v>
      </c>
      <c r="C145" s="49" t="s">
        <v>54</v>
      </c>
      <c r="D145" s="49" t="s">
        <v>52</v>
      </c>
      <c r="E145" s="49" t="s">
        <v>92</v>
      </c>
      <c r="F145" s="49" t="s">
        <v>49</v>
      </c>
      <c r="G145" s="55" t="s">
        <v>49</v>
      </c>
      <c r="H145" s="56">
        <v>0</v>
      </c>
      <c r="I145" s="57">
        <v>0</v>
      </c>
      <c r="J145" s="58">
        <v>591.42999999999995</v>
      </c>
      <c r="K145" s="58">
        <v>0</v>
      </c>
    </row>
    <row r="146" spans="1:11" x14ac:dyDescent="0.25">
      <c r="A146" s="49" t="s">
        <v>46</v>
      </c>
      <c r="B146" s="55" t="s">
        <v>80</v>
      </c>
      <c r="C146" s="49" t="s">
        <v>54</v>
      </c>
      <c r="D146" s="49" t="s">
        <v>102</v>
      </c>
      <c r="E146" s="49" t="s">
        <v>103</v>
      </c>
      <c r="F146" s="49" t="s">
        <v>49</v>
      </c>
      <c r="G146" s="55" t="s">
        <v>49</v>
      </c>
      <c r="H146" s="56">
        <v>0</v>
      </c>
      <c r="I146" s="57">
        <v>0</v>
      </c>
      <c r="J146" s="58">
        <v>595.61</v>
      </c>
      <c r="K146" s="58">
        <v>0</v>
      </c>
    </row>
    <row r="147" spans="1:11" x14ac:dyDescent="0.25">
      <c r="A147" s="49" t="s">
        <v>46</v>
      </c>
      <c r="B147" s="55" t="s">
        <v>80</v>
      </c>
      <c r="C147" s="49" t="s">
        <v>54</v>
      </c>
      <c r="D147" s="49" t="s">
        <v>102</v>
      </c>
      <c r="E147" s="49" t="s">
        <v>103</v>
      </c>
      <c r="F147" s="49" t="s">
        <v>49</v>
      </c>
      <c r="G147" s="55" t="s">
        <v>49</v>
      </c>
      <c r="H147" s="56">
        <v>0</v>
      </c>
      <c r="I147" s="57">
        <v>0</v>
      </c>
      <c r="J147" s="58">
        <v>595.61</v>
      </c>
      <c r="K147" s="58">
        <v>0</v>
      </c>
    </row>
    <row r="148" spans="1:11" x14ac:dyDescent="0.25">
      <c r="A148" s="49" t="s">
        <v>46</v>
      </c>
      <c r="B148" s="55" t="s">
        <v>80</v>
      </c>
      <c r="C148" s="49" t="s">
        <v>54</v>
      </c>
      <c r="D148" s="49" t="s">
        <v>102</v>
      </c>
      <c r="E148" s="49" t="s">
        <v>103</v>
      </c>
      <c r="F148" s="49" t="s">
        <v>49</v>
      </c>
      <c r="G148" s="55" t="s">
        <v>49</v>
      </c>
      <c r="H148" s="56">
        <v>0</v>
      </c>
      <c r="I148" s="57">
        <v>0</v>
      </c>
      <c r="J148" s="58">
        <v>595.61</v>
      </c>
      <c r="K148" s="58">
        <v>0</v>
      </c>
    </row>
    <row r="149" spans="1:11" x14ac:dyDescent="0.25">
      <c r="A149" s="49" t="s">
        <v>46</v>
      </c>
      <c r="B149" s="55" t="s">
        <v>80</v>
      </c>
      <c r="C149" s="49" t="s">
        <v>54</v>
      </c>
      <c r="D149" s="49" t="s">
        <v>52</v>
      </c>
      <c r="E149" s="49" t="s">
        <v>92</v>
      </c>
      <c r="F149" s="49" t="s">
        <v>49</v>
      </c>
      <c r="G149" s="55" t="s">
        <v>49</v>
      </c>
      <c r="H149" s="56">
        <v>0</v>
      </c>
      <c r="I149" s="57">
        <v>0</v>
      </c>
      <c r="J149" s="58">
        <v>595.61</v>
      </c>
      <c r="K149" s="58">
        <v>0</v>
      </c>
    </row>
    <row r="150" spans="1:11" x14ac:dyDescent="0.25">
      <c r="A150" s="49" t="s">
        <v>46</v>
      </c>
      <c r="B150" s="55" t="s">
        <v>80</v>
      </c>
      <c r="C150" s="49" t="s">
        <v>54</v>
      </c>
      <c r="D150" s="49" t="s">
        <v>52</v>
      </c>
      <c r="E150" s="49" t="s">
        <v>92</v>
      </c>
      <c r="F150" s="49" t="s">
        <v>49</v>
      </c>
      <c r="G150" s="55" t="s">
        <v>49</v>
      </c>
      <c r="H150" s="56">
        <v>0</v>
      </c>
      <c r="I150" s="57">
        <v>0</v>
      </c>
      <c r="J150" s="58">
        <v>595.61</v>
      </c>
      <c r="K150" s="58">
        <v>0</v>
      </c>
    </row>
    <row r="151" spans="1:11" x14ac:dyDescent="0.25">
      <c r="A151" s="49" t="s">
        <v>46</v>
      </c>
      <c r="B151" s="55" t="s">
        <v>80</v>
      </c>
      <c r="C151" s="49" t="s">
        <v>54</v>
      </c>
      <c r="D151" s="49" t="s">
        <v>52</v>
      </c>
      <c r="E151" s="49" t="s">
        <v>92</v>
      </c>
      <c r="F151" s="49" t="s">
        <v>49</v>
      </c>
      <c r="G151" s="55" t="s">
        <v>49</v>
      </c>
      <c r="H151" s="56">
        <v>0</v>
      </c>
      <c r="I151" s="57">
        <v>0</v>
      </c>
      <c r="J151" s="58">
        <v>595.61</v>
      </c>
      <c r="K151" s="58">
        <v>0</v>
      </c>
    </row>
    <row r="152" spans="1:11" x14ac:dyDescent="0.25">
      <c r="A152" s="49" t="s">
        <v>46</v>
      </c>
      <c r="B152" s="55" t="s">
        <v>81</v>
      </c>
      <c r="C152" s="49" t="s">
        <v>54</v>
      </c>
      <c r="D152" s="49" t="s">
        <v>52</v>
      </c>
      <c r="E152" s="49" t="s">
        <v>92</v>
      </c>
      <c r="F152" s="49" t="s">
        <v>49</v>
      </c>
      <c r="G152" s="55" t="s">
        <v>49</v>
      </c>
      <c r="H152" s="56">
        <v>0</v>
      </c>
      <c r="I152" s="57">
        <v>0</v>
      </c>
      <c r="J152" s="58">
        <v>591.08000000000004</v>
      </c>
      <c r="K152" s="58">
        <v>0</v>
      </c>
    </row>
    <row r="153" spans="1:11" x14ac:dyDescent="0.25">
      <c r="A153" s="49" t="s">
        <v>46</v>
      </c>
      <c r="B153" s="55" t="s">
        <v>81</v>
      </c>
      <c r="C153" s="49" t="s">
        <v>54</v>
      </c>
      <c r="D153" s="49" t="s">
        <v>102</v>
      </c>
      <c r="E153" s="49" t="s">
        <v>103</v>
      </c>
      <c r="F153" s="49" t="s">
        <v>49</v>
      </c>
      <c r="G153" s="55" t="s">
        <v>49</v>
      </c>
      <c r="H153" s="56">
        <v>0</v>
      </c>
      <c r="I153" s="57">
        <v>0</v>
      </c>
      <c r="J153" s="58">
        <v>591.08000000000004</v>
      </c>
      <c r="K153" s="58">
        <v>0</v>
      </c>
    </row>
    <row r="154" spans="1:11" x14ac:dyDescent="0.25">
      <c r="A154" s="49" t="s">
        <v>46</v>
      </c>
      <c r="B154" s="55" t="s">
        <v>81</v>
      </c>
      <c r="C154" s="49" t="s">
        <v>54</v>
      </c>
      <c r="D154" s="49" t="s">
        <v>102</v>
      </c>
      <c r="E154" s="49" t="s">
        <v>103</v>
      </c>
      <c r="F154" s="49" t="s">
        <v>49</v>
      </c>
      <c r="G154" s="55" t="s">
        <v>49</v>
      </c>
      <c r="H154" s="56">
        <v>0</v>
      </c>
      <c r="I154" s="57">
        <v>0</v>
      </c>
      <c r="J154" s="58">
        <v>591.08000000000004</v>
      </c>
      <c r="K154" s="58">
        <v>0</v>
      </c>
    </row>
    <row r="155" spans="1:11" x14ac:dyDescent="0.25">
      <c r="A155" s="49" t="s">
        <v>46</v>
      </c>
      <c r="B155" s="55" t="s">
        <v>81</v>
      </c>
      <c r="C155" s="49" t="s">
        <v>54</v>
      </c>
      <c r="D155" s="49" t="s">
        <v>102</v>
      </c>
      <c r="E155" s="49" t="s">
        <v>103</v>
      </c>
      <c r="F155" s="49" t="s">
        <v>49</v>
      </c>
      <c r="G155" s="55" t="s">
        <v>49</v>
      </c>
      <c r="H155" s="56">
        <v>0</v>
      </c>
      <c r="I155" s="57">
        <v>0</v>
      </c>
      <c r="J155" s="58">
        <v>591.08000000000004</v>
      </c>
      <c r="K155" s="58">
        <v>0</v>
      </c>
    </row>
    <row r="156" spans="1:11" x14ac:dyDescent="0.25">
      <c r="A156" s="49" t="s">
        <v>46</v>
      </c>
      <c r="B156" s="55" t="s">
        <v>81</v>
      </c>
      <c r="C156" s="49" t="s">
        <v>54</v>
      </c>
      <c r="D156" s="49" t="s">
        <v>52</v>
      </c>
      <c r="E156" s="49" t="s">
        <v>92</v>
      </c>
      <c r="F156" s="49" t="s">
        <v>49</v>
      </c>
      <c r="G156" s="55" t="s">
        <v>49</v>
      </c>
      <c r="H156" s="56">
        <v>0</v>
      </c>
      <c r="I156" s="57">
        <v>0</v>
      </c>
      <c r="J156" s="58">
        <v>591.08000000000004</v>
      </c>
      <c r="K156" s="58">
        <v>0</v>
      </c>
    </row>
    <row r="157" spans="1:11" x14ac:dyDescent="0.25">
      <c r="A157" s="49" t="s">
        <v>46</v>
      </c>
      <c r="B157" s="55" t="s">
        <v>81</v>
      </c>
      <c r="C157" s="49" t="s">
        <v>54</v>
      </c>
      <c r="D157" s="49" t="s">
        <v>52</v>
      </c>
      <c r="E157" s="49" t="s">
        <v>92</v>
      </c>
      <c r="F157" s="49" t="s">
        <v>49</v>
      </c>
      <c r="G157" s="55" t="s">
        <v>49</v>
      </c>
      <c r="H157" s="56">
        <v>0</v>
      </c>
      <c r="I157" s="57">
        <v>0</v>
      </c>
      <c r="J157" s="58">
        <v>591.08000000000004</v>
      </c>
      <c r="K157" s="58">
        <v>0</v>
      </c>
    </row>
    <row r="158" spans="1:11" x14ac:dyDescent="0.25">
      <c r="A158" s="49" t="s">
        <v>46</v>
      </c>
      <c r="B158" s="55" t="s">
        <v>82</v>
      </c>
      <c r="C158" s="49" t="s">
        <v>54</v>
      </c>
      <c r="D158" s="49" t="s">
        <v>102</v>
      </c>
      <c r="E158" s="49" t="s">
        <v>103</v>
      </c>
      <c r="F158" s="49" t="s">
        <v>49</v>
      </c>
      <c r="G158" s="55" t="s">
        <v>49</v>
      </c>
      <c r="H158" s="56">
        <v>0</v>
      </c>
      <c r="I158" s="57">
        <v>0</v>
      </c>
      <c r="J158" s="58">
        <v>104.83</v>
      </c>
      <c r="K158" s="58">
        <v>0</v>
      </c>
    </row>
    <row r="159" spans="1:11" x14ac:dyDescent="0.25">
      <c r="A159" s="49" t="s">
        <v>46</v>
      </c>
      <c r="B159" s="55" t="s">
        <v>82</v>
      </c>
      <c r="C159" s="49" t="s">
        <v>54</v>
      </c>
      <c r="D159" s="49" t="s">
        <v>52</v>
      </c>
      <c r="E159" s="49" t="s">
        <v>92</v>
      </c>
      <c r="F159" s="49" t="s">
        <v>49</v>
      </c>
      <c r="G159" s="55" t="s">
        <v>49</v>
      </c>
      <c r="H159" s="56">
        <v>0</v>
      </c>
      <c r="I159" s="57">
        <v>8</v>
      </c>
      <c r="J159" s="58">
        <v>104.83</v>
      </c>
      <c r="K159" s="58">
        <v>0</v>
      </c>
    </row>
    <row r="160" spans="1:11" x14ac:dyDescent="0.25">
      <c r="A160" s="49" t="s">
        <v>46</v>
      </c>
      <c r="B160" s="55" t="s">
        <v>82</v>
      </c>
      <c r="C160" s="49" t="s">
        <v>54</v>
      </c>
      <c r="D160" s="49" t="s">
        <v>52</v>
      </c>
      <c r="E160" s="49" t="s">
        <v>91</v>
      </c>
      <c r="F160" s="49" t="s">
        <v>89</v>
      </c>
      <c r="G160" s="55" t="s">
        <v>90</v>
      </c>
      <c r="H160" s="56">
        <v>0</v>
      </c>
      <c r="I160" s="57">
        <v>5</v>
      </c>
      <c r="J160" s="58">
        <v>104.83</v>
      </c>
      <c r="K160" s="58">
        <v>0</v>
      </c>
    </row>
    <row r="161" spans="1:11" x14ac:dyDescent="0.25">
      <c r="A161" s="49" t="s">
        <v>46</v>
      </c>
      <c r="B161" s="55" t="s">
        <v>82</v>
      </c>
      <c r="C161" s="49" t="s">
        <v>54</v>
      </c>
      <c r="D161" s="49" t="s">
        <v>52</v>
      </c>
      <c r="E161" s="49" t="s">
        <v>92</v>
      </c>
      <c r="F161" s="49" t="s">
        <v>49</v>
      </c>
      <c r="G161" s="55" t="s">
        <v>49</v>
      </c>
      <c r="H161" s="56">
        <v>0</v>
      </c>
      <c r="I161" s="57">
        <v>2</v>
      </c>
      <c r="J161" s="58">
        <v>104.83</v>
      </c>
      <c r="K161" s="58">
        <v>0</v>
      </c>
    </row>
    <row r="162" spans="1:11" x14ac:dyDescent="0.25">
      <c r="A162" s="49" t="s">
        <v>46</v>
      </c>
      <c r="B162" s="55" t="s">
        <v>82</v>
      </c>
      <c r="C162" s="49" t="s">
        <v>54</v>
      </c>
      <c r="D162" s="49" t="s">
        <v>102</v>
      </c>
      <c r="E162" s="49" t="s">
        <v>103</v>
      </c>
      <c r="F162" s="49" t="s">
        <v>49</v>
      </c>
      <c r="G162" s="55" t="s">
        <v>49</v>
      </c>
      <c r="H162" s="56">
        <v>0</v>
      </c>
      <c r="I162" s="57">
        <v>0</v>
      </c>
      <c r="J162" s="58">
        <v>104.83</v>
      </c>
      <c r="K162" s="58">
        <v>0</v>
      </c>
    </row>
    <row r="163" spans="1:11" x14ac:dyDescent="0.25">
      <c r="A163" s="49" t="s">
        <v>46</v>
      </c>
      <c r="B163" s="55" t="s">
        <v>83</v>
      </c>
      <c r="C163" s="49" t="s">
        <v>54</v>
      </c>
      <c r="D163" s="49" t="s">
        <v>52</v>
      </c>
      <c r="E163" s="49" t="s">
        <v>91</v>
      </c>
      <c r="F163" s="49" t="s">
        <v>89</v>
      </c>
      <c r="G163" s="55" t="s">
        <v>90</v>
      </c>
      <c r="H163" s="56">
        <v>0</v>
      </c>
      <c r="I163" s="57">
        <v>5</v>
      </c>
      <c r="J163" s="58">
        <v>99.37</v>
      </c>
      <c r="K163" s="58">
        <v>0</v>
      </c>
    </row>
    <row r="164" spans="1:11" x14ac:dyDescent="0.25">
      <c r="A164" s="49" t="s">
        <v>46</v>
      </c>
      <c r="B164" s="55" t="s">
        <v>83</v>
      </c>
      <c r="C164" s="49" t="s">
        <v>54</v>
      </c>
      <c r="D164" s="49" t="s">
        <v>102</v>
      </c>
      <c r="E164" s="49" t="s">
        <v>103</v>
      </c>
      <c r="F164" s="49" t="s">
        <v>49</v>
      </c>
      <c r="G164" s="55" t="s">
        <v>49</v>
      </c>
      <c r="H164" s="56">
        <v>0</v>
      </c>
      <c r="I164" s="57">
        <v>0</v>
      </c>
      <c r="J164" s="58">
        <v>99.37</v>
      </c>
      <c r="K164" s="58">
        <v>0</v>
      </c>
    </row>
    <row r="165" spans="1:11" x14ac:dyDescent="0.25">
      <c r="A165" s="49" t="s">
        <v>46</v>
      </c>
      <c r="B165" s="55" t="s">
        <v>83</v>
      </c>
      <c r="C165" s="49" t="s">
        <v>54</v>
      </c>
      <c r="D165" s="49" t="s">
        <v>102</v>
      </c>
      <c r="E165" s="49" t="s">
        <v>103</v>
      </c>
      <c r="F165" s="49" t="s">
        <v>49</v>
      </c>
      <c r="G165" s="55" t="s">
        <v>49</v>
      </c>
      <c r="H165" s="56">
        <v>0</v>
      </c>
      <c r="I165" s="57">
        <v>0</v>
      </c>
      <c r="J165" s="58">
        <v>99.37</v>
      </c>
      <c r="K165" s="58">
        <v>0</v>
      </c>
    </row>
    <row r="166" spans="1:11" x14ac:dyDescent="0.25">
      <c r="A166" s="49" t="s">
        <v>46</v>
      </c>
      <c r="B166" s="55" t="s">
        <v>83</v>
      </c>
      <c r="C166" s="49" t="s">
        <v>54</v>
      </c>
      <c r="D166" s="49" t="s">
        <v>52</v>
      </c>
      <c r="E166" s="49" t="s">
        <v>92</v>
      </c>
      <c r="F166" s="49" t="s">
        <v>49</v>
      </c>
      <c r="G166" s="55" t="s">
        <v>49</v>
      </c>
      <c r="H166" s="56">
        <v>0</v>
      </c>
      <c r="I166" s="57">
        <v>8</v>
      </c>
      <c r="J166" s="58">
        <v>99.37</v>
      </c>
      <c r="K166" s="58">
        <v>0</v>
      </c>
    </row>
    <row r="167" spans="1:11" x14ac:dyDescent="0.25">
      <c r="A167" s="49" t="s">
        <v>46</v>
      </c>
      <c r="B167" s="55" t="s">
        <v>83</v>
      </c>
      <c r="C167" s="49" t="s">
        <v>54</v>
      </c>
      <c r="D167" s="49" t="s">
        <v>52</v>
      </c>
      <c r="E167" s="49" t="s">
        <v>92</v>
      </c>
      <c r="F167" s="49" t="s">
        <v>49</v>
      </c>
      <c r="G167" s="55" t="s">
        <v>49</v>
      </c>
      <c r="H167" s="56">
        <v>0</v>
      </c>
      <c r="I167" s="57">
        <v>2</v>
      </c>
      <c r="J167" s="58">
        <v>99.37</v>
      </c>
      <c r="K167" s="58">
        <v>0</v>
      </c>
    </row>
    <row r="168" spans="1:11" x14ac:dyDescent="0.25">
      <c r="A168" s="49" t="s">
        <v>46</v>
      </c>
      <c r="B168" s="55" t="s">
        <v>47</v>
      </c>
      <c r="C168" s="49" t="s">
        <v>51</v>
      </c>
      <c r="D168" s="49" t="s">
        <v>52</v>
      </c>
      <c r="E168" s="49" t="s">
        <v>92</v>
      </c>
      <c r="F168" s="49" t="s">
        <v>49</v>
      </c>
      <c r="G168" s="55" t="s">
        <v>49</v>
      </c>
      <c r="H168" s="56">
        <v>0</v>
      </c>
      <c r="I168" s="57">
        <v>2</v>
      </c>
      <c r="J168" s="58">
        <v>96.11</v>
      </c>
      <c r="K168" s="58">
        <v>0</v>
      </c>
    </row>
    <row r="169" spans="1:11" x14ac:dyDescent="0.25">
      <c r="A169" s="49" t="s">
        <v>46</v>
      </c>
      <c r="B169" s="55" t="s">
        <v>47</v>
      </c>
      <c r="C169" s="49" t="s">
        <v>51</v>
      </c>
      <c r="D169" s="49" t="s">
        <v>102</v>
      </c>
      <c r="E169" s="49" t="s">
        <v>103</v>
      </c>
      <c r="F169" s="49" t="s">
        <v>49</v>
      </c>
      <c r="G169" s="55" t="s">
        <v>49</v>
      </c>
      <c r="H169" s="56">
        <v>0</v>
      </c>
      <c r="I169" s="57">
        <v>0</v>
      </c>
      <c r="J169" s="58">
        <v>96.11</v>
      </c>
      <c r="K169" s="58">
        <v>0</v>
      </c>
    </row>
    <row r="170" spans="1:11" x14ac:dyDescent="0.25">
      <c r="A170" s="49" t="s">
        <v>46</v>
      </c>
      <c r="B170" s="55" t="s">
        <v>47</v>
      </c>
      <c r="C170" s="49" t="s">
        <v>51</v>
      </c>
      <c r="D170" s="49" t="s">
        <v>52</v>
      </c>
      <c r="E170" s="49" t="s">
        <v>91</v>
      </c>
      <c r="F170" s="49" t="s">
        <v>94</v>
      </c>
      <c r="G170" s="55" t="s">
        <v>95</v>
      </c>
      <c r="H170" s="56">
        <v>0</v>
      </c>
      <c r="I170" s="57">
        <v>11.6</v>
      </c>
      <c r="J170" s="58">
        <v>96.11</v>
      </c>
      <c r="K170" s="58">
        <v>0</v>
      </c>
    </row>
    <row r="171" spans="1:11" x14ac:dyDescent="0.25">
      <c r="A171" s="49" t="s">
        <v>46</v>
      </c>
      <c r="B171" s="55" t="s">
        <v>47</v>
      </c>
      <c r="C171" s="49" t="s">
        <v>51</v>
      </c>
      <c r="D171" s="49" t="s">
        <v>102</v>
      </c>
      <c r="E171" s="49" t="s">
        <v>103</v>
      </c>
      <c r="F171" s="49" t="s">
        <v>49</v>
      </c>
      <c r="G171" s="55" t="s">
        <v>49</v>
      </c>
      <c r="H171" s="56">
        <v>0</v>
      </c>
      <c r="I171" s="57">
        <v>0</v>
      </c>
      <c r="J171" s="58">
        <v>96.11</v>
      </c>
      <c r="K171" s="58">
        <v>0</v>
      </c>
    </row>
    <row r="172" spans="1:11" x14ac:dyDescent="0.25">
      <c r="A172" s="49" t="s">
        <v>46</v>
      </c>
      <c r="B172" s="55" t="s">
        <v>47</v>
      </c>
      <c r="C172" s="49" t="s">
        <v>51</v>
      </c>
      <c r="D172" s="49" t="s">
        <v>52</v>
      </c>
      <c r="E172" s="49" t="s">
        <v>92</v>
      </c>
      <c r="F172" s="49" t="s">
        <v>49</v>
      </c>
      <c r="G172" s="55" t="s">
        <v>49</v>
      </c>
      <c r="H172" s="56">
        <v>0</v>
      </c>
      <c r="I172" s="57">
        <v>1.4</v>
      </c>
      <c r="J172" s="58">
        <v>96.11</v>
      </c>
      <c r="K172" s="58">
        <v>0</v>
      </c>
    </row>
    <row r="173" spans="1:11" x14ac:dyDescent="0.25">
      <c r="A173" s="49" t="s">
        <v>46</v>
      </c>
      <c r="B173" s="55" t="s">
        <v>47</v>
      </c>
      <c r="C173" s="49" t="s">
        <v>51</v>
      </c>
      <c r="D173" s="49" t="s">
        <v>52</v>
      </c>
      <c r="E173" s="49" t="s">
        <v>104</v>
      </c>
      <c r="F173" s="49" t="s">
        <v>49</v>
      </c>
      <c r="G173" s="55" t="s">
        <v>49</v>
      </c>
      <c r="H173" s="56">
        <v>0</v>
      </c>
      <c r="I173" s="57">
        <v>0</v>
      </c>
      <c r="J173" s="58">
        <v>96.11</v>
      </c>
      <c r="K173" s="58">
        <v>0</v>
      </c>
    </row>
    <row r="174" spans="1:11" x14ac:dyDescent="0.25">
      <c r="A174" s="49" t="s">
        <v>46</v>
      </c>
      <c r="B174" s="55" t="s">
        <v>57</v>
      </c>
      <c r="C174" s="49" t="s">
        <v>51</v>
      </c>
      <c r="D174" s="49" t="s">
        <v>52</v>
      </c>
      <c r="E174" s="49" t="s">
        <v>92</v>
      </c>
      <c r="F174" s="49" t="s">
        <v>49</v>
      </c>
      <c r="G174" s="55" t="s">
        <v>49</v>
      </c>
      <c r="H174" s="56">
        <v>0</v>
      </c>
      <c r="I174" s="57">
        <v>1.4</v>
      </c>
      <c r="J174" s="58">
        <v>95.33</v>
      </c>
      <c r="K174" s="58">
        <v>0</v>
      </c>
    </row>
    <row r="175" spans="1:11" x14ac:dyDescent="0.25">
      <c r="A175" s="49" t="s">
        <v>46</v>
      </c>
      <c r="B175" s="55" t="s">
        <v>57</v>
      </c>
      <c r="C175" s="49" t="s">
        <v>51</v>
      </c>
      <c r="D175" s="49" t="s">
        <v>102</v>
      </c>
      <c r="E175" s="49" t="s">
        <v>103</v>
      </c>
      <c r="F175" s="49" t="s">
        <v>49</v>
      </c>
      <c r="G175" s="55" t="s">
        <v>49</v>
      </c>
      <c r="H175" s="56">
        <v>0</v>
      </c>
      <c r="I175" s="57">
        <v>0</v>
      </c>
      <c r="J175" s="58">
        <v>95.33</v>
      </c>
      <c r="K175" s="58">
        <v>0</v>
      </c>
    </row>
    <row r="176" spans="1:11" x14ac:dyDescent="0.25">
      <c r="A176" s="49" t="s">
        <v>46</v>
      </c>
      <c r="B176" s="55" t="s">
        <v>57</v>
      </c>
      <c r="C176" s="49" t="s">
        <v>51</v>
      </c>
      <c r="D176" s="49" t="s">
        <v>102</v>
      </c>
      <c r="E176" s="49" t="s">
        <v>103</v>
      </c>
      <c r="F176" s="49" t="s">
        <v>49</v>
      </c>
      <c r="G176" s="55" t="s">
        <v>49</v>
      </c>
      <c r="H176" s="56">
        <v>0</v>
      </c>
      <c r="I176" s="57">
        <v>0</v>
      </c>
      <c r="J176" s="58">
        <v>95.33</v>
      </c>
      <c r="K176" s="58">
        <v>0</v>
      </c>
    </row>
    <row r="177" spans="1:11" x14ac:dyDescent="0.25">
      <c r="A177" s="49" t="s">
        <v>46</v>
      </c>
      <c r="B177" s="55" t="s">
        <v>57</v>
      </c>
      <c r="C177" s="49" t="s">
        <v>51</v>
      </c>
      <c r="D177" s="49" t="s">
        <v>52</v>
      </c>
      <c r="E177" s="49" t="s">
        <v>91</v>
      </c>
      <c r="F177" s="49" t="s">
        <v>94</v>
      </c>
      <c r="G177" s="55" t="s">
        <v>95</v>
      </c>
      <c r="H177" s="56">
        <v>0</v>
      </c>
      <c r="I177" s="57">
        <v>11.6</v>
      </c>
      <c r="J177" s="58">
        <v>95.33</v>
      </c>
      <c r="K177" s="58">
        <v>0</v>
      </c>
    </row>
    <row r="178" spans="1:11" x14ac:dyDescent="0.25">
      <c r="A178" s="49" t="s">
        <v>46</v>
      </c>
      <c r="B178" s="55" t="s">
        <v>57</v>
      </c>
      <c r="C178" s="49" t="s">
        <v>51</v>
      </c>
      <c r="D178" s="49" t="s">
        <v>52</v>
      </c>
      <c r="E178" s="49" t="s">
        <v>92</v>
      </c>
      <c r="F178" s="49" t="s">
        <v>49</v>
      </c>
      <c r="G178" s="55" t="s">
        <v>49</v>
      </c>
      <c r="H178" s="56">
        <v>0</v>
      </c>
      <c r="I178" s="57">
        <v>2</v>
      </c>
      <c r="J178" s="58">
        <v>95.33</v>
      </c>
      <c r="K178" s="58">
        <v>0</v>
      </c>
    </row>
    <row r="179" spans="1:11" x14ac:dyDescent="0.25">
      <c r="A179" s="49" t="s">
        <v>46</v>
      </c>
      <c r="B179" s="55" t="s">
        <v>57</v>
      </c>
      <c r="C179" s="49" t="s">
        <v>51</v>
      </c>
      <c r="D179" s="49" t="s">
        <v>52</v>
      </c>
      <c r="E179" s="49" t="s">
        <v>104</v>
      </c>
      <c r="F179" s="49" t="s">
        <v>49</v>
      </c>
      <c r="G179" s="55" t="s">
        <v>49</v>
      </c>
      <c r="H179" s="56">
        <v>0</v>
      </c>
      <c r="I179" s="57">
        <v>0</v>
      </c>
      <c r="J179" s="58">
        <v>95.33</v>
      </c>
      <c r="K179" s="58">
        <v>0</v>
      </c>
    </row>
    <row r="180" spans="1:11" x14ac:dyDescent="0.25">
      <c r="A180" s="49" t="s">
        <v>46</v>
      </c>
      <c r="B180" s="55" t="s">
        <v>58</v>
      </c>
      <c r="C180" s="49" t="s">
        <v>51</v>
      </c>
      <c r="D180" s="49" t="s">
        <v>52</v>
      </c>
      <c r="E180" s="49" t="s">
        <v>92</v>
      </c>
      <c r="F180" s="49" t="s">
        <v>49</v>
      </c>
      <c r="G180" s="55" t="s">
        <v>49</v>
      </c>
      <c r="H180" s="56">
        <v>0</v>
      </c>
      <c r="I180" s="57">
        <v>2</v>
      </c>
      <c r="J180" s="58">
        <v>95.19</v>
      </c>
      <c r="K180" s="58">
        <v>0</v>
      </c>
    </row>
    <row r="181" spans="1:11" x14ac:dyDescent="0.25">
      <c r="A181" s="49" t="s">
        <v>46</v>
      </c>
      <c r="B181" s="55" t="s">
        <v>58</v>
      </c>
      <c r="C181" s="49" t="s">
        <v>51</v>
      </c>
      <c r="D181" s="49" t="s">
        <v>52</v>
      </c>
      <c r="E181" s="49" t="s">
        <v>91</v>
      </c>
      <c r="F181" s="49" t="s">
        <v>94</v>
      </c>
      <c r="G181" s="55" t="s">
        <v>95</v>
      </c>
      <c r="H181" s="56">
        <v>0</v>
      </c>
      <c r="I181" s="57">
        <v>11.6</v>
      </c>
      <c r="J181" s="58">
        <v>95.19</v>
      </c>
      <c r="K181" s="58">
        <v>0</v>
      </c>
    </row>
    <row r="182" spans="1:11" x14ac:dyDescent="0.25">
      <c r="A182" s="49" t="s">
        <v>46</v>
      </c>
      <c r="B182" s="55" t="s">
        <v>58</v>
      </c>
      <c r="C182" s="49" t="s">
        <v>51</v>
      </c>
      <c r="D182" s="49" t="s">
        <v>102</v>
      </c>
      <c r="E182" s="49" t="s">
        <v>103</v>
      </c>
      <c r="F182" s="49" t="s">
        <v>49</v>
      </c>
      <c r="G182" s="55" t="s">
        <v>49</v>
      </c>
      <c r="H182" s="56">
        <v>0</v>
      </c>
      <c r="I182" s="57">
        <v>0</v>
      </c>
      <c r="J182" s="58">
        <v>95.19</v>
      </c>
      <c r="K182" s="58">
        <v>0</v>
      </c>
    </row>
    <row r="183" spans="1:11" x14ac:dyDescent="0.25">
      <c r="A183" s="49" t="s">
        <v>46</v>
      </c>
      <c r="B183" s="55" t="s">
        <v>58</v>
      </c>
      <c r="C183" s="49" t="s">
        <v>51</v>
      </c>
      <c r="D183" s="49" t="s">
        <v>102</v>
      </c>
      <c r="E183" s="49" t="s">
        <v>103</v>
      </c>
      <c r="F183" s="49" t="s">
        <v>49</v>
      </c>
      <c r="G183" s="55" t="s">
        <v>49</v>
      </c>
      <c r="H183" s="56">
        <v>0</v>
      </c>
      <c r="I183" s="57">
        <v>0</v>
      </c>
      <c r="J183" s="58">
        <v>95.19</v>
      </c>
      <c r="K183" s="58">
        <v>0</v>
      </c>
    </row>
    <row r="184" spans="1:11" x14ac:dyDescent="0.25">
      <c r="A184" s="49" t="s">
        <v>46</v>
      </c>
      <c r="B184" s="55" t="s">
        <v>58</v>
      </c>
      <c r="C184" s="49" t="s">
        <v>51</v>
      </c>
      <c r="D184" s="49" t="s">
        <v>52</v>
      </c>
      <c r="E184" s="49" t="s">
        <v>92</v>
      </c>
      <c r="F184" s="49" t="s">
        <v>49</v>
      </c>
      <c r="G184" s="55" t="s">
        <v>49</v>
      </c>
      <c r="H184" s="56">
        <v>0</v>
      </c>
      <c r="I184" s="57">
        <v>1.4</v>
      </c>
      <c r="J184" s="58">
        <v>95.19</v>
      </c>
      <c r="K184" s="58">
        <v>0</v>
      </c>
    </row>
    <row r="185" spans="1:11" x14ac:dyDescent="0.25">
      <c r="A185" s="49" t="s">
        <v>46</v>
      </c>
      <c r="B185" s="55" t="s">
        <v>58</v>
      </c>
      <c r="C185" s="49" t="s">
        <v>51</v>
      </c>
      <c r="D185" s="49" t="s">
        <v>52</v>
      </c>
      <c r="E185" s="49" t="s">
        <v>104</v>
      </c>
      <c r="F185" s="49" t="s">
        <v>49</v>
      </c>
      <c r="G185" s="55" t="s">
        <v>49</v>
      </c>
      <c r="H185" s="56">
        <v>0</v>
      </c>
      <c r="I185" s="57">
        <v>0</v>
      </c>
      <c r="J185" s="58">
        <v>95.19</v>
      </c>
      <c r="K185" s="58">
        <v>0</v>
      </c>
    </row>
    <row r="186" spans="1:11" x14ac:dyDescent="0.25">
      <c r="A186" s="49" t="s">
        <v>46</v>
      </c>
      <c r="B186" s="55" t="s">
        <v>59</v>
      </c>
      <c r="C186" s="49" t="s">
        <v>51</v>
      </c>
      <c r="D186" s="49" t="s">
        <v>52</v>
      </c>
      <c r="E186" s="49" t="s">
        <v>104</v>
      </c>
      <c r="F186" s="49" t="s">
        <v>49</v>
      </c>
      <c r="G186" s="55" t="s">
        <v>49</v>
      </c>
      <c r="H186" s="56">
        <v>0</v>
      </c>
      <c r="I186" s="57">
        <v>0</v>
      </c>
      <c r="J186" s="58">
        <v>95.13</v>
      </c>
      <c r="K186" s="58">
        <v>0</v>
      </c>
    </row>
    <row r="187" spans="1:11" x14ac:dyDescent="0.25">
      <c r="A187" s="49" t="s">
        <v>46</v>
      </c>
      <c r="B187" s="55" t="s">
        <v>59</v>
      </c>
      <c r="C187" s="49" t="s">
        <v>51</v>
      </c>
      <c r="D187" s="49" t="s">
        <v>52</v>
      </c>
      <c r="E187" s="49" t="s">
        <v>91</v>
      </c>
      <c r="F187" s="49" t="s">
        <v>94</v>
      </c>
      <c r="G187" s="55" t="s">
        <v>95</v>
      </c>
      <c r="H187" s="56">
        <v>0</v>
      </c>
      <c r="I187" s="57">
        <v>11.6</v>
      </c>
      <c r="J187" s="58">
        <v>95.13</v>
      </c>
      <c r="K187" s="58">
        <v>0</v>
      </c>
    </row>
    <row r="188" spans="1:11" x14ac:dyDescent="0.25">
      <c r="A188" s="49" t="s">
        <v>46</v>
      </c>
      <c r="B188" s="55" t="s">
        <v>59</v>
      </c>
      <c r="C188" s="49" t="s">
        <v>51</v>
      </c>
      <c r="D188" s="49" t="s">
        <v>102</v>
      </c>
      <c r="E188" s="49" t="s">
        <v>103</v>
      </c>
      <c r="F188" s="49" t="s">
        <v>49</v>
      </c>
      <c r="G188" s="55" t="s">
        <v>49</v>
      </c>
      <c r="H188" s="56">
        <v>0</v>
      </c>
      <c r="I188" s="57">
        <v>0</v>
      </c>
      <c r="J188" s="58">
        <v>95.13</v>
      </c>
      <c r="K188" s="58">
        <v>0</v>
      </c>
    </row>
    <row r="189" spans="1:11" x14ac:dyDescent="0.25">
      <c r="A189" s="49" t="s">
        <v>46</v>
      </c>
      <c r="B189" s="55" t="s">
        <v>59</v>
      </c>
      <c r="C189" s="49" t="s">
        <v>51</v>
      </c>
      <c r="D189" s="49" t="s">
        <v>102</v>
      </c>
      <c r="E189" s="49" t="s">
        <v>103</v>
      </c>
      <c r="F189" s="49" t="s">
        <v>49</v>
      </c>
      <c r="G189" s="55" t="s">
        <v>49</v>
      </c>
      <c r="H189" s="56">
        <v>0</v>
      </c>
      <c r="I189" s="57">
        <v>0</v>
      </c>
      <c r="J189" s="58">
        <v>95.13</v>
      </c>
      <c r="K189" s="58">
        <v>0</v>
      </c>
    </row>
    <row r="190" spans="1:11" x14ac:dyDescent="0.25">
      <c r="A190" s="49" t="s">
        <v>46</v>
      </c>
      <c r="B190" s="55" t="s">
        <v>59</v>
      </c>
      <c r="C190" s="49" t="s">
        <v>51</v>
      </c>
      <c r="D190" s="49" t="s">
        <v>52</v>
      </c>
      <c r="E190" s="49" t="s">
        <v>92</v>
      </c>
      <c r="F190" s="49" t="s">
        <v>49</v>
      </c>
      <c r="G190" s="55" t="s">
        <v>49</v>
      </c>
      <c r="H190" s="56">
        <v>0</v>
      </c>
      <c r="I190" s="57">
        <v>1.4</v>
      </c>
      <c r="J190" s="58">
        <v>95.13</v>
      </c>
      <c r="K190" s="58">
        <v>0</v>
      </c>
    </row>
    <row r="191" spans="1:11" x14ac:dyDescent="0.25">
      <c r="A191" s="49" t="s">
        <v>46</v>
      </c>
      <c r="B191" s="55" t="s">
        <v>59</v>
      </c>
      <c r="C191" s="49" t="s">
        <v>51</v>
      </c>
      <c r="D191" s="49" t="s">
        <v>52</v>
      </c>
      <c r="E191" s="49" t="s">
        <v>92</v>
      </c>
      <c r="F191" s="49" t="s">
        <v>49</v>
      </c>
      <c r="G191" s="55" t="s">
        <v>49</v>
      </c>
      <c r="H191" s="56">
        <v>0</v>
      </c>
      <c r="I191" s="57">
        <v>2</v>
      </c>
      <c r="J191" s="58">
        <v>95.13</v>
      </c>
      <c r="K191" s="58">
        <v>0</v>
      </c>
    </row>
    <row r="192" spans="1:11" x14ac:dyDescent="0.25">
      <c r="A192" s="49" t="s">
        <v>46</v>
      </c>
      <c r="B192" s="55" t="s">
        <v>60</v>
      </c>
      <c r="C192" s="49" t="s">
        <v>51</v>
      </c>
      <c r="D192" s="49" t="s">
        <v>52</v>
      </c>
      <c r="E192" s="49" t="s">
        <v>104</v>
      </c>
      <c r="F192" s="49" t="s">
        <v>49</v>
      </c>
      <c r="G192" s="55" t="s">
        <v>49</v>
      </c>
      <c r="H192" s="56">
        <v>0</v>
      </c>
      <c r="I192" s="57">
        <v>0</v>
      </c>
      <c r="J192" s="58">
        <v>99.66</v>
      </c>
      <c r="K192" s="58">
        <v>0</v>
      </c>
    </row>
    <row r="193" spans="1:11" x14ac:dyDescent="0.25">
      <c r="A193" s="49" t="s">
        <v>46</v>
      </c>
      <c r="B193" s="55" t="s">
        <v>60</v>
      </c>
      <c r="C193" s="49" t="s">
        <v>51</v>
      </c>
      <c r="D193" s="49" t="s">
        <v>52</v>
      </c>
      <c r="E193" s="49" t="s">
        <v>92</v>
      </c>
      <c r="F193" s="49" t="s">
        <v>49</v>
      </c>
      <c r="G193" s="55" t="s">
        <v>49</v>
      </c>
      <c r="H193" s="56">
        <v>0</v>
      </c>
      <c r="I193" s="57">
        <v>1.4</v>
      </c>
      <c r="J193" s="58">
        <v>99.66</v>
      </c>
      <c r="K193" s="58">
        <v>0</v>
      </c>
    </row>
    <row r="194" spans="1:11" x14ac:dyDescent="0.25">
      <c r="A194" s="49" t="s">
        <v>46</v>
      </c>
      <c r="B194" s="55" t="s">
        <v>60</v>
      </c>
      <c r="C194" s="49" t="s">
        <v>51</v>
      </c>
      <c r="D194" s="49" t="s">
        <v>102</v>
      </c>
      <c r="E194" s="49" t="s">
        <v>103</v>
      </c>
      <c r="F194" s="49" t="s">
        <v>49</v>
      </c>
      <c r="G194" s="55" t="s">
        <v>49</v>
      </c>
      <c r="H194" s="56">
        <v>0</v>
      </c>
      <c r="I194" s="57">
        <v>0</v>
      </c>
      <c r="J194" s="58">
        <v>99.66</v>
      </c>
      <c r="K194" s="58">
        <v>0</v>
      </c>
    </row>
    <row r="195" spans="1:11" x14ac:dyDescent="0.25">
      <c r="A195" s="49" t="s">
        <v>46</v>
      </c>
      <c r="B195" s="55" t="s">
        <v>60</v>
      </c>
      <c r="C195" s="49" t="s">
        <v>51</v>
      </c>
      <c r="D195" s="49" t="s">
        <v>102</v>
      </c>
      <c r="E195" s="49" t="s">
        <v>103</v>
      </c>
      <c r="F195" s="49" t="s">
        <v>49</v>
      </c>
      <c r="G195" s="55" t="s">
        <v>49</v>
      </c>
      <c r="H195" s="56">
        <v>0</v>
      </c>
      <c r="I195" s="57">
        <v>0</v>
      </c>
      <c r="J195" s="58">
        <v>99.66</v>
      </c>
      <c r="K195" s="58">
        <v>0</v>
      </c>
    </row>
    <row r="196" spans="1:11" x14ac:dyDescent="0.25">
      <c r="A196" s="49" t="s">
        <v>46</v>
      </c>
      <c r="B196" s="55" t="s">
        <v>60</v>
      </c>
      <c r="C196" s="49" t="s">
        <v>51</v>
      </c>
      <c r="D196" s="49" t="s">
        <v>52</v>
      </c>
      <c r="E196" s="49" t="s">
        <v>91</v>
      </c>
      <c r="F196" s="49" t="s">
        <v>94</v>
      </c>
      <c r="G196" s="55" t="s">
        <v>95</v>
      </c>
      <c r="H196" s="56">
        <v>0</v>
      </c>
      <c r="I196" s="57">
        <v>11.6</v>
      </c>
      <c r="J196" s="58">
        <v>99.66</v>
      </c>
      <c r="K196" s="58">
        <v>0</v>
      </c>
    </row>
    <row r="197" spans="1:11" x14ac:dyDescent="0.25">
      <c r="A197" s="49" t="s">
        <v>46</v>
      </c>
      <c r="B197" s="55" t="s">
        <v>60</v>
      </c>
      <c r="C197" s="49" t="s">
        <v>51</v>
      </c>
      <c r="D197" s="49" t="s">
        <v>52</v>
      </c>
      <c r="E197" s="49" t="s">
        <v>92</v>
      </c>
      <c r="F197" s="49" t="s">
        <v>49</v>
      </c>
      <c r="G197" s="55" t="s">
        <v>49</v>
      </c>
      <c r="H197" s="56">
        <v>0</v>
      </c>
      <c r="I197" s="57">
        <v>2</v>
      </c>
      <c r="J197" s="58">
        <v>99.66</v>
      </c>
      <c r="K197" s="58">
        <v>0</v>
      </c>
    </row>
    <row r="198" spans="1:11" x14ac:dyDescent="0.25">
      <c r="A198" s="49" t="s">
        <v>46</v>
      </c>
      <c r="B198" s="55" t="s">
        <v>61</v>
      </c>
      <c r="C198" s="49" t="s">
        <v>51</v>
      </c>
      <c r="D198" s="49" t="s">
        <v>102</v>
      </c>
      <c r="E198" s="49" t="s">
        <v>103</v>
      </c>
      <c r="F198" s="49" t="s">
        <v>49</v>
      </c>
      <c r="G198" s="55" t="s">
        <v>49</v>
      </c>
      <c r="H198" s="56">
        <v>0</v>
      </c>
      <c r="I198" s="57">
        <v>0</v>
      </c>
      <c r="J198" s="58">
        <v>104.23</v>
      </c>
      <c r="K198" s="58">
        <v>0</v>
      </c>
    </row>
    <row r="199" spans="1:11" x14ac:dyDescent="0.25">
      <c r="A199" s="49" t="s">
        <v>46</v>
      </c>
      <c r="B199" s="55" t="s">
        <v>61</v>
      </c>
      <c r="C199" s="49" t="s">
        <v>51</v>
      </c>
      <c r="D199" s="49" t="s">
        <v>52</v>
      </c>
      <c r="E199" s="49" t="s">
        <v>92</v>
      </c>
      <c r="F199" s="49" t="s">
        <v>49</v>
      </c>
      <c r="G199" s="55" t="s">
        <v>49</v>
      </c>
      <c r="H199" s="56">
        <v>0</v>
      </c>
      <c r="I199" s="57">
        <v>1.4</v>
      </c>
      <c r="J199" s="58">
        <v>104.23</v>
      </c>
      <c r="K199" s="58">
        <v>0</v>
      </c>
    </row>
    <row r="200" spans="1:11" x14ac:dyDescent="0.25">
      <c r="A200" s="49" t="s">
        <v>46</v>
      </c>
      <c r="B200" s="55" t="s">
        <v>61</v>
      </c>
      <c r="C200" s="49" t="s">
        <v>51</v>
      </c>
      <c r="D200" s="49" t="s">
        <v>102</v>
      </c>
      <c r="E200" s="49" t="s">
        <v>103</v>
      </c>
      <c r="F200" s="49" t="s">
        <v>49</v>
      </c>
      <c r="G200" s="55" t="s">
        <v>49</v>
      </c>
      <c r="H200" s="56">
        <v>0</v>
      </c>
      <c r="I200" s="57">
        <v>0</v>
      </c>
      <c r="J200" s="58">
        <v>104.23</v>
      </c>
      <c r="K200" s="58">
        <v>0</v>
      </c>
    </row>
    <row r="201" spans="1:11" x14ac:dyDescent="0.25">
      <c r="A201" s="49" t="s">
        <v>46</v>
      </c>
      <c r="B201" s="55" t="s">
        <v>61</v>
      </c>
      <c r="C201" s="49" t="s">
        <v>51</v>
      </c>
      <c r="D201" s="49" t="s">
        <v>52</v>
      </c>
      <c r="E201" s="49" t="s">
        <v>92</v>
      </c>
      <c r="F201" s="49" t="s">
        <v>49</v>
      </c>
      <c r="G201" s="55" t="s">
        <v>49</v>
      </c>
      <c r="H201" s="56">
        <v>0</v>
      </c>
      <c r="I201" s="57">
        <v>2</v>
      </c>
      <c r="J201" s="58">
        <v>104.23</v>
      </c>
      <c r="K201" s="58">
        <v>0</v>
      </c>
    </row>
    <row r="202" spans="1:11" x14ac:dyDescent="0.25">
      <c r="A202" s="49" t="s">
        <v>46</v>
      </c>
      <c r="B202" s="55" t="s">
        <v>61</v>
      </c>
      <c r="C202" s="49" t="s">
        <v>51</v>
      </c>
      <c r="D202" s="49" t="s">
        <v>52</v>
      </c>
      <c r="E202" s="49" t="s">
        <v>104</v>
      </c>
      <c r="F202" s="49" t="s">
        <v>49</v>
      </c>
      <c r="G202" s="55" t="s">
        <v>49</v>
      </c>
      <c r="H202" s="56">
        <v>0</v>
      </c>
      <c r="I202" s="57">
        <v>0</v>
      </c>
      <c r="J202" s="58">
        <v>104.23</v>
      </c>
      <c r="K202" s="58">
        <v>0</v>
      </c>
    </row>
    <row r="203" spans="1:11" x14ac:dyDescent="0.25">
      <c r="A203" s="49" t="s">
        <v>46</v>
      </c>
      <c r="B203" s="55" t="s">
        <v>61</v>
      </c>
      <c r="C203" s="49" t="s">
        <v>51</v>
      </c>
      <c r="D203" s="49" t="s">
        <v>52</v>
      </c>
      <c r="E203" s="49" t="s">
        <v>91</v>
      </c>
      <c r="F203" s="49" t="s">
        <v>94</v>
      </c>
      <c r="G203" s="55" t="s">
        <v>95</v>
      </c>
      <c r="H203" s="56">
        <v>0</v>
      </c>
      <c r="I203" s="57">
        <v>11.6</v>
      </c>
      <c r="J203" s="58">
        <v>104.23</v>
      </c>
      <c r="K203" s="58">
        <v>0</v>
      </c>
    </row>
    <row r="204" spans="1:11" x14ac:dyDescent="0.25">
      <c r="A204" s="49" t="s">
        <v>46</v>
      </c>
      <c r="B204" s="55" t="s">
        <v>62</v>
      </c>
      <c r="C204" s="49" t="s">
        <v>51</v>
      </c>
      <c r="D204" s="49" t="s">
        <v>52</v>
      </c>
      <c r="E204" s="49" t="s">
        <v>104</v>
      </c>
      <c r="F204" s="49" t="s">
        <v>49</v>
      </c>
      <c r="G204" s="55" t="s">
        <v>49</v>
      </c>
      <c r="H204" s="56">
        <v>0</v>
      </c>
      <c r="I204" s="57">
        <v>0</v>
      </c>
      <c r="J204" s="58">
        <v>233.92</v>
      </c>
      <c r="K204" s="58">
        <v>0</v>
      </c>
    </row>
    <row r="205" spans="1:11" x14ac:dyDescent="0.25">
      <c r="A205" s="49" t="s">
        <v>46</v>
      </c>
      <c r="B205" s="55" t="s">
        <v>62</v>
      </c>
      <c r="C205" s="49" t="s">
        <v>51</v>
      </c>
      <c r="D205" s="49" t="s">
        <v>102</v>
      </c>
      <c r="E205" s="49" t="s">
        <v>103</v>
      </c>
      <c r="F205" s="49" t="s">
        <v>49</v>
      </c>
      <c r="G205" s="55" t="s">
        <v>49</v>
      </c>
      <c r="H205" s="56">
        <v>0</v>
      </c>
      <c r="I205" s="57">
        <v>0</v>
      </c>
      <c r="J205" s="58">
        <v>233.92</v>
      </c>
      <c r="K205" s="58">
        <v>0</v>
      </c>
    </row>
    <row r="206" spans="1:11" x14ac:dyDescent="0.25">
      <c r="A206" s="49" t="s">
        <v>46</v>
      </c>
      <c r="B206" s="55" t="s">
        <v>62</v>
      </c>
      <c r="C206" s="49" t="s">
        <v>51</v>
      </c>
      <c r="D206" s="49" t="s">
        <v>52</v>
      </c>
      <c r="E206" s="49" t="s">
        <v>92</v>
      </c>
      <c r="F206" s="49" t="s">
        <v>49</v>
      </c>
      <c r="G206" s="55" t="s">
        <v>49</v>
      </c>
      <c r="H206" s="56">
        <v>0</v>
      </c>
      <c r="I206" s="57">
        <v>7.4</v>
      </c>
      <c r="J206" s="58">
        <v>233.92</v>
      </c>
      <c r="K206" s="58">
        <v>0</v>
      </c>
    </row>
    <row r="207" spans="1:11" x14ac:dyDescent="0.25">
      <c r="A207" s="49" t="s">
        <v>46</v>
      </c>
      <c r="B207" s="55" t="s">
        <v>62</v>
      </c>
      <c r="C207" s="49" t="s">
        <v>51</v>
      </c>
      <c r="D207" s="49" t="s">
        <v>52</v>
      </c>
      <c r="E207" s="49" t="s">
        <v>91</v>
      </c>
      <c r="F207" s="49" t="s">
        <v>94</v>
      </c>
      <c r="G207" s="55" t="s">
        <v>95</v>
      </c>
      <c r="H207" s="56">
        <v>0</v>
      </c>
      <c r="I207" s="57">
        <v>9.5519999999999996</v>
      </c>
      <c r="J207" s="58">
        <v>233.92</v>
      </c>
      <c r="K207" s="58">
        <v>0</v>
      </c>
    </row>
    <row r="208" spans="1:11" x14ac:dyDescent="0.25">
      <c r="A208" s="49" t="s">
        <v>46</v>
      </c>
      <c r="B208" s="55" t="s">
        <v>62</v>
      </c>
      <c r="C208" s="49" t="s">
        <v>51</v>
      </c>
      <c r="D208" s="49" t="s">
        <v>52</v>
      </c>
      <c r="E208" s="49" t="s">
        <v>92</v>
      </c>
      <c r="F208" s="49" t="s">
        <v>49</v>
      </c>
      <c r="G208" s="55" t="s">
        <v>49</v>
      </c>
      <c r="H208" s="56">
        <v>0</v>
      </c>
      <c r="I208" s="57">
        <v>0</v>
      </c>
      <c r="J208" s="58">
        <v>233.92</v>
      </c>
      <c r="K208" s="58">
        <v>0</v>
      </c>
    </row>
    <row r="209" spans="1:11" x14ac:dyDescent="0.25">
      <c r="A209" s="49" t="s">
        <v>46</v>
      </c>
      <c r="B209" s="55" t="s">
        <v>62</v>
      </c>
      <c r="C209" s="49" t="s">
        <v>51</v>
      </c>
      <c r="D209" s="49" t="s">
        <v>102</v>
      </c>
      <c r="E209" s="49" t="s">
        <v>103</v>
      </c>
      <c r="F209" s="49" t="s">
        <v>49</v>
      </c>
      <c r="G209" s="55" t="s">
        <v>49</v>
      </c>
      <c r="H209" s="56">
        <v>0</v>
      </c>
      <c r="I209" s="57">
        <v>0</v>
      </c>
      <c r="J209" s="58">
        <v>233.92</v>
      </c>
      <c r="K209" s="58">
        <v>0</v>
      </c>
    </row>
    <row r="210" spans="1:11" x14ac:dyDescent="0.25">
      <c r="A210" s="49" t="s">
        <v>46</v>
      </c>
      <c r="B210" s="55" t="s">
        <v>66</v>
      </c>
      <c r="C210" s="49" t="s">
        <v>51</v>
      </c>
      <c r="D210" s="49" t="s">
        <v>52</v>
      </c>
      <c r="E210" s="49" t="s">
        <v>91</v>
      </c>
      <c r="F210" s="49" t="s">
        <v>94</v>
      </c>
      <c r="G210" s="55" t="s">
        <v>95</v>
      </c>
      <c r="H210" s="56">
        <v>0</v>
      </c>
      <c r="I210" s="57">
        <v>9.5519999999999996</v>
      </c>
      <c r="J210" s="58">
        <v>233.91</v>
      </c>
      <c r="K210" s="58">
        <v>0</v>
      </c>
    </row>
    <row r="211" spans="1:11" x14ac:dyDescent="0.25">
      <c r="A211" s="49" t="s">
        <v>46</v>
      </c>
      <c r="B211" s="55" t="s">
        <v>66</v>
      </c>
      <c r="C211" s="49" t="s">
        <v>51</v>
      </c>
      <c r="D211" s="49" t="s">
        <v>52</v>
      </c>
      <c r="E211" s="49" t="s">
        <v>92</v>
      </c>
      <c r="F211" s="49" t="s">
        <v>49</v>
      </c>
      <c r="G211" s="55" t="s">
        <v>49</v>
      </c>
      <c r="H211" s="56">
        <v>0</v>
      </c>
      <c r="I211" s="57">
        <v>0</v>
      </c>
      <c r="J211" s="58">
        <v>233.91</v>
      </c>
      <c r="K211" s="58">
        <v>0</v>
      </c>
    </row>
    <row r="212" spans="1:11" x14ac:dyDescent="0.25">
      <c r="A212" s="49" t="s">
        <v>46</v>
      </c>
      <c r="B212" s="55" t="s">
        <v>66</v>
      </c>
      <c r="C212" s="49" t="s">
        <v>51</v>
      </c>
      <c r="D212" s="49" t="s">
        <v>102</v>
      </c>
      <c r="E212" s="49" t="s">
        <v>103</v>
      </c>
      <c r="F212" s="49" t="s">
        <v>49</v>
      </c>
      <c r="G212" s="55" t="s">
        <v>49</v>
      </c>
      <c r="H212" s="56">
        <v>0</v>
      </c>
      <c r="I212" s="57">
        <v>0</v>
      </c>
      <c r="J212" s="58">
        <v>233.91</v>
      </c>
      <c r="K212" s="58">
        <v>0</v>
      </c>
    </row>
    <row r="213" spans="1:11" x14ac:dyDescent="0.25">
      <c r="A213" s="49" t="s">
        <v>46</v>
      </c>
      <c r="B213" s="55" t="s">
        <v>66</v>
      </c>
      <c r="C213" s="49" t="s">
        <v>51</v>
      </c>
      <c r="D213" s="49" t="s">
        <v>52</v>
      </c>
      <c r="E213" s="49" t="s">
        <v>92</v>
      </c>
      <c r="F213" s="49" t="s">
        <v>49</v>
      </c>
      <c r="G213" s="55" t="s">
        <v>49</v>
      </c>
      <c r="H213" s="56">
        <v>0</v>
      </c>
      <c r="I213" s="57">
        <v>7.4</v>
      </c>
      <c r="J213" s="58">
        <v>233.91</v>
      </c>
      <c r="K213" s="58">
        <v>0</v>
      </c>
    </row>
    <row r="214" spans="1:11" x14ac:dyDescent="0.25">
      <c r="A214" s="49" t="s">
        <v>46</v>
      </c>
      <c r="B214" s="55" t="s">
        <v>66</v>
      </c>
      <c r="C214" s="49" t="s">
        <v>51</v>
      </c>
      <c r="D214" s="49" t="s">
        <v>52</v>
      </c>
      <c r="E214" s="49" t="s">
        <v>104</v>
      </c>
      <c r="F214" s="49" t="s">
        <v>49</v>
      </c>
      <c r="G214" s="55" t="s">
        <v>49</v>
      </c>
      <c r="H214" s="56">
        <v>0</v>
      </c>
      <c r="I214" s="57">
        <v>0</v>
      </c>
      <c r="J214" s="58">
        <v>233.91</v>
      </c>
      <c r="K214" s="58">
        <v>0</v>
      </c>
    </row>
    <row r="215" spans="1:11" x14ac:dyDescent="0.25">
      <c r="A215" s="49" t="s">
        <v>46</v>
      </c>
      <c r="B215" s="55" t="s">
        <v>66</v>
      </c>
      <c r="C215" s="49" t="s">
        <v>51</v>
      </c>
      <c r="D215" s="49" t="s">
        <v>102</v>
      </c>
      <c r="E215" s="49" t="s">
        <v>103</v>
      </c>
      <c r="F215" s="49" t="s">
        <v>49</v>
      </c>
      <c r="G215" s="55" t="s">
        <v>49</v>
      </c>
      <c r="H215" s="56">
        <v>0</v>
      </c>
      <c r="I215" s="57">
        <v>0</v>
      </c>
      <c r="J215" s="58">
        <v>233.91</v>
      </c>
      <c r="K215" s="58">
        <v>0</v>
      </c>
    </row>
    <row r="216" spans="1:11" x14ac:dyDescent="0.25">
      <c r="A216" s="49" t="s">
        <v>46</v>
      </c>
      <c r="B216" s="55" t="s">
        <v>67</v>
      </c>
      <c r="C216" s="49" t="s">
        <v>51</v>
      </c>
      <c r="D216" s="49" t="s">
        <v>52</v>
      </c>
      <c r="E216" s="49" t="s">
        <v>104</v>
      </c>
      <c r="F216" s="49" t="s">
        <v>49</v>
      </c>
      <c r="G216" s="55" t="s">
        <v>49</v>
      </c>
      <c r="H216" s="56">
        <v>0</v>
      </c>
      <c r="I216" s="57">
        <v>0</v>
      </c>
      <c r="J216" s="58">
        <v>233.88</v>
      </c>
      <c r="K216" s="58">
        <v>0</v>
      </c>
    </row>
    <row r="217" spans="1:11" x14ac:dyDescent="0.25">
      <c r="A217" s="49" t="s">
        <v>46</v>
      </c>
      <c r="B217" s="55" t="s">
        <v>67</v>
      </c>
      <c r="C217" s="49" t="s">
        <v>51</v>
      </c>
      <c r="D217" s="49" t="s">
        <v>102</v>
      </c>
      <c r="E217" s="49" t="s">
        <v>103</v>
      </c>
      <c r="F217" s="49" t="s">
        <v>49</v>
      </c>
      <c r="G217" s="55" t="s">
        <v>49</v>
      </c>
      <c r="H217" s="56">
        <v>0</v>
      </c>
      <c r="I217" s="57">
        <v>0</v>
      </c>
      <c r="J217" s="58">
        <v>233.88</v>
      </c>
      <c r="K217" s="58">
        <v>0</v>
      </c>
    </row>
    <row r="218" spans="1:11" x14ac:dyDescent="0.25">
      <c r="A218" s="49" t="s">
        <v>46</v>
      </c>
      <c r="B218" s="55" t="s">
        <v>67</v>
      </c>
      <c r="C218" s="49" t="s">
        <v>51</v>
      </c>
      <c r="D218" s="49" t="s">
        <v>52</v>
      </c>
      <c r="E218" s="49" t="s">
        <v>92</v>
      </c>
      <c r="F218" s="49" t="s">
        <v>49</v>
      </c>
      <c r="G218" s="55" t="s">
        <v>49</v>
      </c>
      <c r="H218" s="56">
        <v>0</v>
      </c>
      <c r="I218" s="57">
        <v>0</v>
      </c>
      <c r="J218" s="58">
        <v>233.88</v>
      </c>
      <c r="K218" s="58">
        <v>0</v>
      </c>
    </row>
    <row r="219" spans="1:11" x14ac:dyDescent="0.25">
      <c r="A219" s="49" t="s">
        <v>46</v>
      </c>
      <c r="B219" s="55" t="s">
        <v>67</v>
      </c>
      <c r="C219" s="49" t="s">
        <v>51</v>
      </c>
      <c r="D219" s="49" t="s">
        <v>52</v>
      </c>
      <c r="E219" s="49" t="s">
        <v>91</v>
      </c>
      <c r="F219" s="49" t="s">
        <v>94</v>
      </c>
      <c r="G219" s="55" t="s">
        <v>95</v>
      </c>
      <c r="H219" s="56">
        <v>0</v>
      </c>
      <c r="I219" s="57">
        <v>9.5519999999999996</v>
      </c>
      <c r="J219" s="58">
        <v>233.88</v>
      </c>
      <c r="K219" s="58">
        <v>0</v>
      </c>
    </row>
    <row r="220" spans="1:11" x14ac:dyDescent="0.25">
      <c r="A220" s="49" t="s">
        <v>46</v>
      </c>
      <c r="B220" s="55" t="s">
        <v>67</v>
      </c>
      <c r="C220" s="49" t="s">
        <v>51</v>
      </c>
      <c r="D220" s="49" t="s">
        <v>52</v>
      </c>
      <c r="E220" s="49" t="s">
        <v>92</v>
      </c>
      <c r="F220" s="49" t="s">
        <v>49</v>
      </c>
      <c r="G220" s="55" t="s">
        <v>49</v>
      </c>
      <c r="H220" s="56">
        <v>0</v>
      </c>
      <c r="I220" s="57">
        <v>7.4</v>
      </c>
      <c r="J220" s="58">
        <v>233.88</v>
      </c>
      <c r="K220" s="58">
        <v>0</v>
      </c>
    </row>
    <row r="221" spans="1:11" x14ac:dyDescent="0.25">
      <c r="A221" s="49" t="s">
        <v>46</v>
      </c>
      <c r="B221" s="55" t="s">
        <v>67</v>
      </c>
      <c r="C221" s="49" t="s">
        <v>51</v>
      </c>
      <c r="D221" s="49" t="s">
        <v>102</v>
      </c>
      <c r="E221" s="49" t="s">
        <v>103</v>
      </c>
      <c r="F221" s="49" t="s">
        <v>49</v>
      </c>
      <c r="G221" s="55" t="s">
        <v>49</v>
      </c>
      <c r="H221" s="56">
        <v>0</v>
      </c>
      <c r="I221" s="57">
        <v>0</v>
      </c>
      <c r="J221" s="58">
        <v>233.88</v>
      </c>
      <c r="K221" s="58">
        <v>0</v>
      </c>
    </row>
    <row r="222" spans="1:11" x14ac:dyDescent="0.25">
      <c r="A222" s="49" t="s">
        <v>46</v>
      </c>
      <c r="B222" s="55" t="s">
        <v>68</v>
      </c>
      <c r="C222" s="49" t="s">
        <v>51</v>
      </c>
      <c r="D222" s="49" t="s">
        <v>102</v>
      </c>
      <c r="E222" s="49" t="s">
        <v>103</v>
      </c>
      <c r="F222" s="49" t="s">
        <v>49</v>
      </c>
      <c r="G222" s="55" t="s">
        <v>49</v>
      </c>
      <c r="H222" s="56">
        <v>0</v>
      </c>
      <c r="I222" s="57">
        <v>0</v>
      </c>
      <c r="J222" s="58">
        <v>234.26</v>
      </c>
      <c r="K222" s="58">
        <v>0</v>
      </c>
    </row>
    <row r="223" spans="1:11" x14ac:dyDescent="0.25">
      <c r="A223" s="49" t="s">
        <v>46</v>
      </c>
      <c r="B223" s="55" t="s">
        <v>68</v>
      </c>
      <c r="C223" s="49" t="s">
        <v>51</v>
      </c>
      <c r="D223" s="49" t="s">
        <v>52</v>
      </c>
      <c r="E223" s="49" t="s">
        <v>92</v>
      </c>
      <c r="F223" s="49" t="s">
        <v>49</v>
      </c>
      <c r="G223" s="55" t="s">
        <v>49</v>
      </c>
      <c r="H223" s="56">
        <v>0</v>
      </c>
      <c r="I223" s="57">
        <v>8.4</v>
      </c>
      <c r="J223" s="58">
        <v>234.26</v>
      </c>
      <c r="K223" s="58">
        <v>0</v>
      </c>
    </row>
    <row r="224" spans="1:11" x14ac:dyDescent="0.25">
      <c r="A224" s="49" t="s">
        <v>46</v>
      </c>
      <c r="B224" s="55" t="s">
        <v>68</v>
      </c>
      <c r="C224" s="49" t="s">
        <v>51</v>
      </c>
      <c r="D224" s="49" t="s">
        <v>52</v>
      </c>
      <c r="E224" s="49" t="s">
        <v>104</v>
      </c>
      <c r="F224" s="49" t="s">
        <v>49</v>
      </c>
      <c r="G224" s="55" t="s">
        <v>49</v>
      </c>
      <c r="H224" s="56">
        <v>0</v>
      </c>
      <c r="I224" s="57">
        <v>0</v>
      </c>
      <c r="J224" s="58">
        <v>234.26</v>
      </c>
      <c r="K224" s="58">
        <v>0</v>
      </c>
    </row>
    <row r="225" spans="1:11" x14ac:dyDescent="0.25">
      <c r="A225" s="49" t="s">
        <v>46</v>
      </c>
      <c r="B225" s="55" t="s">
        <v>68</v>
      </c>
      <c r="C225" s="49" t="s">
        <v>51</v>
      </c>
      <c r="D225" s="49" t="s">
        <v>52</v>
      </c>
      <c r="E225" s="49" t="s">
        <v>91</v>
      </c>
      <c r="F225" s="49" t="s">
        <v>94</v>
      </c>
      <c r="G225" s="55" t="s">
        <v>95</v>
      </c>
      <c r="H225" s="56">
        <v>0</v>
      </c>
      <c r="I225" s="57">
        <v>9.5519999999999996</v>
      </c>
      <c r="J225" s="58">
        <v>234.26</v>
      </c>
      <c r="K225" s="58">
        <v>0</v>
      </c>
    </row>
    <row r="226" spans="1:11" x14ac:dyDescent="0.25">
      <c r="A226" s="49" t="s">
        <v>46</v>
      </c>
      <c r="B226" s="55" t="s">
        <v>69</v>
      </c>
      <c r="C226" s="49" t="s">
        <v>51</v>
      </c>
      <c r="D226" s="49" t="s">
        <v>52</v>
      </c>
      <c r="E226" s="49" t="s">
        <v>104</v>
      </c>
      <c r="F226" s="49" t="s">
        <v>49</v>
      </c>
      <c r="G226" s="55" t="s">
        <v>49</v>
      </c>
      <c r="H226" s="56">
        <v>0</v>
      </c>
      <c r="I226" s="57">
        <v>0</v>
      </c>
      <c r="J226" s="58">
        <v>259.38</v>
      </c>
      <c r="K226" s="58">
        <v>0</v>
      </c>
    </row>
    <row r="227" spans="1:11" x14ac:dyDescent="0.25">
      <c r="A227" s="49" t="s">
        <v>46</v>
      </c>
      <c r="B227" s="55" t="s">
        <v>69</v>
      </c>
      <c r="C227" s="49" t="s">
        <v>51</v>
      </c>
      <c r="D227" s="49" t="s">
        <v>52</v>
      </c>
      <c r="E227" s="49" t="s">
        <v>92</v>
      </c>
      <c r="F227" s="49" t="s">
        <v>49</v>
      </c>
      <c r="G227" s="55" t="s">
        <v>49</v>
      </c>
      <c r="H227" s="56">
        <v>0</v>
      </c>
      <c r="I227" s="57">
        <v>8.4</v>
      </c>
      <c r="J227" s="58">
        <v>259.38</v>
      </c>
      <c r="K227" s="58">
        <v>0</v>
      </c>
    </row>
    <row r="228" spans="1:11" x14ac:dyDescent="0.25">
      <c r="A228" s="49" t="s">
        <v>46</v>
      </c>
      <c r="B228" s="55" t="s">
        <v>69</v>
      </c>
      <c r="C228" s="49" t="s">
        <v>51</v>
      </c>
      <c r="D228" s="49" t="s">
        <v>52</v>
      </c>
      <c r="E228" s="49" t="s">
        <v>91</v>
      </c>
      <c r="F228" s="49" t="s">
        <v>94</v>
      </c>
      <c r="G228" s="55" t="s">
        <v>95</v>
      </c>
      <c r="H228" s="56">
        <v>0</v>
      </c>
      <c r="I228" s="57">
        <v>9.5519999999999996</v>
      </c>
      <c r="J228" s="58">
        <v>259.38</v>
      </c>
      <c r="K228" s="58">
        <v>0</v>
      </c>
    </row>
    <row r="229" spans="1:11" x14ac:dyDescent="0.25">
      <c r="A229" s="49" t="s">
        <v>46</v>
      </c>
      <c r="B229" s="55" t="s">
        <v>69</v>
      </c>
      <c r="C229" s="49" t="s">
        <v>51</v>
      </c>
      <c r="D229" s="49" t="s">
        <v>102</v>
      </c>
      <c r="E229" s="49" t="s">
        <v>103</v>
      </c>
      <c r="F229" s="49" t="s">
        <v>49</v>
      </c>
      <c r="G229" s="55" t="s">
        <v>49</v>
      </c>
      <c r="H229" s="56">
        <v>0</v>
      </c>
      <c r="I229" s="57">
        <v>0</v>
      </c>
      <c r="J229" s="58">
        <v>259.38</v>
      </c>
      <c r="K229" s="58">
        <v>0</v>
      </c>
    </row>
    <row r="230" spans="1:11" x14ac:dyDescent="0.25">
      <c r="A230" s="49" t="s">
        <v>46</v>
      </c>
      <c r="B230" s="55" t="s">
        <v>70</v>
      </c>
      <c r="C230" s="49" t="s">
        <v>51</v>
      </c>
      <c r="D230" s="49" t="s">
        <v>52</v>
      </c>
      <c r="E230" s="49" t="s">
        <v>92</v>
      </c>
      <c r="F230" s="49" t="s">
        <v>49</v>
      </c>
      <c r="G230" s="55" t="s">
        <v>49</v>
      </c>
      <c r="H230" s="56">
        <v>0</v>
      </c>
      <c r="I230" s="57">
        <v>8.4</v>
      </c>
      <c r="J230" s="58">
        <v>259.08</v>
      </c>
      <c r="K230" s="58">
        <v>0</v>
      </c>
    </row>
    <row r="231" spans="1:11" x14ac:dyDescent="0.25">
      <c r="A231" s="49" t="s">
        <v>46</v>
      </c>
      <c r="B231" s="55" t="s">
        <v>70</v>
      </c>
      <c r="C231" s="49" t="s">
        <v>51</v>
      </c>
      <c r="D231" s="49" t="s">
        <v>102</v>
      </c>
      <c r="E231" s="49" t="s">
        <v>103</v>
      </c>
      <c r="F231" s="49" t="s">
        <v>49</v>
      </c>
      <c r="G231" s="55" t="s">
        <v>49</v>
      </c>
      <c r="H231" s="56">
        <v>0</v>
      </c>
      <c r="I231" s="57">
        <v>0</v>
      </c>
      <c r="J231" s="58">
        <v>259.08</v>
      </c>
      <c r="K231" s="58">
        <v>0</v>
      </c>
    </row>
    <row r="232" spans="1:11" x14ac:dyDescent="0.25">
      <c r="A232" s="49" t="s">
        <v>46</v>
      </c>
      <c r="B232" s="55" t="s">
        <v>70</v>
      </c>
      <c r="C232" s="49" t="s">
        <v>51</v>
      </c>
      <c r="D232" s="49" t="s">
        <v>52</v>
      </c>
      <c r="E232" s="49" t="s">
        <v>91</v>
      </c>
      <c r="F232" s="49" t="s">
        <v>94</v>
      </c>
      <c r="G232" s="55" t="s">
        <v>95</v>
      </c>
      <c r="H232" s="56">
        <v>0</v>
      </c>
      <c r="I232" s="57">
        <v>9.5519999999999996</v>
      </c>
      <c r="J232" s="58">
        <v>259.08</v>
      </c>
      <c r="K232" s="58">
        <v>0</v>
      </c>
    </row>
    <row r="233" spans="1:11" x14ac:dyDescent="0.25">
      <c r="A233" s="49" t="s">
        <v>46</v>
      </c>
      <c r="B233" s="55" t="s">
        <v>70</v>
      </c>
      <c r="C233" s="49" t="s">
        <v>51</v>
      </c>
      <c r="D233" s="49" t="s">
        <v>52</v>
      </c>
      <c r="E233" s="49" t="s">
        <v>104</v>
      </c>
      <c r="F233" s="49" t="s">
        <v>49</v>
      </c>
      <c r="G233" s="55" t="s">
        <v>49</v>
      </c>
      <c r="H233" s="56">
        <v>0</v>
      </c>
      <c r="I233" s="57">
        <v>0</v>
      </c>
      <c r="J233" s="58">
        <v>259.08</v>
      </c>
      <c r="K233" s="58">
        <v>0</v>
      </c>
    </row>
    <row r="234" spans="1:11" x14ac:dyDescent="0.25">
      <c r="A234" s="49" t="s">
        <v>46</v>
      </c>
      <c r="B234" s="55" t="s">
        <v>71</v>
      </c>
      <c r="C234" s="49" t="s">
        <v>51</v>
      </c>
      <c r="D234" s="49" t="s">
        <v>52</v>
      </c>
      <c r="E234" s="49" t="s">
        <v>104</v>
      </c>
      <c r="F234" s="49" t="s">
        <v>49</v>
      </c>
      <c r="G234" s="55" t="s">
        <v>49</v>
      </c>
      <c r="H234" s="56">
        <v>0</v>
      </c>
      <c r="I234" s="57">
        <v>0</v>
      </c>
      <c r="J234" s="58">
        <v>259.2</v>
      </c>
      <c r="K234" s="58">
        <v>0</v>
      </c>
    </row>
    <row r="235" spans="1:11" x14ac:dyDescent="0.25">
      <c r="A235" s="49" t="s">
        <v>46</v>
      </c>
      <c r="B235" s="55" t="s">
        <v>71</v>
      </c>
      <c r="C235" s="49" t="s">
        <v>51</v>
      </c>
      <c r="D235" s="49" t="s">
        <v>52</v>
      </c>
      <c r="E235" s="49" t="s">
        <v>92</v>
      </c>
      <c r="F235" s="49" t="s">
        <v>49</v>
      </c>
      <c r="G235" s="55" t="s">
        <v>49</v>
      </c>
      <c r="H235" s="56">
        <v>0</v>
      </c>
      <c r="I235" s="57">
        <v>8.4</v>
      </c>
      <c r="J235" s="58">
        <v>259.2</v>
      </c>
      <c r="K235" s="58">
        <v>0</v>
      </c>
    </row>
    <row r="236" spans="1:11" x14ac:dyDescent="0.25">
      <c r="A236" s="49" t="s">
        <v>46</v>
      </c>
      <c r="B236" s="55" t="s">
        <v>71</v>
      </c>
      <c r="C236" s="49" t="s">
        <v>51</v>
      </c>
      <c r="D236" s="49" t="s">
        <v>52</v>
      </c>
      <c r="E236" s="49" t="s">
        <v>91</v>
      </c>
      <c r="F236" s="49" t="s">
        <v>94</v>
      </c>
      <c r="G236" s="55" t="s">
        <v>95</v>
      </c>
      <c r="H236" s="56">
        <v>0</v>
      </c>
      <c r="I236" s="57">
        <v>9.5519999999999996</v>
      </c>
      <c r="J236" s="58">
        <v>259.2</v>
      </c>
      <c r="K236" s="58">
        <v>0</v>
      </c>
    </row>
    <row r="237" spans="1:11" x14ac:dyDescent="0.25">
      <c r="A237" s="49" t="s">
        <v>46</v>
      </c>
      <c r="B237" s="55" t="s">
        <v>71</v>
      </c>
      <c r="C237" s="49" t="s">
        <v>51</v>
      </c>
      <c r="D237" s="49" t="s">
        <v>102</v>
      </c>
      <c r="E237" s="49" t="s">
        <v>103</v>
      </c>
      <c r="F237" s="49" t="s">
        <v>49</v>
      </c>
      <c r="G237" s="55" t="s">
        <v>49</v>
      </c>
      <c r="H237" s="56">
        <v>0</v>
      </c>
      <c r="I237" s="57">
        <v>0</v>
      </c>
      <c r="J237" s="58">
        <v>259.2</v>
      </c>
      <c r="K237" s="58">
        <v>0</v>
      </c>
    </row>
    <row r="238" spans="1:11" x14ac:dyDescent="0.25">
      <c r="A238" s="49" t="s">
        <v>46</v>
      </c>
      <c r="B238" s="55" t="s">
        <v>72</v>
      </c>
      <c r="C238" s="49" t="s">
        <v>51</v>
      </c>
      <c r="D238" s="49" t="s">
        <v>52</v>
      </c>
      <c r="E238" s="49" t="s">
        <v>104</v>
      </c>
      <c r="F238" s="49" t="s">
        <v>49</v>
      </c>
      <c r="G238" s="55" t="s">
        <v>49</v>
      </c>
      <c r="H238" s="56">
        <v>0</v>
      </c>
      <c r="I238" s="57">
        <v>0</v>
      </c>
      <c r="J238" s="58">
        <v>259.97000000000003</v>
      </c>
      <c r="K238" s="58">
        <v>0</v>
      </c>
    </row>
    <row r="239" spans="1:11" x14ac:dyDescent="0.25">
      <c r="A239" s="49" t="s">
        <v>46</v>
      </c>
      <c r="B239" s="55" t="s">
        <v>72</v>
      </c>
      <c r="C239" s="49" t="s">
        <v>51</v>
      </c>
      <c r="D239" s="49" t="s">
        <v>52</v>
      </c>
      <c r="E239" s="49" t="s">
        <v>92</v>
      </c>
      <c r="F239" s="49" t="s">
        <v>49</v>
      </c>
      <c r="G239" s="55" t="s">
        <v>49</v>
      </c>
      <c r="H239" s="56">
        <v>0</v>
      </c>
      <c r="I239" s="57">
        <v>8.4</v>
      </c>
      <c r="J239" s="58">
        <v>259.97000000000003</v>
      </c>
      <c r="K239" s="58">
        <v>0</v>
      </c>
    </row>
    <row r="240" spans="1:11" x14ac:dyDescent="0.25">
      <c r="A240" s="49" t="s">
        <v>46</v>
      </c>
      <c r="B240" s="55" t="s">
        <v>72</v>
      </c>
      <c r="C240" s="49" t="s">
        <v>51</v>
      </c>
      <c r="D240" s="49" t="s">
        <v>52</v>
      </c>
      <c r="E240" s="49" t="s">
        <v>91</v>
      </c>
      <c r="F240" s="49" t="s">
        <v>94</v>
      </c>
      <c r="G240" s="55" t="s">
        <v>95</v>
      </c>
      <c r="H240" s="56">
        <v>0</v>
      </c>
      <c r="I240" s="57">
        <v>9.5519999999999996</v>
      </c>
      <c r="J240" s="58">
        <v>259.97000000000003</v>
      </c>
      <c r="K240" s="58">
        <v>0</v>
      </c>
    </row>
    <row r="241" spans="1:11" x14ac:dyDescent="0.25">
      <c r="A241" s="49" t="s">
        <v>46</v>
      </c>
      <c r="B241" s="55" t="s">
        <v>72</v>
      </c>
      <c r="C241" s="49" t="s">
        <v>51</v>
      </c>
      <c r="D241" s="49" t="s">
        <v>102</v>
      </c>
      <c r="E241" s="49" t="s">
        <v>103</v>
      </c>
      <c r="F241" s="49" t="s">
        <v>49</v>
      </c>
      <c r="G241" s="55" t="s">
        <v>49</v>
      </c>
      <c r="H241" s="56">
        <v>0</v>
      </c>
      <c r="I241" s="57">
        <v>0</v>
      </c>
      <c r="J241" s="58">
        <v>259.97000000000003</v>
      </c>
      <c r="K241" s="58">
        <v>0</v>
      </c>
    </row>
    <row r="242" spans="1:11" x14ac:dyDescent="0.25">
      <c r="A242" s="49" t="s">
        <v>46</v>
      </c>
      <c r="B242" s="55" t="s">
        <v>73</v>
      </c>
      <c r="C242" s="49" t="s">
        <v>51</v>
      </c>
      <c r="D242" s="49" t="s">
        <v>52</v>
      </c>
      <c r="E242" s="49" t="s">
        <v>92</v>
      </c>
      <c r="F242" s="49" t="s">
        <v>49</v>
      </c>
      <c r="G242" s="55" t="s">
        <v>49</v>
      </c>
      <c r="H242" s="56">
        <v>0</v>
      </c>
      <c r="I242" s="57">
        <v>8.4</v>
      </c>
      <c r="J242" s="58">
        <v>259.8</v>
      </c>
      <c r="K242" s="58">
        <v>0</v>
      </c>
    </row>
    <row r="243" spans="1:11" x14ac:dyDescent="0.25">
      <c r="A243" s="49" t="s">
        <v>46</v>
      </c>
      <c r="B243" s="55" t="s">
        <v>73</v>
      </c>
      <c r="C243" s="49" t="s">
        <v>51</v>
      </c>
      <c r="D243" s="49" t="s">
        <v>52</v>
      </c>
      <c r="E243" s="49" t="s">
        <v>91</v>
      </c>
      <c r="F243" s="49" t="s">
        <v>94</v>
      </c>
      <c r="G243" s="55" t="s">
        <v>95</v>
      </c>
      <c r="H243" s="56">
        <v>0</v>
      </c>
      <c r="I243" s="57">
        <v>9.5519999999999996</v>
      </c>
      <c r="J243" s="58">
        <v>259.8</v>
      </c>
      <c r="K243" s="58">
        <v>0</v>
      </c>
    </row>
    <row r="244" spans="1:11" x14ac:dyDescent="0.25">
      <c r="A244" s="49" t="s">
        <v>46</v>
      </c>
      <c r="B244" s="55" t="s">
        <v>73</v>
      </c>
      <c r="C244" s="49" t="s">
        <v>51</v>
      </c>
      <c r="D244" s="49" t="s">
        <v>102</v>
      </c>
      <c r="E244" s="49" t="s">
        <v>103</v>
      </c>
      <c r="F244" s="49" t="s">
        <v>49</v>
      </c>
      <c r="G244" s="55" t="s">
        <v>49</v>
      </c>
      <c r="H244" s="56">
        <v>0</v>
      </c>
      <c r="I244" s="57">
        <v>0</v>
      </c>
      <c r="J244" s="58">
        <v>259.8</v>
      </c>
      <c r="K244" s="58">
        <v>0</v>
      </c>
    </row>
    <row r="245" spans="1:11" x14ac:dyDescent="0.25">
      <c r="A245" s="49" t="s">
        <v>46</v>
      </c>
      <c r="B245" s="55" t="s">
        <v>73</v>
      </c>
      <c r="C245" s="49" t="s">
        <v>51</v>
      </c>
      <c r="D245" s="49" t="s">
        <v>52</v>
      </c>
      <c r="E245" s="49" t="s">
        <v>104</v>
      </c>
      <c r="F245" s="49" t="s">
        <v>49</v>
      </c>
      <c r="G245" s="55" t="s">
        <v>49</v>
      </c>
      <c r="H245" s="56">
        <v>0</v>
      </c>
      <c r="I245" s="57">
        <v>0</v>
      </c>
      <c r="J245" s="58">
        <v>259.8</v>
      </c>
      <c r="K245" s="58">
        <v>0</v>
      </c>
    </row>
    <row r="246" spans="1:11" x14ac:dyDescent="0.25">
      <c r="A246" s="49" t="s">
        <v>46</v>
      </c>
      <c r="B246" s="55" t="s">
        <v>74</v>
      </c>
      <c r="C246" s="49" t="s">
        <v>51</v>
      </c>
      <c r="D246" s="49" t="s">
        <v>52</v>
      </c>
      <c r="E246" s="49" t="s">
        <v>91</v>
      </c>
      <c r="F246" s="49" t="s">
        <v>94</v>
      </c>
      <c r="G246" s="55" t="s">
        <v>95</v>
      </c>
      <c r="H246" s="56">
        <v>0</v>
      </c>
      <c r="I246" s="57">
        <v>9.5519999999999996</v>
      </c>
      <c r="J246" s="58">
        <v>593.67999999999995</v>
      </c>
      <c r="K246" s="58">
        <v>0</v>
      </c>
    </row>
    <row r="247" spans="1:11" x14ac:dyDescent="0.25">
      <c r="A247" s="49" t="s">
        <v>46</v>
      </c>
      <c r="B247" s="55" t="s">
        <v>74</v>
      </c>
      <c r="C247" s="49" t="s">
        <v>51</v>
      </c>
      <c r="D247" s="49" t="s">
        <v>102</v>
      </c>
      <c r="E247" s="49" t="s">
        <v>103</v>
      </c>
      <c r="F247" s="49" t="s">
        <v>49</v>
      </c>
      <c r="G247" s="55" t="s">
        <v>49</v>
      </c>
      <c r="H247" s="56">
        <v>0</v>
      </c>
      <c r="I247" s="57">
        <v>0</v>
      </c>
      <c r="J247" s="58">
        <v>593.67999999999995</v>
      </c>
      <c r="K247" s="58">
        <v>0</v>
      </c>
    </row>
    <row r="248" spans="1:11" x14ac:dyDescent="0.25">
      <c r="A248" s="49" t="s">
        <v>46</v>
      </c>
      <c r="B248" s="55" t="s">
        <v>74</v>
      </c>
      <c r="C248" s="49" t="s">
        <v>51</v>
      </c>
      <c r="D248" s="49" t="s">
        <v>52</v>
      </c>
      <c r="E248" s="49" t="s">
        <v>104</v>
      </c>
      <c r="F248" s="49" t="s">
        <v>49</v>
      </c>
      <c r="G248" s="55" t="s">
        <v>49</v>
      </c>
      <c r="H248" s="56">
        <v>0</v>
      </c>
      <c r="I248" s="57">
        <v>0</v>
      </c>
      <c r="J248" s="58">
        <v>593.67999999999995</v>
      </c>
      <c r="K248" s="58">
        <v>0</v>
      </c>
    </row>
    <row r="249" spans="1:11" x14ac:dyDescent="0.25">
      <c r="A249" s="49" t="s">
        <v>46</v>
      </c>
      <c r="B249" s="55" t="s">
        <v>74</v>
      </c>
      <c r="C249" s="49" t="s">
        <v>51</v>
      </c>
      <c r="D249" s="49" t="s">
        <v>52</v>
      </c>
      <c r="E249" s="49" t="s">
        <v>92</v>
      </c>
      <c r="F249" s="49" t="s">
        <v>49</v>
      </c>
      <c r="G249" s="55" t="s">
        <v>49</v>
      </c>
      <c r="H249" s="56">
        <v>0</v>
      </c>
      <c r="I249" s="57">
        <v>0</v>
      </c>
      <c r="J249" s="58">
        <v>593.67999999999995</v>
      </c>
      <c r="K249" s="58">
        <v>0</v>
      </c>
    </row>
    <row r="250" spans="1:11" x14ac:dyDescent="0.25">
      <c r="A250" s="49" t="s">
        <v>46</v>
      </c>
      <c r="B250" s="55" t="s">
        <v>75</v>
      </c>
      <c r="C250" s="49" t="s">
        <v>51</v>
      </c>
      <c r="D250" s="49" t="s">
        <v>52</v>
      </c>
      <c r="E250" s="49" t="s">
        <v>92</v>
      </c>
      <c r="F250" s="49" t="s">
        <v>49</v>
      </c>
      <c r="G250" s="55" t="s">
        <v>49</v>
      </c>
      <c r="H250" s="56">
        <v>0</v>
      </c>
      <c r="I250" s="57">
        <v>0</v>
      </c>
      <c r="J250" s="58">
        <v>595.51</v>
      </c>
      <c r="K250" s="58">
        <v>0</v>
      </c>
    </row>
    <row r="251" spans="1:11" x14ac:dyDescent="0.25">
      <c r="A251" s="49" t="s">
        <v>46</v>
      </c>
      <c r="B251" s="55" t="s">
        <v>75</v>
      </c>
      <c r="C251" s="49" t="s">
        <v>51</v>
      </c>
      <c r="D251" s="49" t="s">
        <v>52</v>
      </c>
      <c r="E251" s="49" t="s">
        <v>104</v>
      </c>
      <c r="F251" s="49" t="s">
        <v>49</v>
      </c>
      <c r="G251" s="55" t="s">
        <v>49</v>
      </c>
      <c r="H251" s="56">
        <v>0</v>
      </c>
      <c r="I251" s="57">
        <v>0</v>
      </c>
      <c r="J251" s="58">
        <v>595.51</v>
      </c>
      <c r="K251" s="58">
        <v>0</v>
      </c>
    </row>
    <row r="252" spans="1:11" x14ac:dyDescent="0.25">
      <c r="A252" s="49" t="s">
        <v>46</v>
      </c>
      <c r="B252" s="55" t="s">
        <v>75</v>
      </c>
      <c r="C252" s="49" t="s">
        <v>51</v>
      </c>
      <c r="D252" s="49" t="s">
        <v>102</v>
      </c>
      <c r="E252" s="49" t="s">
        <v>103</v>
      </c>
      <c r="F252" s="49" t="s">
        <v>49</v>
      </c>
      <c r="G252" s="55" t="s">
        <v>49</v>
      </c>
      <c r="H252" s="56">
        <v>0</v>
      </c>
      <c r="I252" s="57">
        <v>0</v>
      </c>
      <c r="J252" s="58">
        <v>595.51</v>
      </c>
      <c r="K252" s="58">
        <v>0</v>
      </c>
    </row>
    <row r="253" spans="1:11" x14ac:dyDescent="0.25">
      <c r="A253" s="49" t="s">
        <v>46</v>
      </c>
      <c r="B253" s="55" t="s">
        <v>75</v>
      </c>
      <c r="C253" s="49" t="s">
        <v>51</v>
      </c>
      <c r="D253" s="49" t="s">
        <v>52</v>
      </c>
      <c r="E253" s="49" t="s">
        <v>91</v>
      </c>
      <c r="F253" s="49" t="s">
        <v>94</v>
      </c>
      <c r="G253" s="55" t="s">
        <v>95</v>
      </c>
      <c r="H253" s="56">
        <v>0</v>
      </c>
      <c r="I253" s="57">
        <v>9.5519999999999996</v>
      </c>
      <c r="J253" s="58">
        <v>595.51</v>
      </c>
      <c r="K253" s="58">
        <v>0</v>
      </c>
    </row>
    <row r="254" spans="1:11" x14ac:dyDescent="0.25">
      <c r="A254" s="49" t="s">
        <v>46</v>
      </c>
      <c r="B254" s="55" t="s">
        <v>76</v>
      </c>
      <c r="C254" s="49" t="s">
        <v>51</v>
      </c>
      <c r="D254" s="49" t="s">
        <v>52</v>
      </c>
      <c r="E254" s="49" t="s">
        <v>104</v>
      </c>
      <c r="F254" s="49" t="s">
        <v>49</v>
      </c>
      <c r="G254" s="55" t="s">
        <v>49</v>
      </c>
      <c r="H254" s="56">
        <v>0</v>
      </c>
      <c r="I254" s="57">
        <v>0</v>
      </c>
      <c r="J254" s="58">
        <v>592.47</v>
      </c>
      <c r="K254" s="58">
        <v>0</v>
      </c>
    </row>
    <row r="255" spans="1:11" x14ac:dyDescent="0.25">
      <c r="A255" s="49" t="s">
        <v>46</v>
      </c>
      <c r="B255" s="55" t="s">
        <v>76</v>
      </c>
      <c r="C255" s="49" t="s">
        <v>51</v>
      </c>
      <c r="D255" s="49" t="s">
        <v>52</v>
      </c>
      <c r="E255" s="49" t="s">
        <v>92</v>
      </c>
      <c r="F255" s="49" t="s">
        <v>49</v>
      </c>
      <c r="G255" s="55" t="s">
        <v>49</v>
      </c>
      <c r="H255" s="56">
        <v>0</v>
      </c>
      <c r="I255" s="57">
        <v>0</v>
      </c>
      <c r="J255" s="58">
        <v>592.47</v>
      </c>
      <c r="K255" s="58">
        <v>0</v>
      </c>
    </row>
    <row r="256" spans="1:11" x14ac:dyDescent="0.25">
      <c r="A256" s="49" t="s">
        <v>46</v>
      </c>
      <c r="B256" s="55" t="s">
        <v>76</v>
      </c>
      <c r="C256" s="49" t="s">
        <v>51</v>
      </c>
      <c r="D256" s="49" t="s">
        <v>102</v>
      </c>
      <c r="E256" s="49" t="s">
        <v>103</v>
      </c>
      <c r="F256" s="49" t="s">
        <v>49</v>
      </c>
      <c r="G256" s="55" t="s">
        <v>49</v>
      </c>
      <c r="H256" s="56">
        <v>0</v>
      </c>
      <c r="I256" s="57">
        <v>0</v>
      </c>
      <c r="J256" s="58">
        <v>592.47</v>
      </c>
      <c r="K256" s="58">
        <v>0</v>
      </c>
    </row>
    <row r="257" spans="1:11" x14ac:dyDescent="0.25">
      <c r="A257" s="49" t="s">
        <v>46</v>
      </c>
      <c r="B257" s="55" t="s">
        <v>76</v>
      </c>
      <c r="C257" s="49" t="s">
        <v>51</v>
      </c>
      <c r="D257" s="49" t="s">
        <v>52</v>
      </c>
      <c r="E257" s="49" t="s">
        <v>91</v>
      </c>
      <c r="F257" s="49" t="s">
        <v>94</v>
      </c>
      <c r="G257" s="55" t="s">
        <v>95</v>
      </c>
      <c r="H257" s="56">
        <v>0</v>
      </c>
      <c r="I257" s="57">
        <v>8.4320000000000004</v>
      </c>
      <c r="J257" s="58">
        <v>592.47</v>
      </c>
      <c r="K257" s="58">
        <v>0</v>
      </c>
    </row>
    <row r="258" spans="1:11" x14ac:dyDescent="0.25">
      <c r="A258" s="49" t="s">
        <v>46</v>
      </c>
      <c r="B258" s="55" t="s">
        <v>77</v>
      </c>
      <c r="C258" s="49" t="s">
        <v>51</v>
      </c>
      <c r="D258" s="49" t="s">
        <v>52</v>
      </c>
      <c r="E258" s="49" t="s">
        <v>104</v>
      </c>
      <c r="F258" s="49" t="s">
        <v>49</v>
      </c>
      <c r="G258" s="55" t="s">
        <v>49</v>
      </c>
      <c r="H258" s="56">
        <v>0</v>
      </c>
      <c r="I258" s="57">
        <v>0</v>
      </c>
      <c r="J258" s="58">
        <v>590.66999999999996</v>
      </c>
      <c r="K258" s="58">
        <v>0</v>
      </c>
    </row>
    <row r="259" spans="1:11" x14ac:dyDescent="0.25">
      <c r="A259" s="49" t="s">
        <v>46</v>
      </c>
      <c r="B259" s="55" t="s">
        <v>79</v>
      </c>
      <c r="C259" s="49" t="s">
        <v>51</v>
      </c>
      <c r="D259" s="49" t="s">
        <v>52</v>
      </c>
      <c r="E259" s="49" t="s">
        <v>104</v>
      </c>
      <c r="F259" s="49" t="s">
        <v>49</v>
      </c>
      <c r="G259" s="55" t="s">
        <v>49</v>
      </c>
      <c r="H259" s="56">
        <v>0</v>
      </c>
      <c r="I259" s="57">
        <v>0</v>
      </c>
      <c r="J259" s="58">
        <v>590.27</v>
      </c>
      <c r="K259" s="58">
        <v>0</v>
      </c>
    </row>
    <row r="260" spans="1:11" x14ac:dyDescent="0.25">
      <c r="A260" s="49" t="s">
        <v>46</v>
      </c>
      <c r="B260" s="55" t="s">
        <v>80</v>
      </c>
      <c r="C260" s="49" t="s">
        <v>51</v>
      </c>
      <c r="D260" s="49" t="s">
        <v>52</v>
      </c>
      <c r="E260" s="49" t="s">
        <v>104</v>
      </c>
      <c r="F260" s="49" t="s">
        <v>49</v>
      </c>
      <c r="G260" s="55" t="s">
        <v>49</v>
      </c>
      <c r="H260" s="56">
        <v>0</v>
      </c>
      <c r="I260" s="57">
        <v>0</v>
      </c>
      <c r="J260" s="58">
        <v>594.6</v>
      </c>
      <c r="K260" s="58">
        <v>0</v>
      </c>
    </row>
    <row r="261" spans="1:11" x14ac:dyDescent="0.25">
      <c r="A261" s="49" t="s">
        <v>46</v>
      </c>
      <c r="B261" s="55" t="s">
        <v>81</v>
      </c>
      <c r="C261" s="49" t="s">
        <v>51</v>
      </c>
      <c r="D261" s="49" t="s">
        <v>52</v>
      </c>
      <c r="E261" s="49" t="s">
        <v>104</v>
      </c>
      <c r="F261" s="49" t="s">
        <v>49</v>
      </c>
      <c r="G261" s="55" t="s">
        <v>49</v>
      </c>
      <c r="H261" s="56">
        <v>0</v>
      </c>
      <c r="I261" s="57">
        <v>0</v>
      </c>
      <c r="J261" s="58">
        <v>590.21</v>
      </c>
      <c r="K261" s="58">
        <v>0</v>
      </c>
    </row>
    <row r="262" spans="1:11" x14ac:dyDescent="0.25">
      <c r="A262" s="49" t="s">
        <v>46</v>
      </c>
      <c r="B262" s="55" t="s">
        <v>82</v>
      </c>
      <c r="C262" s="49" t="s">
        <v>51</v>
      </c>
      <c r="D262" s="49" t="s">
        <v>52</v>
      </c>
      <c r="E262" s="49" t="s">
        <v>104</v>
      </c>
      <c r="F262" s="49" t="s">
        <v>49</v>
      </c>
      <c r="G262" s="55" t="s">
        <v>49</v>
      </c>
      <c r="H262" s="56">
        <v>0</v>
      </c>
      <c r="I262" s="57">
        <v>0</v>
      </c>
      <c r="J262" s="58">
        <v>104.72</v>
      </c>
      <c r="K262" s="58">
        <v>0</v>
      </c>
    </row>
    <row r="263" spans="1:11" x14ac:dyDescent="0.25">
      <c r="A263" s="49" t="s">
        <v>46</v>
      </c>
      <c r="B263" s="55" t="s">
        <v>82</v>
      </c>
      <c r="C263" s="49" t="s">
        <v>51</v>
      </c>
      <c r="D263" s="49" t="s">
        <v>52</v>
      </c>
      <c r="E263" s="49" t="s">
        <v>91</v>
      </c>
      <c r="F263" s="49" t="s">
        <v>94</v>
      </c>
      <c r="G263" s="55" t="s">
        <v>95</v>
      </c>
      <c r="H263" s="56">
        <v>0</v>
      </c>
      <c r="I263" s="57">
        <v>11.6</v>
      </c>
      <c r="J263" s="58">
        <v>104.72</v>
      </c>
      <c r="K263" s="58">
        <v>0</v>
      </c>
    </row>
    <row r="264" spans="1:11" x14ac:dyDescent="0.25">
      <c r="A264" s="49" t="s">
        <v>46</v>
      </c>
      <c r="B264" s="55" t="s">
        <v>82</v>
      </c>
      <c r="C264" s="49" t="s">
        <v>51</v>
      </c>
      <c r="D264" s="49" t="s">
        <v>102</v>
      </c>
      <c r="E264" s="49" t="s">
        <v>103</v>
      </c>
      <c r="F264" s="49" t="s">
        <v>49</v>
      </c>
      <c r="G264" s="55" t="s">
        <v>49</v>
      </c>
      <c r="H264" s="56">
        <v>0</v>
      </c>
      <c r="I264" s="57">
        <v>0</v>
      </c>
      <c r="J264" s="58">
        <v>104.72</v>
      </c>
      <c r="K264" s="58">
        <v>0</v>
      </c>
    </row>
    <row r="265" spans="1:11" x14ac:dyDescent="0.25">
      <c r="A265" s="49" t="s">
        <v>46</v>
      </c>
      <c r="B265" s="55" t="s">
        <v>82</v>
      </c>
      <c r="C265" s="49" t="s">
        <v>51</v>
      </c>
      <c r="D265" s="49" t="s">
        <v>52</v>
      </c>
      <c r="E265" s="49" t="s">
        <v>92</v>
      </c>
      <c r="F265" s="49" t="s">
        <v>49</v>
      </c>
      <c r="G265" s="55" t="s">
        <v>49</v>
      </c>
      <c r="H265" s="56">
        <v>0</v>
      </c>
      <c r="I265" s="57">
        <v>3.4</v>
      </c>
      <c r="J265" s="58">
        <v>104.72</v>
      </c>
      <c r="K265" s="58">
        <v>0</v>
      </c>
    </row>
    <row r="266" spans="1:11" x14ac:dyDescent="0.25">
      <c r="A266" s="49" t="s">
        <v>46</v>
      </c>
      <c r="B266" s="55" t="s">
        <v>83</v>
      </c>
      <c r="C266" s="49" t="s">
        <v>51</v>
      </c>
      <c r="D266" s="49" t="s">
        <v>52</v>
      </c>
      <c r="E266" s="49" t="s">
        <v>104</v>
      </c>
      <c r="F266" s="49" t="s">
        <v>49</v>
      </c>
      <c r="G266" s="55" t="s">
        <v>49</v>
      </c>
      <c r="H266" s="56">
        <v>0</v>
      </c>
      <c r="I266" s="57">
        <v>0</v>
      </c>
      <c r="J266" s="58">
        <v>99.28</v>
      </c>
      <c r="K266" s="58">
        <v>0</v>
      </c>
    </row>
    <row r="267" spans="1:11" x14ac:dyDescent="0.25">
      <c r="A267" s="49" t="s">
        <v>46</v>
      </c>
      <c r="B267" s="55" t="s">
        <v>83</v>
      </c>
      <c r="C267" s="49" t="s">
        <v>51</v>
      </c>
      <c r="D267" s="49" t="s">
        <v>102</v>
      </c>
      <c r="E267" s="49" t="s">
        <v>103</v>
      </c>
      <c r="F267" s="49" t="s">
        <v>49</v>
      </c>
      <c r="G267" s="55" t="s">
        <v>49</v>
      </c>
      <c r="H267" s="56">
        <v>0</v>
      </c>
      <c r="I267" s="57">
        <v>0</v>
      </c>
      <c r="J267" s="58">
        <v>99.28</v>
      </c>
      <c r="K267" s="58">
        <v>0</v>
      </c>
    </row>
    <row r="268" spans="1:11" x14ac:dyDescent="0.25">
      <c r="A268" s="49" t="s">
        <v>46</v>
      </c>
      <c r="B268" s="55" t="s">
        <v>83</v>
      </c>
      <c r="C268" s="49" t="s">
        <v>51</v>
      </c>
      <c r="D268" s="49" t="s">
        <v>52</v>
      </c>
      <c r="E268" s="49" t="s">
        <v>91</v>
      </c>
      <c r="F268" s="49" t="s">
        <v>94</v>
      </c>
      <c r="G268" s="55" t="s">
        <v>95</v>
      </c>
      <c r="H268" s="56">
        <v>0</v>
      </c>
      <c r="I268" s="57">
        <v>11.6</v>
      </c>
      <c r="J268" s="58">
        <v>99.28</v>
      </c>
      <c r="K268" s="58">
        <v>0</v>
      </c>
    </row>
    <row r="269" spans="1:11" x14ac:dyDescent="0.25">
      <c r="A269" s="49" t="s">
        <v>46</v>
      </c>
      <c r="B269" s="55" t="s">
        <v>83</v>
      </c>
      <c r="C269" s="49" t="s">
        <v>51</v>
      </c>
      <c r="D269" s="49" t="s">
        <v>52</v>
      </c>
      <c r="E269" s="49" t="s">
        <v>92</v>
      </c>
      <c r="F269" s="49" t="s">
        <v>49</v>
      </c>
      <c r="G269" s="55" t="s">
        <v>49</v>
      </c>
      <c r="H269" s="56">
        <v>0</v>
      </c>
      <c r="I269" s="57">
        <v>3.4</v>
      </c>
      <c r="J269" s="58">
        <v>99.28</v>
      </c>
      <c r="K269" s="58">
        <v>0</v>
      </c>
    </row>
    <row r="270" spans="1:11" x14ac:dyDescent="0.25">
      <c r="A270" s="49" t="s">
        <v>46</v>
      </c>
      <c r="B270" s="55" t="s">
        <v>47</v>
      </c>
      <c r="C270" s="49" t="s">
        <v>105</v>
      </c>
      <c r="D270" s="49" t="s">
        <v>52</v>
      </c>
      <c r="E270" s="49" t="s">
        <v>104</v>
      </c>
      <c r="F270" s="49" t="s">
        <v>49</v>
      </c>
      <c r="G270" s="55" t="s">
        <v>49</v>
      </c>
      <c r="H270" s="56">
        <v>0</v>
      </c>
      <c r="I270" s="57">
        <v>0</v>
      </c>
      <c r="J270" s="58">
        <v>96.76</v>
      </c>
      <c r="K270" s="58">
        <v>0</v>
      </c>
    </row>
    <row r="271" spans="1:11" x14ac:dyDescent="0.25">
      <c r="A271" s="49" t="s">
        <v>46</v>
      </c>
      <c r="B271" s="55" t="s">
        <v>57</v>
      </c>
      <c r="C271" s="49" t="s">
        <v>105</v>
      </c>
      <c r="D271" s="49" t="s">
        <v>52</v>
      </c>
      <c r="E271" s="49" t="s">
        <v>104</v>
      </c>
      <c r="F271" s="49" t="s">
        <v>49</v>
      </c>
      <c r="G271" s="55" t="s">
        <v>49</v>
      </c>
      <c r="H271" s="56">
        <v>0</v>
      </c>
      <c r="I271" s="57">
        <v>0</v>
      </c>
      <c r="J271" s="58">
        <v>95.98</v>
      </c>
      <c r="K271" s="58">
        <v>0</v>
      </c>
    </row>
    <row r="272" spans="1:11" x14ac:dyDescent="0.25">
      <c r="A272" s="49" t="s">
        <v>46</v>
      </c>
      <c r="B272" s="55" t="s">
        <v>58</v>
      </c>
      <c r="C272" s="49" t="s">
        <v>105</v>
      </c>
      <c r="D272" s="49" t="s">
        <v>52</v>
      </c>
      <c r="E272" s="49" t="s">
        <v>104</v>
      </c>
      <c r="F272" s="49" t="s">
        <v>49</v>
      </c>
      <c r="G272" s="55" t="s">
        <v>49</v>
      </c>
      <c r="H272" s="56">
        <v>0</v>
      </c>
      <c r="I272" s="57">
        <v>0</v>
      </c>
      <c r="J272" s="58">
        <v>95.85</v>
      </c>
      <c r="K272" s="58">
        <v>0</v>
      </c>
    </row>
    <row r="273" spans="1:11" x14ac:dyDescent="0.25">
      <c r="A273" s="49" t="s">
        <v>46</v>
      </c>
      <c r="B273" s="55" t="s">
        <v>59</v>
      </c>
      <c r="C273" s="49" t="s">
        <v>105</v>
      </c>
      <c r="D273" s="49" t="s">
        <v>52</v>
      </c>
      <c r="E273" s="49" t="s">
        <v>104</v>
      </c>
      <c r="F273" s="49" t="s">
        <v>49</v>
      </c>
      <c r="G273" s="55" t="s">
        <v>49</v>
      </c>
      <c r="H273" s="56">
        <v>0</v>
      </c>
      <c r="I273" s="57">
        <v>0</v>
      </c>
      <c r="J273" s="58">
        <v>95.79</v>
      </c>
      <c r="K273" s="58">
        <v>0</v>
      </c>
    </row>
    <row r="274" spans="1:11" x14ac:dyDescent="0.25">
      <c r="A274" s="49" t="s">
        <v>46</v>
      </c>
      <c r="B274" s="55" t="s">
        <v>60</v>
      </c>
      <c r="C274" s="49" t="s">
        <v>105</v>
      </c>
      <c r="D274" s="49" t="s">
        <v>52</v>
      </c>
      <c r="E274" s="49" t="s">
        <v>104</v>
      </c>
      <c r="F274" s="49" t="s">
        <v>49</v>
      </c>
      <c r="G274" s="55" t="s">
        <v>49</v>
      </c>
      <c r="H274" s="56">
        <v>0</v>
      </c>
      <c r="I274" s="57">
        <v>0</v>
      </c>
      <c r="J274" s="58">
        <v>100.33</v>
      </c>
      <c r="K274" s="58">
        <v>0</v>
      </c>
    </row>
    <row r="275" spans="1:11" x14ac:dyDescent="0.25">
      <c r="A275" s="49" t="s">
        <v>46</v>
      </c>
      <c r="B275" s="55" t="s">
        <v>61</v>
      </c>
      <c r="C275" s="49" t="s">
        <v>105</v>
      </c>
      <c r="D275" s="49" t="s">
        <v>52</v>
      </c>
      <c r="E275" s="49" t="s">
        <v>104</v>
      </c>
      <c r="F275" s="49" t="s">
        <v>49</v>
      </c>
      <c r="G275" s="55" t="s">
        <v>49</v>
      </c>
      <c r="H275" s="56">
        <v>0</v>
      </c>
      <c r="I275" s="57">
        <v>0</v>
      </c>
      <c r="J275" s="58">
        <v>104.97</v>
      </c>
      <c r="K275" s="58">
        <v>0</v>
      </c>
    </row>
    <row r="276" spans="1:11" x14ac:dyDescent="0.25">
      <c r="A276" s="49" t="s">
        <v>46</v>
      </c>
      <c r="B276" s="55" t="s">
        <v>62</v>
      </c>
      <c r="C276" s="49" t="s">
        <v>105</v>
      </c>
      <c r="D276" s="49" t="s">
        <v>52</v>
      </c>
      <c r="E276" s="49" t="s">
        <v>104</v>
      </c>
      <c r="F276" s="49" t="s">
        <v>49</v>
      </c>
      <c r="G276" s="55" t="s">
        <v>49</v>
      </c>
      <c r="H276" s="56">
        <v>0</v>
      </c>
      <c r="I276" s="57">
        <v>0</v>
      </c>
      <c r="J276" s="58">
        <v>235.39</v>
      </c>
      <c r="K276" s="58">
        <v>0</v>
      </c>
    </row>
    <row r="277" spans="1:11" x14ac:dyDescent="0.25">
      <c r="A277" s="49" t="s">
        <v>46</v>
      </c>
      <c r="B277" s="55" t="s">
        <v>66</v>
      </c>
      <c r="C277" s="49" t="s">
        <v>105</v>
      </c>
      <c r="D277" s="49" t="s">
        <v>52</v>
      </c>
      <c r="E277" s="49" t="s">
        <v>104</v>
      </c>
      <c r="F277" s="49" t="s">
        <v>49</v>
      </c>
      <c r="G277" s="55" t="s">
        <v>49</v>
      </c>
      <c r="H277" s="56">
        <v>0</v>
      </c>
      <c r="I277" s="57">
        <v>0</v>
      </c>
      <c r="J277" s="58">
        <v>234.97</v>
      </c>
      <c r="K277" s="58">
        <v>0</v>
      </c>
    </row>
    <row r="278" spans="1:11" x14ac:dyDescent="0.25">
      <c r="A278" s="49" t="s">
        <v>46</v>
      </c>
      <c r="B278" s="55" t="s">
        <v>67</v>
      </c>
      <c r="C278" s="49" t="s">
        <v>105</v>
      </c>
      <c r="D278" s="49" t="s">
        <v>52</v>
      </c>
      <c r="E278" s="49" t="s">
        <v>104</v>
      </c>
      <c r="F278" s="49" t="s">
        <v>49</v>
      </c>
      <c r="G278" s="55" t="s">
        <v>49</v>
      </c>
      <c r="H278" s="56">
        <v>0</v>
      </c>
      <c r="I278" s="57">
        <v>0</v>
      </c>
      <c r="J278" s="58">
        <v>234.9</v>
      </c>
      <c r="K278" s="58">
        <v>0</v>
      </c>
    </row>
    <row r="279" spans="1:11" x14ac:dyDescent="0.25">
      <c r="A279" s="49" t="s">
        <v>46</v>
      </c>
      <c r="B279" s="55" t="s">
        <v>68</v>
      </c>
      <c r="C279" s="49" t="s">
        <v>105</v>
      </c>
      <c r="D279" s="49" t="s">
        <v>52</v>
      </c>
      <c r="E279" s="49" t="s">
        <v>104</v>
      </c>
      <c r="F279" s="49" t="s">
        <v>49</v>
      </c>
      <c r="G279" s="55" t="s">
        <v>49</v>
      </c>
      <c r="H279" s="56">
        <v>0</v>
      </c>
      <c r="I279" s="57">
        <v>0</v>
      </c>
      <c r="J279" s="58">
        <v>235.34</v>
      </c>
      <c r="K279" s="58">
        <v>0</v>
      </c>
    </row>
    <row r="280" spans="1:11" x14ac:dyDescent="0.25">
      <c r="A280" s="49" t="s">
        <v>46</v>
      </c>
      <c r="B280" s="55" t="s">
        <v>69</v>
      </c>
      <c r="C280" s="49" t="s">
        <v>105</v>
      </c>
      <c r="D280" s="49" t="s">
        <v>52</v>
      </c>
      <c r="E280" s="49" t="s">
        <v>104</v>
      </c>
      <c r="F280" s="49" t="s">
        <v>49</v>
      </c>
      <c r="G280" s="55" t="s">
        <v>49</v>
      </c>
      <c r="H280" s="56">
        <v>0</v>
      </c>
      <c r="I280" s="57">
        <v>0</v>
      </c>
      <c r="J280" s="58">
        <v>260.83999999999997</v>
      </c>
      <c r="K280" s="58">
        <v>0</v>
      </c>
    </row>
    <row r="281" spans="1:11" x14ac:dyDescent="0.25">
      <c r="A281" s="49" t="s">
        <v>46</v>
      </c>
      <c r="B281" s="55" t="s">
        <v>70</v>
      </c>
      <c r="C281" s="49" t="s">
        <v>105</v>
      </c>
      <c r="D281" s="49" t="s">
        <v>52</v>
      </c>
      <c r="E281" s="49" t="s">
        <v>104</v>
      </c>
      <c r="F281" s="49" t="s">
        <v>49</v>
      </c>
      <c r="G281" s="55" t="s">
        <v>49</v>
      </c>
      <c r="H281" s="56">
        <v>0</v>
      </c>
      <c r="I281" s="57">
        <v>0</v>
      </c>
      <c r="J281" s="58">
        <v>260.63</v>
      </c>
      <c r="K281" s="58">
        <v>0</v>
      </c>
    </row>
    <row r="282" spans="1:11" x14ac:dyDescent="0.25">
      <c r="A282" s="49" t="s">
        <v>46</v>
      </c>
      <c r="B282" s="55" t="s">
        <v>71</v>
      </c>
      <c r="C282" s="49" t="s">
        <v>105</v>
      </c>
      <c r="D282" s="49" t="s">
        <v>52</v>
      </c>
      <c r="E282" s="49" t="s">
        <v>104</v>
      </c>
      <c r="F282" s="49" t="s">
        <v>49</v>
      </c>
      <c r="G282" s="55" t="s">
        <v>49</v>
      </c>
      <c r="H282" s="56">
        <v>0</v>
      </c>
      <c r="I282" s="57">
        <v>0</v>
      </c>
      <c r="J282" s="58">
        <v>260.74</v>
      </c>
      <c r="K282" s="58">
        <v>0</v>
      </c>
    </row>
    <row r="283" spans="1:11" x14ac:dyDescent="0.25">
      <c r="A283" s="49" t="s">
        <v>46</v>
      </c>
      <c r="B283" s="55" t="s">
        <v>72</v>
      </c>
      <c r="C283" s="49" t="s">
        <v>105</v>
      </c>
      <c r="D283" s="49" t="s">
        <v>52</v>
      </c>
      <c r="E283" s="49" t="s">
        <v>104</v>
      </c>
      <c r="F283" s="49" t="s">
        <v>49</v>
      </c>
      <c r="G283" s="55" t="s">
        <v>49</v>
      </c>
      <c r="H283" s="56">
        <v>0</v>
      </c>
      <c r="I283" s="57">
        <v>0</v>
      </c>
      <c r="J283" s="58">
        <v>261.02999999999997</v>
      </c>
      <c r="K283" s="58">
        <v>0</v>
      </c>
    </row>
    <row r="284" spans="1:11" x14ac:dyDescent="0.25">
      <c r="A284" s="49" t="s">
        <v>46</v>
      </c>
      <c r="B284" s="55" t="s">
        <v>73</v>
      </c>
      <c r="C284" s="49" t="s">
        <v>105</v>
      </c>
      <c r="D284" s="49" t="s">
        <v>52</v>
      </c>
      <c r="E284" s="49" t="s">
        <v>104</v>
      </c>
      <c r="F284" s="49" t="s">
        <v>49</v>
      </c>
      <c r="G284" s="55" t="s">
        <v>49</v>
      </c>
      <c r="H284" s="56">
        <v>0</v>
      </c>
      <c r="I284" s="57">
        <v>0</v>
      </c>
      <c r="J284" s="58">
        <v>261.12</v>
      </c>
      <c r="K284" s="58">
        <v>0</v>
      </c>
    </row>
    <row r="285" spans="1:11" x14ac:dyDescent="0.25">
      <c r="A285" s="49" t="s">
        <v>46</v>
      </c>
      <c r="B285" s="55" t="s">
        <v>74</v>
      </c>
      <c r="C285" s="49" t="s">
        <v>105</v>
      </c>
      <c r="D285" s="49" t="s">
        <v>52</v>
      </c>
      <c r="E285" s="49" t="s">
        <v>104</v>
      </c>
      <c r="F285" s="49" t="s">
        <v>49</v>
      </c>
      <c r="G285" s="55" t="s">
        <v>49</v>
      </c>
      <c r="H285" s="56">
        <v>0</v>
      </c>
      <c r="I285" s="57">
        <v>0</v>
      </c>
      <c r="J285" s="58">
        <v>596.64</v>
      </c>
      <c r="K285" s="58">
        <v>0</v>
      </c>
    </row>
    <row r="286" spans="1:11" x14ac:dyDescent="0.25">
      <c r="A286" s="49" t="s">
        <v>46</v>
      </c>
      <c r="B286" s="55" t="s">
        <v>75</v>
      </c>
      <c r="C286" s="49" t="s">
        <v>105</v>
      </c>
      <c r="D286" s="49" t="s">
        <v>52</v>
      </c>
      <c r="E286" s="49" t="s">
        <v>104</v>
      </c>
      <c r="F286" s="49" t="s">
        <v>49</v>
      </c>
      <c r="G286" s="55" t="s">
        <v>49</v>
      </c>
      <c r="H286" s="56">
        <v>0</v>
      </c>
      <c r="I286" s="57">
        <v>0</v>
      </c>
      <c r="J286" s="58">
        <v>598.09</v>
      </c>
      <c r="K286" s="58">
        <v>0</v>
      </c>
    </row>
    <row r="287" spans="1:11" x14ac:dyDescent="0.25">
      <c r="A287" s="49" t="s">
        <v>46</v>
      </c>
      <c r="B287" s="55" t="s">
        <v>76</v>
      </c>
      <c r="C287" s="49" t="s">
        <v>105</v>
      </c>
      <c r="D287" s="49" t="s">
        <v>52</v>
      </c>
      <c r="E287" s="49" t="s">
        <v>104</v>
      </c>
      <c r="F287" s="49" t="s">
        <v>49</v>
      </c>
      <c r="G287" s="55" t="s">
        <v>49</v>
      </c>
      <c r="H287" s="56">
        <v>0</v>
      </c>
      <c r="I287" s="57">
        <v>0</v>
      </c>
      <c r="J287" s="58">
        <v>595.66</v>
      </c>
      <c r="K287" s="58">
        <v>0</v>
      </c>
    </row>
    <row r="288" spans="1:11" x14ac:dyDescent="0.25">
      <c r="A288" s="49" t="s">
        <v>46</v>
      </c>
      <c r="B288" s="55" t="s">
        <v>77</v>
      </c>
      <c r="C288" s="49" t="s">
        <v>105</v>
      </c>
      <c r="D288" s="49" t="s">
        <v>52</v>
      </c>
      <c r="E288" s="49" t="s">
        <v>104</v>
      </c>
      <c r="F288" s="49" t="s">
        <v>49</v>
      </c>
      <c r="G288" s="55" t="s">
        <v>49</v>
      </c>
      <c r="H288" s="56">
        <v>0</v>
      </c>
      <c r="I288" s="57">
        <v>0</v>
      </c>
      <c r="J288" s="58">
        <v>594.16999999999996</v>
      </c>
      <c r="K288" s="58">
        <v>0</v>
      </c>
    </row>
    <row r="289" spans="1:11" x14ac:dyDescent="0.25">
      <c r="A289" s="49" t="s">
        <v>46</v>
      </c>
      <c r="B289" s="55" t="s">
        <v>79</v>
      </c>
      <c r="C289" s="49" t="s">
        <v>105</v>
      </c>
      <c r="D289" s="49" t="s">
        <v>52</v>
      </c>
      <c r="E289" s="49" t="s">
        <v>104</v>
      </c>
      <c r="F289" s="49" t="s">
        <v>49</v>
      </c>
      <c r="G289" s="55" t="s">
        <v>49</v>
      </c>
      <c r="H289" s="56">
        <v>0</v>
      </c>
      <c r="I289" s="57">
        <v>0</v>
      </c>
      <c r="J289" s="58">
        <v>593.87</v>
      </c>
      <c r="K289" s="58">
        <v>0</v>
      </c>
    </row>
    <row r="290" spans="1:11" x14ac:dyDescent="0.25">
      <c r="A290" s="49" t="s">
        <v>46</v>
      </c>
      <c r="B290" s="55" t="s">
        <v>80</v>
      </c>
      <c r="C290" s="49" t="s">
        <v>105</v>
      </c>
      <c r="D290" s="49" t="s">
        <v>52</v>
      </c>
      <c r="E290" s="49" t="s">
        <v>104</v>
      </c>
      <c r="F290" s="49" t="s">
        <v>49</v>
      </c>
      <c r="G290" s="55" t="s">
        <v>49</v>
      </c>
      <c r="H290" s="56">
        <v>0</v>
      </c>
      <c r="I290" s="57">
        <v>0</v>
      </c>
      <c r="J290" s="58">
        <v>597.17999999999995</v>
      </c>
      <c r="K290" s="58">
        <v>0</v>
      </c>
    </row>
    <row r="291" spans="1:11" x14ac:dyDescent="0.25">
      <c r="A291" s="49" t="s">
        <v>46</v>
      </c>
      <c r="B291" s="55" t="s">
        <v>81</v>
      </c>
      <c r="C291" s="49" t="s">
        <v>105</v>
      </c>
      <c r="D291" s="49" t="s">
        <v>52</v>
      </c>
      <c r="E291" s="49" t="s">
        <v>104</v>
      </c>
      <c r="F291" s="49" t="s">
        <v>49</v>
      </c>
      <c r="G291" s="55" t="s">
        <v>49</v>
      </c>
      <c r="H291" s="56">
        <v>0</v>
      </c>
      <c r="I291" s="57">
        <v>0</v>
      </c>
      <c r="J291" s="58">
        <v>592.74</v>
      </c>
      <c r="K291" s="58">
        <v>0</v>
      </c>
    </row>
    <row r="292" spans="1:11" x14ac:dyDescent="0.25">
      <c r="A292" s="49" t="s">
        <v>46</v>
      </c>
      <c r="B292" s="55" t="s">
        <v>82</v>
      </c>
      <c r="C292" s="49" t="s">
        <v>105</v>
      </c>
      <c r="D292" s="49" t="s">
        <v>52</v>
      </c>
      <c r="E292" s="49" t="s">
        <v>104</v>
      </c>
      <c r="F292" s="49" t="s">
        <v>49</v>
      </c>
      <c r="G292" s="55" t="s">
        <v>49</v>
      </c>
      <c r="H292" s="56">
        <v>0</v>
      </c>
      <c r="I292" s="57">
        <v>0</v>
      </c>
      <c r="J292" s="58">
        <v>105.18</v>
      </c>
      <c r="K292" s="58">
        <v>0</v>
      </c>
    </row>
    <row r="293" spans="1:11" x14ac:dyDescent="0.25">
      <c r="A293" s="49" t="s">
        <v>46</v>
      </c>
      <c r="B293" s="55" t="s">
        <v>83</v>
      </c>
      <c r="C293" s="49" t="s">
        <v>105</v>
      </c>
      <c r="D293" s="49" t="s">
        <v>52</v>
      </c>
      <c r="E293" s="49" t="s">
        <v>104</v>
      </c>
      <c r="F293" s="49" t="s">
        <v>49</v>
      </c>
      <c r="G293" s="55" t="s">
        <v>49</v>
      </c>
      <c r="H293" s="56">
        <v>0</v>
      </c>
      <c r="I293" s="57">
        <v>0</v>
      </c>
      <c r="J293" s="58">
        <v>99.8</v>
      </c>
      <c r="K293" s="58">
        <v>0</v>
      </c>
    </row>
    <row r="294" spans="1:11" x14ac:dyDescent="0.25">
      <c r="A294" s="49" t="s">
        <v>46</v>
      </c>
      <c r="B294" s="55" t="s">
        <v>47</v>
      </c>
      <c r="C294" s="49" t="s">
        <v>106</v>
      </c>
      <c r="D294" s="49" t="s">
        <v>52</v>
      </c>
      <c r="E294" s="49" t="s">
        <v>104</v>
      </c>
      <c r="F294" s="49" t="s">
        <v>49</v>
      </c>
      <c r="G294" s="55" t="s">
        <v>49</v>
      </c>
      <c r="H294" s="56">
        <v>0</v>
      </c>
      <c r="I294" s="57">
        <v>0</v>
      </c>
      <c r="J294" s="58">
        <v>96.66</v>
      </c>
      <c r="K294" s="58">
        <v>0</v>
      </c>
    </row>
    <row r="295" spans="1:11" x14ac:dyDescent="0.25">
      <c r="A295" s="49" t="s">
        <v>46</v>
      </c>
      <c r="B295" s="55" t="s">
        <v>57</v>
      </c>
      <c r="C295" s="49" t="s">
        <v>106</v>
      </c>
      <c r="D295" s="49" t="s">
        <v>52</v>
      </c>
      <c r="E295" s="49" t="s">
        <v>104</v>
      </c>
      <c r="F295" s="49" t="s">
        <v>49</v>
      </c>
      <c r="G295" s="55" t="s">
        <v>49</v>
      </c>
      <c r="H295" s="56">
        <v>0</v>
      </c>
      <c r="I295" s="57">
        <v>0</v>
      </c>
      <c r="J295" s="58">
        <v>95.89</v>
      </c>
      <c r="K295" s="58">
        <v>0</v>
      </c>
    </row>
    <row r="296" spans="1:11" x14ac:dyDescent="0.25">
      <c r="A296" s="49" t="s">
        <v>46</v>
      </c>
      <c r="B296" s="55" t="s">
        <v>58</v>
      </c>
      <c r="C296" s="49" t="s">
        <v>106</v>
      </c>
      <c r="D296" s="49" t="s">
        <v>52</v>
      </c>
      <c r="E296" s="49" t="s">
        <v>104</v>
      </c>
      <c r="F296" s="49" t="s">
        <v>49</v>
      </c>
      <c r="G296" s="55" t="s">
        <v>49</v>
      </c>
      <c r="H296" s="56">
        <v>0</v>
      </c>
      <c r="I296" s="57">
        <v>0</v>
      </c>
      <c r="J296" s="58">
        <v>95.75</v>
      </c>
      <c r="K296" s="58">
        <v>0</v>
      </c>
    </row>
    <row r="297" spans="1:11" x14ac:dyDescent="0.25">
      <c r="A297" s="49" t="s">
        <v>46</v>
      </c>
      <c r="B297" s="55" t="s">
        <v>59</v>
      </c>
      <c r="C297" s="49" t="s">
        <v>106</v>
      </c>
      <c r="D297" s="49" t="s">
        <v>52</v>
      </c>
      <c r="E297" s="49" t="s">
        <v>104</v>
      </c>
      <c r="F297" s="49" t="s">
        <v>49</v>
      </c>
      <c r="G297" s="55" t="s">
        <v>49</v>
      </c>
      <c r="H297" s="56">
        <v>0</v>
      </c>
      <c r="I297" s="57">
        <v>0</v>
      </c>
      <c r="J297" s="58">
        <v>95.69</v>
      </c>
      <c r="K297" s="58">
        <v>0</v>
      </c>
    </row>
    <row r="298" spans="1:11" x14ac:dyDescent="0.25">
      <c r="A298" s="49" t="s">
        <v>46</v>
      </c>
      <c r="B298" s="55" t="s">
        <v>60</v>
      </c>
      <c r="C298" s="49" t="s">
        <v>106</v>
      </c>
      <c r="D298" s="49" t="s">
        <v>52</v>
      </c>
      <c r="E298" s="49" t="s">
        <v>104</v>
      </c>
      <c r="F298" s="49" t="s">
        <v>49</v>
      </c>
      <c r="G298" s="55" t="s">
        <v>49</v>
      </c>
      <c r="H298" s="56">
        <v>0</v>
      </c>
      <c r="I298" s="57">
        <v>0</v>
      </c>
      <c r="J298" s="58">
        <v>100.22</v>
      </c>
      <c r="K298" s="58">
        <v>0</v>
      </c>
    </row>
    <row r="299" spans="1:11" x14ac:dyDescent="0.25">
      <c r="A299" s="49" t="s">
        <v>46</v>
      </c>
      <c r="B299" s="55" t="s">
        <v>61</v>
      </c>
      <c r="C299" s="49" t="s">
        <v>106</v>
      </c>
      <c r="D299" s="49" t="s">
        <v>52</v>
      </c>
      <c r="E299" s="49" t="s">
        <v>104</v>
      </c>
      <c r="F299" s="49" t="s">
        <v>49</v>
      </c>
      <c r="G299" s="55" t="s">
        <v>49</v>
      </c>
      <c r="H299" s="56">
        <v>0</v>
      </c>
      <c r="I299" s="57">
        <v>0</v>
      </c>
      <c r="J299" s="58">
        <v>104.85</v>
      </c>
      <c r="K299" s="58">
        <v>0</v>
      </c>
    </row>
    <row r="300" spans="1:11" x14ac:dyDescent="0.25">
      <c r="A300" s="49" t="s">
        <v>46</v>
      </c>
      <c r="B300" s="55" t="s">
        <v>62</v>
      </c>
      <c r="C300" s="49" t="s">
        <v>106</v>
      </c>
      <c r="D300" s="49" t="s">
        <v>52</v>
      </c>
      <c r="E300" s="49" t="s">
        <v>104</v>
      </c>
      <c r="F300" s="49" t="s">
        <v>49</v>
      </c>
      <c r="G300" s="55" t="s">
        <v>49</v>
      </c>
      <c r="H300" s="56">
        <v>0</v>
      </c>
      <c r="I300" s="57">
        <v>0</v>
      </c>
      <c r="J300" s="58">
        <v>235.08</v>
      </c>
      <c r="K300" s="58">
        <v>0</v>
      </c>
    </row>
    <row r="301" spans="1:11" x14ac:dyDescent="0.25">
      <c r="A301" s="49" t="s">
        <v>46</v>
      </c>
      <c r="B301" s="55" t="s">
        <v>66</v>
      </c>
      <c r="C301" s="49" t="s">
        <v>106</v>
      </c>
      <c r="D301" s="49" t="s">
        <v>52</v>
      </c>
      <c r="E301" s="49" t="s">
        <v>104</v>
      </c>
      <c r="F301" s="49" t="s">
        <v>49</v>
      </c>
      <c r="G301" s="55" t="s">
        <v>49</v>
      </c>
      <c r="H301" s="56">
        <v>0</v>
      </c>
      <c r="I301" s="57">
        <v>0</v>
      </c>
      <c r="J301" s="58">
        <v>234.56</v>
      </c>
      <c r="K301" s="58">
        <v>0</v>
      </c>
    </row>
    <row r="302" spans="1:11" x14ac:dyDescent="0.25">
      <c r="A302" s="49" t="s">
        <v>46</v>
      </c>
      <c r="B302" s="55" t="s">
        <v>67</v>
      </c>
      <c r="C302" s="49" t="s">
        <v>106</v>
      </c>
      <c r="D302" s="49" t="s">
        <v>52</v>
      </c>
      <c r="E302" s="49" t="s">
        <v>104</v>
      </c>
      <c r="F302" s="49" t="s">
        <v>49</v>
      </c>
      <c r="G302" s="55" t="s">
        <v>49</v>
      </c>
      <c r="H302" s="56">
        <v>0</v>
      </c>
      <c r="I302" s="57">
        <v>0</v>
      </c>
      <c r="J302" s="58">
        <v>234.51</v>
      </c>
      <c r="K302" s="58">
        <v>0</v>
      </c>
    </row>
    <row r="303" spans="1:11" x14ac:dyDescent="0.25">
      <c r="A303" s="49" t="s">
        <v>46</v>
      </c>
      <c r="B303" s="55" t="s">
        <v>68</v>
      </c>
      <c r="C303" s="49" t="s">
        <v>106</v>
      </c>
      <c r="D303" s="49" t="s">
        <v>52</v>
      </c>
      <c r="E303" s="49" t="s">
        <v>104</v>
      </c>
      <c r="F303" s="49" t="s">
        <v>49</v>
      </c>
      <c r="G303" s="55" t="s">
        <v>49</v>
      </c>
      <c r="H303" s="56">
        <v>0</v>
      </c>
      <c r="I303" s="57">
        <v>0</v>
      </c>
      <c r="J303" s="58">
        <v>234.94</v>
      </c>
      <c r="K303" s="58">
        <v>0</v>
      </c>
    </row>
    <row r="304" spans="1:11" x14ac:dyDescent="0.25">
      <c r="A304" s="49" t="s">
        <v>46</v>
      </c>
      <c r="B304" s="55" t="s">
        <v>69</v>
      </c>
      <c r="C304" s="49" t="s">
        <v>106</v>
      </c>
      <c r="D304" s="49" t="s">
        <v>52</v>
      </c>
      <c r="E304" s="49" t="s">
        <v>104</v>
      </c>
      <c r="F304" s="49" t="s">
        <v>49</v>
      </c>
      <c r="G304" s="55" t="s">
        <v>49</v>
      </c>
      <c r="H304" s="56">
        <v>0</v>
      </c>
      <c r="I304" s="57">
        <v>0</v>
      </c>
      <c r="J304" s="58">
        <v>260.37</v>
      </c>
      <c r="K304" s="58">
        <v>0</v>
      </c>
    </row>
    <row r="305" spans="1:11" x14ac:dyDescent="0.25">
      <c r="A305" s="49" t="s">
        <v>46</v>
      </c>
      <c r="B305" s="55" t="s">
        <v>70</v>
      </c>
      <c r="C305" s="49" t="s">
        <v>106</v>
      </c>
      <c r="D305" s="49" t="s">
        <v>52</v>
      </c>
      <c r="E305" s="49" t="s">
        <v>104</v>
      </c>
      <c r="F305" s="49" t="s">
        <v>49</v>
      </c>
      <c r="G305" s="55" t="s">
        <v>49</v>
      </c>
      <c r="H305" s="56">
        <v>0</v>
      </c>
      <c r="I305" s="57">
        <v>0</v>
      </c>
      <c r="J305" s="58">
        <v>260.07</v>
      </c>
      <c r="K305" s="58">
        <v>0</v>
      </c>
    </row>
    <row r="306" spans="1:11" x14ac:dyDescent="0.25">
      <c r="A306" s="49" t="s">
        <v>46</v>
      </c>
      <c r="B306" s="55" t="s">
        <v>71</v>
      </c>
      <c r="C306" s="49" t="s">
        <v>106</v>
      </c>
      <c r="D306" s="49" t="s">
        <v>52</v>
      </c>
      <c r="E306" s="49" t="s">
        <v>104</v>
      </c>
      <c r="F306" s="49" t="s">
        <v>49</v>
      </c>
      <c r="G306" s="55" t="s">
        <v>49</v>
      </c>
      <c r="H306" s="56">
        <v>0</v>
      </c>
      <c r="I306" s="57">
        <v>0</v>
      </c>
      <c r="J306" s="58">
        <v>260.18</v>
      </c>
      <c r="K306" s="58">
        <v>0</v>
      </c>
    </row>
    <row r="307" spans="1:11" x14ac:dyDescent="0.25">
      <c r="A307" s="49" t="s">
        <v>46</v>
      </c>
      <c r="B307" s="55" t="s">
        <v>72</v>
      </c>
      <c r="C307" s="49" t="s">
        <v>106</v>
      </c>
      <c r="D307" s="49" t="s">
        <v>52</v>
      </c>
      <c r="E307" s="49" t="s">
        <v>104</v>
      </c>
      <c r="F307" s="49" t="s">
        <v>49</v>
      </c>
      <c r="G307" s="55" t="s">
        <v>49</v>
      </c>
      <c r="H307" s="56">
        <v>0</v>
      </c>
      <c r="I307" s="57">
        <v>0</v>
      </c>
      <c r="J307" s="58">
        <v>260.52</v>
      </c>
      <c r="K307" s="58">
        <v>0</v>
      </c>
    </row>
    <row r="308" spans="1:11" x14ac:dyDescent="0.25">
      <c r="A308" s="49" t="s">
        <v>46</v>
      </c>
      <c r="B308" s="55" t="s">
        <v>73</v>
      </c>
      <c r="C308" s="49" t="s">
        <v>106</v>
      </c>
      <c r="D308" s="49" t="s">
        <v>52</v>
      </c>
      <c r="E308" s="49" t="s">
        <v>104</v>
      </c>
      <c r="F308" s="49" t="s">
        <v>49</v>
      </c>
      <c r="G308" s="55" t="s">
        <v>49</v>
      </c>
      <c r="H308" s="56">
        <v>0</v>
      </c>
      <c r="I308" s="57">
        <v>0</v>
      </c>
      <c r="J308" s="58">
        <v>260.64</v>
      </c>
      <c r="K308" s="58">
        <v>0</v>
      </c>
    </row>
    <row r="309" spans="1:11" x14ac:dyDescent="0.25">
      <c r="A309" s="49" t="s">
        <v>46</v>
      </c>
      <c r="B309" s="55" t="s">
        <v>74</v>
      </c>
      <c r="C309" s="49" t="s">
        <v>106</v>
      </c>
      <c r="D309" s="49" t="s">
        <v>52</v>
      </c>
      <c r="E309" s="49" t="s">
        <v>104</v>
      </c>
      <c r="F309" s="49" t="s">
        <v>49</v>
      </c>
      <c r="G309" s="55" t="s">
        <v>49</v>
      </c>
      <c r="H309" s="56">
        <v>0</v>
      </c>
      <c r="I309" s="57">
        <v>0</v>
      </c>
      <c r="J309" s="58">
        <v>595.61</v>
      </c>
      <c r="K309" s="58">
        <v>0</v>
      </c>
    </row>
    <row r="310" spans="1:11" x14ac:dyDescent="0.25">
      <c r="A310" s="49" t="s">
        <v>46</v>
      </c>
      <c r="B310" s="55" t="s">
        <v>75</v>
      </c>
      <c r="C310" s="49" t="s">
        <v>106</v>
      </c>
      <c r="D310" s="49" t="s">
        <v>52</v>
      </c>
      <c r="E310" s="49" t="s">
        <v>104</v>
      </c>
      <c r="F310" s="49" t="s">
        <v>49</v>
      </c>
      <c r="G310" s="55" t="s">
        <v>49</v>
      </c>
      <c r="H310" s="56">
        <v>0</v>
      </c>
      <c r="I310" s="57">
        <v>0</v>
      </c>
      <c r="J310" s="58">
        <v>597.05999999999995</v>
      </c>
      <c r="K310" s="58">
        <v>0</v>
      </c>
    </row>
    <row r="311" spans="1:11" x14ac:dyDescent="0.25">
      <c r="A311" s="49" t="s">
        <v>46</v>
      </c>
      <c r="B311" s="55" t="s">
        <v>76</v>
      </c>
      <c r="C311" s="49" t="s">
        <v>106</v>
      </c>
      <c r="D311" s="49" t="s">
        <v>52</v>
      </c>
      <c r="E311" s="49" t="s">
        <v>104</v>
      </c>
      <c r="F311" s="49" t="s">
        <v>49</v>
      </c>
      <c r="G311" s="55" t="s">
        <v>49</v>
      </c>
      <c r="H311" s="56">
        <v>0</v>
      </c>
      <c r="I311" s="57">
        <v>0</v>
      </c>
      <c r="J311" s="58">
        <v>594.58000000000004</v>
      </c>
      <c r="K311" s="58">
        <v>0</v>
      </c>
    </row>
    <row r="312" spans="1:11" x14ac:dyDescent="0.25">
      <c r="A312" s="49" t="s">
        <v>46</v>
      </c>
      <c r="B312" s="55" t="s">
        <v>77</v>
      </c>
      <c r="C312" s="49" t="s">
        <v>106</v>
      </c>
      <c r="D312" s="49" t="s">
        <v>52</v>
      </c>
      <c r="E312" s="49" t="s">
        <v>104</v>
      </c>
      <c r="F312" s="49" t="s">
        <v>49</v>
      </c>
      <c r="G312" s="55" t="s">
        <v>49</v>
      </c>
      <c r="H312" s="56">
        <v>0</v>
      </c>
      <c r="I312" s="57">
        <v>0</v>
      </c>
      <c r="J312" s="58">
        <v>593.09</v>
      </c>
      <c r="K312" s="58">
        <v>0</v>
      </c>
    </row>
    <row r="313" spans="1:11" x14ac:dyDescent="0.25">
      <c r="A313" s="49" t="s">
        <v>46</v>
      </c>
      <c r="B313" s="55" t="s">
        <v>79</v>
      </c>
      <c r="C313" s="49" t="s">
        <v>106</v>
      </c>
      <c r="D313" s="49" t="s">
        <v>52</v>
      </c>
      <c r="E313" s="49" t="s">
        <v>104</v>
      </c>
      <c r="F313" s="49" t="s">
        <v>49</v>
      </c>
      <c r="G313" s="55" t="s">
        <v>49</v>
      </c>
      <c r="H313" s="56">
        <v>0</v>
      </c>
      <c r="I313" s="57">
        <v>0</v>
      </c>
      <c r="J313" s="58">
        <v>592.77</v>
      </c>
      <c r="K313" s="58">
        <v>0</v>
      </c>
    </row>
    <row r="314" spans="1:11" x14ac:dyDescent="0.25">
      <c r="A314" s="49" t="s">
        <v>46</v>
      </c>
      <c r="B314" s="55" t="s">
        <v>80</v>
      </c>
      <c r="C314" s="49" t="s">
        <v>106</v>
      </c>
      <c r="D314" s="49" t="s">
        <v>52</v>
      </c>
      <c r="E314" s="49" t="s">
        <v>104</v>
      </c>
      <c r="F314" s="49" t="s">
        <v>49</v>
      </c>
      <c r="G314" s="55" t="s">
        <v>49</v>
      </c>
      <c r="H314" s="56">
        <v>0</v>
      </c>
      <c r="I314" s="57">
        <v>0</v>
      </c>
      <c r="J314" s="58">
        <v>596.12</v>
      </c>
      <c r="K314" s="58">
        <v>0</v>
      </c>
    </row>
    <row r="315" spans="1:11" x14ac:dyDescent="0.25">
      <c r="A315" s="49" t="s">
        <v>46</v>
      </c>
      <c r="B315" s="55" t="s">
        <v>81</v>
      </c>
      <c r="C315" s="49" t="s">
        <v>106</v>
      </c>
      <c r="D315" s="49" t="s">
        <v>52</v>
      </c>
      <c r="E315" s="49" t="s">
        <v>104</v>
      </c>
      <c r="F315" s="49" t="s">
        <v>49</v>
      </c>
      <c r="G315" s="55" t="s">
        <v>49</v>
      </c>
      <c r="H315" s="56">
        <v>0</v>
      </c>
      <c r="I315" s="57">
        <v>0</v>
      </c>
      <c r="J315" s="58">
        <v>591.74</v>
      </c>
      <c r="K315" s="58">
        <v>0</v>
      </c>
    </row>
    <row r="316" spans="1:11" x14ac:dyDescent="0.25">
      <c r="A316" s="49" t="s">
        <v>46</v>
      </c>
      <c r="B316" s="55" t="s">
        <v>82</v>
      </c>
      <c r="C316" s="49" t="s">
        <v>106</v>
      </c>
      <c r="D316" s="49" t="s">
        <v>52</v>
      </c>
      <c r="E316" s="49" t="s">
        <v>104</v>
      </c>
      <c r="F316" s="49" t="s">
        <v>49</v>
      </c>
      <c r="G316" s="55" t="s">
        <v>49</v>
      </c>
      <c r="H316" s="56">
        <v>0</v>
      </c>
      <c r="I316" s="57">
        <v>0</v>
      </c>
      <c r="J316" s="58">
        <v>104.99</v>
      </c>
      <c r="K316" s="58">
        <v>0</v>
      </c>
    </row>
    <row r="317" spans="1:11" x14ac:dyDescent="0.25">
      <c r="A317" s="49" t="s">
        <v>46</v>
      </c>
      <c r="B317" s="55" t="s">
        <v>83</v>
      </c>
      <c r="C317" s="49" t="s">
        <v>106</v>
      </c>
      <c r="D317" s="49" t="s">
        <v>52</v>
      </c>
      <c r="E317" s="49" t="s">
        <v>104</v>
      </c>
      <c r="F317" s="49" t="s">
        <v>49</v>
      </c>
      <c r="G317" s="55" t="s">
        <v>49</v>
      </c>
      <c r="H317" s="56">
        <v>0</v>
      </c>
      <c r="I317" s="57">
        <v>0</v>
      </c>
      <c r="J317" s="58">
        <v>99.6</v>
      </c>
      <c r="K317" s="58">
        <v>0</v>
      </c>
    </row>
    <row r="318" spans="1:11" x14ac:dyDescent="0.25">
      <c r="A318" s="49" t="s">
        <v>46</v>
      </c>
      <c r="B318" s="55" t="s">
        <v>47</v>
      </c>
      <c r="C318" s="49" t="s">
        <v>107</v>
      </c>
      <c r="D318" s="49" t="s">
        <v>52</v>
      </c>
      <c r="E318" s="49" t="s">
        <v>104</v>
      </c>
      <c r="F318" s="49" t="s">
        <v>49</v>
      </c>
      <c r="G318" s="55" t="s">
        <v>49</v>
      </c>
      <c r="H318" s="56">
        <v>0</v>
      </c>
      <c r="I318" s="57">
        <v>0</v>
      </c>
      <c r="J318" s="58">
        <v>96.42</v>
      </c>
      <c r="K318" s="58">
        <v>0</v>
      </c>
    </row>
    <row r="319" spans="1:11" x14ac:dyDescent="0.25">
      <c r="A319" s="49" t="s">
        <v>46</v>
      </c>
      <c r="B319" s="55" t="s">
        <v>57</v>
      </c>
      <c r="C319" s="49" t="s">
        <v>107</v>
      </c>
      <c r="D319" s="49" t="s">
        <v>52</v>
      </c>
      <c r="E319" s="49" t="s">
        <v>104</v>
      </c>
      <c r="F319" s="49" t="s">
        <v>49</v>
      </c>
      <c r="G319" s="55" t="s">
        <v>49</v>
      </c>
      <c r="H319" s="56">
        <v>0</v>
      </c>
      <c r="I319" s="57">
        <v>0</v>
      </c>
      <c r="J319" s="58">
        <v>95.75</v>
      </c>
      <c r="K319" s="58">
        <v>0</v>
      </c>
    </row>
    <row r="320" spans="1:11" x14ac:dyDescent="0.25">
      <c r="A320" s="49" t="s">
        <v>46</v>
      </c>
      <c r="B320" s="55" t="s">
        <v>58</v>
      </c>
      <c r="C320" s="49" t="s">
        <v>107</v>
      </c>
      <c r="D320" s="49" t="s">
        <v>52</v>
      </c>
      <c r="E320" s="49" t="s">
        <v>104</v>
      </c>
      <c r="F320" s="49" t="s">
        <v>49</v>
      </c>
      <c r="G320" s="55" t="s">
        <v>49</v>
      </c>
      <c r="H320" s="56">
        <v>0</v>
      </c>
      <c r="I320" s="57">
        <v>0</v>
      </c>
      <c r="J320" s="58">
        <v>95.74</v>
      </c>
      <c r="K320" s="58">
        <v>0</v>
      </c>
    </row>
    <row r="321" spans="1:11" x14ac:dyDescent="0.25">
      <c r="A321" s="49" t="s">
        <v>46</v>
      </c>
      <c r="B321" s="55" t="s">
        <v>59</v>
      </c>
      <c r="C321" s="49" t="s">
        <v>107</v>
      </c>
      <c r="D321" s="49" t="s">
        <v>52</v>
      </c>
      <c r="E321" s="49" t="s">
        <v>104</v>
      </c>
      <c r="F321" s="49" t="s">
        <v>49</v>
      </c>
      <c r="G321" s="55" t="s">
        <v>49</v>
      </c>
      <c r="H321" s="56">
        <v>0</v>
      </c>
      <c r="I321" s="57">
        <v>0</v>
      </c>
      <c r="J321" s="58">
        <v>95.78</v>
      </c>
      <c r="K321" s="58">
        <v>0</v>
      </c>
    </row>
    <row r="322" spans="1:11" x14ac:dyDescent="0.25">
      <c r="A322" s="49" t="s">
        <v>46</v>
      </c>
      <c r="B322" s="55" t="s">
        <v>60</v>
      </c>
      <c r="C322" s="49" t="s">
        <v>107</v>
      </c>
      <c r="D322" s="49" t="s">
        <v>52</v>
      </c>
      <c r="E322" s="49" t="s">
        <v>104</v>
      </c>
      <c r="F322" s="49" t="s">
        <v>49</v>
      </c>
      <c r="G322" s="55" t="s">
        <v>49</v>
      </c>
      <c r="H322" s="56">
        <v>0</v>
      </c>
      <c r="I322" s="57">
        <v>0</v>
      </c>
      <c r="J322" s="58">
        <v>100.44</v>
      </c>
      <c r="K322" s="58">
        <v>0</v>
      </c>
    </row>
    <row r="323" spans="1:11" x14ac:dyDescent="0.25">
      <c r="A323" s="49" t="s">
        <v>46</v>
      </c>
      <c r="B323" s="55" t="s">
        <v>61</v>
      </c>
      <c r="C323" s="49" t="s">
        <v>107</v>
      </c>
      <c r="D323" s="49" t="s">
        <v>52</v>
      </c>
      <c r="E323" s="49" t="s">
        <v>104</v>
      </c>
      <c r="F323" s="49" t="s">
        <v>49</v>
      </c>
      <c r="G323" s="55" t="s">
        <v>49</v>
      </c>
      <c r="H323" s="56">
        <v>0</v>
      </c>
      <c r="I323" s="57">
        <v>0</v>
      </c>
      <c r="J323" s="58">
        <v>104.99</v>
      </c>
      <c r="K323" s="58">
        <v>0</v>
      </c>
    </row>
    <row r="324" spans="1:11" x14ac:dyDescent="0.25">
      <c r="A324" s="49" t="s">
        <v>46</v>
      </c>
      <c r="B324" s="55" t="s">
        <v>62</v>
      </c>
      <c r="C324" s="49" t="s">
        <v>107</v>
      </c>
      <c r="D324" s="49" t="s">
        <v>52</v>
      </c>
      <c r="E324" s="49" t="s">
        <v>104</v>
      </c>
      <c r="F324" s="49" t="s">
        <v>49</v>
      </c>
      <c r="G324" s="55" t="s">
        <v>49</v>
      </c>
      <c r="H324" s="56">
        <v>0</v>
      </c>
      <c r="I324" s="57">
        <v>0</v>
      </c>
      <c r="J324" s="58">
        <v>236.03</v>
      </c>
      <c r="K324" s="58">
        <v>0</v>
      </c>
    </row>
    <row r="325" spans="1:11" x14ac:dyDescent="0.25">
      <c r="A325" s="49" t="s">
        <v>46</v>
      </c>
      <c r="B325" s="55" t="s">
        <v>66</v>
      </c>
      <c r="C325" s="49" t="s">
        <v>107</v>
      </c>
      <c r="D325" s="49" t="s">
        <v>52</v>
      </c>
      <c r="E325" s="49" t="s">
        <v>104</v>
      </c>
      <c r="F325" s="49" t="s">
        <v>49</v>
      </c>
      <c r="G325" s="55" t="s">
        <v>49</v>
      </c>
      <c r="H325" s="56">
        <v>0</v>
      </c>
      <c r="I325" s="57">
        <v>0</v>
      </c>
      <c r="J325" s="58">
        <v>236.09</v>
      </c>
      <c r="K325" s="58">
        <v>0</v>
      </c>
    </row>
    <row r="326" spans="1:11" x14ac:dyDescent="0.25">
      <c r="A326" s="49" t="s">
        <v>46</v>
      </c>
      <c r="B326" s="55" t="s">
        <v>67</v>
      </c>
      <c r="C326" s="49" t="s">
        <v>107</v>
      </c>
      <c r="D326" s="49" t="s">
        <v>52</v>
      </c>
      <c r="E326" s="49" t="s">
        <v>104</v>
      </c>
      <c r="F326" s="49" t="s">
        <v>49</v>
      </c>
      <c r="G326" s="55" t="s">
        <v>49</v>
      </c>
      <c r="H326" s="56">
        <v>0</v>
      </c>
      <c r="I326" s="57">
        <v>0</v>
      </c>
      <c r="J326" s="58">
        <v>235.2</v>
      </c>
      <c r="K326" s="58">
        <v>0</v>
      </c>
    </row>
    <row r="327" spans="1:11" x14ac:dyDescent="0.25">
      <c r="A327" s="49" t="s">
        <v>46</v>
      </c>
      <c r="B327" s="55" t="s">
        <v>68</v>
      </c>
      <c r="C327" s="49" t="s">
        <v>107</v>
      </c>
      <c r="D327" s="49" t="s">
        <v>52</v>
      </c>
      <c r="E327" s="49" t="s">
        <v>104</v>
      </c>
      <c r="F327" s="49" t="s">
        <v>49</v>
      </c>
      <c r="G327" s="55" t="s">
        <v>49</v>
      </c>
      <c r="H327" s="56">
        <v>0</v>
      </c>
      <c r="I327" s="57">
        <v>0</v>
      </c>
      <c r="J327" s="58">
        <v>235.44</v>
      </c>
      <c r="K327" s="58">
        <v>0</v>
      </c>
    </row>
    <row r="328" spans="1:11" x14ac:dyDescent="0.25">
      <c r="A328" s="49" t="s">
        <v>46</v>
      </c>
      <c r="B328" s="55" t="s">
        <v>69</v>
      </c>
      <c r="C328" s="49" t="s">
        <v>107</v>
      </c>
      <c r="D328" s="49" t="s">
        <v>52</v>
      </c>
      <c r="E328" s="49" t="s">
        <v>104</v>
      </c>
      <c r="F328" s="49" t="s">
        <v>49</v>
      </c>
      <c r="G328" s="55" t="s">
        <v>49</v>
      </c>
      <c r="H328" s="56">
        <v>0</v>
      </c>
      <c r="I328" s="57">
        <v>0</v>
      </c>
      <c r="J328" s="58">
        <v>260.61</v>
      </c>
      <c r="K328" s="58">
        <v>0</v>
      </c>
    </row>
    <row r="329" spans="1:11" x14ac:dyDescent="0.25">
      <c r="A329" s="49" t="s">
        <v>46</v>
      </c>
      <c r="B329" s="55" t="s">
        <v>70</v>
      </c>
      <c r="C329" s="49" t="s">
        <v>107</v>
      </c>
      <c r="D329" s="49" t="s">
        <v>52</v>
      </c>
      <c r="E329" s="49" t="s">
        <v>104</v>
      </c>
      <c r="F329" s="49" t="s">
        <v>49</v>
      </c>
      <c r="G329" s="55" t="s">
        <v>49</v>
      </c>
      <c r="H329" s="56">
        <v>0</v>
      </c>
      <c r="I329" s="57">
        <v>0</v>
      </c>
      <c r="J329" s="58">
        <v>260.82</v>
      </c>
      <c r="K329" s="58">
        <v>0</v>
      </c>
    </row>
    <row r="330" spans="1:11" x14ac:dyDescent="0.25">
      <c r="A330" s="49" t="s">
        <v>46</v>
      </c>
      <c r="B330" s="55" t="s">
        <v>71</v>
      </c>
      <c r="C330" s="49" t="s">
        <v>107</v>
      </c>
      <c r="D330" s="49" t="s">
        <v>52</v>
      </c>
      <c r="E330" s="49" t="s">
        <v>104</v>
      </c>
      <c r="F330" s="49" t="s">
        <v>49</v>
      </c>
      <c r="G330" s="55" t="s">
        <v>49</v>
      </c>
      <c r="H330" s="56">
        <v>0</v>
      </c>
      <c r="I330" s="57">
        <v>0</v>
      </c>
      <c r="J330" s="58">
        <v>260.82</v>
      </c>
      <c r="K330" s="58">
        <v>0</v>
      </c>
    </row>
    <row r="331" spans="1:11" x14ac:dyDescent="0.25">
      <c r="A331" s="49" t="s">
        <v>46</v>
      </c>
      <c r="B331" s="55" t="s">
        <v>72</v>
      </c>
      <c r="C331" s="49" t="s">
        <v>107</v>
      </c>
      <c r="D331" s="49" t="s">
        <v>52</v>
      </c>
      <c r="E331" s="49" t="s">
        <v>104</v>
      </c>
      <c r="F331" s="49" t="s">
        <v>49</v>
      </c>
      <c r="G331" s="55" t="s">
        <v>49</v>
      </c>
      <c r="H331" s="56">
        <v>0</v>
      </c>
      <c r="I331" s="57">
        <v>0</v>
      </c>
      <c r="J331" s="58">
        <v>260.97000000000003</v>
      </c>
      <c r="K331" s="58">
        <v>0</v>
      </c>
    </row>
    <row r="332" spans="1:11" x14ac:dyDescent="0.25">
      <c r="A332" s="49" t="s">
        <v>46</v>
      </c>
      <c r="B332" s="55" t="s">
        <v>73</v>
      </c>
      <c r="C332" s="49" t="s">
        <v>107</v>
      </c>
      <c r="D332" s="49" t="s">
        <v>52</v>
      </c>
      <c r="E332" s="49" t="s">
        <v>104</v>
      </c>
      <c r="F332" s="49" t="s">
        <v>49</v>
      </c>
      <c r="G332" s="55" t="s">
        <v>49</v>
      </c>
      <c r="H332" s="56">
        <v>0</v>
      </c>
      <c r="I332" s="57">
        <v>0</v>
      </c>
      <c r="J332" s="58">
        <v>261.07</v>
      </c>
      <c r="K332" s="58">
        <v>0</v>
      </c>
    </row>
    <row r="333" spans="1:11" x14ac:dyDescent="0.25">
      <c r="A333" s="49" t="s">
        <v>46</v>
      </c>
      <c r="B333" s="55" t="s">
        <v>74</v>
      </c>
      <c r="C333" s="49" t="s">
        <v>107</v>
      </c>
      <c r="D333" s="49" t="s">
        <v>52</v>
      </c>
      <c r="E333" s="49" t="s">
        <v>104</v>
      </c>
      <c r="F333" s="49" t="s">
        <v>49</v>
      </c>
      <c r="G333" s="55" t="s">
        <v>49</v>
      </c>
      <c r="H333" s="56">
        <v>0</v>
      </c>
      <c r="I333" s="57">
        <v>0</v>
      </c>
      <c r="J333" s="58">
        <v>595.66</v>
      </c>
      <c r="K333" s="58">
        <v>0</v>
      </c>
    </row>
    <row r="334" spans="1:11" x14ac:dyDescent="0.25">
      <c r="A334" s="49" t="s">
        <v>46</v>
      </c>
      <c r="B334" s="55" t="s">
        <v>75</v>
      </c>
      <c r="C334" s="49" t="s">
        <v>107</v>
      </c>
      <c r="D334" s="49" t="s">
        <v>52</v>
      </c>
      <c r="E334" s="49" t="s">
        <v>104</v>
      </c>
      <c r="F334" s="49" t="s">
        <v>49</v>
      </c>
      <c r="G334" s="55" t="s">
        <v>49</v>
      </c>
      <c r="H334" s="56">
        <v>0</v>
      </c>
      <c r="I334" s="57">
        <v>0</v>
      </c>
      <c r="J334" s="58">
        <v>597.39</v>
      </c>
      <c r="K334" s="58">
        <v>0</v>
      </c>
    </row>
    <row r="335" spans="1:11" x14ac:dyDescent="0.25">
      <c r="A335" s="49" t="s">
        <v>46</v>
      </c>
      <c r="B335" s="55" t="s">
        <v>76</v>
      </c>
      <c r="C335" s="49" t="s">
        <v>107</v>
      </c>
      <c r="D335" s="49" t="s">
        <v>52</v>
      </c>
      <c r="E335" s="49" t="s">
        <v>104</v>
      </c>
      <c r="F335" s="49" t="s">
        <v>49</v>
      </c>
      <c r="G335" s="55" t="s">
        <v>49</v>
      </c>
      <c r="H335" s="56">
        <v>0</v>
      </c>
      <c r="I335" s="57">
        <v>0</v>
      </c>
      <c r="J335" s="58">
        <v>596.02</v>
      </c>
      <c r="K335" s="58">
        <v>0</v>
      </c>
    </row>
    <row r="336" spans="1:11" x14ac:dyDescent="0.25">
      <c r="A336" s="49" t="s">
        <v>46</v>
      </c>
      <c r="B336" s="55" t="s">
        <v>77</v>
      </c>
      <c r="C336" s="49" t="s">
        <v>107</v>
      </c>
      <c r="D336" s="49" t="s">
        <v>52</v>
      </c>
      <c r="E336" s="49" t="s">
        <v>104</v>
      </c>
      <c r="F336" s="49" t="s">
        <v>49</v>
      </c>
      <c r="G336" s="55" t="s">
        <v>49</v>
      </c>
      <c r="H336" s="56">
        <v>0</v>
      </c>
      <c r="I336" s="57">
        <v>0</v>
      </c>
      <c r="J336" s="58">
        <v>594.27</v>
      </c>
      <c r="K336" s="58">
        <v>0</v>
      </c>
    </row>
    <row r="337" spans="1:11" x14ac:dyDescent="0.25">
      <c r="A337" s="49" t="s">
        <v>46</v>
      </c>
      <c r="B337" s="55" t="s">
        <v>79</v>
      </c>
      <c r="C337" s="49" t="s">
        <v>107</v>
      </c>
      <c r="D337" s="49" t="s">
        <v>52</v>
      </c>
      <c r="E337" s="49" t="s">
        <v>104</v>
      </c>
      <c r="F337" s="49" t="s">
        <v>49</v>
      </c>
      <c r="G337" s="55" t="s">
        <v>49</v>
      </c>
      <c r="H337" s="56">
        <v>0</v>
      </c>
      <c r="I337" s="57">
        <v>0</v>
      </c>
      <c r="J337" s="58">
        <v>594.59</v>
      </c>
      <c r="K337" s="58">
        <v>0</v>
      </c>
    </row>
    <row r="338" spans="1:11" x14ac:dyDescent="0.25">
      <c r="A338" s="49" t="s">
        <v>46</v>
      </c>
      <c r="B338" s="55" t="s">
        <v>80</v>
      </c>
      <c r="C338" s="49" t="s">
        <v>107</v>
      </c>
      <c r="D338" s="49" t="s">
        <v>52</v>
      </c>
      <c r="E338" s="49" t="s">
        <v>104</v>
      </c>
      <c r="F338" s="49" t="s">
        <v>49</v>
      </c>
      <c r="G338" s="55" t="s">
        <v>49</v>
      </c>
      <c r="H338" s="56">
        <v>0</v>
      </c>
      <c r="I338" s="57">
        <v>0</v>
      </c>
      <c r="J338" s="58">
        <v>597.09</v>
      </c>
      <c r="K338" s="58">
        <v>0</v>
      </c>
    </row>
    <row r="339" spans="1:11" x14ac:dyDescent="0.25">
      <c r="A339" s="49" t="s">
        <v>46</v>
      </c>
      <c r="B339" s="55" t="s">
        <v>81</v>
      </c>
      <c r="C339" s="49" t="s">
        <v>107</v>
      </c>
      <c r="D339" s="49" t="s">
        <v>52</v>
      </c>
      <c r="E339" s="49" t="s">
        <v>104</v>
      </c>
      <c r="F339" s="49" t="s">
        <v>49</v>
      </c>
      <c r="G339" s="55" t="s">
        <v>49</v>
      </c>
      <c r="H339" s="56">
        <v>0</v>
      </c>
      <c r="I339" s="57">
        <v>0</v>
      </c>
      <c r="J339" s="58">
        <v>594.99</v>
      </c>
      <c r="K339" s="58">
        <v>0</v>
      </c>
    </row>
    <row r="340" spans="1:11" x14ac:dyDescent="0.25">
      <c r="A340" s="49" t="s">
        <v>46</v>
      </c>
      <c r="B340" s="55" t="s">
        <v>82</v>
      </c>
      <c r="C340" s="49" t="s">
        <v>107</v>
      </c>
      <c r="D340" s="49" t="s">
        <v>52</v>
      </c>
      <c r="E340" s="49" t="s">
        <v>104</v>
      </c>
      <c r="F340" s="49" t="s">
        <v>49</v>
      </c>
      <c r="G340" s="55" t="s">
        <v>49</v>
      </c>
      <c r="H340" s="56">
        <v>0</v>
      </c>
      <c r="I340" s="57">
        <v>0</v>
      </c>
      <c r="J340" s="58">
        <v>105.83</v>
      </c>
      <c r="K340" s="58">
        <v>0</v>
      </c>
    </row>
    <row r="341" spans="1:11" x14ac:dyDescent="0.25">
      <c r="A341" s="49" t="s">
        <v>46</v>
      </c>
      <c r="B341" s="55" t="s">
        <v>83</v>
      </c>
      <c r="C341" s="49" t="s">
        <v>107</v>
      </c>
      <c r="D341" s="49" t="s">
        <v>52</v>
      </c>
      <c r="E341" s="49" t="s">
        <v>104</v>
      </c>
      <c r="F341" s="49" t="s">
        <v>49</v>
      </c>
      <c r="G341" s="55" t="s">
        <v>49</v>
      </c>
      <c r="H341" s="56">
        <v>0</v>
      </c>
      <c r="I341" s="57">
        <v>0</v>
      </c>
      <c r="J341" s="58">
        <v>100.67</v>
      </c>
      <c r="K341" s="58">
        <v>0</v>
      </c>
    </row>
    <row r="342" spans="1:11" x14ac:dyDescent="0.25">
      <c r="A342" s="49" t="s">
        <v>46</v>
      </c>
      <c r="B342" s="55" t="s">
        <v>47</v>
      </c>
      <c r="C342" s="49" t="s">
        <v>108</v>
      </c>
      <c r="D342" s="49" t="s">
        <v>102</v>
      </c>
      <c r="E342" s="49" t="s">
        <v>104</v>
      </c>
      <c r="F342" s="49" t="s">
        <v>49</v>
      </c>
      <c r="G342" s="55" t="s">
        <v>49</v>
      </c>
      <c r="H342" s="56">
        <v>0</v>
      </c>
      <c r="I342" s="57">
        <v>0</v>
      </c>
      <c r="J342" s="58">
        <v>96.2</v>
      </c>
      <c r="K342" s="58">
        <v>0</v>
      </c>
    </row>
    <row r="343" spans="1:11" x14ac:dyDescent="0.25">
      <c r="A343" s="49" t="s">
        <v>46</v>
      </c>
      <c r="B343" s="55" t="s">
        <v>47</v>
      </c>
      <c r="C343" s="49" t="s">
        <v>108</v>
      </c>
      <c r="D343" s="49" t="s">
        <v>52</v>
      </c>
      <c r="E343" s="49" t="s">
        <v>104</v>
      </c>
      <c r="F343" s="49" t="s">
        <v>49</v>
      </c>
      <c r="G343" s="55" t="s">
        <v>49</v>
      </c>
      <c r="H343" s="56">
        <v>0</v>
      </c>
      <c r="I343" s="57">
        <v>0</v>
      </c>
      <c r="J343" s="58">
        <v>96.2</v>
      </c>
      <c r="K343" s="58">
        <v>0</v>
      </c>
    </row>
    <row r="344" spans="1:11" x14ac:dyDescent="0.25">
      <c r="A344" s="49" t="s">
        <v>46</v>
      </c>
      <c r="B344" s="55" t="s">
        <v>57</v>
      </c>
      <c r="C344" s="49" t="s">
        <v>108</v>
      </c>
      <c r="D344" s="49" t="s">
        <v>102</v>
      </c>
      <c r="E344" s="49" t="s">
        <v>104</v>
      </c>
      <c r="F344" s="49" t="s">
        <v>49</v>
      </c>
      <c r="G344" s="55" t="s">
        <v>49</v>
      </c>
      <c r="H344" s="56">
        <v>0</v>
      </c>
      <c r="I344" s="57">
        <v>0</v>
      </c>
      <c r="J344" s="58">
        <v>95.58</v>
      </c>
      <c r="K344" s="58">
        <v>0</v>
      </c>
    </row>
    <row r="345" spans="1:11" x14ac:dyDescent="0.25">
      <c r="A345" s="49" t="s">
        <v>46</v>
      </c>
      <c r="B345" s="55" t="s">
        <v>57</v>
      </c>
      <c r="C345" s="49" t="s">
        <v>108</v>
      </c>
      <c r="D345" s="49" t="s">
        <v>52</v>
      </c>
      <c r="E345" s="49" t="s">
        <v>104</v>
      </c>
      <c r="F345" s="49" t="s">
        <v>49</v>
      </c>
      <c r="G345" s="55" t="s">
        <v>49</v>
      </c>
      <c r="H345" s="56">
        <v>0</v>
      </c>
      <c r="I345" s="57">
        <v>0</v>
      </c>
      <c r="J345" s="58">
        <v>95.58</v>
      </c>
      <c r="K345" s="58">
        <v>0</v>
      </c>
    </row>
    <row r="346" spans="1:11" x14ac:dyDescent="0.25">
      <c r="A346" s="49" t="s">
        <v>46</v>
      </c>
      <c r="B346" s="55" t="s">
        <v>58</v>
      </c>
      <c r="C346" s="49" t="s">
        <v>108</v>
      </c>
      <c r="D346" s="49" t="s">
        <v>52</v>
      </c>
      <c r="E346" s="49" t="s">
        <v>104</v>
      </c>
      <c r="F346" s="49" t="s">
        <v>49</v>
      </c>
      <c r="G346" s="55" t="s">
        <v>49</v>
      </c>
      <c r="H346" s="56">
        <v>0</v>
      </c>
      <c r="I346" s="57">
        <v>0</v>
      </c>
      <c r="J346" s="58">
        <v>95.59</v>
      </c>
      <c r="K346" s="58">
        <v>0</v>
      </c>
    </row>
    <row r="347" spans="1:11" x14ac:dyDescent="0.25">
      <c r="A347" s="49" t="s">
        <v>46</v>
      </c>
      <c r="B347" s="55" t="s">
        <v>58</v>
      </c>
      <c r="C347" s="49" t="s">
        <v>108</v>
      </c>
      <c r="D347" s="49" t="s">
        <v>102</v>
      </c>
      <c r="E347" s="49" t="s">
        <v>104</v>
      </c>
      <c r="F347" s="49" t="s">
        <v>49</v>
      </c>
      <c r="G347" s="55" t="s">
        <v>49</v>
      </c>
      <c r="H347" s="56">
        <v>0</v>
      </c>
      <c r="I347" s="57">
        <v>0</v>
      </c>
      <c r="J347" s="58">
        <v>95.59</v>
      </c>
      <c r="K347" s="58">
        <v>0</v>
      </c>
    </row>
    <row r="348" spans="1:11" x14ac:dyDescent="0.25">
      <c r="A348" s="49" t="s">
        <v>46</v>
      </c>
      <c r="B348" s="55" t="s">
        <v>59</v>
      </c>
      <c r="C348" s="49" t="s">
        <v>108</v>
      </c>
      <c r="D348" s="49" t="s">
        <v>52</v>
      </c>
      <c r="E348" s="49" t="s">
        <v>104</v>
      </c>
      <c r="F348" s="49" t="s">
        <v>49</v>
      </c>
      <c r="G348" s="55" t="s">
        <v>49</v>
      </c>
      <c r="H348" s="56">
        <v>0</v>
      </c>
      <c r="I348" s="57">
        <v>0</v>
      </c>
      <c r="J348" s="58">
        <v>95.59</v>
      </c>
      <c r="K348" s="58">
        <v>0</v>
      </c>
    </row>
    <row r="349" spans="1:11" x14ac:dyDescent="0.25">
      <c r="A349" s="49" t="s">
        <v>46</v>
      </c>
      <c r="B349" s="55" t="s">
        <v>59</v>
      </c>
      <c r="C349" s="49" t="s">
        <v>108</v>
      </c>
      <c r="D349" s="49" t="s">
        <v>102</v>
      </c>
      <c r="E349" s="49" t="s">
        <v>104</v>
      </c>
      <c r="F349" s="49" t="s">
        <v>49</v>
      </c>
      <c r="G349" s="55" t="s">
        <v>49</v>
      </c>
      <c r="H349" s="56">
        <v>0</v>
      </c>
      <c r="I349" s="57">
        <v>0</v>
      </c>
      <c r="J349" s="58">
        <v>95.59</v>
      </c>
      <c r="K349" s="58">
        <v>0</v>
      </c>
    </row>
    <row r="350" spans="1:11" x14ac:dyDescent="0.25">
      <c r="A350" s="49" t="s">
        <v>46</v>
      </c>
      <c r="B350" s="55" t="s">
        <v>60</v>
      </c>
      <c r="C350" s="49" t="s">
        <v>108</v>
      </c>
      <c r="D350" s="49" t="s">
        <v>52</v>
      </c>
      <c r="E350" s="49" t="s">
        <v>104</v>
      </c>
      <c r="F350" s="49" t="s">
        <v>49</v>
      </c>
      <c r="G350" s="55" t="s">
        <v>49</v>
      </c>
      <c r="H350" s="56">
        <v>0</v>
      </c>
      <c r="I350" s="57">
        <v>0</v>
      </c>
      <c r="J350" s="58">
        <v>100.28</v>
      </c>
      <c r="K350" s="58">
        <v>0</v>
      </c>
    </row>
    <row r="351" spans="1:11" x14ac:dyDescent="0.25">
      <c r="A351" s="49" t="s">
        <v>46</v>
      </c>
      <c r="B351" s="55" t="s">
        <v>60</v>
      </c>
      <c r="C351" s="49" t="s">
        <v>108</v>
      </c>
      <c r="D351" s="49" t="s">
        <v>102</v>
      </c>
      <c r="E351" s="49" t="s">
        <v>104</v>
      </c>
      <c r="F351" s="49" t="s">
        <v>49</v>
      </c>
      <c r="G351" s="55" t="s">
        <v>49</v>
      </c>
      <c r="H351" s="56">
        <v>0</v>
      </c>
      <c r="I351" s="57">
        <v>0</v>
      </c>
      <c r="J351" s="58">
        <v>100.28</v>
      </c>
      <c r="K351" s="58">
        <v>0</v>
      </c>
    </row>
    <row r="352" spans="1:11" x14ac:dyDescent="0.25">
      <c r="A352" s="49" t="s">
        <v>46</v>
      </c>
      <c r="B352" s="55" t="s">
        <v>61</v>
      </c>
      <c r="C352" s="49" t="s">
        <v>108</v>
      </c>
      <c r="D352" s="49" t="s">
        <v>52</v>
      </c>
      <c r="E352" s="49" t="s">
        <v>104</v>
      </c>
      <c r="F352" s="49" t="s">
        <v>49</v>
      </c>
      <c r="G352" s="55" t="s">
        <v>49</v>
      </c>
      <c r="H352" s="56">
        <v>0</v>
      </c>
      <c r="I352" s="57">
        <v>0</v>
      </c>
      <c r="J352" s="58">
        <v>104.83</v>
      </c>
      <c r="K352" s="58">
        <v>0</v>
      </c>
    </row>
    <row r="353" spans="1:11" x14ac:dyDescent="0.25">
      <c r="A353" s="49" t="s">
        <v>46</v>
      </c>
      <c r="B353" s="55" t="s">
        <v>61</v>
      </c>
      <c r="C353" s="49" t="s">
        <v>108</v>
      </c>
      <c r="D353" s="49" t="s">
        <v>102</v>
      </c>
      <c r="E353" s="49" t="s">
        <v>104</v>
      </c>
      <c r="F353" s="49" t="s">
        <v>49</v>
      </c>
      <c r="G353" s="55" t="s">
        <v>49</v>
      </c>
      <c r="H353" s="56">
        <v>0</v>
      </c>
      <c r="I353" s="57">
        <v>0</v>
      </c>
      <c r="J353" s="58">
        <v>104.83</v>
      </c>
      <c r="K353" s="58">
        <v>0</v>
      </c>
    </row>
    <row r="354" spans="1:11" x14ac:dyDescent="0.25">
      <c r="A354" s="49" t="s">
        <v>46</v>
      </c>
      <c r="B354" s="55" t="s">
        <v>62</v>
      </c>
      <c r="C354" s="49" t="s">
        <v>108</v>
      </c>
      <c r="D354" s="49" t="s">
        <v>102</v>
      </c>
      <c r="E354" s="49" t="s">
        <v>104</v>
      </c>
      <c r="F354" s="49" t="s">
        <v>49</v>
      </c>
      <c r="G354" s="55" t="s">
        <v>49</v>
      </c>
      <c r="H354" s="56">
        <v>0</v>
      </c>
      <c r="I354" s="57">
        <v>0</v>
      </c>
      <c r="J354" s="58">
        <v>235.73</v>
      </c>
      <c r="K354" s="58">
        <v>0</v>
      </c>
    </row>
    <row r="355" spans="1:11" x14ac:dyDescent="0.25">
      <c r="A355" s="49" t="s">
        <v>46</v>
      </c>
      <c r="B355" s="55" t="s">
        <v>62</v>
      </c>
      <c r="C355" s="49" t="s">
        <v>108</v>
      </c>
      <c r="D355" s="49" t="s">
        <v>52</v>
      </c>
      <c r="E355" s="49" t="s">
        <v>104</v>
      </c>
      <c r="F355" s="49" t="s">
        <v>49</v>
      </c>
      <c r="G355" s="55" t="s">
        <v>49</v>
      </c>
      <c r="H355" s="56">
        <v>0</v>
      </c>
      <c r="I355" s="57">
        <v>0</v>
      </c>
      <c r="J355" s="58">
        <v>235.73</v>
      </c>
      <c r="K355" s="58">
        <v>0</v>
      </c>
    </row>
    <row r="356" spans="1:11" x14ac:dyDescent="0.25">
      <c r="A356" s="49" t="s">
        <v>46</v>
      </c>
      <c r="B356" s="55" t="s">
        <v>66</v>
      </c>
      <c r="C356" s="49" t="s">
        <v>108</v>
      </c>
      <c r="D356" s="49" t="s">
        <v>52</v>
      </c>
      <c r="E356" s="49" t="s">
        <v>104</v>
      </c>
      <c r="F356" s="49" t="s">
        <v>49</v>
      </c>
      <c r="G356" s="55" t="s">
        <v>49</v>
      </c>
      <c r="H356" s="56">
        <v>0</v>
      </c>
      <c r="I356" s="57">
        <v>0</v>
      </c>
      <c r="J356" s="58">
        <v>235.94</v>
      </c>
      <c r="K356" s="58">
        <v>0</v>
      </c>
    </row>
    <row r="357" spans="1:11" x14ac:dyDescent="0.25">
      <c r="A357" s="49" t="s">
        <v>46</v>
      </c>
      <c r="B357" s="55" t="s">
        <v>66</v>
      </c>
      <c r="C357" s="49" t="s">
        <v>108</v>
      </c>
      <c r="D357" s="49" t="s">
        <v>102</v>
      </c>
      <c r="E357" s="49" t="s">
        <v>104</v>
      </c>
      <c r="F357" s="49" t="s">
        <v>49</v>
      </c>
      <c r="G357" s="55" t="s">
        <v>49</v>
      </c>
      <c r="H357" s="56">
        <v>0</v>
      </c>
      <c r="I357" s="57">
        <v>0</v>
      </c>
      <c r="J357" s="58">
        <v>235.94</v>
      </c>
      <c r="K357" s="58">
        <v>0</v>
      </c>
    </row>
    <row r="358" spans="1:11" x14ac:dyDescent="0.25">
      <c r="A358" s="49" t="s">
        <v>46</v>
      </c>
      <c r="B358" s="55" t="s">
        <v>67</v>
      </c>
      <c r="C358" s="49" t="s">
        <v>108</v>
      </c>
      <c r="D358" s="49" t="s">
        <v>52</v>
      </c>
      <c r="E358" s="49" t="s">
        <v>104</v>
      </c>
      <c r="F358" s="49" t="s">
        <v>49</v>
      </c>
      <c r="G358" s="55" t="s">
        <v>49</v>
      </c>
      <c r="H358" s="56">
        <v>0</v>
      </c>
      <c r="I358" s="57">
        <v>0</v>
      </c>
      <c r="J358" s="58">
        <v>234.73</v>
      </c>
      <c r="K358" s="58">
        <v>0</v>
      </c>
    </row>
    <row r="359" spans="1:11" x14ac:dyDescent="0.25">
      <c r="A359" s="49" t="s">
        <v>46</v>
      </c>
      <c r="B359" s="55" t="s">
        <v>67</v>
      </c>
      <c r="C359" s="49" t="s">
        <v>108</v>
      </c>
      <c r="D359" s="49" t="s">
        <v>102</v>
      </c>
      <c r="E359" s="49" t="s">
        <v>104</v>
      </c>
      <c r="F359" s="49" t="s">
        <v>49</v>
      </c>
      <c r="G359" s="55" t="s">
        <v>49</v>
      </c>
      <c r="H359" s="56">
        <v>0</v>
      </c>
      <c r="I359" s="57">
        <v>0</v>
      </c>
      <c r="J359" s="58">
        <v>234.73</v>
      </c>
      <c r="K359" s="58">
        <v>0</v>
      </c>
    </row>
    <row r="360" spans="1:11" x14ac:dyDescent="0.25">
      <c r="A360" s="49" t="s">
        <v>46</v>
      </c>
      <c r="B360" s="55" t="s">
        <v>68</v>
      </c>
      <c r="C360" s="49" t="s">
        <v>108</v>
      </c>
      <c r="D360" s="49" t="s">
        <v>102</v>
      </c>
      <c r="E360" s="49" t="s">
        <v>104</v>
      </c>
      <c r="F360" s="49" t="s">
        <v>49</v>
      </c>
      <c r="G360" s="55" t="s">
        <v>49</v>
      </c>
      <c r="H360" s="56">
        <v>0</v>
      </c>
      <c r="I360" s="57">
        <v>0</v>
      </c>
      <c r="J360" s="58">
        <v>235.02</v>
      </c>
      <c r="K360" s="58">
        <v>0</v>
      </c>
    </row>
    <row r="361" spans="1:11" x14ac:dyDescent="0.25">
      <c r="A361" s="49" t="s">
        <v>46</v>
      </c>
      <c r="B361" s="55" t="s">
        <v>68</v>
      </c>
      <c r="C361" s="49" t="s">
        <v>108</v>
      </c>
      <c r="D361" s="49" t="s">
        <v>52</v>
      </c>
      <c r="E361" s="49" t="s">
        <v>104</v>
      </c>
      <c r="F361" s="49" t="s">
        <v>49</v>
      </c>
      <c r="G361" s="55" t="s">
        <v>49</v>
      </c>
      <c r="H361" s="56">
        <v>0</v>
      </c>
      <c r="I361" s="57">
        <v>0</v>
      </c>
      <c r="J361" s="58">
        <v>235.02</v>
      </c>
      <c r="K361" s="58">
        <v>0</v>
      </c>
    </row>
    <row r="362" spans="1:11" x14ac:dyDescent="0.25">
      <c r="A362" s="49" t="s">
        <v>46</v>
      </c>
      <c r="B362" s="55" t="s">
        <v>69</v>
      </c>
      <c r="C362" s="49" t="s">
        <v>108</v>
      </c>
      <c r="D362" s="49" t="s">
        <v>102</v>
      </c>
      <c r="E362" s="49" t="s">
        <v>104</v>
      </c>
      <c r="F362" s="49" t="s">
        <v>49</v>
      </c>
      <c r="G362" s="55" t="s">
        <v>49</v>
      </c>
      <c r="H362" s="56">
        <v>0</v>
      </c>
      <c r="I362" s="57">
        <v>0</v>
      </c>
      <c r="J362" s="58">
        <v>260</v>
      </c>
      <c r="K362" s="58">
        <v>0</v>
      </c>
    </row>
    <row r="363" spans="1:11" x14ac:dyDescent="0.25">
      <c r="A363" s="49" t="s">
        <v>46</v>
      </c>
      <c r="B363" s="55" t="s">
        <v>69</v>
      </c>
      <c r="C363" s="49" t="s">
        <v>108</v>
      </c>
      <c r="D363" s="49" t="s">
        <v>52</v>
      </c>
      <c r="E363" s="49" t="s">
        <v>104</v>
      </c>
      <c r="F363" s="49" t="s">
        <v>49</v>
      </c>
      <c r="G363" s="55" t="s">
        <v>49</v>
      </c>
      <c r="H363" s="56">
        <v>18.876000000000001</v>
      </c>
      <c r="I363" s="57">
        <v>18.876000000000001</v>
      </c>
      <c r="J363" s="58">
        <v>260</v>
      </c>
      <c r="K363" s="58">
        <v>4907.76</v>
      </c>
    </row>
    <row r="364" spans="1:11" x14ac:dyDescent="0.25">
      <c r="A364" s="49" t="s">
        <v>46</v>
      </c>
      <c r="B364" s="55" t="s">
        <v>70</v>
      </c>
      <c r="C364" s="49" t="s">
        <v>108</v>
      </c>
      <c r="D364" s="49" t="s">
        <v>52</v>
      </c>
      <c r="E364" s="49" t="s">
        <v>104</v>
      </c>
      <c r="F364" s="49" t="s">
        <v>49</v>
      </c>
      <c r="G364" s="55" t="s">
        <v>49</v>
      </c>
      <c r="H364" s="56">
        <v>18.864000000000001</v>
      </c>
      <c r="I364" s="57">
        <v>18.864000000000001</v>
      </c>
      <c r="J364" s="58">
        <v>260</v>
      </c>
      <c r="K364" s="58">
        <v>4904.6400000000003</v>
      </c>
    </row>
    <row r="365" spans="1:11" x14ac:dyDescent="0.25">
      <c r="A365" s="49" t="s">
        <v>46</v>
      </c>
      <c r="B365" s="55" t="s">
        <v>70</v>
      </c>
      <c r="C365" s="49" t="s">
        <v>108</v>
      </c>
      <c r="D365" s="49" t="s">
        <v>102</v>
      </c>
      <c r="E365" s="49" t="s">
        <v>104</v>
      </c>
      <c r="F365" s="49" t="s">
        <v>49</v>
      </c>
      <c r="G365" s="55" t="s">
        <v>49</v>
      </c>
      <c r="H365" s="56">
        <v>0</v>
      </c>
      <c r="I365" s="57">
        <v>0</v>
      </c>
      <c r="J365" s="58">
        <v>260</v>
      </c>
      <c r="K365" s="58">
        <v>0</v>
      </c>
    </row>
    <row r="366" spans="1:11" x14ac:dyDescent="0.25">
      <c r="A366" s="49" t="s">
        <v>46</v>
      </c>
      <c r="B366" s="55" t="s">
        <v>71</v>
      </c>
      <c r="C366" s="49" t="s">
        <v>108</v>
      </c>
      <c r="D366" s="49" t="s">
        <v>52</v>
      </c>
      <c r="E366" s="49" t="s">
        <v>104</v>
      </c>
      <c r="F366" s="49" t="s">
        <v>49</v>
      </c>
      <c r="G366" s="55" t="s">
        <v>49</v>
      </c>
      <c r="H366" s="56">
        <v>14.894</v>
      </c>
      <c r="I366" s="57">
        <v>14.894</v>
      </c>
      <c r="J366" s="58">
        <v>260</v>
      </c>
      <c r="K366" s="58">
        <v>3872.44</v>
      </c>
    </row>
    <row r="367" spans="1:11" x14ac:dyDescent="0.25">
      <c r="A367" s="49" t="s">
        <v>46</v>
      </c>
      <c r="B367" s="55" t="s">
        <v>71</v>
      </c>
      <c r="C367" s="49" t="s">
        <v>108</v>
      </c>
      <c r="D367" s="49" t="s">
        <v>102</v>
      </c>
      <c r="E367" s="49" t="s">
        <v>104</v>
      </c>
      <c r="F367" s="49" t="s">
        <v>49</v>
      </c>
      <c r="G367" s="55" t="s">
        <v>49</v>
      </c>
      <c r="H367" s="56">
        <v>0</v>
      </c>
      <c r="I367" s="57">
        <v>0</v>
      </c>
      <c r="J367" s="58">
        <v>260</v>
      </c>
      <c r="K367" s="58">
        <v>0</v>
      </c>
    </row>
    <row r="368" spans="1:11" x14ac:dyDescent="0.25">
      <c r="A368" s="49" t="s">
        <v>46</v>
      </c>
      <c r="B368" s="55" t="s">
        <v>72</v>
      </c>
      <c r="C368" s="49" t="s">
        <v>108</v>
      </c>
      <c r="D368" s="49" t="s">
        <v>102</v>
      </c>
      <c r="E368" s="49" t="s">
        <v>104</v>
      </c>
      <c r="F368" s="49" t="s">
        <v>49</v>
      </c>
      <c r="G368" s="55" t="s">
        <v>49</v>
      </c>
      <c r="H368" s="56">
        <v>0</v>
      </c>
      <c r="I368" s="57">
        <v>0</v>
      </c>
      <c r="J368" s="58">
        <v>260</v>
      </c>
      <c r="K368" s="58">
        <v>0</v>
      </c>
    </row>
    <row r="369" spans="1:11" x14ac:dyDescent="0.25">
      <c r="A369" s="49" t="s">
        <v>46</v>
      </c>
      <c r="B369" s="55" t="s">
        <v>72</v>
      </c>
      <c r="C369" s="49" t="s">
        <v>108</v>
      </c>
      <c r="D369" s="49" t="s">
        <v>52</v>
      </c>
      <c r="E369" s="49" t="s">
        <v>104</v>
      </c>
      <c r="F369" s="49" t="s">
        <v>49</v>
      </c>
      <c r="G369" s="55" t="s">
        <v>49</v>
      </c>
      <c r="H369" s="56">
        <v>14.882999999999999</v>
      </c>
      <c r="I369" s="57">
        <v>14.882999999999999</v>
      </c>
      <c r="J369" s="58">
        <v>260</v>
      </c>
      <c r="K369" s="58">
        <v>3869.58</v>
      </c>
    </row>
    <row r="370" spans="1:11" x14ac:dyDescent="0.25">
      <c r="A370" s="49" t="s">
        <v>46</v>
      </c>
      <c r="B370" s="55" t="s">
        <v>73</v>
      </c>
      <c r="C370" s="49" t="s">
        <v>108</v>
      </c>
      <c r="D370" s="49" t="s">
        <v>52</v>
      </c>
      <c r="E370" s="49" t="s">
        <v>104</v>
      </c>
      <c r="F370" s="49" t="s">
        <v>49</v>
      </c>
      <c r="G370" s="55" t="s">
        <v>49</v>
      </c>
      <c r="H370" s="56">
        <v>14.855</v>
      </c>
      <c r="I370" s="57">
        <v>14.855</v>
      </c>
      <c r="J370" s="58">
        <v>260</v>
      </c>
      <c r="K370" s="58">
        <v>3862.3</v>
      </c>
    </row>
    <row r="371" spans="1:11" x14ac:dyDescent="0.25">
      <c r="A371" s="49" t="s">
        <v>46</v>
      </c>
      <c r="B371" s="55" t="s">
        <v>73</v>
      </c>
      <c r="C371" s="49" t="s">
        <v>108</v>
      </c>
      <c r="D371" s="49" t="s">
        <v>102</v>
      </c>
      <c r="E371" s="49" t="s">
        <v>104</v>
      </c>
      <c r="F371" s="49" t="s">
        <v>49</v>
      </c>
      <c r="G371" s="55" t="s">
        <v>49</v>
      </c>
      <c r="H371" s="56">
        <v>0</v>
      </c>
      <c r="I371" s="57">
        <v>0</v>
      </c>
      <c r="J371" s="58">
        <v>260</v>
      </c>
      <c r="K371" s="58">
        <v>0</v>
      </c>
    </row>
    <row r="372" spans="1:11" x14ac:dyDescent="0.25">
      <c r="A372" s="49" t="s">
        <v>46</v>
      </c>
      <c r="B372" s="55" t="s">
        <v>74</v>
      </c>
      <c r="C372" s="49" t="s">
        <v>108</v>
      </c>
      <c r="D372" s="49" t="s">
        <v>102</v>
      </c>
      <c r="E372" s="49" t="s">
        <v>104</v>
      </c>
      <c r="F372" s="49" t="s">
        <v>49</v>
      </c>
      <c r="G372" s="55" t="s">
        <v>49</v>
      </c>
      <c r="H372" s="56">
        <v>0.56599999999999995</v>
      </c>
      <c r="I372" s="57">
        <v>0.56599999999999995</v>
      </c>
      <c r="J372" s="58">
        <v>594</v>
      </c>
      <c r="K372" s="58">
        <v>-336.20400000000001</v>
      </c>
    </row>
    <row r="373" spans="1:11" x14ac:dyDescent="0.25">
      <c r="A373" s="49" t="s">
        <v>46</v>
      </c>
      <c r="B373" s="55" t="s">
        <v>74</v>
      </c>
      <c r="C373" s="49" t="s">
        <v>108</v>
      </c>
      <c r="D373" s="49" t="s">
        <v>52</v>
      </c>
      <c r="E373" s="49" t="s">
        <v>104</v>
      </c>
      <c r="F373" s="49" t="s">
        <v>49</v>
      </c>
      <c r="G373" s="55" t="s">
        <v>49</v>
      </c>
      <c r="H373" s="56">
        <v>0</v>
      </c>
      <c r="I373" s="57">
        <v>0</v>
      </c>
      <c r="J373" s="58">
        <v>594</v>
      </c>
      <c r="K373" s="58">
        <v>0</v>
      </c>
    </row>
    <row r="374" spans="1:11" x14ac:dyDescent="0.25">
      <c r="A374" s="49" t="s">
        <v>46</v>
      </c>
      <c r="B374" s="55" t="s">
        <v>75</v>
      </c>
      <c r="C374" s="49" t="s">
        <v>108</v>
      </c>
      <c r="D374" s="49" t="s">
        <v>102</v>
      </c>
      <c r="E374" s="49" t="s">
        <v>104</v>
      </c>
      <c r="F374" s="49" t="s">
        <v>49</v>
      </c>
      <c r="G374" s="55" t="s">
        <v>49</v>
      </c>
      <c r="H374" s="56">
        <v>0.72099999999999997</v>
      </c>
      <c r="I374" s="57">
        <v>0.72099999999999997</v>
      </c>
      <c r="J374" s="58">
        <v>594</v>
      </c>
      <c r="K374" s="58">
        <v>-428.274</v>
      </c>
    </row>
    <row r="375" spans="1:11" x14ac:dyDescent="0.25">
      <c r="A375" s="49" t="s">
        <v>46</v>
      </c>
      <c r="B375" s="55" t="s">
        <v>75</v>
      </c>
      <c r="C375" s="49" t="s">
        <v>108</v>
      </c>
      <c r="D375" s="49" t="s">
        <v>52</v>
      </c>
      <c r="E375" s="49" t="s">
        <v>104</v>
      </c>
      <c r="F375" s="49" t="s">
        <v>49</v>
      </c>
      <c r="G375" s="55" t="s">
        <v>49</v>
      </c>
      <c r="H375" s="56">
        <v>0</v>
      </c>
      <c r="I375" s="57">
        <v>0</v>
      </c>
      <c r="J375" s="58">
        <v>594</v>
      </c>
      <c r="K375" s="58">
        <v>0</v>
      </c>
    </row>
    <row r="376" spans="1:11" x14ac:dyDescent="0.25">
      <c r="A376" s="49" t="s">
        <v>46</v>
      </c>
      <c r="B376" s="55" t="s">
        <v>76</v>
      </c>
      <c r="C376" s="49" t="s">
        <v>108</v>
      </c>
      <c r="D376" s="49" t="s">
        <v>102</v>
      </c>
      <c r="E376" s="49" t="s">
        <v>104</v>
      </c>
      <c r="F376" s="49" t="s">
        <v>49</v>
      </c>
      <c r="G376" s="55" t="s">
        <v>49</v>
      </c>
      <c r="H376" s="56">
        <v>0.82299999999999995</v>
      </c>
      <c r="I376" s="57">
        <v>0.82299999999999995</v>
      </c>
      <c r="J376" s="58">
        <v>594</v>
      </c>
      <c r="K376" s="58">
        <v>-488.86200000000002</v>
      </c>
    </row>
    <row r="377" spans="1:11" x14ac:dyDescent="0.25">
      <c r="A377" s="49" t="s">
        <v>46</v>
      </c>
      <c r="B377" s="55" t="s">
        <v>76</v>
      </c>
      <c r="C377" s="49" t="s">
        <v>108</v>
      </c>
      <c r="D377" s="49" t="s">
        <v>52</v>
      </c>
      <c r="E377" s="49" t="s">
        <v>104</v>
      </c>
      <c r="F377" s="49" t="s">
        <v>49</v>
      </c>
      <c r="G377" s="55" t="s">
        <v>49</v>
      </c>
      <c r="H377" s="56">
        <v>0</v>
      </c>
      <c r="I377" s="57">
        <v>0</v>
      </c>
      <c r="J377" s="58">
        <v>594</v>
      </c>
      <c r="K377" s="58">
        <v>0</v>
      </c>
    </row>
    <row r="378" spans="1:11" x14ac:dyDescent="0.25">
      <c r="A378" s="49" t="s">
        <v>46</v>
      </c>
      <c r="B378" s="55" t="s">
        <v>77</v>
      </c>
      <c r="C378" s="49" t="s">
        <v>108</v>
      </c>
      <c r="D378" s="49" t="s">
        <v>52</v>
      </c>
      <c r="E378" s="49" t="s">
        <v>104</v>
      </c>
      <c r="F378" s="49" t="s">
        <v>49</v>
      </c>
      <c r="G378" s="55" t="s">
        <v>49</v>
      </c>
      <c r="H378" s="56">
        <v>0</v>
      </c>
      <c r="I378" s="57">
        <v>0</v>
      </c>
      <c r="J378" s="58">
        <v>594</v>
      </c>
      <c r="K378" s="58">
        <v>0</v>
      </c>
    </row>
    <row r="379" spans="1:11" x14ac:dyDescent="0.25">
      <c r="A379" s="49" t="s">
        <v>46</v>
      </c>
      <c r="B379" s="55" t="s">
        <v>77</v>
      </c>
      <c r="C379" s="49" t="s">
        <v>108</v>
      </c>
      <c r="D379" s="49" t="s">
        <v>102</v>
      </c>
      <c r="E379" s="49" t="s">
        <v>104</v>
      </c>
      <c r="F379" s="49" t="s">
        <v>49</v>
      </c>
      <c r="G379" s="55" t="s">
        <v>49</v>
      </c>
      <c r="H379" s="56">
        <v>0.39300000000000002</v>
      </c>
      <c r="I379" s="57">
        <v>0.39300000000000002</v>
      </c>
      <c r="J379" s="58">
        <v>594</v>
      </c>
      <c r="K379" s="58">
        <v>-233.44200000000001</v>
      </c>
    </row>
    <row r="380" spans="1:11" x14ac:dyDescent="0.25">
      <c r="A380" s="49" t="s">
        <v>46</v>
      </c>
      <c r="B380" s="55" t="s">
        <v>79</v>
      </c>
      <c r="C380" s="49" t="s">
        <v>108</v>
      </c>
      <c r="D380" s="49" t="s">
        <v>52</v>
      </c>
      <c r="E380" s="49" t="s">
        <v>104</v>
      </c>
      <c r="F380" s="49" t="s">
        <v>49</v>
      </c>
      <c r="G380" s="55" t="s">
        <v>49</v>
      </c>
      <c r="H380" s="56">
        <v>0</v>
      </c>
      <c r="I380" s="57">
        <v>0</v>
      </c>
      <c r="J380" s="58">
        <v>594</v>
      </c>
      <c r="K380" s="58">
        <v>0</v>
      </c>
    </row>
    <row r="381" spans="1:11" x14ac:dyDescent="0.25">
      <c r="A381" s="49" t="s">
        <v>46</v>
      </c>
      <c r="B381" s="55" t="s">
        <v>79</v>
      </c>
      <c r="C381" s="49" t="s">
        <v>108</v>
      </c>
      <c r="D381" s="49" t="s">
        <v>102</v>
      </c>
      <c r="E381" s="49" t="s">
        <v>104</v>
      </c>
      <c r="F381" s="49" t="s">
        <v>49</v>
      </c>
      <c r="G381" s="55" t="s">
        <v>49</v>
      </c>
      <c r="H381" s="56">
        <v>0.40699999999999997</v>
      </c>
      <c r="I381" s="57">
        <v>0.40699999999999997</v>
      </c>
      <c r="J381" s="58">
        <v>594</v>
      </c>
      <c r="K381" s="58">
        <v>-241.75800000000001</v>
      </c>
    </row>
    <row r="382" spans="1:11" x14ac:dyDescent="0.25">
      <c r="A382" s="49" t="s">
        <v>46</v>
      </c>
      <c r="B382" s="55" t="s">
        <v>80</v>
      </c>
      <c r="C382" s="49" t="s">
        <v>108</v>
      </c>
      <c r="D382" s="49" t="s">
        <v>102</v>
      </c>
      <c r="E382" s="49" t="s">
        <v>104</v>
      </c>
      <c r="F382" s="49" t="s">
        <v>49</v>
      </c>
      <c r="G382" s="55" t="s">
        <v>49</v>
      </c>
      <c r="H382" s="56">
        <v>0.50600000000000001</v>
      </c>
      <c r="I382" s="57">
        <v>0.50600000000000001</v>
      </c>
      <c r="J382" s="58">
        <v>594</v>
      </c>
      <c r="K382" s="58">
        <v>-300.56400000000002</v>
      </c>
    </row>
    <row r="383" spans="1:11" x14ac:dyDescent="0.25">
      <c r="A383" s="49" t="s">
        <v>46</v>
      </c>
      <c r="B383" s="55" t="s">
        <v>80</v>
      </c>
      <c r="C383" s="49" t="s">
        <v>108</v>
      </c>
      <c r="D383" s="49" t="s">
        <v>52</v>
      </c>
      <c r="E383" s="49" t="s">
        <v>104</v>
      </c>
      <c r="F383" s="49" t="s">
        <v>49</v>
      </c>
      <c r="G383" s="55" t="s">
        <v>49</v>
      </c>
      <c r="H383" s="56">
        <v>0</v>
      </c>
      <c r="I383" s="57">
        <v>0</v>
      </c>
      <c r="J383" s="58">
        <v>594</v>
      </c>
      <c r="K383" s="58">
        <v>0</v>
      </c>
    </row>
    <row r="384" spans="1:11" x14ac:dyDescent="0.25">
      <c r="A384" s="49" t="s">
        <v>46</v>
      </c>
      <c r="B384" s="55" t="s">
        <v>81</v>
      </c>
      <c r="C384" s="49" t="s">
        <v>108</v>
      </c>
      <c r="D384" s="49" t="s">
        <v>52</v>
      </c>
      <c r="E384" s="49" t="s">
        <v>104</v>
      </c>
      <c r="F384" s="49" t="s">
        <v>49</v>
      </c>
      <c r="G384" s="55" t="s">
        <v>49</v>
      </c>
      <c r="H384" s="56">
        <v>0</v>
      </c>
      <c r="I384" s="57">
        <v>0</v>
      </c>
      <c r="J384" s="58">
        <v>594</v>
      </c>
      <c r="K384" s="58">
        <v>0</v>
      </c>
    </row>
    <row r="385" spans="1:11" x14ac:dyDescent="0.25">
      <c r="A385" s="49" t="s">
        <v>46</v>
      </c>
      <c r="B385" s="55" t="s">
        <v>81</v>
      </c>
      <c r="C385" s="49" t="s">
        <v>108</v>
      </c>
      <c r="D385" s="49" t="s">
        <v>102</v>
      </c>
      <c r="E385" s="49" t="s">
        <v>104</v>
      </c>
      <c r="F385" s="49" t="s">
        <v>49</v>
      </c>
      <c r="G385" s="55" t="s">
        <v>49</v>
      </c>
      <c r="H385" s="56">
        <v>0.59099999999999997</v>
      </c>
      <c r="I385" s="57">
        <v>0.59099999999999997</v>
      </c>
      <c r="J385" s="58">
        <v>594</v>
      </c>
      <c r="K385" s="58">
        <v>-351.05399999999997</v>
      </c>
    </row>
    <row r="386" spans="1:11" x14ac:dyDescent="0.25">
      <c r="A386" s="49" t="s">
        <v>46</v>
      </c>
      <c r="B386" s="55" t="s">
        <v>82</v>
      </c>
      <c r="C386" s="49" t="s">
        <v>108</v>
      </c>
      <c r="D386" s="49" t="s">
        <v>52</v>
      </c>
      <c r="E386" s="49" t="s">
        <v>104</v>
      </c>
      <c r="F386" s="49" t="s">
        <v>49</v>
      </c>
      <c r="G386" s="55" t="s">
        <v>49</v>
      </c>
      <c r="H386" s="56">
        <v>0</v>
      </c>
      <c r="I386" s="57">
        <v>0</v>
      </c>
      <c r="J386" s="58">
        <v>105.74</v>
      </c>
      <c r="K386" s="58">
        <v>0</v>
      </c>
    </row>
    <row r="387" spans="1:11" x14ac:dyDescent="0.25">
      <c r="A387" s="49" t="s">
        <v>46</v>
      </c>
      <c r="B387" s="55" t="s">
        <v>82</v>
      </c>
      <c r="C387" s="49" t="s">
        <v>108</v>
      </c>
      <c r="D387" s="49" t="s">
        <v>102</v>
      </c>
      <c r="E387" s="49" t="s">
        <v>104</v>
      </c>
      <c r="F387" s="49" t="s">
        <v>49</v>
      </c>
      <c r="G387" s="55" t="s">
        <v>49</v>
      </c>
      <c r="H387" s="56">
        <v>0</v>
      </c>
      <c r="I387" s="57">
        <v>0</v>
      </c>
      <c r="J387" s="58">
        <v>105.74</v>
      </c>
      <c r="K387" s="58">
        <v>0</v>
      </c>
    </row>
    <row r="388" spans="1:11" x14ac:dyDescent="0.25">
      <c r="A388" s="49" t="s">
        <v>46</v>
      </c>
      <c r="B388" s="55" t="s">
        <v>83</v>
      </c>
      <c r="C388" s="49" t="s">
        <v>108</v>
      </c>
      <c r="D388" s="49" t="s">
        <v>52</v>
      </c>
      <c r="E388" s="49" t="s">
        <v>104</v>
      </c>
      <c r="F388" s="49" t="s">
        <v>49</v>
      </c>
      <c r="G388" s="55" t="s">
        <v>49</v>
      </c>
      <c r="H388" s="56">
        <v>0</v>
      </c>
      <c r="I388" s="57">
        <v>0</v>
      </c>
      <c r="J388" s="58">
        <v>100.59</v>
      </c>
      <c r="K388" s="58">
        <v>0</v>
      </c>
    </row>
    <row r="389" spans="1:11" x14ac:dyDescent="0.25">
      <c r="A389" s="49" t="s">
        <v>46</v>
      </c>
      <c r="B389" s="55" t="s">
        <v>83</v>
      </c>
      <c r="C389" s="49" t="s">
        <v>108</v>
      </c>
      <c r="D389" s="49" t="s">
        <v>102</v>
      </c>
      <c r="E389" s="49" t="s">
        <v>104</v>
      </c>
      <c r="F389" s="49" t="s">
        <v>49</v>
      </c>
      <c r="G389" s="55" t="s">
        <v>49</v>
      </c>
      <c r="H389" s="56">
        <v>0</v>
      </c>
      <c r="I389" s="57">
        <v>0</v>
      </c>
      <c r="J389" s="58">
        <v>100.59</v>
      </c>
      <c r="K389" s="58">
        <v>0</v>
      </c>
    </row>
    <row r="390" spans="1:11" x14ac:dyDescent="0.25">
      <c r="A390" s="49" t="s">
        <v>109</v>
      </c>
      <c r="B390" s="55" t="s">
        <v>110</v>
      </c>
      <c r="C390" s="49" t="s">
        <v>110</v>
      </c>
      <c r="D390" s="49" t="s">
        <v>110</v>
      </c>
      <c r="E390" s="49" t="s">
        <v>110</v>
      </c>
      <c r="F390" s="49" t="s">
        <v>110</v>
      </c>
      <c r="G390" s="55" t="s">
        <v>110</v>
      </c>
      <c r="K390" s="58">
        <v>19036.562000000002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7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36">
        <f>SUM(O10:O1048569)</f>
        <v>14686.485999999999</v>
      </c>
      <c r="M1" s="97"/>
      <c r="N1" s="97"/>
      <c r="O1" s="97"/>
    </row>
    <row r="2" spans="1:18" ht="20.25" x14ac:dyDescent="0.35">
      <c r="A2" s="126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9"/>
    </row>
    <row r="3" spans="1:18" ht="18" customHeight="1" x14ac:dyDescent="0.3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27" t="str">
        <f>PORTADA!F25</f>
        <v>DIVISIÓN OPERACIÓN Y CONTROL DEL SISTEMA ELÉCTRICO</v>
      </c>
      <c r="B7" s="127"/>
      <c r="C7" s="127"/>
      <c r="D7" s="127"/>
      <c r="E7" s="127"/>
      <c r="F7" s="127"/>
      <c r="G7" s="127"/>
      <c r="H7" s="127"/>
      <c r="I7" s="43"/>
      <c r="J7" s="64"/>
      <c r="K7" s="44"/>
      <c r="L7" s="65"/>
      <c r="M7" s="66"/>
      <c r="N7" s="66"/>
      <c r="O7" s="45">
        <f>PORTADA!E25</f>
        <v>45472</v>
      </c>
    </row>
    <row r="8" spans="1:18" ht="13.5" thickBot="1" x14ac:dyDescent="0.25">
      <c r="A8" s="115" t="s">
        <v>25</v>
      </c>
      <c r="B8" s="129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22"/>
      <c r="N8" s="22"/>
      <c r="O8" s="22"/>
    </row>
    <row r="9" spans="1:18" ht="54.75" customHeight="1" thickBot="1" x14ac:dyDescent="0.25">
      <c r="A9" s="61" t="s">
        <v>31</v>
      </c>
      <c r="B9" s="62" t="s">
        <v>32</v>
      </c>
      <c r="C9" s="62" t="s">
        <v>33</v>
      </c>
      <c r="D9" s="62" t="s">
        <v>34</v>
      </c>
      <c r="E9" s="62" t="s">
        <v>35</v>
      </c>
      <c r="F9" s="62" t="s">
        <v>36</v>
      </c>
      <c r="G9" s="63" t="s">
        <v>37</v>
      </c>
      <c r="H9" s="62" t="s">
        <v>38</v>
      </c>
      <c r="I9" s="62" t="s">
        <v>39</v>
      </c>
      <c r="J9" s="63" t="s">
        <v>40</v>
      </c>
      <c r="K9" s="62" t="s">
        <v>41</v>
      </c>
      <c r="L9" s="62" t="s">
        <v>42</v>
      </c>
      <c r="M9" s="62" t="s">
        <v>43</v>
      </c>
      <c r="N9" s="62" t="s">
        <v>44</v>
      </c>
      <c r="O9" s="62" t="s">
        <v>45</v>
      </c>
    </row>
    <row r="10" spans="1:18" x14ac:dyDescent="0.25">
      <c r="A10" s="49" t="s">
        <v>46</v>
      </c>
      <c r="B10" s="55" t="s">
        <v>47</v>
      </c>
      <c r="C10" s="55" t="s">
        <v>48</v>
      </c>
      <c r="D10" s="49" t="s">
        <v>49</v>
      </c>
      <c r="E10" s="110" t="s">
        <v>49</v>
      </c>
      <c r="F10" s="68">
        <v>1126</v>
      </c>
      <c r="G10" s="69" t="s">
        <v>50</v>
      </c>
      <c r="H10" s="101">
        <v>86.31</v>
      </c>
      <c r="I10" s="68">
        <v>50200</v>
      </c>
      <c r="J10" s="69" t="s">
        <v>51</v>
      </c>
      <c r="K10" s="101">
        <v>96.11</v>
      </c>
      <c r="L10" s="70" t="s">
        <v>52</v>
      </c>
      <c r="M10" s="71">
        <v>1.4</v>
      </c>
      <c r="N10" s="71">
        <v>1.4</v>
      </c>
      <c r="O10" s="101">
        <v>13.72</v>
      </c>
      <c r="P10" s="102"/>
      <c r="Q10" s="102"/>
      <c r="R10" s="102"/>
    </row>
    <row r="11" spans="1:18" x14ac:dyDescent="0.25">
      <c r="A11" s="49" t="s">
        <v>46</v>
      </c>
      <c r="B11" s="55" t="s">
        <v>47</v>
      </c>
      <c r="C11" s="55" t="s">
        <v>48</v>
      </c>
      <c r="D11" s="49" t="s">
        <v>49</v>
      </c>
      <c r="E11" s="110" t="s">
        <v>49</v>
      </c>
      <c r="F11" s="68">
        <v>1710</v>
      </c>
      <c r="G11" s="69" t="s">
        <v>53</v>
      </c>
      <c r="H11" s="101">
        <v>86</v>
      </c>
      <c r="I11" s="68">
        <v>50100</v>
      </c>
      <c r="J11" s="69" t="s">
        <v>54</v>
      </c>
      <c r="K11" s="101">
        <v>96.21</v>
      </c>
      <c r="L11" s="70" t="s">
        <v>52</v>
      </c>
      <c r="M11" s="71">
        <v>8</v>
      </c>
      <c r="N11" s="71">
        <v>8</v>
      </c>
      <c r="O11" s="101">
        <v>81.680000000000007</v>
      </c>
      <c r="P11" s="102"/>
      <c r="Q11" s="102"/>
      <c r="R11" s="102"/>
    </row>
    <row r="12" spans="1:18" x14ac:dyDescent="0.25">
      <c r="A12" s="49" t="s">
        <v>46</v>
      </c>
      <c r="B12" s="55" t="s">
        <v>47</v>
      </c>
      <c r="C12" s="55" t="s">
        <v>48</v>
      </c>
      <c r="D12" s="49" t="s">
        <v>49</v>
      </c>
      <c r="E12" s="110" t="s">
        <v>49</v>
      </c>
      <c r="F12" s="68">
        <v>1126</v>
      </c>
      <c r="G12" s="69" t="s">
        <v>55</v>
      </c>
      <c r="H12" s="101">
        <v>86.31</v>
      </c>
      <c r="I12" s="68">
        <v>50100</v>
      </c>
      <c r="J12" s="69" t="s">
        <v>54</v>
      </c>
      <c r="K12" s="101">
        <v>96.21</v>
      </c>
      <c r="L12" s="70" t="s">
        <v>52</v>
      </c>
      <c r="M12" s="71">
        <v>2</v>
      </c>
      <c r="N12" s="71">
        <v>2</v>
      </c>
      <c r="O12" s="101">
        <v>19.8</v>
      </c>
      <c r="P12" s="102"/>
      <c r="Q12" s="102"/>
      <c r="R12" s="102"/>
    </row>
    <row r="13" spans="1:18" x14ac:dyDescent="0.25">
      <c r="A13" s="49" t="s">
        <v>46</v>
      </c>
      <c r="B13" s="55" t="s">
        <v>47</v>
      </c>
      <c r="C13" s="55" t="s">
        <v>48</v>
      </c>
      <c r="D13" s="49" t="s">
        <v>49</v>
      </c>
      <c r="E13" s="110" t="s">
        <v>49</v>
      </c>
      <c r="F13" s="68">
        <v>1126</v>
      </c>
      <c r="G13" s="69" t="s">
        <v>56</v>
      </c>
      <c r="H13" s="101">
        <v>86.31</v>
      </c>
      <c r="I13" s="68">
        <v>50200</v>
      </c>
      <c r="J13" s="69" t="s">
        <v>51</v>
      </c>
      <c r="K13" s="101">
        <v>96.11</v>
      </c>
      <c r="L13" s="70" t="s">
        <v>52</v>
      </c>
      <c r="M13" s="71">
        <v>2</v>
      </c>
      <c r="N13" s="71">
        <v>2</v>
      </c>
      <c r="O13" s="101">
        <v>19.600000000000001</v>
      </c>
      <c r="P13" s="102"/>
      <c r="Q13" s="102"/>
      <c r="R13" s="102"/>
    </row>
    <row r="14" spans="1:18" x14ac:dyDescent="0.25">
      <c r="A14" s="49" t="s">
        <v>46</v>
      </c>
      <c r="B14" s="55" t="s">
        <v>57</v>
      </c>
      <c r="C14" s="55" t="s">
        <v>48</v>
      </c>
      <c r="D14" s="49" t="s">
        <v>49</v>
      </c>
      <c r="E14" s="110" t="s">
        <v>49</v>
      </c>
      <c r="F14" s="68">
        <v>1710</v>
      </c>
      <c r="G14" s="69" t="s">
        <v>53</v>
      </c>
      <c r="H14" s="101">
        <v>85.62</v>
      </c>
      <c r="I14" s="68">
        <v>50100</v>
      </c>
      <c r="J14" s="69" t="s">
        <v>54</v>
      </c>
      <c r="K14" s="101">
        <v>95.42</v>
      </c>
      <c r="L14" s="70" t="s">
        <v>52</v>
      </c>
      <c r="M14" s="71">
        <v>8</v>
      </c>
      <c r="N14" s="71">
        <v>8</v>
      </c>
      <c r="O14" s="101">
        <v>78.400000000000006</v>
      </c>
      <c r="P14" s="102"/>
      <c r="Q14" s="102"/>
      <c r="R14" s="102"/>
    </row>
    <row r="15" spans="1:18" x14ac:dyDescent="0.25">
      <c r="A15" s="49" t="s">
        <v>46</v>
      </c>
      <c r="B15" s="55" t="s">
        <v>57</v>
      </c>
      <c r="C15" s="55" t="s">
        <v>48</v>
      </c>
      <c r="D15" s="49" t="s">
        <v>49</v>
      </c>
      <c r="E15" s="110" t="s">
        <v>49</v>
      </c>
      <c r="F15" s="68">
        <v>1126</v>
      </c>
      <c r="G15" s="69" t="s">
        <v>55</v>
      </c>
      <c r="H15" s="101">
        <v>86.04</v>
      </c>
      <c r="I15" s="68">
        <v>50100</v>
      </c>
      <c r="J15" s="69" t="s">
        <v>54</v>
      </c>
      <c r="K15" s="101">
        <v>95.42</v>
      </c>
      <c r="L15" s="70" t="s">
        <v>52</v>
      </c>
      <c r="M15" s="71">
        <v>2</v>
      </c>
      <c r="N15" s="71">
        <v>2</v>
      </c>
      <c r="O15" s="101">
        <v>18.760000000000002</v>
      </c>
      <c r="P15" s="102"/>
      <c r="Q15" s="102"/>
      <c r="R15" s="102"/>
    </row>
    <row r="16" spans="1:18" x14ac:dyDescent="0.25">
      <c r="A16" s="49" t="s">
        <v>46</v>
      </c>
      <c r="B16" s="55" t="s">
        <v>57</v>
      </c>
      <c r="C16" s="55" t="s">
        <v>48</v>
      </c>
      <c r="D16" s="49" t="s">
        <v>49</v>
      </c>
      <c r="E16" s="110" t="s">
        <v>49</v>
      </c>
      <c r="F16" s="68">
        <v>1126</v>
      </c>
      <c r="G16" s="69" t="s">
        <v>56</v>
      </c>
      <c r="H16" s="101">
        <v>86.04</v>
      </c>
      <c r="I16" s="68">
        <v>50200</v>
      </c>
      <c r="J16" s="69" t="s">
        <v>51</v>
      </c>
      <c r="K16" s="101">
        <v>95.33</v>
      </c>
      <c r="L16" s="70" t="s">
        <v>52</v>
      </c>
      <c r="M16" s="71">
        <v>2</v>
      </c>
      <c r="N16" s="71">
        <v>2</v>
      </c>
      <c r="O16" s="101">
        <v>18.579999999999998</v>
      </c>
      <c r="P16" s="102"/>
      <c r="Q16" s="102"/>
      <c r="R16" s="102"/>
    </row>
    <row r="17" spans="1:18" x14ac:dyDescent="0.25">
      <c r="A17" s="49" t="s">
        <v>46</v>
      </c>
      <c r="B17" s="55" t="s">
        <v>57</v>
      </c>
      <c r="C17" s="55" t="s">
        <v>48</v>
      </c>
      <c r="D17" s="49" t="s">
        <v>49</v>
      </c>
      <c r="E17" s="110" t="s">
        <v>49</v>
      </c>
      <c r="F17" s="68">
        <v>1126</v>
      </c>
      <c r="G17" s="69" t="s">
        <v>50</v>
      </c>
      <c r="H17" s="101">
        <v>86.04</v>
      </c>
      <c r="I17" s="68">
        <v>50200</v>
      </c>
      <c r="J17" s="69" t="s">
        <v>51</v>
      </c>
      <c r="K17" s="101">
        <v>95.33</v>
      </c>
      <c r="L17" s="70" t="s">
        <v>52</v>
      </c>
      <c r="M17" s="71">
        <v>1.4</v>
      </c>
      <c r="N17" s="71">
        <v>1.4</v>
      </c>
      <c r="O17" s="101">
        <v>13.006</v>
      </c>
      <c r="P17" s="102"/>
      <c r="Q17" s="102"/>
      <c r="R17" s="102"/>
    </row>
    <row r="18" spans="1:18" x14ac:dyDescent="0.25">
      <c r="A18" s="49" t="s">
        <v>46</v>
      </c>
      <c r="B18" s="55" t="s">
        <v>58</v>
      </c>
      <c r="C18" s="55" t="s">
        <v>48</v>
      </c>
      <c r="D18" s="49" t="s">
        <v>49</v>
      </c>
      <c r="E18" s="110" t="s">
        <v>49</v>
      </c>
      <c r="F18" s="68">
        <v>1126</v>
      </c>
      <c r="G18" s="69" t="s">
        <v>56</v>
      </c>
      <c r="H18" s="101">
        <v>85.97</v>
      </c>
      <c r="I18" s="68">
        <v>50200</v>
      </c>
      <c r="J18" s="69" t="s">
        <v>51</v>
      </c>
      <c r="K18" s="101">
        <v>95.19</v>
      </c>
      <c r="L18" s="70" t="s">
        <v>52</v>
      </c>
      <c r="M18" s="71">
        <v>2</v>
      </c>
      <c r="N18" s="71">
        <v>2</v>
      </c>
      <c r="O18" s="101">
        <v>18.440000000000001</v>
      </c>
      <c r="P18" s="102"/>
      <c r="Q18" s="102"/>
      <c r="R18" s="102"/>
    </row>
    <row r="19" spans="1:18" x14ac:dyDescent="0.25">
      <c r="A19" s="49" t="s">
        <v>46</v>
      </c>
      <c r="B19" s="55" t="s">
        <v>58</v>
      </c>
      <c r="C19" s="55" t="s">
        <v>48</v>
      </c>
      <c r="D19" s="49" t="s">
        <v>49</v>
      </c>
      <c r="E19" s="110" t="s">
        <v>49</v>
      </c>
      <c r="F19" s="68">
        <v>1126</v>
      </c>
      <c r="G19" s="69" t="s">
        <v>55</v>
      </c>
      <c r="H19" s="101">
        <v>85.97</v>
      </c>
      <c r="I19" s="68">
        <v>50100</v>
      </c>
      <c r="J19" s="69" t="s">
        <v>54</v>
      </c>
      <c r="K19" s="101">
        <v>95.28</v>
      </c>
      <c r="L19" s="70" t="s">
        <v>52</v>
      </c>
      <c r="M19" s="71">
        <v>2</v>
      </c>
      <c r="N19" s="71">
        <v>2</v>
      </c>
      <c r="O19" s="101">
        <v>18.62</v>
      </c>
      <c r="P19" s="102"/>
      <c r="Q19" s="102"/>
      <c r="R19" s="102"/>
    </row>
    <row r="20" spans="1:18" x14ac:dyDescent="0.25">
      <c r="A20" s="49" t="s">
        <v>46</v>
      </c>
      <c r="B20" s="55" t="s">
        <v>58</v>
      </c>
      <c r="C20" s="55" t="s">
        <v>48</v>
      </c>
      <c r="D20" s="49" t="s">
        <v>49</v>
      </c>
      <c r="E20" s="110" t="s">
        <v>49</v>
      </c>
      <c r="F20" s="68">
        <v>1710</v>
      </c>
      <c r="G20" s="69" t="s">
        <v>53</v>
      </c>
      <c r="H20" s="101">
        <v>85.62</v>
      </c>
      <c r="I20" s="68">
        <v>50100</v>
      </c>
      <c r="J20" s="69" t="s">
        <v>54</v>
      </c>
      <c r="K20" s="101">
        <v>95.28</v>
      </c>
      <c r="L20" s="70" t="s">
        <v>52</v>
      </c>
      <c r="M20" s="71">
        <v>8</v>
      </c>
      <c r="N20" s="71">
        <v>8</v>
      </c>
      <c r="O20" s="101">
        <v>77.28</v>
      </c>
      <c r="P20" s="102"/>
      <c r="Q20" s="102"/>
      <c r="R20" s="102"/>
    </row>
    <row r="21" spans="1:18" x14ac:dyDescent="0.25">
      <c r="A21" s="49" t="s">
        <v>46</v>
      </c>
      <c r="B21" s="55" t="s">
        <v>58</v>
      </c>
      <c r="C21" s="55" t="s">
        <v>48</v>
      </c>
      <c r="D21" s="49" t="s">
        <v>49</v>
      </c>
      <c r="E21" s="110" t="s">
        <v>49</v>
      </c>
      <c r="F21" s="68">
        <v>1126</v>
      </c>
      <c r="G21" s="69" t="s">
        <v>50</v>
      </c>
      <c r="H21" s="101">
        <v>85.97</v>
      </c>
      <c r="I21" s="68">
        <v>50200</v>
      </c>
      <c r="J21" s="69" t="s">
        <v>51</v>
      </c>
      <c r="K21" s="101">
        <v>95.19</v>
      </c>
      <c r="L21" s="70" t="s">
        <v>52</v>
      </c>
      <c r="M21" s="71">
        <v>1.4</v>
      </c>
      <c r="N21" s="71">
        <v>1.4</v>
      </c>
      <c r="O21" s="101">
        <v>12.907999999999999</v>
      </c>
      <c r="P21" s="102"/>
      <c r="Q21" s="102"/>
      <c r="R21" s="102"/>
    </row>
    <row r="22" spans="1:18" x14ac:dyDescent="0.25">
      <c r="A22" s="49" t="s">
        <v>46</v>
      </c>
      <c r="B22" s="55" t="s">
        <v>59</v>
      </c>
      <c r="C22" s="55" t="s">
        <v>48</v>
      </c>
      <c r="D22" s="49" t="s">
        <v>49</v>
      </c>
      <c r="E22" s="110" t="s">
        <v>49</v>
      </c>
      <c r="F22" s="68">
        <v>1126</v>
      </c>
      <c r="G22" s="69" t="s">
        <v>55</v>
      </c>
      <c r="H22" s="101">
        <v>85.98</v>
      </c>
      <c r="I22" s="68">
        <v>50100</v>
      </c>
      <c r="J22" s="69" t="s">
        <v>54</v>
      </c>
      <c r="K22" s="101">
        <v>95.21</v>
      </c>
      <c r="L22" s="70" t="s">
        <v>52</v>
      </c>
      <c r="M22" s="71">
        <v>2</v>
      </c>
      <c r="N22" s="71">
        <v>2</v>
      </c>
      <c r="O22" s="101">
        <v>18.46</v>
      </c>
      <c r="P22" s="102"/>
      <c r="Q22" s="102"/>
      <c r="R22" s="102"/>
    </row>
    <row r="23" spans="1:18" x14ac:dyDescent="0.25">
      <c r="A23" s="49" t="s">
        <v>46</v>
      </c>
      <c r="B23" s="55" t="s">
        <v>59</v>
      </c>
      <c r="C23" s="55" t="s">
        <v>48</v>
      </c>
      <c r="D23" s="49" t="s">
        <v>49</v>
      </c>
      <c r="E23" s="110" t="s">
        <v>49</v>
      </c>
      <c r="F23" s="68">
        <v>1710</v>
      </c>
      <c r="G23" s="69" t="s">
        <v>53</v>
      </c>
      <c r="H23" s="101">
        <v>85.63</v>
      </c>
      <c r="I23" s="68">
        <v>50100</v>
      </c>
      <c r="J23" s="69" t="s">
        <v>54</v>
      </c>
      <c r="K23" s="101">
        <v>95.21</v>
      </c>
      <c r="L23" s="70" t="s">
        <v>52</v>
      </c>
      <c r="M23" s="71">
        <v>8</v>
      </c>
      <c r="N23" s="71">
        <v>8</v>
      </c>
      <c r="O23" s="101">
        <v>76.64</v>
      </c>
      <c r="P23" s="102"/>
      <c r="Q23" s="102"/>
      <c r="R23" s="102"/>
    </row>
    <row r="24" spans="1:18" x14ac:dyDescent="0.25">
      <c r="A24" s="49" t="s">
        <v>46</v>
      </c>
      <c r="B24" s="55" t="s">
        <v>59</v>
      </c>
      <c r="C24" s="55" t="s">
        <v>48</v>
      </c>
      <c r="D24" s="49" t="s">
        <v>49</v>
      </c>
      <c r="E24" s="110" t="s">
        <v>49</v>
      </c>
      <c r="F24" s="68">
        <v>1126</v>
      </c>
      <c r="G24" s="69" t="s">
        <v>50</v>
      </c>
      <c r="H24" s="101">
        <v>85.98</v>
      </c>
      <c r="I24" s="68">
        <v>50200</v>
      </c>
      <c r="J24" s="69" t="s">
        <v>51</v>
      </c>
      <c r="K24" s="101">
        <v>95.13</v>
      </c>
      <c r="L24" s="70" t="s">
        <v>52</v>
      </c>
      <c r="M24" s="71">
        <v>1.4</v>
      </c>
      <c r="N24" s="71">
        <v>1.4</v>
      </c>
      <c r="O24" s="101">
        <v>12.81</v>
      </c>
      <c r="P24" s="102"/>
      <c r="Q24" s="102"/>
      <c r="R24" s="102"/>
    </row>
    <row r="25" spans="1:18" x14ac:dyDescent="0.25">
      <c r="A25" s="49" t="s">
        <v>46</v>
      </c>
      <c r="B25" s="55" t="s">
        <v>59</v>
      </c>
      <c r="C25" s="55" t="s">
        <v>48</v>
      </c>
      <c r="D25" s="49" t="s">
        <v>49</v>
      </c>
      <c r="E25" s="110" t="s">
        <v>49</v>
      </c>
      <c r="F25" s="68">
        <v>1126</v>
      </c>
      <c r="G25" s="69" t="s">
        <v>56</v>
      </c>
      <c r="H25" s="101">
        <v>85.98</v>
      </c>
      <c r="I25" s="68">
        <v>50200</v>
      </c>
      <c r="J25" s="69" t="s">
        <v>51</v>
      </c>
      <c r="K25" s="101">
        <v>95.13</v>
      </c>
      <c r="L25" s="70" t="s">
        <v>52</v>
      </c>
      <c r="M25" s="71">
        <v>2</v>
      </c>
      <c r="N25" s="71">
        <v>2</v>
      </c>
      <c r="O25" s="101">
        <v>18.3</v>
      </c>
      <c r="P25" s="102"/>
      <c r="Q25" s="102"/>
      <c r="R25" s="102"/>
    </row>
    <row r="26" spans="1:18" x14ac:dyDescent="0.25">
      <c r="A26" s="49" t="s">
        <v>46</v>
      </c>
      <c r="B26" s="55" t="s">
        <v>60</v>
      </c>
      <c r="C26" s="55" t="s">
        <v>48</v>
      </c>
      <c r="D26" s="49" t="s">
        <v>49</v>
      </c>
      <c r="E26" s="110" t="s">
        <v>49</v>
      </c>
      <c r="F26" s="68">
        <v>1710</v>
      </c>
      <c r="G26" s="69" t="s">
        <v>53</v>
      </c>
      <c r="H26" s="101">
        <v>89.96</v>
      </c>
      <c r="I26" s="68">
        <v>50100</v>
      </c>
      <c r="J26" s="69" t="s">
        <v>54</v>
      </c>
      <c r="K26" s="101">
        <v>99.76</v>
      </c>
      <c r="L26" s="70" t="s">
        <v>52</v>
      </c>
      <c r="M26" s="71">
        <v>8</v>
      </c>
      <c r="N26" s="71">
        <v>8</v>
      </c>
      <c r="O26" s="101">
        <v>78.400000000000006</v>
      </c>
      <c r="P26" s="102"/>
      <c r="Q26" s="102"/>
      <c r="R26" s="102"/>
    </row>
    <row r="27" spans="1:18" x14ac:dyDescent="0.25">
      <c r="A27" s="49" t="s">
        <v>46</v>
      </c>
      <c r="B27" s="55" t="s">
        <v>60</v>
      </c>
      <c r="C27" s="55" t="s">
        <v>48</v>
      </c>
      <c r="D27" s="49" t="s">
        <v>49</v>
      </c>
      <c r="E27" s="110" t="s">
        <v>49</v>
      </c>
      <c r="F27" s="68">
        <v>1126</v>
      </c>
      <c r="G27" s="69" t="s">
        <v>56</v>
      </c>
      <c r="H27" s="101">
        <v>90</v>
      </c>
      <c r="I27" s="68">
        <v>50200</v>
      </c>
      <c r="J27" s="69" t="s">
        <v>51</v>
      </c>
      <c r="K27" s="101">
        <v>99.66</v>
      </c>
      <c r="L27" s="70" t="s">
        <v>52</v>
      </c>
      <c r="M27" s="71">
        <v>2</v>
      </c>
      <c r="N27" s="71">
        <v>2</v>
      </c>
      <c r="O27" s="101">
        <v>19.32</v>
      </c>
      <c r="P27" s="102"/>
      <c r="Q27" s="102"/>
      <c r="R27" s="102"/>
    </row>
    <row r="28" spans="1:18" x14ac:dyDescent="0.25">
      <c r="A28" s="49" t="s">
        <v>46</v>
      </c>
      <c r="B28" s="55" t="s">
        <v>60</v>
      </c>
      <c r="C28" s="55" t="s">
        <v>48</v>
      </c>
      <c r="D28" s="49" t="s">
        <v>49</v>
      </c>
      <c r="E28" s="110" t="s">
        <v>49</v>
      </c>
      <c r="F28" s="68">
        <v>1126</v>
      </c>
      <c r="G28" s="69" t="s">
        <v>50</v>
      </c>
      <c r="H28" s="101">
        <v>90</v>
      </c>
      <c r="I28" s="68">
        <v>50200</v>
      </c>
      <c r="J28" s="69" t="s">
        <v>51</v>
      </c>
      <c r="K28" s="101">
        <v>99.66</v>
      </c>
      <c r="L28" s="70" t="s">
        <v>52</v>
      </c>
      <c r="M28" s="71">
        <v>1.4</v>
      </c>
      <c r="N28" s="71">
        <v>1.4</v>
      </c>
      <c r="O28" s="101">
        <v>13.523999999999999</v>
      </c>
      <c r="P28" s="102"/>
      <c r="Q28" s="102"/>
      <c r="R28" s="102"/>
    </row>
    <row r="29" spans="1:18" x14ac:dyDescent="0.25">
      <c r="A29" s="49" t="s">
        <v>46</v>
      </c>
      <c r="B29" s="55" t="s">
        <v>60</v>
      </c>
      <c r="C29" s="55" t="s">
        <v>48</v>
      </c>
      <c r="D29" s="49" t="s">
        <v>49</v>
      </c>
      <c r="E29" s="110" t="s">
        <v>49</v>
      </c>
      <c r="F29" s="68">
        <v>1126</v>
      </c>
      <c r="G29" s="69" t="s">
        <v>55</v>
      </c>
      <c r="H29" s="101">
        <v>90</v>
      </c>
      <c r="I29" s="68">
        <v>50100</v>
      </c>
      <c r="J29" s="69" t="s">
        <v>54</v>
      </c>
      <c r="K29" s="101">
        <v>99.76</v>
      </c>
      <c r="L29" s="70" t="s">
        <v>52</v>
      </c>
      <c r="M29" s="71">
        <v>2</v>
      </c>
      <c r="N29" s="71">
        <v>2</v>
      </c>
      <c r="O29" s="101">
        <v>19.52</v>
      </c>
      <c r="P29" s="102"/>
      <c r="Q29" s="102"/>
      <c r="R29" s="102"/>
    </row>
    <row r="30" spans="1:18" x14ac:dyDescent="0.25">
      <c r="A30" s="49" t="s">
        <v>46</v>
      </c>
      <c r="B30" s="55" t="s">
        <v>61</v>
      </c>
      <c r="C30" s="55" t="s">
        <v>48</v>
      </c>
      <c r="D30" s="49" t="s">
        <v>49</v>
      </c>
      <c r="E30" s="110" t="s">
        <v>49</v>
      </c>
      <c r="F30" s="68">
        <v>1126</v>
      </c>
      <c r="G30" s="69" t="s">
        <v>55</v>
      </c>
      <c r="H30" s="101">
        <v>94.51</v>
      </c>
      <c r="I30" s="68">
        <v>50100</v>
      </c>
      <c r="J30" s="69" t="s">
        <v>54</v>
      </c>
      <c r="K30" s="101">
        <v>104.34</v>
      </c>
      <c r="L30" s="70" t="s">
        <v>52</v>
      </c>
      <c r="M30" s="71">
        <v>2</v>
      </c>
      <c r="N30" s="71">
        <v>2</v>
      </c>
      <c r="O30" s="101">
        <v>19.66</v>
      </c>
      <c r="P30" s="102"/>
      <c r="Q30" s="102"/>
      <c r="R30" s="102"/>
    </row>
    <row r="31" spans="1:18" x14ac:dyDescent="0.25">
      <c r="A31" s="49" t="s">
        <v>46</v>
      </c>
      <c r="B31" s="55" t="s">
        <v>61</v>
      </c>
      <c r="C31" s="55" t="s">
        <v>48</v>
      </c>
      <c r="D31" s="49" t="s">
        <v>49</v>
      </c>
      <c r="E31" s="110" t="s">
        <v>49</v>
      </c>
      <c r="F31" s="68">
        <v>1126</v>
      </c>
      <c r="G31" s="69" t="s">
        <v>50</v>
      </c>
      <c r="H31" s="101">
        <v>94.51</v>
      </c>
      <c r="I31" s="68">
        <v>50200</v>
      </c>
      <c r="J31" s="69" t="s">
        <v>51</v>
      </c>
      <c r="K31" s="101">
        <v>104.23</v>
      </c>
      <c r="L31" s="70" t="s">
        <v>52</v>
      </c>
      <c r="M31" s="71">
        <v>1.4</v>
      </c>
      <c r="N31" s="71">
        <v>1.4</v>
      </c>
      <c r="O31" s="101">
        <v>13.608000000000001</v>
      </c>
      <c r="P31" s="102"/>
      <c r="Q31" s="102"/>
      <c r="R31" s="102"/>
    </row>
    <row r="32" spans="1:18" x14ac:dyDescent="0.25">
      <c r="A32" s="49" t="s">
        <v>46</v>
      </c>
      <c r="B32" s="55" t="s">
        <v>61</v>
      </c>
      <c r="C32" s="55" t="s">
        <v>48</v>
      </c>
      <c r="D32" s="49" t="s">
        <v>49</v>
      </c>
      <c r="E32" s="110" t="s">
        <v>49</v>
      </c>
      <c r="F32" s="68">
        <v>1710</v>
      </c>
      <c r="G32" s="69" t="s">
        <v>53</v>
      </c>
      <c r="H32" s="101">
        <v>94.82</v>
      </c>
      <c r="I32" s="68">
        <v>50100</v>
      </c>
      <c r="J32" s="69" t="s">
        <v>54</v>
      </c>
      <c r="K32" s="103">
        <v>104.34</v>
      </c>
      <c r="L32" s="72" t="s">
        <v>52</v>
      </c>
      <c r="M32" s="71">
        <v>8</v>
      </c>
      <c r="N32" s="71">
        <v>8</v>
      </c>
      <c r="O32" s="101">
        <v>76.16</v>
      </c>
    </row>
    <row r="33" spans="1:15" x14ac:dyDescent="0.25">
      <c r="A33" s="49" t="s">
        <v>46</v>
      </c>
      <c r="B33" s="55" t="s">
        <v>61</v>
      </c>
      <c r="C33" s="55" t="s">
        <v>48</v>
      </c>
      <c r="D33" s="49" t="s">
        <v>49</v>
      </c>
      <c r="E33" s="110" t="s">
        <v>49</v>
      </c>
      <c r="F33" s="68">
        <v>1126</v>
      </c>
      <c r="G33" s="69" t="s">
        <v>56</v>
      </c>
      <c r="H33" s="101">
        <v>94.51</v>
      </c>
      <c r="I33" s="68">
        <v>50200</v>
      </c>
      <c r="J33" s="69" t="s">
        <v>51</v>
      </c>
      <c r="K33" s="103">
        <v>104.23</v>
      </c>
      <c r="L33" s="72" t="s">
        <v>52</v>
      </c>
      <c r="M33" s="71">
        <v>2</v>
      </c>
      <c r="N33" s="71">
        <v>2</v>
      </c>
      <c r="O33" s="101">
        <v>19.440000000000001</v>
      </c>
    </row>
    <row r="34" spans="1:15" x14ac:dyDescent="0.25">
      <c r="A34" s="49" t="s">
        <v>46</v>
      </c>
      <c r="B34" s="55" t="s">
        <v>62</v>
      </c>
      <c r="C34" s="55" t="s">
        <v>48</v>
      </c>
      <c r="D34" s="49" t="s">
        <v>49</v>
      </c>
      <c r="E34" s="110" t="s">
        <v>49</v>
      </c>
      <c r="F34" s="68">
        <v>1710</v>
      </c>
      <c r="G34" s="69" t="s">
        <v>63</v>
      </c>
      <c r="H34" s="101">
        <v>100</v>
      </c>
      <c r="I34" s="68">
        <v>50200</v>
      </c>
      <c r="J34" s="69" t="s">
        <v>51</v>
      </c>
      <c r="K34" s="103">
        <v>233.92</v>
      </c>
      <c r="L34" s="72" t="s">
        <v>52</v>
      </c>
      <c r="M34" s="71">
        <v>0</v>
      </c>
      <c r="N34" s="71">
        <v>0</v>
      </c>
      <c r="O34" s="101">
        <v>0</v>
      </c>
    </row>
    <row r="35" spans="1:15" x14ac:dyDescent="0.25">
      <c r="A35" s="49" t="s">
        <v>46</v>
      </c>
      <c r="B35" s="55" t="s">
        <v>62</v>
      </c>
      <c r="C35" s="55" t="s">
        <v>48</v>
      </c>
      <c r="D35" s="49" t="s">
        <v>49</v>
      </c>
      <c r="E35" s="110" t="s">
        <v>49</v>
      </c>
      <c r="F35" s="68">
        <v>1124</v>
      </c>
      <c r="G35" s="69" t="s">
        <v>64</v>
      </c>
      <c r="H35" s="101">
        <v>97.54</v>
      </c>
      <c r="I35" s="68">
        <v>50200</v>
      </c>
      <c r="J35" s="69" t="s">
        <v>51</v>
      </c>
      <c r="K35" s="103">
        <v>233.92</v>
      </c>
      <c r="L35" s="72" t="s">
        <v>52</v>
      </c>
      <c r="M35" s="71">
        <v>7.4</v>
      </c>
      <c r="N35" s="71">
        <v>7.4</v>
      </c>
      <c r="O35" s="101">
        <v>1009.212</v>
      </c>
    </row>
    <row r="36" spans="1:15" x14ac:dyDescent="0.25">
      <c r="A36" s="49" t="s">
        <v>46</v>
      </c>
      <c r="B36" s="55" t="s">
        <v>62</v>
      </c>
      <c r="C36" s="55" t="s">
        <v>48</v>
      </c>
      <c r="D36" s="49" t="s">
        <v>49</v>
      </c>
      <c r="E36" s="110" t="s">
        <v>49</v>
      </c>
      <c r="F36" s="68">
        <v>1710</v>
      </c>
      <c r="G36" s="69" t="s">
        <v>65</v>
      </c>
      <c r="H36" s="101">
        <v>100</v>
      </c>
      <c r="I36" s="68">
        <v>50100</v>
      </c>
      <c r="J36" s="69" t="s">
        <v>54</v>
      </c>
      <c r="K36" s="103">
        <v>234.17</v>
      </c>
      <c r="L36" s="72" t="s">
        <v>52</v>
      </c>
      <c r="M36" s="71">
        <v>0</v>
      </c>
      <c r="N36" s="71">
        <v>0</v>
      </c>
      <c r="O36" s="101">
        <v>0</v>
      </c>
    </row>
    <row r="37" spans="1:15" x14ac:dyDescent="0.25">
      <c r="A37" s="49" t="s">
        <v>46</v>
      </c>
      <c r="B37" s="55" t="s">
        <v>62</v>
      </c>
      <c r="C37" s="55" t="s">
        <v>48</v>
      </c>
      <c r="D37" s="49" t="s">
        <v>49</v>
      </c>
      <c r="E37" s="110" t="s">
        <v>49</v>
      </c>
      <c r="F37" s="68">
        <v>1126</v>
      </c>
      <c r="G37" s="69" t="s">
        <v>55</v>
      </c>
      <c r="H37" s="101">
        <v>98.8</v>
      </c>
      <c r="I37" s="68">
        <v>50100</v>
      </c>
      <c r="J37" s="69" t="s">
        <v>54</v>
      </c>
      <c r="K37" s="103">
        <v>234.17</v>
      </c>
      <c r="L37" s="72" t="s">
        <v>52</v>
      </c>
      <c r="M37" s="71">
        <v>0</v>
      </c>
      <c r="N37" s="71">
        <v>0</v>
      </c>
      <c r="O37" s="101">
        <v>0</v>
      </c>
    </row>
    <row r="38" spans="1:15" x14ac:dyDescent="0.25">
      <c r="A38" s="49" t="s">
        <v>46</v>
      </c>
      <c r="B38" s="55" t="s">
        <v>62</v>
      </c>
      <c r="C38" s="55" t="s">
        <v>48</v>
      </c>
      <c r="D38" s="49" t="s">
        <v>49</v>
      </c>
      <c r="E38" s="110" t="s">
        <v>49</v>
      </c>
      <c r="F38" s="68">
        <v>1710</v>
      </c>
      <c r="G38" s="69" t="s">
        <v>53</v>
      </c>
      <c r="H38" s="101">
        <v>100</v>
      </c>
      <c r="I38" s="68">
        <v>50100</v>
      </c>
      <c r="J38" s="69" t="s">
        <v>54</v>
      </c>
      <c r="K38" s="103">
        <v>234.17</v>
      </c>
      <c r="L38" s="72" t="s">
        <v>52</v>
      </c>
      <c r="M38" s="71">
        <v>0</v>
      </c>
      <c r="N38" s="71">
        <v>0</v>
      </c>
      <c r="O38" s="101">
        <v>0</v>
      </c>
    </row>
    <row r="39" spans="1:15" x14ac:dyDescent="0.25">
      <c r="A39" s="49" t="s">
        <v>46</v>
      </c>
      <c r="B39" s="55" t="s">
        <v>66</v>
      </c>
      <c r="C39" s="55" t="s">
        <v>48</v>
      </c>
      <c r="D39" s="49" t="s">
        <v>49</v>
      </c>
      <c r="E39" s="110" t="s">
        <v>49</v>
      </c>
      <c r="F39" s="68">
        <v>1126</v>
      </c>
      <c r="G39" s="69" t="s">
        <v>55</v>
      </c>
      <c r="H39" s="101">
        <v>103.85</v>
      </c>
      <c r="I39" s="68">
        <v>50100</v>
      </c>
      <c r="J39" s="69" t="s">
        <v>54</v>
      </c>
      <c r="K39" s="103">
        <v>234.17</v>
      </c>
      <c r="L39" s="72" t="s">
        <v>52</v>
      </c>
      <c r="M39" s="71">
        <v>0</v>
      </c>
      <c r="N39" s="71">
        <v>0</v>
      </c>
      <c r="O39" s="101">
        <v>0</v>
      </c>
    </row>
    <row r="40" spans="1:15" x14ac:dyDescent="0.25">
      <c r="A40" s="49" t="s">
        <v>46</v>
      </c>
      <c r="B40" s="55" t="s">
        <v>66</v>
      </c>
      <c r="C40" s="55" t="s">
        <v>48</v>
      </c>
      <c r="D40" s="49" t="s">
        <v>49</v>
      </c>
      <c r="E40" s="110" t="s">
        <v>49</v>
      </c>
      <c r="F40" s="68">
        <v>1710</v>
      </c>
      <c r="G40" s="69" t="s">
        <v>65</v>
      </c>
      <c r="H40" s="101">
        <v>105</v>
      </c>
      <c r="I40" s="68">
        <v>50100</v>
      </c>
      <c r="J40" s="69" t="s">
        <v>54</v>
      </c>
      <c r="K40" s="103">
        <v>234.17</v>
      </c>
      <c r="L40" s="72" t="s">
        <v>52</v>
      </c>
      <c r="M40" s="71">
        <v>0</v>
      </c>
      <c r="N40" s="71">
        <v>0</v>
      </c>
      <c r="O40" s="101">
        <v>0</v>
      </c>
    </row>
    <row r="41" spans="1:15" x14ac:dyDescent="0.25">
      <c r="A41" s="49" t="s">
        <v>46</v>
      </c>
      <c r="B41" s="55" t="s">
        <v>66</v>
      </c>
      <c r="C41" s="55" t="s">
        <v>48</v>
      </c>
      <c r="D41" s="49" t="s">
        <v>49</v>
      </c>
      <c r="E41" s="110" t="s">
        <v>49</v>
      </c>
      <c r="F41" s="68">
        <v>1126</v>
      </c>
      <c r="G41" s="69" t="s">
        <v>56</v>
      </c>
      <c r="H41" s="101">
        <v>103.85</v>
      </c>
      <c r="I41" s="68">
        <v>50200</v>
      </c>
      <c r="J41" s="69" t="s">
        <v>51</v>
      </c>
      <c r="K41" s="103">
        <v>233.91</v>
      </c>
      <c r="L41" s="72" t="s">
        <v>52</v>
      </c>
      <c r="M41" s="71">
        <v>0</v>
      </c>
      <c r="N41" s="71">
        <v>0</v>
      </c>
      <c r="O41" s="101">
        <v>0</v>
      </c>
    </row>
    <row r="42" spans="1:15" x14ac:dyDescent="0.25">
      <c r="A42" s="49" t="s">
        <v>46</v>
      </c>
      <c r="B42" s="55" t="s">
        <v>66</v>
      </c>
      <c r="C42" s="55" t="s">
        <v>48</v>
      </c>
      <c r="D42" s="49" t="s">
        <v>49</v>
      </c>
      <c r="E42" s="110" t="s">
        <v>49</v>
      </c>
      <c r="F42" s="68">
        <v>1710</v>
      </c>
      <c r="G42" s="69" t="s">
        <v>53</v>
      </c>
      <c r="H42" s="101">
        <v>105</v>
      </c>
      <c r="I42" s="68">
        <v>50100</v>
      </c>
      <c r="J42" s="69" t="s">
        <v>54</v>
      </c>
      <c r="K42" s="103">
        <v>234.17</v>
      </c>
      <c r="L42" s="72" t="s">
        <v>52</v>
      </c>
      <c r="M42" s="71">
        <v>0</v>
      </c>
      <c r="N42" s="71">
        <v>0</v>
      </c>
      <c r="O42" s="101">
        <v>0</v>
      </c>
    </row>
    <row r="43" spans="1:15" x14ac:dyDescent="0.25">
      <c r="A43" s="49" t="s">
        <v>46</v>
      </c>
      <c r="B43" s="55" t="s">
        <v>66</v>
      </c>
      <c r="C43" s="55" t="s">
        <v>48</v>
      </c>
      <c r="D43" s="49" t="s">
        <v>49</v>
      </c>
      <c r="E43" s="110" t="s">
        <v>49</v>
      </c>
      <c r="F43" s="68">
        <v>1124</v>
      </c>
      <c r="G43" s="69" t="s">
        <v>64</v>
      </c>
      <c r="H43" s="101">
        <v>102.57</v>
      </c>
      <c r="I43" s="68">
        <v>50200</v>
      </c>
      <c r="J43" s="69" t="s">
        <v>51</v>
      </c>
      <c r="K43" s="103">
        <v>233.91</v>
      </c>
      <c r="L43" s="72" t="s">
        <v>52</v>
      </c>
      <c r="M43" s="71">
        <v>7.4</v>
      </c>
      <c r="N43" s="71">
        <v>7.4</v>
      </c>
      <c r="O43" s="101">
        <v>971.91600000000005</v>
      </c>
    </row>
    <row r="44" spans="1:15" x14ac:dyDescent="0.25">
      <c r="A44" s="49" t="s">
        <v>46</v>
      </c>
      <c r="B44" s="55" t="s">
        <v>67</v>
      </c>
      <c r="C44" s="55" t="s">
        <v>48</v>
      </c>
      <c r="D44" s="49" t="s">
        <v>49</v>
      </c>
      <c r="E44" s="110" t="s">
        <v>49</v>
      </c>
      <c r="F44" s="68">
        <v>1710</v>
      </c>
      <c r="G44" s="69" t="s">
        <v>53</v>
      </c>
      <c r="H44" s="101">
        <v>105</v>
      </c>
      <c r="I44" s="68">
        <v>50100</v>
      </c>
      <c r="J44" s="69" t="s">
        <v>54</v>
      </c>
      <c r="K44" s="103">
        <v>234.18</v>
      </c>
      <c r="L44" s="72" t="s">
        <v>52</v>
      </c>
      <c r="M44" s="71">
        <v>0</v>
      </c>
      <c r="N44" s="71">
        <v>0</v>
      </c>
      <c r="O44" s="101">
        <v>0</v>
      </c>
    </row>
    <row r="45" spans="1:15" x14ac:dyDescent="0.25">
      <c r="A45" s="49" t="s">
        <v>46</v>
      </c>
      <c r="B45" s="55" t="s">
        <v>67</v>
      </c>
      <c r="C45" s="55" t="s">
        <v>48</v>
      </c>
      <c r="D45" s="49" t="s">
        <v>49</v>
      </c>
      <c r="E45" s="110" t="s">
        <v>49</v>
      </c>
      <c r="F45" s="68">
        <v>1126</v>
      </c>
      <c r="G45" s="69" t="s">
        <v>55</v>
      </c>
      <c r="H45" s="101">
        <v>103.59</v>
      </c>
      <c r="I45" s="68">
        <v>50100</v>
      </c>
      <c r="J45" s="69" t="s">
        <v>54</v>
      </c>
      <c r="K45" s="103">
        <v>234.18</v>
      </c>
      <c r="L45" s="72" t="s">
        <v>52</v>
      </c>
      <c r="M45" s="71">
        <v>0</v>
      </c>
      <c r="N45" s="71">
        <v>0</v>
      </c>
      <c r="O45" s="101">
        <v>0</v>
      </c>
    </row>
    <row r="46" spans="1:15" x14ac:dyDescent="0.25">
      <c r="A46" s="49" t="s">
        <v>46</v>
      </c>
      <c r="B46" s="55" t="s">
        <v>67</v>
      </c>
      <c r="C46" s="55" t="s">
        <v>48</v>
      </c>
      <c r="D46" s="49" t="s">
        <v>49</v>
      </c>
      <c r="E46" s="110" t="s">
        <v>49</v>
      </c>
      <c r="F46" s="68">
        <v>1710</v>
      </c>
      <c r="G46" s="69" t="s">
        <v>65</v>
      </c>
      <c r="H46" s="101">
        <v>105</v>
      </c>
      <c r="I46" s="68">
        <v>50100</v>
      </c>
      <c r="J46" s="69" t="s">
        <v>54</v>
      </c>
      <c r="K46" s="103">
        <v>234.18</v>
      </c>
      <c r="L46" s="72" t="s">
        <v>52</v>
      </c>
      <c r="M46" s="71">
        <v>0</v>
      </c>
      <c r="N46" s="71">
        <v>0</v>
      </c>
      <c r="O46" s="101">
        <v>0</v>
      </c>
    </row>
    <row r="47" spans="1:15" x14ac:dyDescent="0.25">
      <c r="A47" s="49" t="s">
        <v>46</v>
      </c>
      <c r="B47" s="55" t="s">
        <v>67</v>
      </c>
      <c r="C47" s="55" t="s">
        <v>48</v>
      </c>
      <c r="D47" s="49" t="s">
        <v>49</v>
      </c>
      <c r="E47" s="110" t="s">
        <v>49</v>
      </c>
      <c r="F47" s="68">
        <v>1126</v>
      </c>
      <c r="G47" s="69" t="s">
        <v>56</v>
      </c>
      <c r="H47" s="101">
        <v>103.59</v>
      </c>
      <c r="I47" s="68">
        <v>50200</v>
      </c>
      <c r="J47" s="69" t="s">
        <v>51</v>
      </c>
      <c r="K47" s="103">
        <v>233.88</v>
      </c>
      <c r="L47" s="72" t="s">
        <v>52</v>
      </c>
      <c r="M47" s="71">
        <v>0</v>
      </c>
      <c r="N47" s="71">
        <v>0</v>
      </c>
      <c r="O47" s="101">
        <v>0</v>
      </c>
    </row>
    <row r="48" spans="1:15" x14ac:dyDescent="0.25">
      <c r="A48" s="49" t="s">
        <v>46</v>
      </c>
      <c r="B48" s="55" t="s">
        <v>67</v>
      </c>
      <c r="C48" s="55" t="s">
        <v>48</v>
      </c>
      <c r="D48" s="49" t="s">
        <v>49</v>
      </c>
      <c r="E48" s="110" t="s">
        <v>49</v>
      </c>
      <c r="F48" s="68">
        <v>1124</v>
      </c>
      <c r="G48" s="69" t="s">
        <v>64</v>
      </c>
      <c r="H48" s="101">
        <v>102.42</v>
      </c>
      <c r="I48" s="68">
        <v>50200</v>
      </c>
      <c r="J48" s="69" t="s">
        <v>51</v>
      </c>
      <c r="K48" s="103">
        <v>233.88</v>
      </c>
      <c r="L48" s="72" t="s">
        <v>52</v>
      </c>
      <c r="M48" s="71">
        <v>7.4</v>
      </c>
      <c r="N48" s="71">
        <v>7.4</v>
      </c>
      <c r="O48" s="101">
        <v>972.80399999999997</v>
      </c>
    </row>
    <row r="49" spans="1:15" x14ac:dyDescent="0.25">
      <c r="A49" s="49" t="s">
        <v>46</v>
      </c>
      <c r="B49" s="55" t="s">
        <v>68</v>
      </c>
      <c r="C49" s="55" t="s">
        <v>48</v>
      </c>
      <c r="D49" s="49" t="s">
        <v>49</v>
      </c>
      <c r="E49" s="110" t="s">
        <v>49</v>
      </c>
      <c r="F49" s="68">
        <v>1124</v>
      </c>
      <c r="G49" s="69" t="s">
        <v>64</v>
      </c>
      <c r="H49" s="101">
        <v>81.739999999999995</v>
      </c>
      <c r="I49" s="68">
        <v>50200</v>
      </c>
      <c r="J49" s="69" t="s">
        <v>51</v>
      </c>
      <c r="K49" s="103">
        <v>234.26</v>
      </c>
      <c r="L49" s="72" t="s">
        <v>52</v>
      </c>
      <c r="M49" s="71">
        <v>8.4</v>
      </c>
      <c r="N49" s="71">
        <v>8.4</v>
      </c>
      <c r="O49" s="101">
        <v>1281.1679999999999</v>
      </c>
    </row>
    <row r="50" spans="1:15" x14ac:dyDescent="0.25">
      <c r="A50" s="49" t="s">
        <v>46</v>
      </c>
      <c r="B50" s="55" t="s">
        <v>68</v>
      </c>
      <c r="C50" s="55" t="s">
        <v>48</v>
      </c>
      <c r="D50" s="49" t="s">
        <v>49</v>
      </c>
      <c r="E50" s="110" t="s">
        <v>49</v>
      </c>
      <c r="F50" s="68">
        <v>1710</v>
      </c>
      <c r="G50" s="69" t="s">
        <v>65</v>
      </c>
      <c r="H50" s="101">
        <v>83.7</v>
      </c>
      <c r="I50" s="68">
        <v>50100</v>
      </c>
      <c r="J50" s="69" t="s">
        <v>54</v>
      </c>
      <c r="K50" s="103">
        <v>234.59</v>
      </c>
      <c r="L50" s="72" t="s">
        <v>52</v>
      </c>
      <c r="M50" s="71">
        <v>0</v>
      </c>
      <c r="N50" s="71">
        <v>0</v>
      </c>
      <c r="O50" s="101">
        <v>0</v>
      </c>
    </row>
    <row r="51" spans="1:15" x14ac:dyDescent="0.25">
      <c r="A51" s="49" t="s">
        <v>46</v>
      </c>
      <c r="B51" s="55" t="s">
        <v>68</v>
      </c>
      <c r="C51" s="55" t="s">
        <v>48</v>
      </c>
      <c r="D51" s="49" t="s">
        <v>49</v>
      </c>
      <c r="E51" s="110" t="s">
        <v>49</v>
      </c>
      <c r="F51" s="68">
        <v>1124</v>
      </c>
      <c r="G51" s="69" t="s">
        <v>64</v>
      </c>
      <c r="H51" s="101">
        <v>81.739999999999995</v>
      </c>
      <c r="I51" s="68">
        <v>50100</v>
      </c>
      <c r="J51" s="69" t="s">
        <v>54</v>
      </c>
      <c r="K51" s="103">
        <v>234.59</v>
      </c>
      <c r="L51" s="72" t="s">
        <v>52</v>
      </c>
      <c r="M51" s="71">
        <v>1</v>
      </c>
      <c r="N51" s="71">
        <v>1</v>
      </c>
      <c r="O51" s="101">
        <v>152.85</v>
      </c>
    </row>
    <row r="52" spans="1:15" x14ac:dyDescent="0.25">
      <c r="A52" s="49" t="s">
        <v>46</v>
      </c>
      <c r="B52" s="55" t="s">
        <v>68</v>
      </c>
      <c r="C52" s="55" t="s">
        <v>48</v>
      </c>
      <c r="D52" s="49" t="s">
        <v>49</v>
      </c>
      <c r="E52" s="110" t="s">
        <v>49</v>
      </c>
      <c r="F52" s="68">
        <v>1126</v>
      </c>
      <c r="G52" s="69" t="s">
        <v>55</v>
      </c>
      <c r="H52" s="101">
        <v>82.64</v>
      </c>
      <c r="I52" s="68">
        <v>50100</v>
      </c>
      <c r="J52" s="69" t="s">
        <v>54</v>
      </c>
      <c r="K52" s="103">
        <v>234.59</v>
      </c>
      <c r="L52" s="72" t="s">
        <v>52</v>
      </c>
      <c r="M52" s="71">
        <v>0</v>
      </c>
      <c r="N52" s="71">
        <v>0</v>
      </c>
      <c r="O52" s="101">
        <v>0</v>
      </c>
    </row>
    <row r="53" spans="1:15" x14ac:dyDescent="0.25">
      <c r="A53" s="49" t="s">
        <v>46</v>
      </c>
      <c r="B53" s="55" t="s">
        <v>68</v>
      </c>
      <c r="C53" s="55" t="s">
        <v>48</v>
      </c>
      <c r="D53" s="49" t="s">
        <v>49</v>
      </c>
      <c r="E53" s="110" t="s">
        <v>49</v>
      </c>
      <c r="F53" s="68">
        <v>1710</v>
      </c>
      <c r="G53" s="69" t="s">
        <v>53</v>
      </c>
      <c r="H53" s="101">
        <v>83.7</v>
      </c>
      <c r="I53" s="68">
        <v>50100</v>
      </c>
      <c r="J53" s="69" t="s">
        <v>54</v>
      </c>
      <c r="K53" s="103">
        <v>234.59</v>
      </c>
      <c r="L53" s="72" t="s">
        <v>52</v>
      </c>
      <c r="M53" s="71">
        <v>0</v>
      </c>
      <c r="N53" s="71">
        <v>0</v>
      </c>
      <c r="O53" s="101">
        <v>0</v>
      </c>
    </row>
    <row r="54" spans="1:15" x14ac:dyDescent="0.25">
      <c r="A54" s="49" t="s">
        <v>46</v>
      </c>
      <c r="B54" s="55" t="s">
        <v>69</v>
      </c>
      <c r="C54" s="55" t="s">
        <v>48</v>
      </c>
      <c r="D54" s="49" t="s">
        <v>49</v>
      </c>
      <c r="E54" s="110" t="s">
        <v>49</v>
      </c>
      <c r="F54" s="68">
        <v>1710</v>
      </c>
      <c r="G54" s="69" t="s">
        <v>65</v>
      </c>
      <c r="H54" s="101">
        <v>101.3</v>
      </c>
      <c r="I54" s="68">
        <v>50100</v>
      </c>
      <c r="J54" s="69" t="s">
        <v>54</v>
      </c>
      <c r="K54" s="103">
        <v>259.7</v>
      </c>
      <c r="L54" s="72" t="s">
        <v>52</v>
      </c>
      <c r="M54" s="71">
        <v>0</v>
      </c>
      <c r="N54" s="71">
        <v>0</v>
      </c>
      <c r="O54" s="101">
        <v>0</v>
      </c>
    </row>
    <row r="55" spans="1:15" x14ac:dyDescent="0.25">
      <c r="A55" s="49" t="s">
        <v>46</v>
      </c>
      <c r="B55" s="55" t="s">
        <v>69</v>
      </c>
      <c r="C55" s="55" t="s">
        <v>48</v>
      </c>
      <c r="D55" s="49" t="s">
        <v>49</v>
      </c>
      <c r="E55" s="110" t="s">
        <v>49</v>
      </c>
      <c r="F55" s="68">
        <v>1124</v>
      </c>
      <c r="G55" s="69" t="s">
        <v>64</v>
      </c>
      <c r="H55" s="101">
        <v>98.88</v>
      </c>
      <c r="I55" s="68">
        <v>50100</v>
      </c>
      <c r="J55" s="69" t="s">
        <v>54</v>
      </c>
      <c r="K55" s="103">
        <v>259.7</v>
      </c>
      <c r="L55" s="72" t="s">
        <v>52</v>
      </c>
      <c r="M55" s="71">
        <v>1</v>
      </c>
      <c r="N55" s="71">
        <v>1</v>
      </c>
      <c r="O55" s="101">
        <v>160.82</v>
      </c>
    </row>
    <row r="56" spans="1:15" x14ac:dyDescent="0.25">
      <c r="A56" s="49" t="s">
        <v>46</v>
      </c>
      <c r="B56" s="55" t="s">
        <v>69</v>
      </c>
      <c r="C56" s="55" t="s">
        <v>48</v>
      </c>
      <c r="D56" s="49" t="s">
        <v>49</v>
      </c>
      <c r="E56" s="110" t="s">
        <v>49</v>
      </c>
      <c r="F56" s="68">
        <v>1124</v>
      </c>
      <c r="G56" s="69" t="s">
        <v>64</v>
      </c>
      <c r="H56" s="101">
        <v>98.88</v>
      </c>
      <c r="I56" s="68">
        <v>50200</v>
      </c>
      <c r="J56" s="69" t="s">
        <v>51</v>
      </c>
      <c r="K56" s="103">
        <v>259.38</v>
      </c>
      <c r="L56" s="72" t="s">
        <v>52</v>
      </c>
      <c r="M56" s="71">
        <v>8.4</v>
      </c>
      <c r="N56" s="71">
        <v>8.4</v>
      </c>
      <c r="O56" s="101">
        <v>1348.2</v>
      </c>
    </row>
    <row r="57" spans="1:15" x14ac:dyDescent="0.25">
      <c r="A57" s="49" t="s">
        <v>46</v>
      </c>
      <c r="B57" s="55" t="s">
        <v>69</v>
      </c>
      <c r="C57" s="55" t="s">
        <v>48</v>
      </c>
      <c r="D57" s="49" t="s">
        <v>49</v>
      </c>
      <c r="E57" s="110" t="s">
        <v>49</v>
      </c>
      <c r="F57" s="68">
        <v>1126</v>
      </c>
      <c r="G57" s="69" t="s">
        <v>55</v>
      </c>
      <c r="H57" s="101">
        <v>100.01</v>
      </c>
      <c r="I57" s="68">
        <v>50100</v>
      </c>
      <c r="J57" s="69" t="s">
        <v>54</v>
      </c>
      <c r="K57" s="103">
        <v>259.7</v>
      </c>
      <c r="L57" s="72" t="s">
        <v>52</v>
      </c>
      <c r="M57" s="71">
        <v>0</v>
      </c>
      <c r="N57" s="71">
        <v>0</v>
      </c>
      <c r="O57" s="101">
        <v>0</v>
      </c>
    </row>
    <row r="58" spans="1:15" x14ac:dyDescent="0.25">
      <c r="A58" s="49" t="s">
        <v>46</v>
      </c>
      <c r="B58" s="55" t="s">
        <v>69</v>
      </c>
      <c r="C58" s="55" t="s">
        <v>48</v>
      </c>
      <c r="D58" s="49" t="s">
        <v>49</v>
      </c>
      <c r="E58" s="110" t="s">
        <v>49</v>
      </c>
      <c r="F58" s="68">
        <v>1710</v>
      </c>
      <c r="G58" s="69" t="s">
        <v>53</v>
      </c>
      <c r="H58" s="101">
        <v>101.3</v>
      </c>
      <c r="I58" s="68">
        <v>50100</v>
      </c>
      <c r="J58" s="69" t="s">
        <v>54</v>
      </c>
      <c r="K58" s="103">
        <v>259.7</v>
      </c>
      <c r="L58" s="72" t="s">
        <v>52</v>
      </c>
      <c r="M58" s="71">
        <v>0</v>
      </c>
      <c r="N58" s="71">
        <v>0</v>
      </c>
      <c r="O58" s="101">
        <v>0</v>
      </c>
    </row>
    <row r="59" spans="1:15" x14ac:dyDescent="0.25">
      <c r="A59" s="49" t="s">
        <v>46</v>
      </c>
      <c r="B59" s="55" t="s">
        <v>70</v>
      </c>
      <c r="C59" s="55" t="s">
        <v>48</v>
      </c>
      <c r="D59" s="49" t="s">
        <v>49</v>
      </c>
      <c r="E59" s="110" t="s">
        <v>49</v>
      </c>
      <c r="F59" s="68">
        <v>1710</v>
      </c>
      <c r="G59" s="69" t="s">
        <v>53</v>
      </c>
      <c r="H59" s="101">
        <v>101.55</v>
      </c>
      <c r="I59" s="68">
        <v>50100</v>
      </c>
      <c r="J59" s="69" t="s">
        <v>54</v>
      </c>
      <c r="K59" s="103">
        <v>259.35000000000002</v>
      </c>
      <c r="L59" s="72" t="s">
        <v>52</v>
      </c>
      <c r="M59" s="71">
        <v>0</v>
      </c>
      <c r="N59" s="71">
        <v>0</v>
      </c>
      <c r="O59" s="101">
        <v>0</v>
      </c>
    </row>
    <row r="60" spans="1:15" x14ac:dyDescent="0.25">
      <c r="A60" s="49" t="s">
        <v>46</v>
      </c>
      <c r="B60" s="55" t="s">
        <v>70</v>
      </c>
      <c r="C60" s="55" t="s">
        <v>48</v>
      </c>
      <c r="D60" s="49" t="s">
        <v>49</v>
      </c>
      <c r="E60" s="110" t="s">
        <v>49</v>
      </c>
      <c r="F60" s="68">
        <v>1124</v>
      </c>
      <c r="G60" s="69" t="s">
        <v>64</v>
      </c>
      <c r="H60" s="101">
        <v>98.9</v>
      </c>
      <c r="I60" s="68">
        <v>50100</v>
      </c>
      <c r="J60" s="69" t="s">
        <v>54</v>
      </c>
      <c r="K60" s="103">
        <v>259.35000000000002</v>
      </c>
      <c r="L60" s="72" t="s">
        <v>52</v>
      </c>
      <c r="M60" s="71">
        <v>1</v>
      </c>
      <c r="N60" s="71">
        <v>1</v>
      </c>
      <c r="O60" s="101">
        <v>160.44999999999999</v>
      </c>
    </row>
    <row r="61" spans="1:15" x14ac:dyDescent="0.25">
      <c r="A61" s="49" t="s">
        <v>46</v>
      </c>
      <c r="B61" s="55" t="s">
        <v>70</v>
      </c>
      <c r="C61" s="55" t="s">
        <v>48</v>
      </c>
      <c r="D61" s="49" t="s">
        <v>49</v>
      </c>
      <c r="E61" s="110" t="s">
        <v>49</v>
      </c>
      <c r="F61" s="68">
        <v>1710</v>
      </c>
      <c r="G61" s="69" t="s">
        <v>65</v>
      </c>
      <c r="H61" s="101">
        <v>101.55</v>
      </c>
      <c r="I61" s="68">
        <v>50100</v>
      </c>
      <c r="J61" s="69" t="s">
        <v>54</v>
      </c>
      <c r="K61" s="103">
        <v>259.35000000000002</v>
      </c>
      <c r="L61" s="72" t="s">
        <v>52</v>
      </c>
      <c r="M61" s="71">
        <v>0</v>
      </c>
      <c r="N61" s="71">
        <v>0</v>
      </c>
      <c r="O61" s="101">
        <v>0</v>
      </c>
    </row>
    <row r="62" spans="1:15" x14ac:dyDescent="0.25">
      <c r="A62" s="49" t="s">
        <v>46</v>
      </c>
      <c r="B62" s="55" t="s">
        <v>70</v>
      </c>
      <c r="C62" s="55" t="s">
        <v>48</v>
      </c>
      <c r="D62" s="49" t="s">
        <v>49</v>
      </c>
      <c r="E62" s="110" t="s">
        <v>49</v>
      </c>
      <c r="F62" s="68">
        <v>1126</v>
      </c>
      <c r="G62" s="69" t="s">
        <v>55</v>
      </c>
      <c r="H62" s="101">
        <v>100.01</v>
      </c>
      <c r="I62" s="68">
        <v>50100</v>
      </c>
      <c r="J62" s="69" t="s">
        <v>54</v>
      </c>
      <c r="K62" s="103">
        <v>259.35000000000002</v>
      </c>
      <c r="L62" s="72" t="s">
        <v>52</v>
      </c>
      <c r="M62" s="71">
        <v>0</v>
      </c>
      <c r="N62" s="71">
        <v>0</v>
      </c>
      <c r="O62" s="101">
        <v>0</v>
      </c>
    </row>
    <row r="63" spans="1:15" x14ac:dyDescent="0.25">
      <c r="A63" s="49" t="s">
        <v>46</v>
      </c>
      <c r="B63" s="55" t="s">
        <v>70</v>
      </c>
      <c r="C63" s="55" t="s">
        <v>48</v>
      </c>
      <c r="D63" s="49" t="s">
        <v>49</v>
      </c>
      <c r="E63" s="110" t="s">
        <v>49</v>
      </c>
      <c r="F63" s="68">
        <v>1124</v>
      </c>
      <c r="G63" s="69" t="s">
        <v>64</v>
      </c>
      <c r="H63" s="101">
        <v>98.9</v>
      </c>
      <c r="I63" s="68">
        <v>50200</v>
      </c>
      <c r="J63" s="69" t="s">
        <v>51</v>
      </c>
      <c r="K63" s="103">
        <v>259.08</v>
      </c>
      <c r="L63" s="72" t="s">
        <v>52</v>
      </c>
      <c r="M63" s="71">
        <v>8.4</v>
      </c>
      <c r="N63" s="71">
        <v>8.4</v>
      </c>
      <c r="O63" s="101">
        <v>1345.5119999999999</v>
      </c>
    </row>
    <row r="64" spans="1:15" x14ac:dyDescent="0.25">
      <c r="A64" s="49" t="s">
        <v>46</v>
      </c>
      <c r="B64" s="55" t="s">
        <v>71</v>
      </c>
      <c r="C64" s="55" t="s">
        <v>48</v>
      </c>
      <c r="D64" s="49" t="s">
        <v>49</v>
      </c>
      <c r="E64" s="110" t="s">
        <v>49</v>
      </c>
      <c r="F64" s="68">
        <v>1710</v>
      </c>
      <c r="G64" s="69" t="s">
        <v>53</v>
      </c>
      <c r="H64" s="101">
        <v>120</v>
      </c>
      <c r="I64" s="68">
        <v>50100</v>
      </c>
      <c r="J64" s="69" t="s">
        <v>54</v>
      </c>
      <c r="K64" s="103">
        <v>259.49</v>
      </c>
      <c r="L64" s="72" t="s">
        <v>52</v>
      </c>
      <c r="M64" s="71">
        <v>0</v>
      </c>
      <c r="N64" s="71">
        <v>0</v>
      </c>
      <c r="O64" s="101">
        <v>0</v>
      </c>
    </row>
    <row r="65" spans="1:15" x14ac:dyDescent="0.25">
      <c r="A65" s="49" t="s">
        <v>46</v>
      </c>
      <c r="B65" s="55" t="s">
        <v>71</v>
      </c>
      <c r="C65" s="55" t="s">
        <v>48</v>
      </c>
      <c r="D65" s="49" t="s">
        <v>49</v>
      </c>
      <c r="E65" s="110" t="s">
        <v>49</v>
      </c>
      <c r="F65" s="68">
        <v>1124</v>
      </c>
      <c r="G65" s="69" t="s">
        <v>64</v>
      </c>
      <c r="H65" s="101">
        <v>116.77</v>
      </c>
      <c r="I65" s="68">
        <v>50200</v>
      </c>
      <c r="J65" s="69" t="s">
        <v>51</v>
      </c>
      <c r="K65" s="103">
        <v>259.2</v>
      </c>
      <c r="L65" s="72" t="s">
        <v>52</v>
      </c>
      <c r="M65" s="71">
        <v>8.4</v>
      </c>
      <c r="N65" s="71">
        <v>8.4</v>
      </c>
      <c r="O65" s="101">
        <v>1196.412</v>
      </c>
    </row>
    <row r="66" spans="1:15" x14ac:dyDescent="0.25">
      <c r="A66" s="49" t="s">
        <v>46</v>
      </c>
      <c r="B66" s="55" t="s">
        <v>71</v>
      </c>
      <c r="C66" s="55" t="s">
        <v>48</v>
      </c>
      <c r="D66" s="49" t="s">
        <v>49</v>
      </c>
      <c r="E66" s="110" t="s">
        <v>49</v>
      </c>
      <c r="F66" s="68">
        <v>1710</v>
      </c>
      <c r="G66" s="69" t="s">
        <v>65</v>
      </c>
      <c r="H66" s="101">
        <v>120</v>
      </c>
      <c r="I66" s="68">
        <v>50100</v>
      </c>
      <c r="J66" s="69" t="s">
        <v>54</v>
      </c>
      <c r="K66" s="103">
        <v>259.49</v>
      </c>
      <c r="L66" s="72" t="s">
        <v>52</v>
      </c>
      <c r="M66" s="71">
        <v>0</v>
      </c>
      <c r="N66" s="71">
        <v>0</v>
      </c>
      <c r="O66" s="101">
        <v>0</v>
      </c>
    </row>
    <row r="67" spans="1:15" x14ac:dyDescent="0.25">
      <c r="A67" s="49" t="s">
        <v>46</v>
      </c>
      <c r="B67" s="55" t="s">
        <v>71</v>
      </c>
      <c r="C67" s="55" t="s">
        <v>48</v>
      </c>
      <c r="D67" s="49" t="s">
        <v>49</v>
      </c>
      <c r="E67" s="110" t="s">
        <v>49</v>
      </c>
      <c r="F67" s="68">
        <v>1124</v>
      </c>
      <c r="G67" s="69" t="s">
        <v>64</v>
      </c>
      <c r="H67" s="101">
        <v>116.77</v>
      </c>
      <c r="I67" s="68">
        <v>50100</v>
      </c>
      <c r="J67" s="69" t="s">
        <v>54</v>
      </c>
      <c r="K67" s="103">
        <v>259.49</v>
      </c>
      <c r="L67" s="72" t="s">
        <v>52</v>
      </c>
      <c r="M67" s="71">
        <v>5</v>
      </c>
      <c r="N67" s="71">
        <v>5</v>
      </c>
      <c r="O67" s="101">
        <v>713.6</v>
      </c>
    </row>
    <row r="68" spans="1:15" x14ac:dyDescent="0.25">
      <c r="A68" s="49" t="s">
        <v>46</v>
      </c>
      <c r="B68" s="55" t="s">
        <v>72</v>
      </c>
      <c r="C68" s="55" t="s">
        <v>48</v>
      </c>
      <c r="D68" s="49" t="s">
        <v>49</v>
      </c>
      <c r="E68" s="110" t="s">
        <v>49</v>
      </c>
      <c r="F68" s="68">
        <v>1710</v>
      </c>
      <c r="G68" s="69" t="s">
        <v>53</v>
      </c>
      <c r="H68" s="101">
        <v>101.7</v>
      </c>
      <c r="I68" s="68">
        <v>50100</v>
      </c>
      <c r="J68" s="69" t="s">
        <v>54</v>
      </c>
      <c r="K68" s="103">
        <v>260.29000000000002</v>
      </c>
      <c r="L68" s="72" t="s">
        <v>52</v>
      </c>
      <c r="M68" s="71">
        <v>0</v>
      </c>
      <c r="N68" s="71">
        <v>0</v>
      </c>
      <c r="O68" s="101">
        <v>0</v>
      </c>
    </row>
    <row r="69" spans="1:15" x14ac:dyDescent="0.25">
      <c r="A69" s="49" t="s">
        <v>46</v>
      </c>
      <c r="B69" s="55" t="s">
        <v>72</v>
      </c>
      <c r="C69" s="55" t="s">
        <v>48</v>
      </c>
      <c r="D69" s="49" t="s">
        <v>49</v>
      </c>
      <c r="E69" s="110" t="s">
        <v>49</v>
      </c>
      <c r="F69" s="68">
        <v>1710</v>
      </c>
      <c r="G69" s="69" t="s">
        <v>65</v>
      </c>
      <c r="H69" s="101">
        <v>101.7</v>
      </c>
      <c r="I69" s="68">
        <v>50100</v>
      </c>
      <c r="J69" s="69" t="s">
        <v>54</v>
      </c>
      <c r="K69" s="103">
        <v>260.29000000000002</v>
      </c>
      <c r="L69" s="72" t="s">
        <v>52</v>
      </c>
      <c r="M69" s="71">
        <v>0</v>
      </c>
      <c r="N69" s="71">
        <v>0</v>
      </c>
      <c r="O69" s="101">
        <v>0</v>
      </c>
    </row>
    <row r="70" spans="1:15" x14ac:dyDescent="0.25">
      <c r="A70" s="49" t="s">
        <v>46</v>
      </c>
      <c r="B70" s="55" t="s">
        <v>72</v>
      </c>
      <c r="C70" s="55" t="s">
        <v>48</v>
      </c>
      <c r="D70" s="49" t="s">
        <v>49</v>
      </c>
      <c r="E70" s="110" t="s">
        <v>49</v>
      </c>
      <c r="F70" s="68">
        <v>1124</v>
      </c>
      <c r="G70" s="69" t="s">
        <v>64</v>
      </c>
      <c r="H70" s="101">
        <v>98.87</v>
      </c>
      <c r="I70" s="68">
        <v>50200</v>
      </c>
      <c r="J70" s="69" t="s">
        <v>51</v>
      </c>
      <c r="K70" s="103">
        <v>259.97000000000003</v>
      </c>
      <c r="L70" s="72" t="s">
        <v>52</v>
      </c>
      <c r="M70" s="71">
        <v>8.4</v>
      </c>
      <c r="N70" s="71">
        <v>8.4</v>
      </c>
      <c r="O70" s="101">
        <v>1353.24</v>
      </c>
    </row>
    <row r="71" spans="1:15" x14ac:dyDescent="0.25">
      <c r="A71" s="49" t="s">
        <v>46</v>
      </c>
      <c r="B71" s="55" t="s">
        <v>72</v>
      </c>
      <c r="C71" s="55" t="s">
        <v>48</v>
      </c>
      <c r="D71" s="49" t="s">
        <v>49</v>
      </c>
      <c r="E71" s="110" t="s">
        <v>49</v>
      </c>
      <c r="F71" s="68">
        <v>1124</v>
      </c>
      <c r="G71" s="69" t="s">
        <v>64</v>
      </c>
      <c r="H71" s="101">
        <v>98.87</v>
      </c>
      <c r="I71" s="68">
        <v>50100</v>
      </c>
      <c r="J71" s="69" t="s">
        <v>54</v>
      </c>
      <c r="K71" s="103">
        <v>260.29000000000002</v>
      </c>
      <c r="L71" s="72" t="s">
        <v>52</v>
      </c>
      <c r="M71" s="71">
        <v>5</v>
      </c>
      <c r="N71" s="71">
        <v>5</v>
      </c>
      <c r="O71" s="101">
        <v>807.1</v>
      </c>
    </row>
    <row r="72" spans="1:15" x14ac:dyDescent="0.25">
      <c r="A72" s="49" t="s">
        <v>46</v>
      </c>
      <c r="B72" s="55" t="s">
        <v>73</v>
      </c>
      <c r="C72" s="55" t="s">
        <v>48</v>
      </c>
      <c r="D72" s="49" t="s">
        <v>49</v>
      </c>
      <c r="E72" s="110" t="s">
        <v>49</v>
      </c>
      <c r="F72" s="68">
        <v>1710</v>
      </c>
      <c r="G72" s="69" t="s">
        <v>65</v>
      </c>
      <c r="H72" s="101">
        <v>101.62</v>
      </c>
      <c r="I72" s="68">
        <v>50100</v>
      </c>
      <c r="J72" s="69" t="s">
        <v>54</v>
      </c>
      <c r="K72" s="103">
        <v>260.13</v>
      </c>
      <c r="L72" s="72" t="s">
        <v>52</v>
      </c>
      <c r="M72" s="71">
        <v>0</v>
      </c>
      <c r="N72" s="71">
        <v>0</v>
      </c>
      <c r="O72" s="101">
        <v>0</v>
      </c>
    </row>
    <row r="73" spans="1:15" x14ac:dyDescent="0.25">
      <c r="A73" s="49" t="s">
        <v>46</v>
      </c>
      <c r="B73" s="55" t="s">
        <v>73</v>
      </c>
      <c r="C73" s="55" t="s">
        <v>48</v>
      </c>
      <c r="D73" s="49" t="s">
        <v>49</v>
      </c>
      <c r="E73" s="110" t="s">
        <v>49</v>
      </c>
      <c r="F73" s="68">
        <v>1124</v>
      </c>
      <c r="G73" s="69" t="s">
        <v>64</v>
      </c>
      <c r="H73" s="101">
        <v>98.82</v>
      </c>
      <c r="I73" s="68">
        <v>50200</v>
      </c>
      <c r="J73" s="69" t="s">
        <v>51</v>
      </c>
      <c r="K73" s="103">
        <v>259.8</v>
      </c>
      <c r="L73" s="72" t="s">
        <v>52</v>
      </c>
      <c r="M73" s="71">
        <v>8.4</v>
      </c>
      <c r="N73" s="71">
        <v>8.4</v>
      </c>
      <c r="O73" s="101">
        <v>1352.232</v>
      </c>
    </row>
    <row r="74" spans="1:15" x14ac:dyDescent="0.25">
      <c r="A74" s="49" t="s">
        <v>46</v>
      </c>
      <c r="B74" s="55" t="s">
        <v>73</v>
      </c>
      <c r="C74" s="55" t="s">
        <v>48</v>
      </c>
      <c r="D74" s="49" t="s">
        <v>49</v>
      </c>
      <c r="E74" s="110" t="s">
        <v>49</v>
      </c>
      <c r="F74" s="68">
        <v>1710</v>
      </c>
      <c r="G74" s="69" t="s">
        <v>53</v>
      </c>
      <c r="H74" s="101">
        <v>101.62</v>
      </c>
      <c r="I74" s="68">
        <v>50100</v>
      </c>
      <c r="J74" s="69" t="s">
        <v>54</v>
      </c>
      <c r="K74" s="103">
        <v>260.13</v>
      </c>
      <c r="L74" s="72" t="s">
        <v>52</v>
      </c>
      <c r="M74" s="71">
        <v>0</v>
      </c>
      <c r="N74" s="71">
        <v>0</v>
      </c>
      <c r="O74" s="101">
        <v>0</v>
      </c>
    </row>
    <row r="75" spans="1:15" x14ac:dyDescent="0.25">
      <c r="A75" s="49" t="s">
        <v>46</v>
      </c>
      <c r="B75" s="55" t="s">
        <v>73</v>
      </c>
      <c r="C75" s="55" t="s">
        <v>48</v>
      </c>
      <c r="D75" s="49" t="s">
        <v>49</v>
      </c>
      <c r="E75" s="110" t="s">
        <v>49</v>
      </c>
      <c r="F75" s="68">
        <v>1124</v>
      </c>
      <c r="G75" s="69" t="s">
        <v>64</v>
      </c>
      <c r="H75" s="101">
        <v>98.82</v>
      </c>
      <c r="I75" s="68">
        <v>50100</v>
      </c>
      <c r="J75" s="69" t="s">
        <v>54</v>
      </c>
      <c r="K75" s="103">
        <v>260.13</v>
      </c>
      <c r="L75" s="72" t="s">
        <v>52</v>
      </c>
      <c r="M75" s="71">
        <v>5</v>
      </c>
      <c r="N75" s="71">
        <v>5</v>
      </c>
      <c r="O75" s="101">
        <v>806.55</v>
      </c>
    </row>
    <row r="76" spans="1:15" x14ac:dyDescent="0.25">
      <c r="A76" s="49" t="s">
        <v>46</v>
      </c>
      <c r="B76" s="55" t="s">
        <v>74</v>
      </c>
      <c r="C76" s="55" t="s">
        <v>48</v>
      </c>
      <c r="D76" s="49" t="s">
        <v>49</v>
      </c>
      <c r="E76" s="110" t="s">
        <v>49</v>
      </c>
      <c r="F76" s="68">
        <v>1710</v>
      </c>
      <c r="G76" s="69" t="s">
        <v>65</v>
      </c>
      <c r="H76" s="101">
        <v>120</v>
      </c>
      <c r="I76" s="68">
        <v>50100</v>
      </c>
      <c r="J76" s="69" t="s">
        <v>54</v>
      </c>
      <c r="K76" s="103">
        <v>594.62</v>
      </c>
      <c r="L76" s="72" t="s">
        <v>52</v>
      </c>
      <c r="M76" s="71">
        <v>0</v>
      </c>
      <c r="N76" s="71">
        <v>0</v>
      </c>
      <c r="O76" s="101">
        <v>0</v>
      </c>
    </row>
    <row r="77" spans="1:15" x14ac:dyDescent="0.25">
      <c r="A77" s="49" t="s">
        <v>46</v>
      </c>
      <c r="B77" s="55" t="s">
        <v>74</v>
      </c>
      <c r="C77" s="55" t="s">
        <v>48</v>
      </c>
      <c r="D77" s="49" t="s">
        <v>49</v>
      </c>
      <c r="E77" s="110" t="s">
        <v>49</v>
      </c>
      <c r="F77" s="68">
        <v>1124</v>
      </c>
      <c r="G77" s="69" t="s">
        <v>64</v>
      </c>
      <c r="H77" s="101">
        <v>115.83</v>
      </c>
      <c r="I77" s="68">
        <v>50200</v>
      </c>
      <c r="J77" s="69" t="s">
        <v>51</v>
      </c>
      <c r="K77" s="103">
        <v>593.67999999999995</v>
      </c>
      <c r="L77" s="72" t="s">
        <v>52</v>
      </c>
      <c r="M77" s="71">
        <v>0</v>
      </c>
      <c r="N77" s="71">
        <v>0</v>
      </c>
      <c r="O77" s="101">
        <v>0</v>
      </c>
    </row>
    <row r="78" spans="1:15" x14ac:dyDescent="0.25">
      <c r="A78" s="49" t="s">
        <v>46</v>
      </c>
      <c r="B78" s="55" t="s">
        <v>74</v>
      </c>
      <c r="C78" s="55" t="s">
        <v>48</v>
      </c>
      <c r="D78" s="49" t="s">
        <v>49</v>
      </c>
      <c r="E78" s="110" t="s">
        <v>49</v>
      </c>
      <c r="F78" s="68">
        <v>1124</v>
      </c>
      <c r="G78" s="69" t="s">
        <v>64</v>
      </c>
      <c r="H78" s="101">
        <v>115.83</v>
      </c>
      <c r="I78" s="68">
        <v>50100</v>
      </c>
      <c r="J78" s="69" t="s">
        <v>54</v>
      </c>
      <c r="K78" s="103">
        <v>594.62</v>
      </c>
      <c r="L78" s="72" t="s">
        <v>52</v>
      </c>
      <c r="M78" s="71">
        <v>0</v>
      </c>
      <c r="N78" s="71">
        <v>0</v>
      </c>
      <c r="O78" s="101">
        <v>0</v>
      </c>
    </row>
    <row r="79" spans="1:15" x14ac:dyDescent="0.25">
      <c r="A79" s="49" t="s">
        <v>46</v>
      </c>
      <c r="B79" s="55" t="s">
        <v>74</v>
      </c>
      <c r="C79" s="55" t="s">
        <v>48</v>
      </c>
      <c r="D79" s="49" t="s">
        <v>49</v>
      </c>
      <c r="E79" s="110" t="s">
        <v>49</v>
      </c>
      <c r="F79" s="68">
        <v>1710</v>
      </c>
      <c r="G79" s="69" t="s">
        <v>53</v>
      </c>
      <c r="H79" s="101">
        <v>120</v>
      </c>
      <c r="I79" s="68">
        <v>50100</v>
      </c>
      <c r="J79" s="69" t="s">
        <v>54</v>
      </c>
      <c r="K79" s="103">
        <v>594.62</v>
      </c>
      <c r="L79" s="72" t="s">
        <v>52</v>
      </c>
      <c r="M79" s="71">
        <v>0</v>
      </c>
      <c r="N79" s="71">
        <v>0</v>
      </c>
      <c r="O79" s="101">
        <v>0</v>
      </c>
    </row>
    <row r="80" spans="1:15" x14ac:dyDescent="0.25">
      <c r="A80" s="49" t="s">
        <v>46</v>
      </c>
      <c r="B80" s="55" t="s">
        <v>75</v>
      </c>
      <c r="C80" s="55" t="s">
        <v>48</v>
      </c>
      <c r="D80" s="49" t="s">
        <v>49</v>
      </c>
      <c r="E80" s="110" t="s">
        <v>49</v>
      </c>
      <c r="F80" s="68">
        <v>1710</v>
      </c>
      <c r="G80" s="69" t="s">
        <v>65</v>
      </c>
      <c r="H80" s="101">
        <v>84.12</v>
      </c>
      <c r="I80" s="68">
        <v>50100</v>
      </c>
      <c r="J80" s="69" t="s">
        <v>54</v>
      </c>
      <c r="K80" s="103">
        <v>596.37</v>
      </c>
      <c r="L80" s="72" t="s">
        <v>52</v>
      </c>
      <c r="M80" s="71">
        <v>0</v>
      </c>
      <c r="N80" s="71">
        <v>0</v>
      </c>
      <c r="O80" s="101">
        <v>0</v>
      </c>
    </row>
    <row r="81" spans="1:15" x14ac:dyDescent="0.25">
      <c r="A81" s="49" t="s">
        <v>46</v>
      </c>
      <c r="B81" s="55" t="s">
        <v>75</v>
      </c>
      <c r="C81" s="55" t="s">
        <v>48</v>
      </c>
      <c r="D81" s="49" t="s">
        <v>49</v>
      </c>
      <c r="E81" s="110" t="s">
        <v>49</v>
      </c>
      <c r="F81" s="68">
        <v>1710</v>
      </c>
      <c r="G81" s="69" t="s">
        <v>53</v>
      </c>
      <c r="H81" s="101">
        <v>84.12</v>
      </c>
      <c r="I81" s="68">
        <v>50100</v>
      </c>
      <c r="J81" s="69" t="s">
        <v>54</v>
      </c>
      <c r="K81" s="103">
        <v>596.37</v>
      </c>
      <c r="L81" s="72" t="s">
        <v>52</v>
      </c>
      <c r="M81" s="71">
        <v>0</v>
      </c>
      <c r="N81" s="71">
        <v>0</v>
      </c>
      <c r="O81" s="101">
        <v>0</v>
      </c>
    </row>
    <row r="82" spans="1:15" x14ac:dyDescent="0.25">
      <c r="A82" s="49" t="s">
        <v>46</v>
      </c>
      <c r="B82" s="55" t="s">
        <v>75</v>
      </c>
      <c r="C82" s="55" t="s">
        <v>48</v>
      </c>
      <c r="D82" s="49" t="s">
        <v>49</v>
      </c>
      <c r="E82" s="110" t="s">
        <v>49</v>
      </c>
      <c r="F82" s="68">
        <v>1124</v>
      </c>
      <c r="G82" s="69" t="s">
        <v>64</v>
      </c>
      <c r="H82" s="101">
        <v>81.739999999999995</v>
      </c>
      <c r="I82" s="68">
        <v>50200</v>
      </c>
      <c r="J82" s="69" t="s">
        <v>51</v>
      </c>
      <c r="K82" s="103">
        <v>595.51</v>
      </c>
      <c r="L82" s="72" t="s">
        <v>52</v>
      </c>
      <c r="M82" s="71">
        <v>0</v>
      </c>
      <c r="N82" s="71">
        <v>0</v>
      </c>
      <c r="O82" s="101">
        <v>0</v>
      </c>
    </row>
    <row r="83" spans="1:15" x14ac:dyDescent="0.25">
      <c r="A83" s="49" t="s">
        <v>46</v>
      </c>
      <c r="B83" s="55" t="s">
        <v>75</v>
      </c>
      <c r="C83" s="55" t="s">
        <v>48</v>
      </c>
      <c r="D83" s="49" t="s">
        <v>49</v>
      </c>
      <c r="E83" s="110" t="s">
        <v>49</v>
      </c>
      <c r="F83" s="68">
        <v>1124</v>
      </c>
      <c r="G83" s="69" t="s">
        <v>64</v>
      </c>
      <c r="H83" s="101">
        <v>81.739999999999995</v>
      </c>
      <c r="I83" s="68">
        <v>50100</v>
      </c>
      <c r="J83" s="69" t="s">
        <v>54</v>
      </c>
      <c r="K83" s="103">
        <v>596.37</v>
      </c>
      <c r="L83" s="72" t="s">
        <v>52</v>
      </c>
      <c r="M83" s="71">
        <v>0</v>
      </c>
      <c r="N83" s="71">
        <v>0</v>
      </c>
      <c r="O83" s="101">
        <v>0</v>
      </c>
    </row>
    <row r="84" spans="1:15" x14ac:dyDescent="0.25">
      <c r="A84" s="49" t="s">
        <v>46</v>
      </c>
      <c r="B84" s="55" t="s">
        <v>75</v>
      </c>
      <c r="C84" s="55" t="s">
        <v>48</v>
      </c>
      <c r="D84" s="49" t="s">
        <v>49</v>
      </c>
      <c r="E84" s="110" t="s">
        <v>49</v>
      </c>
      <c r="F84" s="68">
        <v>1126</v>
      </c>
      <c r="G84" s="69" t="s">
        <v>55</v>
      </c>
      <c r="H84" s="101">
        <v>82.69</v>
      </c>
      <c r="I84" s="68">
        <v>50100</v>
      </c>
      <c r="J84" s="69" t="s">
        <v>54</v>
      </c>
      <c r="K84" s="103">
        <v>596.37</v>
      </c>
      <c r="L84" s="72" t="s">
        <v>52</v>
      </c>
      <c r="M84" s="71">
        <v>0</v>
      </c>
      <c r="N84" s="71">
        <v>0</v>
      </c>
      <c r="O84" s="101">
        <v>0</v>
      </c>
    </row>
    <row r="85" spans="1:15" x14ac:dyDescent="0.25">
      <c r="A85" s="49" t="s">
        <v>46</v>
      </c>
      <c r="B85" s="55" t="s">
        <v>76</v>
      </c>
      <c r="C85" s="55" t="s">
        <v>48</v>
      </c>
      <c r="D85" s="49" t="s">
        <v>49</v>
      </c>
      <c r="E85" s="110" t="s">
        <v>49</v>
      </c>
      <c r="F85" s="68">
        <v>1126</v>
      </c>
      <c r="G85" s="69" t="s">
        <v>55</v>
      </c>
      <c r="H85" s="101">
        <v>82.96</v>
      </c>
      <c r="I85" s="68">
        <v>50100</v>
      </c>
      <c r="J85" s="69" t="s">
        <v>54</v>
      </c>
      <c r="K85" s="103">
        <v>593.41999999999996</v>
      </c>
      <c r="L85" s="72" t="s">
        <v>52</v>
      </c>
      <c r="M85" s="71">
        <v>0</v>
      </c>
      <c r="N85" s="71">
        <v>0</v>
      </c>
      <c r="O85" s="101">
        <v>0</v>
      </c>
    </row>
    <row r="86" spans="1:15" x14ac:dyDescent="0.25">
      <c r="A86" s="49" t="s">
        <v>46</v>
      </c>
      <c r="B86" s="55" t="s">
        <v>76</v>
      </c>
      <c r="C86" s="55" t="s">
        <v>48</v>
      </c>
      <c r="D86" s="49" t="s">
        <v>49</v>
      </c>
      <c r="E86" s="110" t="s">
        <v>49</v>
      </c>
      <c r="F86" s="68">
        <v>1710</v>
      </c>
      <c r="G86" s="69" t="s">
        <v>65</v>
      </c>
      <c r="H86" s="101">
        <v>82.9</v>
      </c>
      <c r="I86" s="68">
        <v>50100</v>
      </c>
      <c r="J86" s="69" t="s">
        <v>54</v>
      </c>
      <c r="K86" s="103">
        <v>593.41999999999996</v>
      </c>
      <c r="L86" s="72" t="s">
        <v>52</v>
      </c>
      <c r="M86" s="71">
        <v>0</v>
      </c>
      <c r="N86" s="71">
        <v>0</v>
      </c>
      <c r="O86" s="101">
        <v>0</v>
      </c>
    </row>
    <row r="87" spans="1:15" x14ac:dyDescent="0.25">
      <c r="A87" s="49" t="s">
        <v>46</v>
      </c>
      <c r="B87" s="55" t="s">
        <v>76</v>
      </c>
      <c r="C87" s="55" t="s">
        <v>48</v>
      </c>
      <c r="D87" s="49" t="s">
        <v>49</v>
      </c>
      <c r="E87" s="110" t="s">
        <v>49</v>
      </c>
      <c r="F87" s="68">
        <v>1124</v>
      </c>
      <c r="G87" s="69" t="s">
        <v>64</v>
      </c>
      <c r="H87" s="101">
        <v>81.739999999999995</v>
      </c>
      <c r="I87" s="68">
        <v>50200</v>
      </c>
      <c r="J87" s="69" t="s">
        <v>51</v>
      </c>
      <c r="K87" s="103">
        <v>592.47</v>
      </c>
      <c r="L87" s="72" t="s">
        <v>52</v>
      </c>
      <c r="M87" s="71">
        <v>0</v>
      </c>
      <c r="N87" s="71">
        <v>0</v>
      </c>
      <c r="O87" s="101">
        <v>0</v>
      </c>
    </row>
    <row r="88" spans="1:15" x14ac:dyDescent="0.25">
      <c r="A88" s="49" t="s">
        <v>46</v>
      </c>
      <c r="B88" s="55" t="s">
        <v>76</v>
      </c>
      <c r="C88" s="55" t="s">
        <v>48</v>
      </c>
      <c r="D88" s="49" t="s">
        <v>49</v>
      </c>
      <c r="E88" s="110" t="s">
        <v>49</v>
      </c>
      <c r="F88" s="68">
        <v>1710</v>
      </c>
      <c r="G88" s="69" t="s">
        <v>53</v>
      </c>
      <c r="H88" s="101">
        <v>82.9</v>
      </c>
      <c r="I88" s="68">
        <v>50100</v>
      </c>
      <c r="J88" s="69" t="s">
        <v>54</v>
      </c>
      <c r="K88" s="103">
        <v>593.41999999999996</v>
      </c>
      <c r="L88" s="72" t="s">
        <v>52</v>
      </c>
      <c r="M88" s="71">
        <v>0</v>
      </c>
      <c r="N88" s="71">
        <v>0</v>
      </c>
      <c r="O88" s="101">
        <v>0</v>
      </c>
    </row>
    <row r="89" spans="1:15" x14ac:dyDescent="0.25">
      <c r="A89" s="49" t="s">
        <v>46</v>
      </c>
      <c r="B89" s="55" t="s">
        <v>76</v>
      </c>
      <c r="C89" s="55" t="s">
        <v>48</v>
      </c>
      <c r="D89" s="49" t="s">
        <v>49</v>
      </c>
      <c r="E89" s="110" t="s">
        <v>49</v>
      </c>
      <c r="F89" s="68">
        <v>1124</v>
      </c>
      <c r="G89" s="69" t="s">
        <v>64</v>
      </c>
      <c r="H89" s="101">
        <v>81.739999999999995</v>
      </c>
      <c r="I89" s="68">
        <v>50100</v>
      </c>
      <c r="J89" s="69" t="s">
        <v>54</v>
      </c>
      <c r="K89" s="103">
        <v>593.41999999999996</v>
      </c>
      <c r="L89" s="72" t="s">
        <v>52</v>
      </c>
      <c r="M89" s="71">
        <v>0</v>
      </c>
      <c r="N89" s="71">
        <v>0</v>
      </c>
      <c r="O89" s="101">
        <v>0</v>
      </c>
    </row>
    <row r="90" spans="1:15" x14ac:dyDescent="0.25">
      <c r="A90" s="49" t="s">
        <v>46</v>
      </c>
      <c r="B90" s="55" t="s">
        <v>77</v>
      </c>
      <c r="C90" s="55" t="s">
        <v>48</v>
      </c>
      <c r="D90" s="49" t="s">
        <v>49</v>
      </c>
      <c r="E90" s="110" t="s">
        <v>49</v>
      </c>
      <c r="F90" s="68">
        <v>1126</v>
      </c>
      <c r="G90" s="69" t="s">
        <v>78</v>
      </c>
      <c r="H90" s="101">
        <v>149.04</v>
      </c>
      <c r="I90" s="68">
        <v>50100</v>
      </c>
      <c r="J90" s="69" t="s">
        <v>54</v>
      </c>
      <c r="K90" s="103">
        <v>591.83000000000004</v>
      </c>
      <c r="L90" s="72" t="s">
        <v>52</v>
      </c>
      <c r="M90" s="71">
        <v>0</v>
      </c>
      <c r="N90" s="71">
        <v>0</v>
      </c>
      <c r="O90" s="101">
        <v>0</v>
      </c>
    </row>
    <row r="91" spans="1:15" x14ac:dyDescent="0.25">
      <c r="A91" s="49" t="s">
        <v>46</v>
      </c>
      <c r="B91" s="55" t="s">
        <v>77</v>
      </c>
      <c r="C91" s="55" t="s">
        <v>48</v>
      </c>
      <c r="D91" s="49" t="s">
        <v>49</v>
      </c>
      <c r="E91" s="110" t="s">
        <v>49</v>
      </c>
      <c r="F91" s="68">
        <v>1710</v>
      </c>
      <c r="G91" s="69" t="s">
        <v>65</v>
      </c>
      <c r="H91" s="101">
        <v>150</v>
      </c>
      <c r="I91" s="68">
        <v>50100</v>
      </c>
      <c r="J91" s="69" t="s">
        <v>54</v>
      </c>
      <c r="K91" s="103">
        <v>591.83000000000004</v>
      </c>
      <c r="L91" s="72" t="s">
        <v>52</v>
      </c>
      <c r="M91" s="71">
        <v>0</v>
      </c>
      <c r="N91" s="71">
        <v>0</v>
      </c>
      <c r="O91" s="101">
        <v>0</v>
      </c>
    </row>
    <row r="92" spans="1:15" x14ac:dyDescent="0.25">
      <c r="A92" s="49" t="s">
        <v>46</v>
      </c>
      <c r="B92" s="55" t="s">
        <v>77</v>
      </c>
      <c r="C92" s="55" t="s">
        <v>48</v>
      </c>
      <c r="D92" s="49" t="s">
        <v>49</v>
      </c>
      <c r="E92" s="110" t="s">
        <v>49</v>
      </c>
      <c r="F92" s="68">
        <v>1126</v>
      </c>
      <c r="G92" s="69" t="s">
        <v>55</v>
      </c>
      <c r="H92" s="101">
        <v>149.04</v>
      </c>
      <c r="I92" s="68">
        <v>50100</v>
      </c>
      <c r="J92" s="69" t="s">
        <v>54</v>
      </c>
      <c r="K92" s="103">
        <v>591.83000000000004</v>
      </c>
      <c r="L92" s="72" t="s">
        <v>52</v>
      </c>
      <c r="M92" s="71">
        <v>0</v>
      </c>
      <c r="N92" s="71">
        <v>0</v>
      </c>
      <c r="O92" s="101">
        <v>0</v>
      </c>
    </row>
    <row r="93" spans="1:15" x14ac:dyDescent="0.25">
      <c r="A93" s="49" t="s">
        <v>46</v>
      </c>
      <c r="B93" s="55" t="s">
        <v>79</v>
      </c>
      <c r="C93" s="55" t="s">
        <v>48</v>
      </c>
      <c r="D93" s="49" t="s">
        <v>49</v>
      </c>
      <c r="E93" s="110" t="s">
        <v>49</v>
      </c>
      <c r="F93" s="68">
        <v>1710</v>
      </c>
      <c r="G93" s="69" t="s">
        <v>65</v>
      </c>
      <c r="H93" s="101">
        <v>150</v>
      </c>
      <c r="I93" s="68">
        <v>50100</v>
      </c>
      <c r="J93" s="69" t="s">
        <v>54</v>
      </c>
      <c r="K93" s="103">
        <v>591.42999999999995</v>
      </c>
      <c r="L93" s="72" t="s">
        <v>52</v>
      </c>
      <c r="M93" s="71">
        <v>0</v>
      </c>
      <c r="N93" s="71">
        <v>0</v>
      </c>
      <c r="O93" s="101">
        <v>0</v>
      </c>
    </row>
    <row r="94" spans="1:15" x14ac:dyDescent="0.25">
      <c r="A94" s="49" t="s">
        <v>46</v>
      </c>
      <c r="B94" s="55" t="s">
        <v>79</v>
      </c>
      <c r="C94" s="55" t="s">
        <v>48</v>
      </c>
      <c r="D94" s="49" t="s">
        <v>49</v>
      </c>
      <c r="E94" s="110" t="s">
        <v>49</v>
      </c>
      <c r="F94" s="68">
        <v>1126</v>
      </c>
      <c r="G94" s="69" t="s">
        <v>78</v>
      </c>
      <c r="H94" s="101">
        <v>149.46</v>
      </c>
      <c r="I94" s="68">
        <v>50100</v>
      </c>
      <c r="J94" s="69" t="s">
        <v>54</v>
      </c>
      <c r="K94" s="103">
        <v>591.42999999999995</v>
      </c>
      <c r="L94" s="72" t="s">
        <v>52</v>
      </c>
      <c r="M94" s="71">
        <v>0</v>
      </c>
      <c r="N94" s="71">
        <v>0</v>
      </c>
      <c r="O94" s="101">
        <v>0</v>
      </c>
    </row>
    <row r="95" spans="1:15" x14ac:dyDescent="0.25">
      <c r="A95" s="49" t="s">
        <v>46</v>
      </c>
      <c r="B95" s="55" t="s">
        <v>79</v>
      </c>
      <c r="C95" s="55" t="s">
        <v>48</v>
      </c>
      <c r="D95" s="49" t="s">
        <v>49</v>
      </c>
      <c r="E95" s="110" t="s">
        <v>49</v>
      </c>
      <c r="F95" s="68">
        <v>1126</v>
      </c>
      <c r="G95" s="69" t="s">
        <v>55</v>
      </c>
      <c r="H95" s="101">
        <v>149.46</v>
      </c>
      <c r="I95" s="68">
        <v>50100</v>
      </c>
      <c r="J95" s="69" t="s">
        <v>54</v>
      </c>
      <c r="K95" s="103">
        <v>591.42999999999995</v>
      </c>
      <c r="L95" s="72" t="s">
        <v>52</v>
      </c>
      <c r="M95" s="71">
        <v>0</v>
      </c>
      <c r="N95" s="71">
        <v>0</v>
      </c>
      <c r="O95" s="101">
        <v>0</v>
      </c>
    </row>
    <row r="96" spans="1:15" x14ac:dyDescent="0.25">
      <c r="A96" s="49" t="s">
        <v>46</v>
      </c>
      <c r="B96" s="55" t="s">
        <v>80</v>
      </c>
      <c r="C96" s="55" t="s">
        <v>48</v>
      </c>
      <c r="D96" s="49" t="s">
        <v>49</v>
      </c>
      <c r="E96" s="110" t="s">
        <v>49</v>
      </c>
      <c r="F96" s="68">
        <v>1710</v>
      </c>
      <c r="G96" s="69" t="s">
        <v>65</v>
      </c>
      <c r="H96" s="101">
        <v>150</v>
      </c>
      <c r="I96" s="68">
        <v>50100</v>
      </c>
      <c r="J96" s="69" t="s">
        <v>54</v>
      </c>
      <c r="K96" s="103">
        <v>595.61</v>
      </c>
      <c r="L96" s="72" t="s">
        <v>52</v>
      </c>
      <c r="M96" s="71">
        <v>0</v>
      </c>
      <c r="N96" s="71">
        <v>0</v>
      </c>
      <c r="O96" s="101">
        <v>0</v>
      </c>
    </row>
    <row r="97" spans="1:15" x14ac:dyDescent="0.25">
      <c r="A97" s="49" t="s">
        <v>46</v>
      </c>
      <c r="B97" s="55" t="s">
        <v>80</v>
      </c>
      <c r="C97" s="55" t="s">
        <v>48</v>
      </c>
      <c r="D97" s="49" t="s">
        <v>49</v>
      </c>
      <c r="E97" s="110" t="s">
        <v>49</v>
      </c>
      <c r="F97" s="68">
        <v>1126</v>
      </c>
      <c r="G97" s="69" t="s">
        <v>78</v>
      </c>
      <c r="H97" s="101">
        <v>149.83000000000001</v>
      </c>
      <c r="I97" s="68">
        <v>50100</v>
      </c>
      <c r="J97" s="69" t="s">
        <v>54</v>
      </c>
      <c r="K97" s="103">
        <v>595.61</v>
      </c>
      <c r="L97" s="72" t="s">
        <v>52</v>
      </c>
      <c r="M97" s="71">
        <v>0</v>
      </c>
      <c r="N97" s="71">
        <v>0</v>
      </c>
      <c r="O97" s="101">
        <v>0</v>
      </c>
    </row>
    <row r="98" spans="1:15" x14ac:dyDescent="0.25">
      <c r="A98" s="49" t="s">
        <v>46</v>
      </c>
      <c r="B98" s="55" t="s">
        <v>80</v>
      </c>
      <c r="C98" s="55" t="s">
        <v>48</v>
      </c>
      <c r="D98" s="49" t="s">
        <v>49</v>
      </c>
      <c r="E98" s="110" t="s">
        <v>49</v>
      </c>
      <c r="F98" s="68">
        <v>1126</v>
      </c>
      <c r="G98" s="69" t="s">
        <v>55</v>
      </c>
      <c r="H98" s="101">
        <v>149.83000000000001</v>
      </c>
      <c r="I98" s="68">
        <v>50100</v>
      </c>
      <c r="J98" s="69" t="s">
        <v>54</v>
      </c>
      <c r="K98" s="103">
        <v>595.61</v>
      </c>
      <c r="L98" s="72" t="s">
        <v>52</v>
      </c>
      <c r="M98" s="71">
        <v>0</v>
      </c>
      <c r="N98" s="71">
        <v>0</v>
      </c>
      <c r="O98" s="101">
        <v>0</v>
      </c>
    </row>
    <row r="99" spans="1:15" x14ac:dyDescent="0.25">
      <c r="A99" s="49" t="s">
        <v>46</v>
      </c>
      <c r="B99" s="55" t="s">
        <v>81</v>
      </c>
      <c r="C99" s="55" t="s">
        <v>48</v>
      </c>
      <c r="D99" s="49" t="s">
        <v>49</v>
      </c>
      <c r="E99" s="110" t="s">
        <v>49</v>
      </c>
      <c r="F99" s="68">
        <v>1126</v>
      </c>
      <c r="G99" s="69" t="s">
        <v>55</v>
      </c>
      <c r="H99" s="101">
        <v>139.78</v>
      </c>
      <c r="I99" s="68">
        <v>50100</v>
      </c>
      <c r="J99" s="69" t="s">
        <v>54</v>
      </c>
      <c r="K99" s="103">
        <v>591.08000000000004</v>
      </c>
      <c r="L99" s="72" t="s">
        <v>52</v>
      </c>
      <c r="M99" s="71">
        <v>0</v>
      </c>
      <c r="N99" s="71">
        <v>0</v>
      </c>
      <c r="O99" s="101">
        <v>0</v>
      </c>
    </row>
    <row r="100" spans="1:15" x14ac:dyDescent="0.25">
      <c r="A100" s="49" t="s">
        <v>46</v>
      </c>
      <c r="B100" s="55" t="s">
        <v>81</v>
      </c>
      <c r="C100" s="55" t="s">
        <v>48</v>
      </c>
      <c r="D100" s="49" t="s">
        <v>49</v>
      </c>
      <c r="E100" s="110" t="s">
        <v>49</v>
      </c>
      <c r="F100" s="68">
        <v>1126</v>
      </c>
      <c r="G100" s="69" t="s">
        <v>78</v>
      </c>
      <c r="H100" s="101">
        <v>139.78</v>
      </c>
      <c r="I100" s="68">
        <v>50100</v>
      </c>
      <c r="J100" s="69" t="s">
        <v>54</v>
      </c>
      <c r="K100" s="103">
        <v>591.08000000000004</v>
      </c>
      <c r="L100" s="72" t="s">
        <v>52</v>
      </c>
      <c r="M100" s="71">
        <v>0</v>
      </c>
      <c r="N100" s="71">
        <v>0</v>
      </c>
      <c r="O100" s="101">
        <v>0</v>
      </c>
    </row>
    <row r="101" spans="1:15" x14ac:dyDescent="0.25">
      <c r="A101" s="49" t="s">
        <v>46</v>
      </c>
      <c r="B101" s="55" t="s">
        <v>81</v>
      </c>
      <c r="C101" s="55" t="s">
        <v>48</v>
      </c>
      <c r="D101" s="49" t="s">
        <v>49</v>
      </c>
      <c r="E101" s="110" t="s">
        <v>49</v>
      </c>
      <c r="F101" s="68">
        <v>1710</v>
      </c>
      <c r="G101" s="69" t="s">
        <v>65</v>
      </c>
      <c r="H101" s="101">
        <v>140</v>
      </c>
      <c r="I101" s="68">
        <v>50100</v>
      </c>
      <c r="J101" s="69" t="s">
        <v>54</v>
      </c>
      <c r="K101" s="103">
        <v>591.08000000000004</v>
      </c>
      <c r="L101" s="72" t="s">
        <v>52</v>
      </c>
      <c r="M101" s="71">
        <v>0</v>
      </c>
      <c r="N101" s="71">
        <v>0</v>
      </c>
      <c r="O101" s="101">
        <v>0</v>
      </c>
    </row>
    <row r="102" spans="1:15" x14ac:dyDescent="0.25">
      <c r="A102" s="49" t="s">
        <v>46</v>
      </c>
      <c r="B102" s="55" t="s">
        <v>82</v>
      </c>
      <c r="C102" s="55" t="s">
        <v>48</v>
      </c>
      <c r="D102" s="49" t="s">
        <v>49</v>
      </c>
      <c r="E102" s="110" t="s">
        <v>49</v>
      </c>
      <c r="F102" s="68">
        <v>1710</v>
      </c>
      <c r="G102" s="69" t="s">
        <v>53</v>
      </c>
      <c r="H102" s="101">
        <v>95</v>
      </c>
      <c r="I102" s="68">
        <v>50100</v>
      </c>
      <c r="J102" s="69" t="s">
        <v>54</v>
      </c>
      <c r="K102" s="103">
        <v>104.83</v>
      </c>
      <c r="L102" s="72" t="s">
        <v>52</v>
      </c>
      <c r="M102" s="71">
        <v>8</v>
      </c>
      <c r="N102" s="71">
        <v>8</v>
      </c>
      <c r="O102" s="101">
        <v>78.64</v>
      </c>
    </row>
    <row r="103" spans="1:15" x14ac:dyDescent="0.25">
      <c r="A103" s="49" t="s">
        <v>46</v>
      </c>
      <c r="B103" s="55" t="s">
        <v>82</v>
      </c>
      <c r="C103" s="55" t="s">
        <v>48</v>
      </c>
      <c r="D103" s="49" t="s">
        <v>49</v>
      </c>
      <c r="E103" s="110" t="s">
        <v>49</v>
      </c>
      <c r="F103" s="68">
        <v>1124</v>
      </c>
      <c r="G103" s="69" t="s">
        <v>64</v>
      </c>
      <c r="H103" s="101">
        <v>93.37</v>
      </c>
      <c r="I103" s="68">
        <v>50200</v>
      </c>
      <c r="J103" s="69" t="s">
        <v>51</v>
      </c>
      <c r="K103" s="103">
        <v>104.72</v>
      </c>
      <c r="L103" s="72" t="s">
        <v>52</v>
      </c>
      <c r="M103" s="71">
        <v>3.4</v>
      </c>
      <c r="N103" s="71">
        <v>3.4</v>
      </c>
      <c r="O103" s="101">
        <v>38.590000000000003</v>
      </c>
    </row>
    <row r="104" spans="1:15" x14ac:dyDescent="0.25">
      <c r="A104" s="49" t="s">
        <v>46</v>
      </c>
      <c r="B104" s="55" t="s">
        <v>82</v>
      </c>
      <c r="C104" s="55" t="s">
        <v>48</v>
      </c>
      <c r="D104" s="49" t="s">
        <v>49</v>
      </c>
      <c r="E104" s="110" t="s">
        <v>49</v>
      </c>
      <c r="F104" s="68">
        <v>1124</v>
      </c>
      <c r="G104" s="69" t="s">
        <v>64</v>
      </c>
      <c r="H104" s="101">
        <v>93.37</v>
      </c>
      <c r="I104" s="68">
        <v>50100</v>
      </c>
      <c r="J104" s="69" t="s">
        <v>54</v>
      </c>
      <c r="K104" s="103">
        <v>104.83</v>
      </c>
      <c r="L104" s="72" t="s">
        <v>52</v>
      </c>
      <c r="M104" s="71">
        <v>2</v>
      </c>
      <c r="N104" s="71">
        <v>2</v>
      </c>
      <c r="O104" s="101">
        <v>22.92</v>
      </c>
    </row>
    <row r="105" spans="1:15" x14ac:dyDescent="0.25">
      <c r="A105" s="49" t="s">
        <v>46</v>
      </c>
      <c r="B105" s="55" t="s">
        <v>83</v>
      </c>
      <c r="C105" s="55" t="s">
        <v>48</v>
      </c>
      <c r="D105" s="49" t="s">
        <v>49</v>
      </c>
      <c r="E105" s="110" t="s">
        <v>49</v>
      </c>
      <c r="F105" s="68">
        <v>1124</v>
      </c>
      <c r="G105" s="69" t="s">
        <v>64</v>
      </c>
      <c r="H105" s="101">
        <v>88.27</v>
      </c>
      <c r="I105" s="68">
        <v>50100</v>
      </c>
      <c r="J105" s="69" t="s">
        <v>54</v>
      </c>
      <c r="K105" s="103">
        <v>99.37</v>
      </c>
      <c r="L105" s="72" t="s">
        <v>52</v>
      </c>
      <c r="M105" s="71">
        <v>2</v>
      </c>
      <c r="N105" s="71">
        <v>2</v>
      </c>
      <c r="O105" s="101">
        <v>22.2</v>
      </c>
    </row>
    <row r="106" spans="1:15" x14ac:dyDescent="0.25">
      <c r="A106" s="49" t="s">
        <v>46</v>
      </c>
      <c r="B106" s="55" t="s">
        <v>83</v>
      </c>
      <c r="C106" s="55" t="s">
        <v>48</v>
      </c>
      <c r="D106" s="49" t="s">
        <v>49</v>
      </c>
      <c r="E106" s="110" t="s">
        <v>49</v>
      </c>
      <c r="F106" s="68">
        <v>1124</v>
      </c>
      <c r="G106" s="69" t="s">
        <v>64</v>
      </c>
      <c r="H106" s="101">
        <v>88.27</v>
      </c>
      <c r="I106" s="68">
        <v>50200</v>
      </c>
      <c r="J106" s="69" t="s">
        <v>51</v>
      </c>
      <c r="K106" s="103">
        <v>99.28</v>
      </c>
      <c r="L106" s="72" t="s">
        <v>52</v>
      </c>
      <c r="M106" s="71">
        <v>3.4</v>
      </c>
      <c r="N106" s="71">
        <v>3.4</v>
      </c>
      <c r="O106" s="101">
        <v>37.433999999999997</v>
      </c>
    </row>
    <row r="107" spans="1:15" x14ac:dyDescent="0.25">
      <c r="A107" s="49" t="s">
        <v>46</v>
      </c>
      <c r="B107" s="55" t="s">
        <v>83</v>
      </c>
      <c r="C107" s="55" t="s">
        <v>48</v>
      </c>
      <c r="D107" s="49" t="s">
        <v>49</v>
      </c>
      <c r="E107" s="110" t="s">
        <v>49</v>
      </c>
      <c r="F107" s="68">
        <v>1710</v>
      </c>
      <c r="G107" s="69" t="s">
        <v>53</v>
      </c>
      <c r="H107" s="101">
        <v>89.62</v>
      </c>
      <c r="I107" s="68">
        <v>50100</v>
      </c>
      <c r="J107" s="69" t="s">
        <v>54</v>
      </c>
      <c r="K107" s="103">
        <v>99.37</v>
      </c>
      <c r="L107" s="72" t="s">
        <v>52</v>
      </c>
      <c r="M107" s="71">
        <v>8</v>
      </c>
      <c r="N107" s="71">
        <v>8</v>
      </c>
      <c r="O107" s="101">
        <v>78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37">
        <f>SUM(M9:M1048569)</f>
        <v>0</v>
      </c>
      <c r="M1" s="97"/>
    </row>
    <row r="2" spans="1:16" ht="20.25" x14ac:dyDescent="0.3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27" t="str">
        <f>PORTADA!F25</f>
        <v>DIVISIÓN OPERACIÓN Y CONTROL DEL SISTEMA ELÉCTRICO</v>
      </c>
      <c r="B6" s="127"/>
      <c r="C6" s="127"/>
      <c r="D6" s="127"/>
      <c r="E6" s="127"/>
      <c r="F6" s="127"/>
      <c r="G6" s="127"/>
      <c r="H6" s="127"/>
      <c r="I6" s="127"/>
      <c r="J6" s="44"/>
      <c r="K6" s="65"/>
      <c r="L6" s="131">
        <f>PORTADA!E25</f>
        <v>45472</v>
      </c>
      <c r="M6" s="131"/>
    </row>
    <row r="7" spans="1:16" ht="15.75" customHeight="1" thickBot="1" x14ac:dyDescent="0.25">
      <c r="A7" s="113" t="s">
        <v>25</v>
      </c>
      <c r="B7" s="128" t="s">
        <v>30</v>
      </c>
      <c r="C7" s="128"/>
      <c r="D7" s="128"/>
      <c r="E7" s="128"/>
      <c r="F7" s="128"/>
      <c r="G7" s="128"/>
      <c r="H7" s="128"/>
      <c r="I7" s="128"/>
      <c r="J7" s="128"/>
      <c r="K7" s="128"/>
      <c r="L7" s="22"/>
      <c r="M7" s="22"/>
    </row>
    <row r="8" spans="1:16" ht="25.5" customHeight="1" thickBot="1" x14ac:dyDescent="0.25">
      <c r="A8" s="61" t="s">
        <v>31</v>
      </c>
      <c r="B8" s="62" t="s">
        <v>32</v>
      </c>
      <c r="C8" s="62" t="s">
        <v>34</v>
      </c>
      <c r="D8" s="62" t="s">
        <v>111</v>
      </c>
      <c r="E8" s="62" t="s">
        <v>35</v>
      </c>
      <c r="F8" s="62" t="s">
        <v>112</v>
      </c>
      <c r="G8" s="62" t="s">
        <v>43</v>
      </c>
      <c r="H8" s="62" t="s">
        <v>113</v>
      </c>
      <c r="I8" s="62" t="s">
        <v>36</v>
      </c>
      <c r="J8" s="62" t="s">
        <v>38</v>
      </c>
      <c r="K8" s="62" t="s">
        <v>39</v>
      </c>
      <c r="L8" s="62" t="s">
        <v>41</v>
      </c>
      <c r="M8" s="62" t="s">
        <v>114</v>
      </c>
    </row>
    <row r="9" spans="1:16" x14ac:dyDescent="0.25">
      <c r="A9" s="49" t="s">
        <v>109</v>
      </c>
      <c r="B9" s="55" t="s">
        <v>110</v>
      </c>
      <c r="C9" s="49" t="s">
        <v>110</v>
      </c>
      <c r="D9" s="55" t="s">
        <v>110</v>
      </c>
      <c r="E9" s="110" t="s">
        <v>110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32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37">
        <f>SUM(W10:W1048569)</f>
        <v>-80.289147379100342</v>
      </c>
      <c r="W1" s="22"/>
    </row>
    <row r="2" spans="1:26" ht="20.25" x14ac:dyDescent="0.35">
      <c r="A2" s="132" t="s">
        <v>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6" ht="20.25" x14ac:dyDescent="0.3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27" t="str">
        <f>PORTADA!F25</f>
        <v>DIVISIÓN OPERACIÓN Y CONTROL DEL SISTEMA ELÉCTRICO</v>
      </c>
      <c r="C7" s="127"/>
      <c r="D7" s="127"/>
      <c r="E7" s="127"/>
      <c r="F7" s="133">
        <f>PORTADA!E25</f>
        <v>45472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6" ht="28.5" customHeight="1" thickBot="1" x14ac:dyDescent="0.3">
      <c r="B8" s="138" t="s">
        <v>228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74" t="s">
        <v>115</v>
      </c>
      <c r="C9" s="75" t="s">
        <v>31</v>
      </c>
      <c r="D9" s="75" t="s">
        <v>32</v>
      </c>
      <c r="E9" s="75" t="s">
        <v>116</v>
      </c>
      <c r="F9" s="75" t="s">
        <v>38</v>
      </c>
      <c r="G9" s="75" t="s">
        <v>117</v>
      </c>
      <c r="H9" s="75" t="s">
        <v>118</v>
      </c>
      <c r="I9" s="75" t="s">
        <v>119</v>
      </c>
      <c r="J9" s="75" t="s">
        <v>120</v>
      </c>
      <c r="K9" s="75" t="s">
        <v>121</v>
      </c>
      <c r="L9" s="75" t="s">
        <v>122</v>
      </c>
      <c r="M9" s="75" t="s">
        <v>123</v>
      </c>
      <c r="N9" s="75" t="s">
        <v>124</v>
      </c>
      <c r="O9" s="75" t="s">
        <v>125</v>
      </c>
      <c r="P9" s="75" t="s">
        <v>126</v>
      </c>
      <c r="Q9" s="75" t="s">
        <v>127</v>
      </c>
      <c r="R9" s="75" t="s">
        <v>128</v>
      </c>
      <c r="S9" s="75" t="s">
        <v>129</v>
      </c>
      <c r="T9" s="75" t="s">
        <v>130</v>
      </c>
      <c r="U9" s="75" t="s">
        <v>131</v>
      </c>
      <c r="V9" s="75" t="s">
        <v>132</v>
      </c>
      <c r="W9" s="75" t="s">
        <v>133</v>
      </c>
    </row>
    <row r="10" spans="1:26" x14ac:dyDescent="0.25">
      <c r="B10" s="55" t="s">
        <v>134</v>
      </c>
      <c r="C10" s="76" t="s">
        <v>135</v>
      </c>
      <c r="D10" s="55" t="s">
        <v>47</v>
      </c>
      <c r="E10" s="55" t="s">
        <v>136</v>
      </c>
      <c r="F10" s="55" t="s">
        <v>137</v>
      </c>
      <c r="G10" s="49" t="s">
        <v>138</v>
      </c>
      <c r="H10" s="49" t="s">
        <v>139</v>
      </c>
      <c r="I10" s="49" t="s">
        <v>140</v>
      </c>
      <c r="J10" s="49" t="s">
        <v>141</v>
      </c>
      <c r="K10" s="49" t="s">
        <v>142</v>
      </c>
      <c r="L10" s="49" t="s">
        <v>143</v>
      </c>
      <c r="M10" s="49" t="s">
        <v>144</v>
      </c>
      <c r="N10" s="49" t="s">
        <v>145</v>
      </c>
      <c r="O10" s="49" t="s">
        <v>146</v>
      </c>
      <c r="P10" s="49" t="s">
        <v>147</v>
      </c>
      <c r="Q10" s="49" t="s">
        <v>148</v>
      </c>
      <c r="R10" s="49" t="s">
        <v>149</v>
      </c>
      <c r="S10" s="49" t="s">
        <v>150</v>
      </c>
      <c r="T10" s="49" t="s">
        <v>151</v>
      </c>
      <c r="U10" s="105">
        <v>-2.7325459008905302</v>
      </c>
      <c r="V10" s="105">
        <v>-2.4741683377947301</v>
      </c>
      <c r="W10" s="101">
        <v>-0.258346650886358</v>
      </c>
    </row>
    <row r="11" spans="1:26" x14ac:dyDescent="0.25">
      <c r="B11" s="55" t="s">
        <v>134</v>
      </c>
      <c r="C11" s="76" t="s">
        <v>135</v>
      </c>
      <c r="D11" s="55" t="s">
        <v>47</v>
      </c>
      <c r="E11" s="55" t="s">
        <v>152</v>
      </c>
      <c r="F11" s="70">
        <v>98.05</v>
      </c>
      <c r="G11" s="77">
        <v>56050</v>
      </c>
      <c r="H11" s="77">
        <v>97.75</v>
      </c>
      <c r="I11" s="77">
        <v>1</v>
      </c>
      <c r="J11" s="77">
        <v>-47.921072532439197</v>
      </c>
      <c r="K11" s="77">
        <v>7.3485734165097696E-2</v>
      </c>
      <c r="L11" s="77">
        <v>-47.911062539997502</v>
      </c>
      <c r="M11" s="77">
        <v>7.3455037238769796E-2</v>
      </c>
      <c r="N11" s="77">
        <v>-1.0009992441706301E-2</v>
      </c>
      <c r="O11" s="77">
        <v>3.0696926327927998E-5</v>
      </c>
      <c r="P11" s="77">
        <v>-6.7322650423267596E-3</v>
      </c>
      <c r="Q11" s="77">
        <v>-6.73226504232675E-3</v>
      </c>
      <c r="R11" s="77">
        <v>0</v>
      </c>
      <c r="S11" s="77">
        <v>1.4503485630000001E-9</v>
      </c>
      <c r="T11" s="77" t="s">
        <v>151</v>
      </c>
      <c r="U11" s="105">
        <v>3.0716493777000002E-8</v>
      </c>
      <c r="V11" s="105">
        <v>0</v>
      </c>
      <c r="W11" s="101">
        <v>3.0720168688540001E-8</v>
      </c>
    </row>
    <row r="12" spans="1:26" x14ac:dyDescent="0.25">
      <c r="B12" s="55" t="s">
        <v>134</v>
      </c>
      <c r="C12" s="76" t="s">
        <v>135</v>
      </c>
      <c r="D12" s="55" t="s">
        <v>47</v>
      </c>
      <c r="E12" s="55" t="s">
        <v>138</v>
      </c>
      <c r="F12" s="70">
        <v>96.3</v>
      </c>
      <c r="G12" s="77">
        <v>51450</v>
      </c>
      <c r="H12" s="77">
        <v>96.43</v>
      </c>
      <c r="I12" s="77">
        <v>10</v>
      </c>
      <c r="J12" s="77">
        <v>5.28646763827338</v>
      </c>
      <c r="K12" s="77">
        <v>4.8727936021816303E-3</v>
      </c>
      <c r="L12" s="77">
        <v>4.6766428658057402</v>
      </c>
      <c r="M12" s="77">
        <v>3.8134255538646998E-3</v>
      </c>
      <c r="N12" s="77">
        <v>0.609824772467642</v>
      </c>
      <c r="O12" s="77">
        <v>1.0593680483169199E-3</v>
      </c>
      <c r="P12" s="77">
        <v>0.40926276932364197</v>
      </c>
      <c r="Q12" s="77">
        <v>0.40926276932364097</v>
      </c>
      <c r="R12" s="77">
        <v>0</v>
      </c>
      <c r="S12" s="77">
        <v>2.9204605062842999E-5</v>
      </c>
      <c r="T12" s="77" t="s">
        <v>153</v>
      </c>
      <c r="U12" s="105">
        <v>2.28087815552609E-2</v>
      </c>
      <c r="V12" s="105">
        <v>-2.0652083146823499E-2</v>
      </c>
      <c r="W12" s="101">
        <v>4.3466064346109501E-2</v>
      </c>
    </row>
    <row r="13" spans="1:26" x14ac:dyDescent="0.25">
      <c r="B13" s="55" t="s">
        <v>134</v>
      </c>
      <c r="C13" s="76" t="s">
        <v>135</v>
      </c>
      <c r="D13" s="55" t="s">
        <v>47</v>
      </c>
      <c r="E13" s="55" t="s">
        <v>154</v>
      </c>
      <c r="F13" s="70">
        <v>96.43</v>
      </c>
      <c r="G13" s="77">
        <v>54000</v>
      </c>
      <c r="H13" s="77">
        <v>96.33</v>
      </c>
      <c r="I13" s="77">
        <v>10</v>
      </c>
      <c r="J13" s="77">
        <v>-9.3255489819900799</v>
      </c>
      <c r="K13" s="77">
        <v>4.1604469249333399E-3</v>
      </c>
      <c r="L13" s="77">
        <v>-9.9351249114028306</v>
      </c>
      <c r="M13" s="77">
        <v>4.7221288631276699E-3</v>
      </c>
      <c r="N13" s="77">
        <v>0.60957592941275296</v>
      </c>
      <c r="O13" s="77">
        <v>-5.6168193819433501E-4</v>
      </c>
      <c r="P13" s="77">
        <v>0.40926276932369099</v>
      </c>
      <c r="Q13" s="77">
        <v>0.40926276932369099</v>
      </c>
      <c r="R13" s="77">
        <v>0</v>
      </c>
      <c r="S13" s="77">
        <v>8.0130093267189992E-6</v>
      </c>
      <c r="T13" s="77" t="s">
        <v>153</v>
      </c>
      <c r="U13" s="105">
        <v>6.8226877381104998E-3</v>
      </c>
      <c r="V13" s="105">
        <v>-6.1775642907927197E-3</v>
      </c>
      <c r="W13" s="101">
        <v>1.3001807374919599E-2</v>
      </c>
    </row>
    <row r="14" spans="1:26" x14ac:dyDescent="0.25">
      <c r="B14" s="55" t="s">
        <v>134</v>
      </c>
      <c r="C14" s="76" t="s">
        <v>135</v>
      </c>
      <c r="D14" s="55" t="s">
        <v>47</v>
      </c>
      <c r="E14" s="55" t="s">
        <v>155</v>
      </c>
      <c r="F14" s="70">
        <v>96.33</v>
      </c>
      <c r="G14" s="77">
        <v>56100</v>
      </c>
      <c r="H14" s="77">
        <v>97.39</v>
      </c>
      <c r="I14" s="77">
        <v>10</v>
      </c>
      <c r="J14" s="77">
        <v>33.866252892418601</v>
      </c>
      <c r="K14" s="77">
        <v>0.20965753993311101</v>
      </c>
      <c r="L14" s="77">
        <v>33.794898531807497</v>
      </c>
      <c r="M14" s="77">
        <v>0.2087749964865</v>
      </c>
      <c r="N14" s="77">
        <v>7.1354360611169995E-2</v>
      </c>
      <c r="O14" s="77">
        <v>8.8254344661107197E-4</v>
      </c>
      <c r="P14" s="77">
        <v>4.7984573541913898E-2</v>
      </c>
      <c r="Q14" s="77">
        <v>4.7984573541913801E-2</v>
      </c>
      <c r="R14" s="77">
        <v>0</v>
      </c>
      <c r="S14" s="77">
        <v>4.2090052767400002E-7</v>
      </c>
      <c r="T14" s="77" t="s">
        <v>153</v>
      </c>
      <c r="U14" s="105">
        <v>9.8475359909081395E-3</v>
      </c>
      <c r="V14" s="105">
        <v>0</v>
      </c>
      <c r="W14" s="101">
        <v>9.8487141469809202E-3</v>
      </c>
    </row>
    <row r="15" spans="1:26" x14ac:dyDescent="0.25">
      <c r="B15" s="55" t="s">
        <v>134</v>
      </c>
      <c r="C15" s="76" t="s">
        <v>135</v>
      </c>
      <c r="D15" s="55" t="s">
        <v>47</v>
      </c>
      <c r="E15" s="55" t="s">
        <v>156</v>
      </c>
      <c r="F15" s="70">
        <v>97.75</v>
      </c>
      <c r="G15" s="77">
        <v>56100</v>
      </c>
      <c r="H15" s="77">
        <v>97.39</v>
      </c>
      <c r="I15" s="77">
        <v>10</v>
      </c>
      <c r="J15" s="77">
        <v>-25.351381307429399</v>
      </c>
      <c r="K15" s="77">
        <v>4.6081054701758599E-2</v>
      </c>
      <c r="L15" s="77">
        <v>-25.3381651047148</v>
      </c>
      <c r="M15" s="77">
        <v>4.6033021199650401E-2</v>
      </c>
      <c r="N15" s="77">
        <v>-1.32162027146276E-2</v>
      </c>
      <c r="O15" s="77">
        <v>4.8033502108196999E-5</v>
      </c>
      <c r="P15" s="77">
        <v>-8.9586574737835194E-3</v>
      </c>
      <c r="Q15" s="77">
        <v>-8.9586574737835108E-3</v>
      </c>
      <c r="R15" s="77">
        <v>0</v>
      </c>
      <c r="S15" s="77">
        <v>5.7544658859999998E-9</v>
      </c>
      <c r="T15" s="77" t="s">
        <v>153</v>
      </c>
      <c r="U15" s="105">
        <v>-7.1204176569154999E-5</v>
      </c>
      <c r="V15" s="105">
        <v>0</v>
      </c>
      <c r="W15" s="101">
        <v>-7.1195657724125094E-5</v>
      </c>
    </row>
    <row r="16" spans="1:26" x14ac:dyDescent="0.25">
      <c r="B16" s="55" t="s">
        <v>134</v>
      </c>
      <c r="C16" s="76" t="s">
        <v>157</v>
      </c>
      <c r="D16" s="55" t="s">
        <v>47</v>
      </c>
      <c r="E16" s="55" t="s">
        <v>158</v>
      </c>
      <c r="F16" s="70">
        <v>95.6</v>
      </c>
      <c r="G16" s="77">
        <v>50000</v>
      </c>
      <c r="H16" s="77">
        <v>95.81</v>
      </c>
      <c r="I16" s="77">
        <v>1</v>
      </c>
      <c r="J16" s="77">
        <v>11.348529122054201</v>
      </c>
      <c r="K16" s="77">
        <v>1.22736024912109E-2</v>
      </c>
      <c r="L16" s="77">
        <v>-5.8657368337504998</v>
      </c>
      <c r="M16" s="77">
        <v>3.27897457784849E-3</v>
      </c>
      <c r="N16" s="77">
        <v>17.214265955804699</v>
      </c>
      <c r="O16" s="77">
        <v>8.9946279133623908E-3</v>
      </c>
      <c r="P16" s="77">
        <v>9.4693618693887505</v>
      </c>
      <c r="Q16" s="77">
        <v>9.4693618693887398</v>
      </c>
      <c r="R16" s="77">
        <v>0</v>
      </c>
      <c r="S16" s="77">
        <v>8.5454379945402205E-3</v>
      </c>
      <c r="T16" s="77" t="s">
        <v>159</v>
      </c>
      <c r="U16" s="105">
        <v>-2.8528803447000399</v>
      </c>
      <c r="V16" s="105">
        <v>-2.5831244840474201</v>
      </c>
      <c r="W16" s="101">
        <v>-0.26972358714727401</v>
      </c>
    </row>
    <row r="17" spans="2:23" x14ac:dyDescent="0.25">
      <c r="B17" s="55" t="s">
        <v>134</v>
      </c>
      <c r="C17" s="76" t="s">
        <v>157</v>
      </c>
      <c r="D17" s="55" t="s">
        <v>47</v>
      </c>
      <c r="E17" s="55" t="s">
        <v>160</v>
      </c>
      <c r="F17" s="70">
        <v>97.57</v>
      </c>
      <c r="G17" s="49" t="s">
        <v>156</v>
      </c>
      <c r="H17" s="49" t="s">
        <v>161</v>
      </c>
      <c r="I17" s="49" t="s">
        <v>140</v>
      </c>
      <c r="J17" s="49" t="s">
        <v>162</v>
      </c>
      <c r="K17" s="49" t="s">
        <v>163</v>
      </c>
      <c r="L17" s="49" t="s">
        <v>164</v>
      </c>
      <c r="M17" s="49" t="s">
        <v>165</v>
      </c>
      <c r="N17" s="49" t="s">
        <v>166</v>
      </c>
      <c r="O17" s="49" t="s">
        <v>167</v>
      </c>
      <c r="P17" s="49" t="s">
        <v>168</v>
      </c>
      <c r="Q17" s="49" t="s">
        <v>169</v>
      </c>
      <c r="R17" s="49" t="s">
        <v>149</v>
      </c>
      <c r="S17" s="49" t="s">
        <v>170</v>
      </c>
      <c r="T17" s="49" t="s">
        <v>159</v>
      </c>
      <c r="U17" s="105">
        <v>4.7843645431015102E-4</v>
      </c>
      <c r="V17" s="105">
        <v>0</v>
      </c>
      <c r="W17" s="101">
        <v>4.7849369429532102E-4</v>
      </c>
    </row>
    <row r="18" spans="2:23" x14ac:dyDescent="0.25">
      <c r="B18" s="55" t="s">
        <v>134</v>
      </c>
      <c r="C18" s="76" t="s">
        <v>157</v>
      </c>
      <c r="D18" s="55" t="s">
        <v>47</v>
      </c>
      <c r="E18" s="55" t="s">
        <v>171</v>
      </c>
      <c r="F18" s="70">
        <v>95.45</v>
      </c>
      <c r="G18" s="77">
        <v>58350</v>
      </c>
      <c r="H18" s="77">
        <v>95.87</v>
      </c>
      <c r="I18" s="77">
        <v>1</v>
      </c>
      <c r="J18" s="77">
        <v>33.643115355205197</v>
      </c>
      <c r="K18" s="77">
        <v>8.0588375809219195E-2</v>
      </c>
      <c r="L18" s="77">
        <v>33.615825739429297</v>
      </c>
      <c r="M18" s="77">
        <v>8.0457690298229897E-2</v>
      </c>
      <c r="N18" s="77">
        <v>2.72896157758384E-2</v>
      </c>
      <c r="O18" s="77">
        <v>1.30685510989323E-4</v>
      </c>
      <c r="P18" s="77">
        <v>1.82075222106328E-2</v>
      </c>
      <c r="Q18" s="77">
        <v>1.82075222106328E-2</v>
      </c>
      <c r="R18" s="77">
        <v>0</v>
      </c>
      <c r="S18" s="77">
        <v>2.3603787192000001E-8</v>
      </c>
      <c r="T18" s="77" t="s">
        <v>159</v>
      </c>
      <c r="U18" s="105">
        <v>1.05918636080465E-3</v>
      </c>
      <c r="V18" s="105">
        <v>0</v>
      </c>
      <c r="W18" s="101">
        <v>1.05931308152385E-3</v>
      </c>
    </row>
    <row r="19" spans="2:23" x14ac:dyDescent="0.25">
      <c r="B19" s="55" t="s">
        <v>134</v>
      </c>
      <c r="C19" s="76" t="s">
        <v>157</v>
      </c>
      <c r="D19" s="55" t="s">
        <v>47</v>
      </c>
      <c r="E19" s="55" t="s">
        <v>172</v>
      </c>
      <c r="F19" s="70">
        <v>95.81</v>
      </c>
      <c r="G19" s="77">
        <v>50050</v>
      </c>
      <c r="H19" s="77">
        <v>96.3</v>
      </c>
      <c r="I19" s="77">
        <v>1</v>
      </c>
      <c r="J19" s="77">
        <v>46.727865668339398</v>
      </c>
      <c r="K19" s="77">
        <v>0.12642426959227401</v>
      </c>
      <c r="L19" s="77">
        <v>36.699460250647299</v>
      </c>
      <c r="M19" s="77">
        <v>7.7982637157683804E-2</v>
      </c>
      <c r="N19" s="77">
        <v>10.0284054176922</v>
      </c>
      <c r="O19" s="77">
        <v>4.8441632434590202E-2</v>
      </c>
      <c r="P19" s="77">
        <v>5.3280577597567396</v>
      </c>
      <c r="Q19" s="77">
        <v>5.3280577597567298</v>
      </c>
      <c r="R19" s="77">
        <v>0</v>
      </c>
      <c r="S19" s="77">
        <v>1.6436767505464999E-3</v>
      </c>
      <c r="T19" s="77" t="s">
        <v>173</v>
      </c>
      <c r="U19" s="105">
        <v>-0.26085765116455301</v>
      </c>
      <c r="V19" s="105">
        <v>-0.236192095061424</v>
      </c>
      <c r="W19" s="101">
        <v>-2.46626051238449E-2</v>
      </c>
    </row>
    <row r="20" spans="2:23" x14ac:dyDescent="0.25">
      <c r="B20" s="55" t="s">
        <v>134</v>
      </c>
      <c r="C20" s="76" t="s">
        <v>157</v>
      </c>
      <c r="D20" s="55" t="s">
        <v>47</v>
      </c>
      <c r="E20" s="55" t="s">
        <v>172</v>
      </c>
      <c r="F20" s="70">
        <v>95.81</v>
      </c>
      <c r="G20" s="77">
        <v>51150</v>
      </c>
      <c r="H20" s="77">
        <v>95.27</v>
      </c>
      <c r="I20" s="77">
        <v>1</v>
      </c>
      <c r="J20" s="77">
        <v>-83.766479887499798</v>
      </c>
      <c r="K20" s="77">
        <v>0.245588810346002</v>
      </c>
      <c r="L20" s="77">
        <v>-90.945572089211495</v>
      </c>
      <c r="M20" s="77">
        <v>0.289488397892189</v>
      </c>
      <c r="N20" s="77">
        <v>7.1790922017116996</v>
      </c>
      <c r="O20" s="77">
        <v>-4.3899587546187002E-2</v>
      </c>
      <c r="P20" s="77">
        <v>4.1413041096320597</v>
      </c>
      <c r="Q20" s="77">
        <v>4.1413041096320597</v>
      </c>
      <c r="R20" s="77">
        <v>0</v>
      </c>
      <c r="S20" s="77">
        <v>6.0026399049593903E-4</v>
      </c>
      <c r="T20" s="77" t="s">
        <v>173</v>
      </c>
      <c r="U20" s="105">
        <v>-0.31745680523834102</v>
      </c>
      <c r="V20" s="105">
        <v>-0.28743948121134899</v>
      </c>
      <c r="W20" s="101">
        <v>-3.00137327638961E-2</v>
      </c>
    </row>
    <row r="21" spans="2:23" x14ac:dyDescent="0.25">
      <c r="B21" s="55" t="s">
        <v>134</v>
      </c>
      <c r="C21" s="76" t="s">
        <v>157</v>
      </c>
      <c r="D21" s="55" t="s">
        <v>47</v>
      </c>
      <c r="E21" s="55" t="s">
        <v>172</v>
      </c>
      <c r="F21" s="70">
        <v>95.81</v>
      </c>
      <c r="G21" s="77">
        <v>51200</v>
      </c>
      <c r="H21" s="77">
        <v>95.81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174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134</v>
      </c>
      <c r="C22" s="76" t="s">
        <v>157</v>
      </c>
      <c r="D22" s="55" t="s">
        <v>47</v>
      </c>
      <c r="E22" s="55" t="s">
        <v>138</v>
      </c>
      <c r="F22" s="70">
        <v>96.3</v>
      </c>
      <c r="G22" s="77">
        <v>50054</v>
      </c>
      <c r="H22" s="77">
        <v>96.3</v>
      </c>
      <c r="I22" s="77">
        <v>1</v>
      </c>
      <c r="J22" s="77">
        <v>69.227900029777203</v>
      </c>
      <c r="K22" s="77">
        <v>0</v>
      </c>
      <c r="L22" s="77">
        <v>69.227900000441196</v>
      </c>
      <c r="M22" s="77">
        <v>0</v>
      </c>
      <c r="N22" s="77">
        <v>2.9335966989000002E-8</v>
      </c>
      <c r="O22" s="77">
        <v>0</v>
      </c>
      <c r="P22" s="77">
        <v>1.2207299999999999E-13</v>
      </c>
      <c r="Q22" s="77">
        <v>1.2207299999999999E-13</v>
      </c>
      <c r="R22" s="77">
        <v>0</v>
      </c>
      <c r="S22" s="77">
        <v>0</v>
      </c>
      <c r="T22" s="77" t="s">
        <v>174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134</v>
      </c>
      <c r="C23" s="76" t="s">
        <v>157</v>
      </c>
      <c r="D23" s="55" t="s">
        <v>47</v>
      </c>
      <c r="E23" s="55" t="s">
        <v>138</v>
      </c>
      <c r="F23" s="70">
        <v>96.3</v>
      </c>
      <c r="G23" s="77">
        <v>50100</v>
      </c>
      <c r="H23" s="77">
        <v>96.21</v>
      </c>
      <c r="I23" s="77">
        <v>1</v>
      </c>
      <c r="J23" s="77">
        <v>-54.755292772034402</v>
      </c>
      <c r="K23" s="77">
        <v>2.3895192429813101E-2</v>
      </c>
      <c r="L23" s="77">
        <v>-74.518835299111501</v>
      </c>
      <c r="M23" s="77">
        <v>4.4257862810258702E-2</v>
      </c>
      <c r="N23" s="77">
        <v>19.763542527077</v>
      </c>
      <c r="O23" s="77">
        <v>-2.0362670380445601E-2</v>
      </c>
      <c r="P23" s="77">
        <v>10.403099468776601</v>
      </c>
      <c r="Q23" s="77">
        <v>10.403099468776601</v>
      </c>
      <c r="R23" s="77">
        <v>0</v>
      </c>
      <c r="S23" s="77">
        <v>8.6254909410136201E-4</v>
      </c>
      <c r="T23" s="77" t="s">
        <v>173</v>
      </c>
      <c r="U23" s="105">
        <v>-0.18129001003279199</v>
      </c>
      <c r="V23" s="105">
        <v>-0.164148021314279</v>
      </c>
      <c r="W23" s="101">
        <v>-1.71399378564373E-2</v>
      </c>
    </row>
    <row r="24" spans="2:23" x14ac:dyDescent="0.25">
      <c r="B24" s="55" t="s">
        <v>134</v>
      </c>
      <c r="C24" s="76" t="s">
        <v>157</v>
      </c>
      <c r="D24" s="55" t="s">
        <v>47</v>
      </c>
      <c r="E24" s="55" t="s">
        <v>138</v>
      </c>
      <c r="F24" s="70">
        <v>96.3</v>
      </c>
      <c r="G24" s="77">
        <v>50900</v>
      </c>
      <c r="H24" s="77">
        <v>96.66</v>
      </c>
      <c r="I24" s="77">
        <v>1</v>
      </c>
      <c r="J24" s="77">
        <v>24.575674720327001</v>
      </c>
      <c r="K24" s="77">
        <v>4.2579447051132001E-2</v>
      </c>
      <c r="L24" s="77">
        <v>22.122829035684401</v>
      </c>
      <c r="M24" s="77">
        <v>3.4504079300219599E-2</v>
      </c>
      <c r="N24" s="77">
        <v>2.4528456846425701</v>
      </c>
      <c r="O24" s="77">
        <v>8.0753677509124103E-3</v>
      </c>
      <c r="P24" s="77">
        <v>1.6463336522347201</v>
      </c>
      <c r="Q24" s="77">
        <v>1.6463336522347201</v>
      </c>
      <c r="R24" s="77">
        <v>0</v>
      </c>
      <c r="S24" s="77">
        <v>1.91084221860877E-4</v>
      </c>
      <c r="T24" s="77" t="s">
        <v>173</v>
      </c>
      <c r="U24" s="105">
        <v>-0.103912965863293</v>
      </c>
      <c r="V24" s="105">
        <v>-9.4087411282466601E-2</v>
      </c>
      <c r="W24" s="101">
        <v>-9.8243790546030507E-3</v>
      </c>
    </row>
    <row r="25" spans="2:23" x14ac:dyDescent="0.25">
      <c r="B25" s="55" t="s">
        <v>134</v>
      </c>
      <c r="C25" s="76" t="s">
        <v>157</v>
      </c>
      <c r="D25" s="55" t="s">
        <v>47</v>
      </c>
      <c r="E25" s="55" t="s">
        <v>175</v>
      </c>
      <c r="F25" s="70">
        <v>96.3</v>
      </c>
      <c r="G25" s="77">
        <v>50454</v>
      </c>
      <c r="H25" s="77">
        <v>96.3</v>
      </c>
      <c r="I25" s="77">
        <v>1</v>
      </c>
      <c r="J25" s="77">
        <v>8.4225999999999999E-14</v>
      </c>
      <c r="K25" s="77">
        <v>0</v>
      </c>
      <c r="L25" s="77">
        <v>2.7639E-14</v>
      </c>
      <c r="M25" s="77">
        <v>0</v>
      </c>
      <c r="N25" s="77">
        <v>5.6586999999999999E-14</v>
      </c>
      <c r="O25" s="77">
        <v>0</v>
      </c>
      <c r="P25" s="77">
        <v>3.0517999999999999E-14</v>
      </c>
      <c r="Q25" s="77">
        <v>3.0517999999999999E-14</v>
      </c>
      <c r="R25" s="77">
        <v>0</v>
      </c>
      <c r="S25" s="77">
        <v>0</v>
      </c>
      <c r="T25" s="77" t="s">
        <v>174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134</v>
      </c>
      <c r="C26" s="76" t="s">
        <v>157</v>
      </c>
      <c r="D26" s="55" t="s">
        <v>47</v>
      </c>
      <c r="E26" s="55" t="s">
        <v>175</v>
      </c>
      <c r="F26" s="70">
        <v>96.3</v>
      </c>
      <c r="G26" s="77">
        <v>50604</v>
      </c>
      <c r="H26" s="77">
        <v>96.3</v>
      </c>
      <c r="I26" s="77">
        <v>1</v>
      </c>
      <c r="J26" s="77">
        <v>1.68452E-13</v>
      </c>
      <c r="K26" s="77">
        <v>0</v>
      </c>
      <c r="L26" s="77">
        <v>5.5279000000000002E-14</v>
      </c>
      <c r="M26" s="77">
        <v>0</v>
      </c>
      <c r="N26" s="77">
        <v>1.13173E-13</v>
      </c>
      <c r="O26" s="77">
        <v>0</v>
      </c>
      <c r="P26" s="77">
        <v>6.1036999999999995E-14</v>
      </c>
      <c r="Q26" s="77">
        <v>6.1036999999999995E-14</v>
      </c>
      <c r="R26" s="77">
        <v>0</v>
      </c>
      <c r="S26" s="77">
        <v>0</v>
      </c>
      <c r="T26" s="77" t="s">
        <v>174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134</v>
      </c>
      <c r="C27" s="76" t="s">
        <v>157</v>
      </c>
      <c r="D27" s="55" t="s">
        <v>47</v>
      </c>
      <c r="E27" s="55" t="s">
        <v>88</v>
      </c>
      <c r="F27" s="70">
        <v>96.21</v>
      </c>
      <c r="G27" s="77">
        <v>50103</v>
      </c>
      <c r="H27" s="77">
        <v>96.2</v>
      </c>
      <c r="I27" s="77">
        <v>1</v>
      </c>
      <c r="J27" s="77">
        <v>-6.0999066895329799</v>
      </c>
      <c r="K27" s="77">
        <v>1.8604430810504599E-4</v>
      </c>
      <c r="L27" s="77">
        <v>-6.09990697356697</v>
      </c>
      <c r="M27" s="77">
        <v>1.8604432543085499E-4</v>
      </c>
      <c r="N27" s="77">
        <v>2.8403398730200001E-7</v>
      </c>
      <c r="O27" s="77">
        <v>-1.7325809000000001E-11</v>
      </c>
      <c r="P27" s="77">
        <v>-9.8071199999999991E-13</v>
      </c>
      <c r="Q27" s="77">
        <v>-9.8071199999999991E-13</v>
      </c>
      <c r="R27" s="77">
        <v>0</v>
      </c>
      <c r="S27" s="77">
        <v>0</v>
      </c>
      <c r="T27" s="77" t="s">
        <v>174</v>
      </c>
      <c r="U27" s="105">
        <v>1.1735104590000001E-9</v>
      </c>
      <c r="V27" s="105">
        <v>0</v>
      </c>
      <c r="W27" s="101">
        <v>1.17365085742E-9</v>
      </c>
    </row>
    <row r="28" spans="2:23" x14ac:dyDescent="0.25">
      <c r="B28" s="55" t="s">
        <v>134</v>
      </c>
      <c r="C28" s="76" t="s">
        <v>157</v>
      </c>
      <c r="D28" s="55" t="s">
        <v>47</v>
      </c>
      <c r="E28" s="55" t="s">
        <v>88</v>
      </c>
      <c r="F28" s="70">
        <v>96.21</v>
      </c>
      <c r="G28" s="77">
        <v>50200</v>
      </c>
      <c r="H28" s="77">
        <v>96.11</v>
      </c>
      <c r="I28" s="77">
        <v>1</v>
      </c>
      <c r="J28" s="77">
        <v>-26.749067200639701</v>
      </c>
      <c r="K28" s="77">
        <v>1.1877509095332001E-2</v>
      </c>
      <c r="L28" s="77">
        <v>-31.525099109517999</v>
      </c>
      <c r="M28" s="77">
        <v>1.6497609106157898E-2</v>
      </c>
      <c r="N28" s="77">
        <v>4.7760319088783403</v>
      </c>
      <c r="O28" s="77">
        <v>-4.6201000108258899E-3</v>
      </c>
      <c r="P28" s="77">
        <v>5.4030994687770999</v>
      </c>
      <c r="Q28" s="77">
        <v>5.4030994687770901</v>
      </c>
      <c r="R28" s="77">
        <v>0</v>
      </c>
      <c r="S28" s="77">
        <v>4.8461183223368997E-4</v>
      </c>
      <c r="T28" s="77" t="s">
        <v>173</v>
      </c>
      <c r="U28" s="105">
        <v>3.3334373846788702E-2</v>
      </c>
      <c r="V28" s="105">
        <v>-3.0182421567029799E-2</v>
      </c>
      <c r="W28" s="101">
        <v>6.3524394543012896E-2</v>
      </c>
    </row>
    <row r="29" spans="2:23" x14ac:dyDescent="0.25">
      <c r="B29" s="55" t="s">
        <v>134</v>
      </c>
      <c r="C29" s="76" t="s">
        <v>157</v>
      </c>
      <c r="D29" s="55" t="s">
        <v>47</v>
      </c>
      <c r="E29" s="55" t="s">
        <v>176</v>
      </c>
      <c r="F29" s="70">
        <v>96.12</v>
      </c>
      <c r="G29" s="77">
        <v>50800</v>
      </c>
      <c r="H29" s="77">
        <v>96.28</v>
      </c>
      <c r="I29" s="77">
        <v>1</v>
      </c>
      <c r="J29" s="77">
        <v>11.1701329822892</v>
      </c>
      <c r="K29" s="77">
        <v>6.3334201639412098E-3</v>
      </c>
      <c r="L29" s="77">
        <v>12.0559926633033</v>
      </c>
      <c r="M29" s="77">
        <v>7.3778116437952903E-3</v>
      </c>
      <c r="N29" s="77">
        <v>-0.88585968101403501</v>
      </c>
      <c r="O29" s="77">
        <v>-1.0443914798540801E-3</v>
      </c>
      <c r="P29" s="77">
        <v>-0.59323263535400295</v>
      </c>
      <c r="Q29" s="77">
        <v>-0.59323263535400295</v>
      </c>
      <c r="R29" s="77">
        <v>0</v>
      </c>
      <c r="S29" s="77">
        <v>1.7863710951786E-5</v>
      </c>
      <c r="T29" s="77" t="s">
        <v>173</v>
      </c>
      <c r="U29" s="105">
        <v>4.1267088600280499E-2</v>
      </c>
      <c r="V29" s="105">
        <v>-3.7365053584098702E-2</v>
      </c>
      <c r="W29" s="101">
        <v>7.8641549708851899E-2</v>
      </c>
    </row>
    <row r="30" spans="2:23" x14ac:dyDescent="0.25">
      <c r="B30" s="55" t="s">
        <v>134</v>
      </c>
      <c r="C30" s="76" t="s">
        <v>157</v>
      </c>
      <c r="D30" s="55" t="s">
        <v>47</v>
      </c>
      <c r="E30" s="55" t="s">
        <v>93</v>
      </c>
      <c r="F30" s="70">
        <v>96.11</v>
      </c>
      <c r="G30" s="77">
        <v>50150</v>
      </c>
      <c r="H30" s="77">
        <v>96.12</v>
      </c>
      <c r="I30" s="77">
        <v>1</v>
      </c>
      <c r="J30" s="77">
        <v>7.8534608258598002</v>
      </c>
      <c r="K30" s="77">
        <v>3.2195314104410103E-4</v>
      </c>
      <c r="L30" s="77">
        <v>8.7398809376536892</v>
      </c>
      <c r="M30" s="77">
        <v>3.98732408158771E-4</v>
      </c>
      <c r="N30" s="77">
        <v>-0.88642011179389102</v>
      </c>
      <c r="O30" s="77">
        <v>-7.6779267114670001E-5</v>
      </c>
      <c r="P30" s="77">
        <v>-0.59323263535443804</v>
      </c>
      <c r="Q30" s="77">
        <v>-0.59323263535443804</v>
      </c>
      <c r="R30" s="77">
        <v>0</v>
      </c>
      <c r="S30" s="77">
        <v>1.8370482893710001E-6</v>
      </c>
      <c r="T30" s="77" t="s">
        <v>173</v>
      </c>
      <c r="U30" s="105">
        <v>1.4845618592169501E-3</v>
      </c>
      <c r="V30" s="105">
        <v>-1.3441881969394199E-3</v>
      </c>
      <c r="W30" s="101">
        <v>2.8290884869130702E-3</v>
      </c>
    </row>
    <row r="31" spans="2:23" x14ac:dyDescent="0.25">
      <c r="B31" s="55" t="s">
        <v>134</v>
      </c>
      <c r="C31" s="76" t="s">
        <v>157</v>
      </c>
      <c r="D31" s="55" t="s">
        <v>47</v>
      </c>
      <c r="E31" s="55" t="s">
        <v>93</v>
      </c>
      <c r="F31" s="70">
        <v>96.11</v>
      </c>
      <c r="G31" s="77">
        <v>50250</v>
      </c>
      <c r="H31" s="77">
        <v>95.28</v>
      </c>
      <c r="I31" s="77">
        <v>1</v>
      </c>
      <c r="J31" s="77">
        <v>-84.8042318814109</v>
      </c>
      <c r="K31" s="77">
        <v>0.35505707987045798</v>
      </c>
      <c r="L31" s="77">
        <v>-77.628590423765104</v>
      </c>
      <c r="M31" s="77">
        <v>0.29751339778678998</v>
      </c>
      <c r="N31" s="77">
        <v>-7.1756414576458196</v>
      </c>
      <c r="O31" s="77">
        <v>5.7543682083668203E-2</v>
      </c>
      <c r="P31" s="77">
        <v>-4.1413041096326397</v>
      </c>
      <c r="Q31" s="77">
        <v>-4.1413041096326397</v>
      </c>
      <c r="R31" s="77">
        <v>0</v>
      </c>
      <c r="S31" s="77">
        <v>8.4671523459408E-4</v>
      </c>
      <c r="T31" s="77" t="s">
        <v>173</v>
      </c>
      <c r="U31" s="105">
        <v>-0.449139752849395</v>
      </c>
      <c r="V31" s="105">
        <v>-0.40667106648886298</v>
      </c>
      <c r="W31" s="101">
        <v>-4.2463605420407599E-2</v>
      </c>
    </row>
    <row r="32" spans="2:23" x14ac:dyDescent="0.25">
      <c r="B32" s="55" t="s">
        <v>134</v>
      </c>
      <c r="C32" s="76" t="s">
        <v>157</v>
      </c>
      <c r="D32" s="55" t="s">
        <v>47</v>
      </c>
      <c r="E32" s="55" t="s">
        <v>93</v>
      </c>
      <c r="F32" s="70">
        <v>96.11</v>
      </c>
      <c r="G32" s="77">
        <v>50900</v>
      </c>
      <c r="H32" s="77">
        <v>96.66</v>
      </c>
      <c r="I32" s="77">
        <v>1</v>
      </c>
      <c r="J32" s="77">
        <v>31.5262659152297</v>
      </c>
      <c r="K32" s="77">
        <v>9.4917969764267404E-2</v>
      </c>
      <c r="L32" s="77">
        <v>33.125561171491</v>
      </c>
      <c r="M32" s="77">
        <v>0.10479241767945199</v>
      </c>
      <c r="N32" s="77">
        <v>-1.5992952562613401</v>
      </c>
      <c r="O32" s="77">
        <v>-9.8744479151842007E-3</v>
      </c>
      <c r="P32" s="77">
        <v>-1.07307560790353</v>
      </c>
      <c r="Q32" s="77">
        <v>-1.07307560790352</v>
      </c>
      <c r="R32" s="77">
        <v>0</v>
      </c>
      <c r="S32" s="77">
        <v>1.0996741535650401E-4</v>
      </c>
      <c r="T32" s="77" t="s">
        <v>174</v>
      </c>
      <c r="U32" s="105">
        <v>-7.21362713612963E-2</v>
      </c>
      <c r="V32" s="105">
        <v>-6.5315381729003294E-2</v>
      </c>
      <c r="W32" s="101">
        <v>-6.8200735832276201E-3</v>
      </c>
    </row>
    <row r="33" spans="2:23" x14ac:dyDescent="0.25">
      <c r="B33" s="55" t="s">
        <v>134</v>
      </c>
      <c r="C33" s="76" t="s">
        <v>157</v>
      </c>
      <c r="D33" s="55" t="s">
        <v>47</v>
      </c>
      <c r="E33" s="55" t="s">
        <v>93</v>
      </c>
      <c r="F33" s="70">
        <v>96.11</v>
      </c>
      <c r="G33" s="77">
        <v>53050</v>
      </c>
      <c r="H33" s="77">
        <v>97.16</v>
      </c>
      <c r="I33" s="77">
        <v>1</v>
      </c>
      <c r="J33" s="77">
        <v>29.7226960252212</v>
      </c>
      <c r="K33" s="77">
        <v>0.17730613886284599</v>
      </c>
      <c r="L33" s="77">
        <v>30.303297716372999</v>
      </c>
      <c r="M33" s="77">
        <v>0.184300773394168</v>
      </c>
      <c r="N33" s="77">
        <v>-0.580601691151722</v>
      </c>
      <c r="O33" s="77">
        <v>-6.9946345313220901E-3</v>
      </c>
      <c r="P33" s="77">
        <v>-0.38928817833165202</v>
      </c>
      <c r="Q33" s="77">
        <v>-0.38928817833165102</v>
      </c>
      <c r="R33" s="77">
        <v>0</v>
      </c>
      <c r="S33" s="77">
        <v>3.0415138857807E-5</v>
      </c>
      <c r="T33" s="77" t="s">
        <v>173</v>
      </c>
      <c r="U33" s="105">
        <v>-6.6294732225003802E-2</v>
      </c>
      <c r="V33" s="105">
        <v>-6.0026192928810201E-2</v>
      </c>
      <c r="W33" s="101">
        <v>-6.2677893301466602E-3</v>
      </c>
    </row>
    <row r="34" spans="2:23" x14ac:dyDescent="0.25">
      <c r="B34" s="55" t="s">
        <v>134</v>
      </c>
      <c r="C34" s="76" t="s">
        <v>157</v>
      </c>
      <c r="D34" s="55" t="s">
        <v>47</v>
      </c>
      <c r="E34" s="55" t="s">
        <v>177</v>
      </c>
      <c r="F34" s="70">
        <v>95.28</v>
      </c>
      <c r="G34" s="77">
        <v>50300</v>
      </c>
      <c r="H34" s="77">
        <v>95.27</v>
      </c>
      <c r="I34" s="77">
        <v>1</v>
      </c>
      <c r="J34" s="77">
        <v>-0.28126557570097899</v>
      </c>
      <c r="K34" s="77">
        <v>1.0996335046339999E-6</v>
      </c>
      <c r="L34" s="77">
        <v>6.9228197273723797</v>
      </c>
      <c r="M34" s="77">
        <v>6.6616351838997699E-4</v>
      </c>
      <c r="N34" s="77">
        <v>-7.2040853030733603</v>
      </c>
      <c r="O34" s="77">
        <v>-6.6506388488534298E-4</v>
      </c>
      <c r="P34" s="77">
        <v>-4.1413041096324097</v>
      </c>
      <c r="Q34" s="77">
        <v>-4.1413041096323999</v>
      </c>
      <c r="R34" s="77">
        <v>0</v>
      </c>
      <c r="S34" s="77">
        <v>2.3839055622557E-4</v>
      </c>
      <c r="T34" s="77" t="s">
        <v>173</v>
      </c>
      <c r="U34" s="105">
        <v>-0.13540481466322099</v>
      </c>
      <c r="V34" s="105">
        <v>-0.12260152889491201</v>
      </c>
      <c r="W34" s="101">
        <v>-1.2801753987272801E-2</v>
      </c>
    </row>
    <row r="35" spans="2:23" x14ac:dyDescent="0.25">
      <c r="B35" s="55" t="s">
        <v>134</v>
      </c>
      <c r="C35" s="76" t="s">
        <v>157</v>
      </c>
      <c r="D35" s="55" t="s">
        <v>47</v>
      </c>
      <c r="E35" s="55" t="s">
        <v>178</v>
      </c>
      <c r="F35" s="70">
        <v>95.27</v>
      </c>
      <c r="G35" s="77">
        <v>51150</v>
      </c>
      <c r="H35" s="77">
        <v>95.27</v>
      </c>
      <c r="I35" s="77">
        <v>1</v>
      </c>
      <c r="J35" s="77">
        <v>2.9886059956753899</v>
      </c>
      <c r="K35" s="77">
        <v>2.5544850180526598E-4</v>
      </c>
      <c r="L35" s="77">
        <v>10.191001495209701</v>
      </c>
      <c r="M35" s="77">
        <v>2.9702962281954598E-3</v>
      </c>
      <c r="N35" s="77">
        <v>-7.2023954995342798</v>
      </c>
      <c r="O35" s="77">
        <v>-2.7148477263902E-3</v>
      </c>
      <c r="P35" s="77">
        <v>-4.1413041096324097</v>
      </c>
      <c r="Q35" s="77">
        <v>-4.1413041096323999</v>
      </c>
      <c r="R35" s="77">
        <v>0</v>
      </c>
      <c r="S35" s="77">
        <v>4.9050143223390704E-4</v>
      </c>
      <c r="T35" s="77" t="s">
        <v>173</v>
      </c>
      <c r="U35" s="105">
        <v>-0.25864354289319402</v>
      </c>
      <c r="V35" s="105">
        <v>-0.23418734316332701</v>
      </c>
      <c r="W35" s="101">
        <v>-2.4453273797912199E-2</v>
      </c>
    </row>
    <row r="36" spans="2:23" x14ac:dyDescent="0.25">
      <c r="B36" s="55" t="s">
        <v>134</v>
      </c>
      <c r="C36" s="76" t="s">
        <v>157</v>
      </c>
      <c r="D36" s="55" t="s">
        <v>47</v>
      </c>
      <c r="E36" s="55" t="s">
        <v>179</v>
      </c>
      <c r="F36" s="70">
        <v>96.76</v>
      </c>
      <c r="G36" s="77">
        <v>50354</v>
      </c>
      <c r="H36" s="77">
        <v>96.76</v>
      </c>
      <c r="I36" s="77">
        <v>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 t="s">
        <v>174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134</v>
      </c>
      <c r="C37" s="76" t="s">
        <v>157</v>
      </c>
      <c r="D37" s="55" t="s">
        <v>47</v>
      </c>
      <c r="E37" s="55" t="s">
        <v>179</v>
      </c>
      <c r="F37" s="70">
        <v>96.76</v>
      </c>
      <c r="G37" s="77">
        <v>50900</v>
      </c>
      <c r="H37" s="77">
        <v>96.66</v>
      </c>
      <c r="I37" s="77">
        <v>1</v>
      </c>
      <c r="J37" s="77">
        <v>-60.095865046669203</v>
      </c>
      <c r="K37" s="77">
        <v>2.8530952666089099E-2</v>
      </c>
      <c r="L37" s="77">
        <v>-59.5104270565188</v>
      </c>
      <c r="M37" s="77">
        <v>2.7977778334749001E-2</v>
      </c>
      <c r="N37" s="77">
        <v>-0.58543799015043896</v>
      </c>
      <c r="O37" s="77">
        <v>5.5317433134006598E-4</v>
      </c>
      <c r="P37" s="77">
        <v>-0.39331764135997599</v>
      </c>
      <c r="Q37" s="77">
        <v>-0.39331764135997599</v>
      </c>
      <c r="R37" s="77">
        <v>0</v>
      </c>
      <c r="S37" s="77">
        <v>1.222120259339E-6</v>
      </c>
      <c r="T37" s="77" t="s">
        <v>173</v>
      </c>
      <c r="U37" s="105">
        <v>-5.0463094311511501E-3</v>
      </c>
      <c r="V37" s="105">
        <v>-4.56915253031986E-3</v>
      </c>
      <c r="W37" s="101">
        <v>-4.7709981393149602E-4</v>
      </c>
    </row>
    <row r="38" spans="2:23" x14ac:dyDescent="0.25">
      <c r="B38" s="55" t="s">
        <v>134</v>
      </c>
      <c r="C38" s="76" t="s">
        <v>157</v>
      </c>
      <c r="D38" s="55" t="s">
        <v>47</v>
      </c>
      <c r="E38" s="55" t="s">
        <v>179</v>
      </c>
      <c r="F38" s="70">
        <v>96.76</v>
      </c>
      <c r="G38" s="77">
        <v>53200</v>
      </c>
      <c r="H38" s="77">
        <v>96.97</v>
      </c>
      <c r="I38" s="77">
        <v>1</v>
      </c>
      <c r="J38" s="77">
        <v>20.323224812113601</v>
      </c>
      <c r="K38" s="77">
        <v>1.9949516444687201E-2</v>
      </c>
      <c r="L38" s="77">
        <v>19.7386290019328</v>
      </c>
      <c r="M38" s="77">
        <v>1.8818330836507999E-2</v>
      </c>
      <c r="N38" s="77">
        <v>0.58459581018082096</v>
      </c>
      <c r="O38" s="77">
        <v>1.1311856081792E-3</v>
      </c>
      <c r="P38" s="77">
        <v>0.393317641359896</v>
      </c>
      <c r="Q38" s="77">
        <v>0.393317641359895</v>
      </c>
      <c r="R38" s="77">
        <v>0</v>
      </c>
      <c r="S38" s="77">
        <v>7.4719504463370003E-6</v>
      </c>
      <c r="T38" s="77" t="s">
        <v>173</v>
      </c>
      <c r="U38" s="105">
        <v>-1.3192826201690801E-2</v>
      </c>
      <c r="V38" s="105">
        <v>-1.1945370382841301E-2</v>
      </c>
      <c r="W38" s="101">
        <v>-1.2473065736322501E-3</v>
      </c>
    </row>
    <row r="39" spans="2:23" x14ac:dyDescent="0.25">
      <c r="B39" s="55" t="s">
        <v>134</v>
      </c>
      <c r="C39" s="76" t="s">
        <v>157</v>
      </c>
      <c r="D39" s="55" t="s">
        <v>47</v>
      </c>
      <c r="E39" s="55" t="s">
        <v>180</v>
      </c>
      <c r="F39" s="70">
        <v>96.76</v>
      </c>
      <c r="G39" s="77">
        <v>50404</v>
      </c>
      <c r="H39" s="77">
        <v>96.76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174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134</v>
      </c>
      <c r="C40" s="76" t="s">
        <v>157</v>
      </c>
      <c r="D40" s="55" t="s">
        <v>47</v>
      </c>
      <c r="E40" s="55" t="s">
        <v>181</v>
      </c>
      <c r="F40" s="70">
        <v>96.3</v>
      </c>
      <c r="G40" s="77">
        <v>50499</v>
      </c>
      <c r="H40" s="77">
        <v>96.3</v>
      </c>
      <c r="I40" s="77">
        <v>1</v>
      </c>
      <c r="J40" s="77">
        <v>-6.7380799999999999E-13</v>
      </c>
      <c r="K40" s="77">
        <v>0</v>
      </c>
      <c r="L40" s="77">
        <v>-2.2111500000000001E-13</v>
      </c>
      <c r="M40" s="77">
        <v>0</v>
      </c>
      <c r="N40" s="77">
        <v>-4.52694E-13</v>
      </c>
      <c r="O40" s="77">
        <v>0</v>
      </c>
      <c r="P40" s="77">
        <v>-2.4414599999999999E-13</v>
      </c>
      <c r="Q40" s="77">
        <v>-2.4414599999999999E-13</v>
      </c>
      <c r="R40" s="77">
        <v>0</v>
      </c>
      <c r="S40" s="77">
        <v>0</v>
      </c>
      <c r="T40" s="77" t="s">
        <v>174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134</v>
      </c>
      <c r="C41" s="76" t="s">
        <v>157</v>
      </c>
      <c r="D41" s="55" t="s">
        <v>47</v>
      </c>
      <c r="E41" s="55" t="s">
        <v>181</v>
      </c>
      <c r="F41" s="70">
        <v>96.3</v>
      </c>
      <c r="G41" s="77">
        <v>50554</v>
      </c>
      <c r="H41" s="77">
        <v>96.3</v>
      </c>
      <c r="I41" s="77">
        <v>1</v>
      </c>
      <c r="J41" s="77">
        <v>-8.4225999999999999E-14</v>
      </c>
      <c r="K41" s="77">
        <v>0</v>
      </c>
      <c r="L41" s="77">
        <v>-2.7639E-14</v>
      </c>
      <c r="M41" s="77">
        <v>0</v>
      </c>
      <c r="N41" s="77">
        <v>-5.6586999999999999E-14</v>
      </c>
      <c r="O41" s="77">
        <v>0</v>
      </c>
      <c r="P41" s="77">
        <v>-3.0517999999999999E-14</v>
      </c>
      <c r="Q41" s="77">
        <v>-3.0517999999999999E-14</v>
      </c>
      <c r="R41" s="77">
        <v>0</v>
      </c>
      <c r="S41" s="77">
        <v>0</v>
      </c>
      <c r="T41" s="77" t="s">
        <v>174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134</v>
      </c>
      <c r="C42" s="76" t="s">
        <v>157</v>
      </c>
      <c r="D42" s="55" t="s">
        <v>47</v>
      </c>
      <c r="E42" s="55" t="s">
        <v>182</v>
      </c>
      <c r="F42" s="70">
        <v>96.3</v>
      </c>
      <c r="G42" s="77">
        <v>50604</v>
      </c>
      <c r="H42" s="77">
        <v>96.3</v>
      </c>
      <c r="I42" s="77">
        <v>1</v>
      </c>
      <c r="J42" s="77">
        <v>-8.4225999999999999E-14</v>
      </c>
      <c r="K42" s="77">
        <v>0</v>
      </c>
      <c r="L42" s="77">
        <v>-2.7639E-14</v>
      </c>
      <c r="M42" s="77">
        <v>0</v>
      </c>
      <c r="N42" s="77">
        <v>-5.6586999999999999E-14</v>
      </c>
      <c r="O42" s="77">
        <v>0</v>
      </c>
      <c r="P42" s="77">
        <v>-3.0517999999999999E-14</v>
      </c>
      <c r="Q42" s="77">
        <v>-3.0517999999999999E-14</v>
      </c>
      <c r="R42" s="77">
        <v>0</v>
      </c>
      <c r="S42" s="77">
        <v>0</v>
      </c>
      <c r="T42" s="77" t="s">
        <v>174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134</v>
      </c>
      <c r="C43" s="76" t="s">
        <v>157</v>
      </c>
      <c r="D43" s="55" t="s">
        <v>47</v>
      </c>
      <c r="E43" s="55" t="s">
        <v>183</v>
      </c>
      <c r="F43" s="70">
        <v>96.35</v>
      </c>
      <c r="G43" s="77">
        <v>50750</v>
      </c>
      <c r="H43" s="77">
        <v>96.55</v>
      </c>
      <c r="I43" s="77">
        <v>1</v>
      </c>
      <c r="J43" s="77">
        <v>47.726808281096901</v>
      </c>
      <c r="K43" s="77">
        <v>5.44405726659438E-2</v>
      </c>
      <c r="L43" s="77">
        <v>48.087444603123998</v>
      </c>
      <c r="M43" s="77">
        <v>5.5266415650158697E-2</v>
      </c>
      <c r="N43" s="77">
        <v>-0.360636322027169</v>
      </c>
      <c r="O43" s="77">
        <v>-8.2584298421492096E-4</v>
      </c>
      <c r="P43" s="77">
        <v>-0.24211468784746301</v>
      </c>
      <c r="Q43" s="77">
        <v>-0.24211468784746201</v>
      </c>
      <c r="R43" s="77">
        <v>0</v>
      </c>
      <c r="S43" s="77">
        <v>1.401006577508E-6</v>
      </c>
      <c r="T43" s="77" t="s">
        <v>173</v>
      </c>
      <c r="U43" s="105">
        <v>-7.5252914220942397E-3</v>
      </c>
      <c r="V43" s="105">
        <v>-6.8137328500707103E-3</v>
      </c>
      <c r="W43" s="101">
        <v>-7.11473441382375E-4</v>
      </c>
    </row>
    <row r="44" spans="2:23" x14ac:dyDescent="0.25">
      <c r="B44" s="55" t="s">
        <v>134</v>
      </c>
      <c r="C44" s="76" t="s">
        <v>157</v>
      </c>
      <c r="D44" s="55" t="s">
        <v>47</v>
      </c>
      <c r="E44" s="55" t="s">
        <v>183</v>
      </c>
      <c r="F44" s="70">
        <v>96.35</v>
      </c>
      <c r="G44" s="77">
        <v>50800</v>
      </c>
      <c r="H44" s="77">
        <v>96.28</v>
      </c>
      <c r="I44" s="77">
        <v>1</v>
      </c>
      <c r="J44" s="77">
        <v>-23.9121763036608</v>
      </c>
      <c r="K44" s="77">
        <v>1.0692513683296601E-2</v>
      </c>
      <c r="L44" s="77">
        <v>-24.2733868276949</v>
      </c>
      <c r="M44" s="77">
        <v>1.1017989661225301E-2</v>
      </c>
      <c r="N44" s="77">
        <v>0.36121052403412202</v>
      </c>
      <c r="O44" s="77">
        <v>-3.2547597792870301E-4</v>
      </c>
      <c r="P44" s="77">
        <v>0.242114687847273</v>
      </c>
      <c r="Q44" s="77">
        <v>0.242114687847272</v>
      </c>
      <c r="R44" s="77">
        <v>0</v>
      </c>
      <c r="S44" s="77">
        <v>1.0961850627349999E-6</v>
      </c>
      <c r="T44" s="77" t="s">
        <v>173</v>
      </c>
      <c r="U44" s="105">
        <v>-6.0634821318169404E-3</v>
      </c>
      <c r="V44" s="105">
        <v>-5.4901458388810298E-3</v>
      </c>
      <c r="W44" s="101">
        <v>-5.7326769916423695E-4</v>
      </c>
    </row>
    <row r="45" spans="2:23" x14ac:dyDescent="0.25">
      <c r="B45" s="55" t="s">
        <v>134</v>
      </c>
      <c r="C45" s="76" t="s">
        <v>157</v>
      </c>
      <c r="D45" s="55" t="s">
        <v>47</v>
      </c>
      <c r="E45" s="55" t="s">
        <v>184</v>
      </c>
      <c r="F45" s="70">
        <v>96.6</v>
      </c>
      <c r="G45" s="77">
        <v>50750</v>
      </c>
      <c r="H45" s="77">
        <v>96.55</v>
      </c>
      <c r="I45" s="77">
        <v>1</v>
      </c>
      <c r="J45" s="77">
        <v>-34.677418406044197</v>
      </c>
      <c r="K45" s="77">
        <v>9.1391774395396599E-3</v>
      </c>
      <c r="L45" s="77">
        <v>-35.037546402598501</v>
      </c>
      <c r="M45" s="77">
        <v>9.3299854001482694E-3</v>
      </c>
      <c r="N45" s="77">
        <v>0.36012799655437699</v>
      </c>
      <c r="O45" s="77">
        <v>-1.9080796060860401E-4</v>
      </c>
      <c r="P45" s="77">
        <v>0.24211468784746301</v>
      </c>
      <c r="Q45" s="77">
        <v>0.24211468784746201</v>
      </c>
      <c r="R45" s="77">
        <v>0</v>
      </c>
      <c r="S45" s="77">
        <v>4.4550836774300002E-7</v>
      </c>
      <c r="T45" s="77" t="s">
        <v>173</v>
      </c>
      <c r="U45" s="105">
        <v>-4.20878968058127E-4</v>
      </c>
      <c r="V45" s="105">
        <v>-3.8108249763481501E-4</v>
      </c>
      <c r="W45" s="101">
        <v>-3.9791709186252501E-5</v>
      </c>
    </row>
    <row r="46" spans="2:23" x14ac:dyDescent="0.25">
      <c r="B46" s="55" t="s">
        <v>134</v>
      </c>
      <c r="C46" s="76" t="s">
        <v>157</v>
      </c>
      <c r="D46" s="55" t="s">
        <v>47</v>
      </c>
      <c r="E46" s="55" t="s">
        <v>184</v>
      </c>
      <c r="F46" s="70">
        <v>96.6</v>
      </c>
      <c r="G46" s="77">
        <v>50950</v>
      </c>
      <c r="H46" s="77">
        <v>96.64</v>
      </c>
      <c r="I46" s="77">
        <v>1</v>
      </c>
      <c r="J46" s="77">
        <v>30.556440542378201</v>
      </c>
      <c r="K46" s="77">
        <v>8.2165253158550805E-3</v>
      </c>
      <c r="L46" s="77">
        <v>30.9163757916313</v>
      </c>
      <c r="M46" s="77">
        <v>8.4112361703864106E-3</v>
      </c>
      <c r="N46" s="77">
        <v>-0.35993524925305198</v>
      </c>
      <c r="O46" s="77">
        <v>-1.94710854531325E-4</v>
      </c>
      <c r="P46" s="77">
        <v>-0.24211468784725601</v>
      </c>
      <c r="Q46" s="77">
        <v>-0.24211468784725601</v>
      </c>
      <c r="R46" s="77">
        <v>0</v>
      </c>
      <c r="S46" s="77">
        <v>5.1585179422800004E-7</v>
      </c>
      <c r="T46" s="77" t="s">
        <v>173</v>
      </c>
      <c r="U46" s="105">
        <v>-4.4155527946923403E-3</v>
      </c>
      <c r="V46" s="105">
        <v>-3.9980374766727502E-3</v>
      </c>
      <c r="W46" s="101">
        <v>-4.17465366619789E-4</v>
      </c>
    </row>
    <row r="47" spans="2:23" x14ac:dyDescent="0.25">
      <c r="B47" s="55" t="s">
        <v>134</v>
      </c>
      <c r="C47" s="76" t="s">
        <v>157</v>
      </c>
      <c r="D47" s="55" t="s">
        <v>47</v>
      </c>
      <c r="E47" s="55" t="s">
        <v>185</v>
      </c>
      <c r="F47" s="70">
        <v>96.28</v>
      </c>
      <c r="G47" s="77">
        <v>51300</v>
      </c>
      <c r="H47" s="77">
        <v>96.41</v>
      </c>
      <c r="I47" s="77">
        <v>1</v>
      </c>
      <c r="J47" s="77">
        <v>32.242183103182498</v>
      </c>
      <c r="K47" s="77">
        <v>1.5915638663977601E-2</v>
      </c>
      <c r="L47" s="77">
        <v>32.765889458753897</v>
      </c>
      <c r="M47" s="77">
        <v>1.64368697690764E-2</v>
      </c>
      <c r="N47" s="77">
        <v>-0.52370635557140699</v>
      </c>
      <c r="O47" s="77">
        <v>-5.2123110509888005E-4</v>
      </c>
      <c r="P47" s="77">
        <v>-0.351117947506212</v>
      </c>
      <c r="Q47" s="77">
        <v>-0.351117947506212</v>
      </c>
      <c r="R47" s="77">
        <v>0</v>
      </c>
      <c r="S47" s="77">
        <v>1.8874751779639999E-6</v>
      </c>
      <c r="T47" s="77" t="s">
        <v>173</v>
      </c>
      <c r="U47" s="105">
        <v>1.7863815403528899E-2</v>
      </c>
      <c r="V47" s="105">
        <v>-1.61746913196287E-2</v>
      </c>
      <c r="W47" s="101">
        <v>3.4042579079272002E-2</v>
      </c>
    </row>
    <row r="48" spans="2:23" x14ac:dyDescent="0.25">
      <c r="B48" s="55" t="s">
        <v>134</v>
      </c>
      <c r="C48" s="76" t="s">
        <v>157</v>
      </c>
      <c r="D48" s="55" t="s">
        <v>47</v>
      </c>
      <c r="E48" s="55" t="s">
        <v>186</v>
      </c>
      <c r="F48" s="70">
        <v>96.66</v>
      </c>
      <c r="G48" s="77">
        <v>54750</v>
      </c>
      <c r="H48" s="77">
        <v>97.3</v>
      </c>
      <c r="I48" s="77">
        <v>1</v>
      </c>
      <c r="J48" s="77">
        <v>33.199582455422103</v>
      </c>
      <c r="K48" s="77">
        <v>0.11715414273253499</v>
      </c>
      <c r="L48" s="77">
        <v>32.931790083981099</v>
      </c>
      <c r="M48" s="77">
        <v>0.11527180241381101</v>
      </c>
      <c r="N48" s="77">
        <v>0.26779237144093898</v>
      </c>
      <c r="O48" s="77">
        <v>1.88234031872384E-3</v>
      </c>
      <c r="P48" s="77">
        <v>0.179940402971213</v>
      </c>
      <c r="Q48" s="77">
        <v>0.179940402971213</v>
      </c>
      <c r="R48" s="77">
        <v>0</v>
      </c>
      <c r="S48" s="77">
        <v>3.4415159329730001E-6</v>
      </c>
      <c r="T48" s="77" t="s">
        <v>174</v>
      </c>
      <c r="U48" s="105">
        <v>1.1162246387637E-2</v>
      </c>
      <c r="V48" s="105">
        <v>-1.01067932955691E-2</v>
      </c>
      <c r="W48" s="101">
        <v>2.12715843043467E-2</v>
      </c>
    </row>
    <row r="49" spans="2:23" x14ac:dyDescent="0.25">
      <c r="B49" s="55" t="s">
        <v>134</v>
      </c>
      <c r="C49" s="76" t="s">
        <v>157</v>
      </c>
      <c r="D49" s="55" t="s">
        <v>47</v>
      </c>
      <c r="E49" s="55" t="s">
        <v>187</v>
      </c>
      <c r="F49" s="70">
        <v>96.64</v>
      </c>
      <c r="G49" s="77">
        <v>53150</v>
      </c>
      <c r="H49" s="77">
        <v>96.98</v>
      </c>
      <c r="I49" s="77">
        <v>1</v>
      </c>
      <c r="J49" s="77">
        <v>32.1096204353573</v>
      </c>
      <c r="K49" s="77">
        <v>4.5365219878119499E-2</v>
      </c>
      <c r="L49" s="77">
        <v>32.376529746598301</v>
      </c>
      <c r="M49" s="77">
        <v>4.6122545851024002E-2</v>
      </c>
      <c r="N49" s="77">
        <v>-0.26690931124097</v>
      </c>
      <c r="O49" s="77">
        <v>-7.5732597290448895E-4</v>
      </c>
      <c r="P49" s="77">
        <v>-0.17974782686448401</v>
      </c>
      <c r="Q49" s="77">
        <v>-0.17974782686448401</v>
      </c>
      <c r="R49" s="77">
        <v>0</v>
      </c>
      <c r="S49" s="77">
        <v>1.42160837555E-6</v>
      </c>
      <c r="T49" s="77" t="s">
        <v>173</v>
      </c>
      <c r="U49" s="105">
        <v>1.74324383850472E-2</v>
      </c>
      <c r="V49" s="105">
        <v>-1.5784103421203299E-2</v>
      </c>
      <c r="W49" s="101">
        <v>3.32205158227439E-2</v>
      </c>
    </row>
    <row r="50" spans="2:23" x14ac:dyDescent="0.25">
      <c r="B50" s="55" t="s">
        <v>134</v>
      </c>
      <c r="C50" s="76" t="s">
        <v>157</v>
      </c>
      <c r="D50" s="55" t="s">
        <v>47</v>
      </c>
      <c r="E50" s="55" t="s">
        <v>187</v>
      </c>
      <c r="F50" s="70">
        <v>96.64</v>
      </c>
      <c r="G50" s="77">
        <v>54500</v>
      </c>
      <c r="H50" s="77">
        <v>96.42</v>
      </c>
      <c r="I50" s="77">
        <v>1</v>
      </c>
      <c r="J50" s="77">
        <v>-4.6459684603728499</v>
      </c>
      <c r="K50" s="77">
        <v>1.1951627198987301E-3</v>
      </c>
      <c r="L50" s="77">
        <v>-4.5533948519669796</v>
      </c>
      <c r="M50" s="77">
        <v>1.1480086170163901E-3</v>
      </c>
      <c r="N50" s="77">
        <v>-9.2573608405870103E-2</v>
      </c>
      <c r="O50" s="77">
        <v>4.7154102882331001E-5</v>
      </c>
      <c r="P50" s="77">
        <v>-6.2366860983243302E-2</v>
      </c>
      <c r="Q50" s="77">
        <v>-6.2366860983243198E-2</v>
      </c>
      <c r="R50" s="77">
        <v>0</v>
      </c>
      <c r="S50" s="77">
        <v>2.15368555569E-7</v>
      </c>
      <c r="T50" s="77" t="s">
        <v>173</v>
      </c>
      <c r="U50" s="105">
        <v>-1.5814408298059801E-2</v>
      </c>
      <c r="V50" s="105">
        <v>0</v>
      </c>
      <c r="W50" s="101">
        <v>-1.5812516267282702E-2</v>
      </c>
    </row>
    <row r="51" spans="2:23" x14ac:dyDescent="0.25">
      <c r="B51" s="55" t="s">
        <v>134</v>
      </c>
      <c r="C51" s="76" t="s">
        <v>157</v>
      </c>
      <c r="D51" s="55" t="s">
        <v>47</v>
      </c>
      <c r="E51" s="55" t="s">
        <v>188</v>
      </c>
      <c r="F51" s="70">
        <v>95.81</v>
      </c>
      <c r="G51" s="77">
        <v>51250</v>
      </c>
      <c r="H51" s="77">
        <v>95.81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174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134</v>
      </c>
      <c r="C52" s="76" t="s">
        <v>157</v>
      </c>
      <c r="D52" s="55" t="s">
        <v>47</v>
      </c>
      <c r="E52" s="55" t="s">
        <v>189</v>
      </c>
      <c r="F52" s="70">
        <v>96.41</v>
      </c>
      <c r="G52" s="77">
        <v>53200</v>
      </c>
      <c r="H52" s="77">
        <v>96.97</v>
      </c>
      <c r="I52" s="77">
        <v>1</v>
      </c>
      <c r="J52" s="77">
        <v>49.641397935556903</v>
      </c>
      <c r="K52" s="77">
        <v>0.12565304515492201</v>
      </c>
      <c r="L52" s="77">
        <v>50.163515946061501</v>
      </c>
      <c r="M52" s="77">
        <v>0.12831013115228801</v>
      </c>
      <c r="N52" s="77">
        <v>-0.52211801050463502</v>
      </c>
      <c r="O52" s="77">
        <v>-2.65708599736655E-3</v>
      </c>
      <c r="P52" s="77">
        <v>-0.35111794750613201</v>
      </c>
      <c r="Q52" s="77">
        <v>-0.35111794750613101</v>
      </c>
      <c r="R52" s="77">
        <v>0</v>
      </c>
      <c r="S52" s="77">
        <v>6.286241627976E-6</v>
      </c>
      <c r="T52" s="77" t="s">
        <v>174</v>
      </c>
      <c r="U52" s="105">
        <v>3.5472440797225301E-2</v>
      </c>
      <c r="V52" s="105">
        <v>-3.2118322278206102E-2</v>
      </c>
      <c r="W52" s="101">
        <v>6.7598849612820602E-2</v>
      </c>
    </row>
    <row r="53" spans="2:23" x14ac:dyDescent="0.25">
      <c r="B53" s="55" t="s">
        <v>134</v>
      </c>
      <c r="C53" s="76" t="s">
        <v>157</v>
      </c>
      <c r="D53" s="55" t="s">
        <v>47</v>
      </c>
      <c r="E53" s="55" t="s">
        <v>190</v>
      </c>
      <c r="F53" s="70">
        <v>97.29</v>
      </c>
      <c r="G53" s="77">
        <v>53100</v>
      </c>
      <c r="H53" s="77">
        <v>97.29</v>
      </c>
      <c r="I53" s="77">
        <v>1</v>
      </c>
      <c r="J53" s="77">
        <v>-2.6229560000000001E-12</v>
      </c>
      <c r="K53" s="77">
        <v>0</v>
      </c>
      <c r="L53" s="77">
        <v>-8.0546399999999997E-13</v>
      </c>
      <c r="M53" s="77">
        <v>0</v>
      </c>
      <c r="N53" s="77">
        <v>-1.8174919999999999E-12</v>
      </c>
      <c r="O53" s="77">
        <v>0</v>
      </c>
      <c r="P53" s="77">
        <v>-9.8109500000000007E-13</v>
      </c>
      <c r="Q53" s="77">
        <v>-9.810940000000001E-13</v>
      </c>
      <c r="R53" s="77">
        <v>0</v>
      </c>
      <c r="S53" s="77">
        <v>0</v>
      </c>
      <c r="T53" s="77" t="s">
        <v>174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134</v>
      </c>
      <c r="C54" s="76" t="s">
        <v>157</v>
      </c>
      <c r="D54" s="55" t="s">
        <v>47</v>
      </c>
      <c r="E54" s="55" t="s">
        <v>191</v>
      </c>
      <c r="F54" s="70">
        <v>97.29</v>
      </c>
      <c r="G54" s="77">
        <v>52000</v>
      </c>
      <c r="H54" s="77">
        <v>97.29</v>
      </c>
      <c r="I54" s="77">
        <v>1</v>
      </c>
      <c r="J54" s="77">
        <v>-2.6229560000000001E-12</v>
      </c>
      <c r="K54" s="77">
        <v>0</v>
      </c>
      <c r="L54" s="77">
        <v>-8.0546399999999997E-13</v>
      </c>
      <c r="M54" s="77">
        <v>0</v>
      </c>
      <c r="N54" s="77">
        <v>-1.8174919999999999E-12</v>
      </c>
      <c r="O54" s="77">
        <v>0</v>
      </c>
      <c r="P54" s="77">
        <v>-9.8109500000000007E-13</v>
      </c>
      <c r="Q54" s="77">
        <v>-9.810940000000001E-13</v>
      </c>
      <c r="R54" s="77">
        <v>0</v>
      </c>
      <c r="S54" s="77">
        <v>0</v>
      </c>
      <c r="T54" s="77" t="s">
        <v>174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134</v>
      </c>
      <c r="C55" s="76" t="s">
        <v>157</v>
      </c>
      <c r="D55" s="55" t="s">
        <v>47</v>
      </c>
      <c r="E55" s="55" t="s">
        <v>191</v>
      </c>
      <c r="F55" s="70">
        <v>97.29</v>
      </c>
      <c r="G55" s="77">
        <v>53050</v>
      </c>
      <c r="H55" s="77">
        <v>97.16</v>
      </c>
      <c r="I55" s="77">
        <v>1</v>
      </c>
      <c r="J55" s="77">
        <v>-64.490782414119806</v>
      </c>
      <c r="K55" s="77">
        <v>3.90951735540222E-2</v>
      </c>
      <c r="L55" s="77">
        <v>-64.633882701598907</v>
      </c>
      <c r="M55" s="77">
        <v>3.926886465499E-2</v>
      </c>
      <c r="N55" s="77">
        <v>0.14310028747911399</v>
      </c>
      <c r="O55" s="77">
        <v>-1.7369110096781301E-4</v>
      </c>
      <c r="P55" s="77">
        <v>9.6548976291911101E-2</v>
      </c>
      <c r="Q55" s="77">
        <v>9.6548976291911004E-2</v>
      </c>
      <c r="R55" s="77">
        <v>0</v>
      </c>
      <c r="S55" s="77">
        <v>8.7624025336E-8</v>
      </c>
      <c r="T55" s="77" t="s">
        <v>173</v>
      </c>
      <c r="U55" s="105">
        <v>1.71592008069058E-3</v>
      </c>
      <c r="V55" s="105">
        <v>0</v>
      </c>
      <c r="W55" s="101">
        <v>1.7161253728230799E-3</v>
      </c>
    </row>
    <row r="56" spans="2:23" x14ac:dyDescent="0.25">
      <c r="B56" s="55" t="s">
        <v>134</v>
      </c>
      <c r="C56" s="76" t="s">
        <v>157</v>
      </c>
      <c r="D56" s="55" t="s">
        <v>47</v>
      </c>
      <c r="E56" s="55" t="s">
        <v>191</v>
      </c>
      <c r="F56" s="70">
        <v>97.29</v>
      </c>
      <c r="G56" s="77">
        <v>53050</v>
      </c>
      <c r="H56" s="77">
        <v>97.16</v>
      </c>
      <c r="I56" s="77">
        <v>2</v>
      </c>
      <c r="J56" s="77">
        <v>-57.262393492048702</v>
      </c>
      <c r="K56" s="77">
        <v>2.7871344521724899E-2</v>
      </c>
      <c r="L56" s="77">
        <v>-57.389454517882598</v>
      </c>
      <c r="M56" s="77">
        <v>2.7995170663810898E-2</v>
      </c>
      <c r="N56" s="77">
        <v>0.12706102583385201</v>
      </c>
      <c r="O56" s="77">
        <v>-1.2382614208605801E-4</v>
      </c>
      <c r="P56" s="77">
        <v>8.57273747453388E-2</v>
      </c>
      <c r="Q56" s="77">
        <v>8.5727374745338702E-2</v>
      </c>
      <c r="R56" s="77">
        <v>0</v>
      </c>
      <c r="S56" s="77">
        <v>6.2468053636000003E-8</v>
      </c>
      <c r="T56" s="77" t="s">
        <v>173</v>
      </c>
      <c r="U56" s="105">
        <v>4.47893669408507E-3</v>
      </c>
      <c r="V56" s="105">
        <v>0</v>
      </c>
      <c r="W56" s="101">
        <v>4.4794725526460903E-3</v>
      </c>
    </row>
    <row r="57" spans="2:23" x14ac:dyDescent="0.25">
      <c r="B57" s="55" t="s">
        <v>134</v>
      </c>
      <c r="C57" s="76" t="s">
        <v>157</v>
      </c>
      <c r="D57" s="55" t="s">
        <v>47</v>
      </c>
      <c r="E57" s="55" t="s">
        <v>191</v>
      </c>
      <c r="F57" s="70">
        <v>97.29</v>
      </c>
      <c r="G57" s="77">
        <v>53100</v>
      </c>
      <c r="H57" s="77">
        <v>97.29</v>
      </c>
      <c r="I57" s="77">
        <v>2</v>
      </c>
      <c r="J57" s="77">
        <v>-2.6229560000000001E-12</v>
      </c>
      <c r="K57" s="77">
        <v>0</v>
      </c>
      <c r="L57" s="77">
        <v>-8.0546399999999997E-13</v>
      </c>
      <c r="M57" s="77">
        <v>0</v>
      </c>
      <c r="N57" s="77">
        <v>-1.8174919999999999E-12</v>
      </c>
      <c r="O57" s="77">
        <v>0</v>
      </c>
      <c r="P57" s="77">
        <v>-9.8109500000000007E-13</v>
      </c>
      <c r="Q57" s="77">
        <v>-9.810940000000001E-13</v>
      </c>
      <c r="R57" s="77">
        <v>0</v>
      </c>
      <c r="S57" s="77">
        <v>0</v>
      </c>
      <c r="T57" s="77" t="s">
        <v>174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134</v>
      </c>
      <c r="C58" s="76" t="s">
        <v>157</v>
      </c>
      <c r="D58" s="55" t="s">
        <v>47</v>
      </c>
      <c r="E58" s="55" t="s">
        <v>192</v>
      </c>
      <c r="F58" s="70">
        <v>97.46</v>
      </c>
      <c r="G58" s="77">
        <v>53000</v>
      </c>
      <c r="H58" s="77">
        <v>97.29</v>
      </c>
      <c r="I58" s="77">
        <v>1</v>
      </c>
      <c r="J58" s="77">
        <v>-4.6025091067001798</v>
      </c>
      <c r="K58" s="77">
        <v>0</v>
      </c>
      <c r="L58" s="77">
        <v>-4.6033543244751502</v>
      </c>
      <c r="M58" s="77">
        <v>0</v>
      </c>
      <c r="N58" s="77">
        <v>8.4521777496682205E-4</v>
      </c>
      <c r="O58" s="77">
        <v>0</v>
      </c>
      <c r="P58" s="77">
        <v>6.2522383180292401E-4</v>
      </c>
      <c r="Q58" s="77">
        <v>6.2522383180292499E-4</v>
      </c>
      <c r="R58" s="77">
        <v>0</v>
      </c>
      <c r="S58" s="77">
        <v>0</v>
      </c>
      <c r="T58" s="77" t="s">
        <v>173</v>
      </c>
      <c r="U58" s="105">
        <v>1.4368702174434901E-4</v>
      </c>
      <c r="V58" s="105">
        <v>0</v>
      </c>
      <c r="W58" s="101">
        <v>1.4370421241391299E-4</v>
      </c>
    </row>
    <row r="59" spans="2:23" x14ac:dyDescent="0.25">
      <c r="B59" s="55" t="s">
        <v>134</v>
      </c>
      <c r="C59" s="76" t="s">
        <v>157</v>
      </c>
      <c r="D59" s="55" t="s">
        <v>47</v>
      </c>
      <c r="E59" s="55" t="s">
        <v>192</v>
      </c>
      <c r="F59" s="70">
        <v>97.46</v>
      </c>
      <c r="G59" s="77">
        <v>53000</v>
      </c>
      <c r="H59" s="77">
        <v>97.29</v>
      </c>
      <c r="I59" s="77">
        <v>2</v>
      </c>
      <c r="J59" s="77">
        <v>-4.0655497109185097</v>
      </c>
      <c r="K59" s="77">
        <v>0</v>
      </c>
      <c r="L59" s="77">
        <v>-4.06629631995306</v>
      </c>
      <c r="M59" s="77">
        <v>0</v>
      </c>
      <c r="N59" s="77">
        <v>7.4660903455966998E-4</v>
      </c>
      <c r="O59" s="77">
        <v>0</v>
      </c>
      <c r="P59" s="77">
        <v>5.5228105142268995E-4</v>
      </c>
      <c r="Q59" s="77">
        <v>5.5228105142268898E-4</v>
      </c>
      <c r="R59" s="77">
        <v>0</v>
      </c>
      <c r="S59" s="77">
        <v>0</v>
      </c>
      <c r="T59" s="77" t="s">
        <v>173</v>
      </c>
      <c r="U59" s="105">
        <v>1.2692353587513499E-4</v>
      </c>
      <c r="V59" s="105">
        <v>0</v>
      </c>
      <c r="W59" s="101">
        <v>1.2693872096658401E-4</v>
      </c>
    </row>
    <row r="60" spans="2:23" x14ac:dyDescent="0.25">
      <c r="B60" s="55" t="s">
        <v>134</v>
      </c>
      <c r="C60" s="76" t="s">
        <v>157</v>
      </c>
      <c r="D60" s="55" t="s">
        <v>47</v>
      </c>
      <c r="E60" s="55" t="s">
        <v>192</v>
      </c>
      <c r="F60" s="70">
        <v>97.46</v>
      </c>
      <c r="G60" s="77">
        <v>53000</v>
      </c>
      <c r="H60" s="77">
        <v>97.29</v>
      </c>
      <c r="I60" s="77">
        <v>3</v>
      </c>
      <c r="J60" s="77">
        <v>-4.0655497109185097</v>
      </c>
      <c r="K60" s="77">
        <v>0</v>
      </c>
      <c r="L60" s="77">
        <v>-4.06629631995306</v>
      </c>
      <c r="M60" s="77">
        <v>0</v>
      </c>
      <c r="N60" s="77">
        <v>7.4660903455966998E-4</v>
      </c>
      <c r="O60" s="77">
        <v>0</v>
      </c>
      <c r="P60" s="77">
        <v>5.5228105142268995E-4</v>
      </c>
      <c r="Q60" s="77">
        <v>5.5228105142268898E-4</v>
      </c>
      <c r="R60" s="77">
        <v>0</v>
      </c>
      <c r="S60" s="77">
        <v>0</v>
      </c>
      <c r="T60" s="77" t="s">
        <v>173</v>
      </c>
      <c r="U60" s="105">
        <v>1.2692353587513499E-4</v>
      </c>
      <c r="V60" s="105">
        <v>0</v>
      </c>
      <c r="W60" s="101">
        <v>1.2693872096658401E-4</v>
      </c>
    </row>
    <row r="61" spans="2:23" x14ac:dyDescent="0.25">
      <c r="B61" s="55" t="s">
        <v>134</v>
      </c>
      <c r="C61" s="76" t="s">
        <v>157</v>
      </c>
      <c r="D61" s="55" t="s">
        <v>47</v>
      </c>
      <c r="E61" s="55" t="s">
        <v>192</v>
      </c>
      <c r="F61" s="70">
        <v>97.46</v>
      </c>
      <c r="G61" s="77">
        <v>53000</v>
      </c>
      <c r="H61" s="77">
        <v>97.29</v>
      </c>
      <c r="I61" s="77">
        <v>4</v>
      </c>
      <c r="J61" s="77">
        <v>-4.4621887071056001</v>
      </c>
      <c r="K61" s="77">
        <v>0</v>
      </c>
      <c r="L61" s="77">
        <v>-4.4630081560460297</v>
      </c>
      <c r="M61" s="77">
        <v>0</v>
      </c>
      <c r="N61" s="77">
        <v>8.19448940422157E-4</v>
      </c>
      <c r="O61" s="77">
        <v>0</v>
      </c>
      <c r="P61" s="77">
        <v>6.0616212963152702E-4</v>
      </c>
      <c r="Q61" s="77">
        <v>6.0616212963152702E-4</v>
      </c>
      <c r="R61" s="77">
        <v>0</v>
      </c>
      <c r="S61" s="77">
        <v>0</v>
      </c>
      <c r="T61" s="77" t="s">
        <v>173</v>
      </c>
      <c r="U61" s="105">
        <v>1.3930631987175599E-4</v>
      </c>
      <c r="V61" s="105">
        <v>0</v>
      </c>
      <c r="W61" s="101">
        <v>1.3932298643554199E-4</v>
      </c>
    </row>
    <row r="62" spans="2:23" x14ac:dyDescent="0.25">
      <c r="B62" s="55" t="s">
        <v>134</v>
      </c>
      <c r="C62" s="76" t="s">
        <v>157</v>
      </c>
      <c r="D62" s="55" t="s">
        <v>47</v>
      </c>
      <c r="E62" s="55" t="s">
        <v>192</v>
      </c>
      <c r="F62" s="70">
        <v>97.46</v>
      </c>
      <c r="G62" s="77">
        <v>53204</v>
      </c>
      <c r="H62" s="77">
        <v>97.48</v>
      </c>
      <c r="I62" s="77">
        <v>1</v>
      </c>
      <c r="J62" s="77">
        <v>9.2080882876975991</v>
      </c>
      <c r="K62" s="77">
        <v>1.08360201310135E-2</v>
      </c>
      <c r="L62" s="77">
        <v>9.2088485726967502</v>
      </c>
      <c r="M62" s="77">
        <v>1.0837809602055E-2</v>
      </c>
      <c r="N62" s="77">
        <v>-7.60284999157257E-4</v>
      </c>
      <c r="O62" s="77">
        <v>-1.7894710414830001E-6</v>
      </c>
      <c r="P62" s="77">
        <v>-4.6756935162512201E-4</v>
      </c>
      <c r="Q62" s="77">
        <v>-4.6756935162512201E-4</v>
      </c>
      <c r="R62" s="77">
        <v>0</v>
      </c>
      <c r="S62" s="77">
        <v>2.7939775999999999E-11</v>
      </c>
      <c r="T62" s="77" t="s">
        <v>173</v>
      </c>
      <c r="U62" s="105">
        <v>-1.59214042430188E-4</v>
      </c>
      <c r="V62" s="105">
        <v>0</v>
      </c>
      <c r="W62" s="101">
        <v>-1.59194994112808E-4</v>
      </c>
    </row>
    <row r="63" spans="2:23" x14ac:dyDescent="0.25">
      <c r="B63" s="55" t="s">
        <v>134</v>
      </c>
      <c r="C63" s="76" t="s">
        <v>157</v>
      </c>
      <c r="D63" s="55" t="s">
        <v>47</v>
      </c>
      <c r="E63" s="55" t="s">
        <v>192</v>
      </c>
      <c r="F63" s="70">
        <v>97.46</v>
      </c>
      <c r="G63" s="77">
        <v>53304</v>
      </c>
      <c r="H63" s="77">
        <v>97.87</v>
      </c>
      <c r="I63" s="77">
        <v>1</v>
      </c>
      <c r="J63" s="77">
        <v>28.289641360135501</v>
      </c>
      <c r="K63" s="77">
        <v>7.4188163028027998E-2</v>
      </c>
      <c r="L63" s="77">
        <v>28.290127323524299</v>
      </c>
      <c r="M63" s="77">
        <v>7.4190711879058499E-2</v>
      </c>
      <c r="N63" s="77">
        <v>-4.8596338871331702E-4</v>
      </c>
      <c r="O63" s="77">
        <v>-2.5488510305079998E-6</v>
      </c>
      <c r="P63" s="77">
        <v>-2.9870800201321399E-4</v>
      </c>
      <c r="Q63" s="77">
        <v>-2.9870800201321302E-4</v>
      </c>
      <c r="R63" s="77">
        <v>0</v>
      </c>
      <c r="S63" s="77">
        <v>8.2712939999999999E-12</v>
      </c>
      <c r="T63" s="77" t="s">
        <v>174</v>
      </c>
      <c r="U63" s="105">
        <v>-4.9688546522141002E-5</v>
      </c>
      <c r="V63" s="105">
        <v>0</v>
      </c>
      <c r="W63" s="101">
        <v>-4.9682601800244399E-5</v>
      </c>
    </row>
    <row r="64" spans="2:23" x14ac:dyDescent="0.25">
      <c r="B64" s="55" t="s">
        <v>134</v>
      </c>
      <c r="C64" s="76" t="s">
        <v>157</v>
      </c>
      <c r="D64" s="55" t="s">
        <v>47</v>
      </c>
      <c r="E64" s="55" t="s">
        <v>192</v>
      </c>
      <c r="F64" s="70">
        <v>97.46</v>
      </c>
      <c r="G64" s="77">
        <v>53354</v>
      </c>
      <c r="H64" s="77">
        <v>97.49</v>
      </c>
      <c r="I64" s="77">
        <v>1</v>
      </c>
      <c r="J64" s="77">
        <v>-2.6956302617295602</v>
      </c>
      <c r="K64" s="77">
        <v>1.5259487266699599E-4</v>
      </c>
      <c r="L64" s="77">
        <v>-2.6878974613834399</v>
      </c>
      <c r="M64" s="77">
        <v>1.51720648021142E-4</v>
      </c>
      <c r="N64" s="77">
        <v>-7.7328003461246703E-3</v>
      </c>
      <c r="O64" s="77">
        <v>8.7422464585399997E-7</v>
      </c>
      <c r="P64" s="77">
        <v>-5.31590784293189E-3</v>
      </c>
      <c r="Q64" s="77">
        <v>-5.31590784293189E-3</v>
      </c>
      <c r="R64" s="77">
        <v>0</v>
      </c>
      <c r="S64" s="77">
        <v>5.9343639999999996E-10</v>
      </c>
      <c r="T64" s="77" t="s">
        <v>174</v>
      </c>
      <c r="U64" s="105">
        <v>3.17199057738355E-4</v>
      </c>
      <c r="V64" s="105">
        <v>0</v>
      </c>
      <c r="W64" s="101">
        <v>3.1723700733269998E-4</v>
      </c>
    </row>
    <row r="65" spans="2:23" x14ac:dyDescent="0.25">
      <c r="B65" s="55" t="s">
        <v>134</v>
      </c>
      <c r="C65" s="76" t="s">
        <v>157</v>
      </c>
      <c r="D65" s="55" t="s">
        <v>47</v>
      </c>
      <c r="E65" s="55" t="s">
        <v>192</v>
      </c>
      <c r="F65" s="70">
        <v>97.46</v>
      </c>
      <c r="G65" s="77">
        <v>53454</v>
      </c>
      <c r="H65" s="77">
        <v>97.35</v>
      </c>
      <c r="I65" s="77">
        <v>1</v>
      </c>
      <c r="J65" s="77">
        <v>-10.7566669462758</v>
      </c>
      <c r="K65" s="77">
        <v>7.8911412746895393E-3</v>
      </c>
      <c r="L65" s="77">
        <v>-10.749346433827</v>
      </c>
      <c r="M65" s="77">
        <v>7.8804042050520905E-3</v>
      </c>
      <c r="N65" s="77">
        <v>-7.3205124487579799E-3</v>
      </c>
      <c r="O65" s="77">
        <v>1.0737069637444E-5</v>
      </c>
      <c r="P65" s="77">
        <v>-5.0266078497549502E-3</v>
      </c>
      <c r="Q65" s="77">
        <v>-5.0266078497549398E-3</v>
      </c>
      <c r="R65" s="77">
        <v>0</v>
      </c>
      <c r="S65" s="77">
        <v>1.7231948380000001E-9</v>
      </c>
      <c r="T65" s="77" t="s">
        <v>174</v>
      </c>
      <c r="U65" s="105">
        <v>2.4058789867185E-4</v>
      </c>
      <c r="V65" s="105">
        <v>0</v>
      </c>
      <c r="W65" s="101">
        <v>2.4061668253149901E-4</v>
      </c>
    </row>
    <row r="66" spans="2:23" x14ac:dyDescent="0.25">
      <c r="B66" s="55" t="s">
        <v>134</v>
      </c>
      <c r="C66" s="76" t="s">
        <v>157</v>
      </c>
      <c r="D66" s="55" t="s">
        <v>47</v>
      </c>
      <c r="E66" s="55" t="s">
        <v>192</v>
      </c>
      <c r="F66" s="70">
        <v>97.46</v>
      </c>
      <c r="G66" s="77">
        <v>53604</v>
      </c>
      <c r="H66" s="77">
        <v>97.65</v>
      </c>
      <c r="I66" s="77">
        <v>1</v>
      </c>
      <c r="J66" s="77">
        <v>14.295023231458799</v>
      </c>
      <c r="K66" s="77">
        <v>8.8891244796756499E-3</v>
      </c>
      <c r="L66" s="77">
        <v>14.289888570124299</v>
      </c>
      <c r="M66" s="77">
        <v>8.8827398175757109E-3</v>
      </c>
      <c r="N66" s="77">
        <v>5.1346613345160099E-3</v>
      </c>
      <c r="O66" s="77">
        <v>6.3846620999490004E-6</v>
      </c>
      <c r="P66" s="77">
        <v>3.4283999165113902E-3</v>
      </c>
      <c r="Q66" s="77">
        <v>3.4283999165113802E-3</v>
      </c>
      <c r="R66" s="77">
        <v>0</v>
      </c>
      <c r="S66" s="77">
        <v>5.1129578E-10</v>
      </c>
      <c r="T66" s="77" t="s">
        <v>174</v>
      </c>
      <c r="U66" s="105">
        <v>-3.5272994239756399E-4</v>
      </c>
      <c r="V66" s="105">
        <v>0</v>
      </c>
      <c r="W66" s="101">
        <v>-3.5268774189948203E-4</v>
      </c>
    </row>
    <row r="67" spans="2:23" x14ac:dyDescent="0.25">
      <c r="B67" s="55" t="s">
        <v>134</v>
      </c>
      <c r="C67" s="76" t="s">
        <v>157</v>
      </c>
      <c r="D67" s="55" t="s">
        <v>47</v>
      </c>
      <c r="E67" s="55" t="s">
        <v>192</v>
      </c>
      <c r="F67" s="70">
        <v>97.46</v>
      </c>
      <c r="G67" s="77">
        <v>53654</v>
      </c>
      <c r="H67" s="77">
        <v>97.38</v>
      </c>
      <c r="I67" s="77">
        <v>1</v>
      </c>
      <c r="J67" s="77">
        <v>-21.206603380395599</v>
      </c>
      <c r="K67" s="77">
        <v>2.1932845713542301E-2</v>
      </c>
      <c r="L67" s="77">
        <v>-21.214611850933601</v>
      </c>
      <c r="M67" s="77">
        <v>2.1949414299426099E-2</v>
      </c>
      <c r="N67" s="77">
        <v>8.0084705379623901E-3</v>
      </c>
      <c r="O67" s="77">
        <v>-1.6568585883827999E-5</v>
      </c>
      <c r="P67" s="77">
        <v>5.3444450647794602E-3</v>
      </c>
      <c r="Q67" s="77">
        <v>5.3444450647794498E-3</v>
      </c>
      <c r="R67" s="77">
        <v>0</v>
      </c>
      <c r="S67" s="77">
        <v>1.393022048E-9</v>
      </c>
      <c r="T67" s="77" t="s">
        <v>174</v>
      </c>
      <c r="U67" s="105">
        <v>-9.7343399376553699E-4</v>
      </c>
      <c r="V67" s="105">
        <v>0</v>
      </c>
      <c r="W67" s="101">
        <v>-9.7331753243223797E-4</v>
      </c>
    </row>
    <row r="68" spans="2:23" x14ac:dyDescent="0.25">
      <c r="B68" s="55" t="s">
        <v>134</v>
      </c>
      <c r="C68" s="76" t="s">
        <v>157</v>
      </c>
      <c r="D68" s="55" t="s">
        <v>47</v>
      </c>
      <c r="E68" s="55" t="s">
        <v>193</v>
      </c>
      <c r="F68" s="70">
        <v>97.16</v>
      </c>
      <c r="G68" s="77">
        <v>53150</v>
      </c>
      <c r="H68" s="77">
        <v>96.98</v>
      </c>
      <c r="I68" s="77">
        <v>1</v>
      </c>
      <c r="J68" s="77">
        <v>-18.552993256842601</v>
      </c>
      <c r="K68" s="77">
        <v>9.4176829684518796E-3</v>
      </c>
      <c r="L68" s="77">
        <v>-18.560957836594898</v>
      </c>
      <c r="M68" s="77">
        <v>9.4257705030123401E-3</v>
      </c>
      <c r="N68" s="77">
        <v>7.9645797523592004E-3</v>
      </c>
      <c r="O68" s="77">
        <v>-8.0875345604650008E-6</v>
      </c>
      <c r="P68" s="77">
        <v>5.2713433055392401E-3</v>
      </c>
      <c r="Q68" s="77">
        <v>5.2713433055392297E-3</v>
      </c>
      <c r="R68" s="77">
        <v>0</v>
      </c>
      <c r="S68" s="77">
        <v>7.6025396799999995E-10</v>
      </c>
      <c r="T68" s="77" t="s">
        <v>173</v>
      </c>
      <c r="U68" s="105">
        <v>6.4856737564028099E-4</v>
      </c>
      <c r="V68" s="105">
        <v>0</v>
      </c>
      <c r="W68" s="101">
        <v>6.4864497003474901E-4</v>
      </c>
    </row>
    <row r="69" spans="2:23" x14ac:dyDescent="0.25">
      <c r="B69" s="55" t="s">
        <v>134</v>
      </c>
      <c r="C69" s="76" t="s">
        <v>157</v>
      </c>
      <c r="D69" s="55" t="s">
        <v>47</v>
      </c>
      <c r="E69" s="55" t="s">
        <v>193</v>
      </c>
      <c r="F69" s="70">
        <v>97.16</v>
      </c>
      <c r="G69" s="77">
        <v>53150</v>
      </c>
      <c r="H69" s="77">
        <v>96.98</v>
      </c>
      <c r="I69" s="77">
        <v>2</v>
      </c>
      <c r="J69" s="77">
        <v>-18.498519341679199</v>
      </c>
      <c r="K69" s="77">
        <v>9.3727270164864103E-3</v>
      </c>
      <c r="L69" s="77">
        <v>-18.506460536426498</v>
      </c>
      <c r="M69" s="77">
        <v>9.3807759446490908E-3</v>
      </c>
      <c r="N69" s="77">
        <v>7.9411947473073691E-3</v>
      </c>
      <c r="O69" s="77">
        <v>-8.0489281626850002E-6</v>
      </c>
      <c r="P69" s="77">
        <v>5.2558659804676196E-3</v>
      </c>
      <c r="Q69" s="77">
        <v>5.2558659804676196E-3</v>
      </c>
      <c r="R69" s="77">
        <v>0</v>
      </c>
      <c r="S69" s="77">
        <v>7.5662484400000005E-10</v>
      </c>
      <c r="T69" s="77" t="s">
        <v>173</v>
      </c>
      <c r="U69" s="105">
        <v>6.4810559776342595E-4</v>
      </c>
      <c r="V69" s="105">
        <v>0</v>
      </c>
      <c r="W69" s="101">
        <v>6.4818313691093505E-4</v>
      </c>
    </row>
    <row r="70" spans="2:23" x14ac:dyDescent="0.25">
      <c r="B70" s="55" t="s">
        <v>134</v>
      </c>
      <c r="C70" s="76" t="s">
        <v>157</v>
      </c>
      <c r="D70" s="55" t="s">
        <v>47</v>
      </c>
      <c r="E70" s="55" t="s">
        <v>193</v>
      </c>
      <c r="F70" s="70">
        <v>97.16</v>
      </c>
      <c r="G70" s="77">
        <v>53900</v>
      </c>
      <c r="H70" s="77">
        <v>96.92</v>
      </c>
      <c r="I70" s="77">
        <v>1</v>
      </c>
      <c r="J70" s="77">
        <v>-16.743217667327201</v>
      </c>
      <c r="K70" s="77">
        <v>1.31477273454229E-2</v>
      </c>
      <c r="L70" s="77">
        <v>-16.612765431098001</v>
      </c>
      <c r="M70" s="77">
        <v>1.2943648440101299E-2</v>
      </c>
      <c r="N70" s="77">
        <v>-0.13045223622921401</v>
      </c>
      <c r="O70" s="77">
        <v>2.04078905321551E-4</v>
      </c>
      <c r="P70" s="77">
        <v>-8.800528943008E-2</v>
      </c>
      <c r="Q70" s="77">
        <v>-8.800528943008E-2</v>
      </c>
      <c r="R70" s="77">
        <v>0</v>
      </c>
      <c r="S70" s="77">
        <v>3.6323726238399999E-7</v>
      </c>
      <c r="T70" s="77" t="s">
        <v>173</v>
      </c>
      <c r="U70" s="105">
        <v>-1.1504719722607399E-2</v>
      </c>
      <c r="V70" s="105">
        <v>0</v>
      </c>
      <c r="W70" s="101">
        <v>-1.1503343301600201E-2</v>
      </c>
    </row>
    <row r="71" spans="2:23" x14ac:dyDescent="0.25">
      <c r="B71" s="55" t="s">
        <v>134</v>
      </c>
      <c r="C71" s="76" t="s">
        <v>157</v>
      </c>
      <c r="D71" s="55" t="s">
        <v>47</v>
      </c>
      <c r="E71" s="55" t="s">
        <v>193</v>
      </c>
      <c r="F71" s="70">
        <v>97.16</v>
      </c>
      <c r="G71" s="77">
        <v>53900</v>
      </c>
      <c r="H71" s="77">
        <v>96.92</v>
      </c>
      <c r="I71" s="77">
        <v>2</v>
      </c>
      <c r="J71" s="77">
        <v>-16.761299487631</v>
      </c>
      <c r="K71" s="77">
        <v>1.31649027816888E-2</v>
      </c>
      <c r="L71" s="77">
        <v>-16.6307063696465</v>
      </c>
      <c r="M71" s="77">
        <v>1.2960557279400301E-2</v>
      </c>
      <c r="N71" s="77">
        <v>-0.130593117984487</v>
      </c>
      <c r="O71" s="77">
        <v>2.0434550228843801E-4</v>
      </c>
      <c r="P71" s="77">
        <v>-8.8100330649795597E-2</v>
      </c>
      <c r="Q71" s="77">
        <v>-8.8100330649795597E-2</v>
      </c>
      <c r="R71" s="77">
        <v>0</v>
      </c>
      <c r="S71" s="77">
        <v>3.6371177469200003E-7</v>
      </c>
      <c r="T71" s="77" t="s">
        <v>173</v>
      </c>
      <c r="U71" s="105">
        <v>-1.15126607742062E-2</v>
      </c>
      <c r="V71" s="105">
        <v>0</v>
      </c>
      <c r="W71" s="101">
        <v>-1.15112834031341E-2</v>
      </c>
    </row>
    <row r="72" spans="2:23" x14ac:dyDescent="0.25">
      <c r="B72" s="55" t="s">
        <v>134</v>
      </c>
      <c r="C72" s="76" t="s">
        <v>157</v>
      </c>
      <c r="D72" s="55" t="s">
        <v>47</v>
      </c>
      <c r="E72" s="55" t="s">
        <v>194</v>
      </c>
      <c r="F72" s="70">
        <v>96.98</v>
      </c>
      <c r="G72" s="77">
        <v>53550</v>
      </c>
      <c r="H72" s="77">
        <v>96.79</v>
      </c>
      <c r="I72" s="77">
        <v>1</v>
      </c>
      <c r="J72" s="77">
        <v>-13.161042062572401</v>
      </c>
      <c r="K72" s="77">
        <v>4.2558441022056701E-3</v>
      </c>
      <c r="L72" s="77">
        <v>-13.0521276838627</v>
      </c>
      <c r="M72" s="77">
        <v>4.1856969709537697E-3</v>
      </c>
      <c r="N72" s="77">
        <v>-0.108914378709649</v>
      </c>
      <c r="O72" s="77">
        <v>7.0147131251903E-5</v>
      </c>
      <c r="P72" s="77">
        <v>-7.3436755449065597E-2</v>
      </c>
      <c r="Q72" s="77">
        <v>-7.3436755449065499E-2</v>
      </c>
      <c r="R72" s="77">
        <v>0</v>
      </c>
      <c r="S72" s="77">
        <v>1.3250495474000001E-7</v>
      </c>
      <c r="T72" s="77" t="s">
        <v>174</v>
      </c>
      <c r="U72" s="105">
        <v>-1.3897527143492299E-2</v>
      </c>
      <c r="V72" s="105">
        <v>0</v>
      </c>
      <c r="W72" s="101">
        <v>-1.3895864447766601E-2</v>
      </c>
    </row>
    <row r="73" spans="2:23" x14ac:dyDescent="0.25">
      <c r="B73" s="55" t="s">
        <v>134</v>
      </c>
      <c r="C73" s="76" t="s">
        <v>157</v>
      </c>
      <c r="D73" s="55" t="s">
        <v>47</v>
      </c>
      <c r="E73" s="55" t="s">
        <v>194</v>
      </c>
      <c r="F73" s="70">
        <v>96.98</v>
      </c>
      <c r="G73" s="77">
        <v>54200</v>
      </c>
      <c r="H73" s="77">
        <v>96.94</v>
      </c>
      <c r="I73" s="77">
        <v>1</v>
      </c>
      <c r="J73" s="77">
        <v>-3.1016564459657801</v>
      </c>
      <c r="K73" s="77">
        <v>6.3493799878086994E-5</v>
      </c>
      <c r="L73" s="77">
        <v>-2.99088349475949</v>
      </c>
      <c r="M73" s="77">
        <v>5.9039534922883998E-5</v>
      </c>
      <c r="N73" s="77">
        <v>-0.110772951206283</v>
      </c>
      <c r="O73" s="77">
        <v>4.4542649552040002E-6</v>
      </c>
      <c r="P73" s="77">
        <v>-7.4707554048152505E-2</v>
      </c>
      <c r="Q73" s="77">
        <v>-7.4707554048152505E-2</v>
      </c>
      <c r="R73" s="77">
        <v>0</v>
      </c>
      <c r="S73" s="77">
        <v>3.6836042970000002E-8</v>
      </c>
      <c r="T73" s="77" t="s">
        <v>174</v>
      </c>
      <c r="U73" s="105">
        <v>-3.99903251819548E-3</v>
      </c>
      <c r="V73" s="105">
        <v>0</v>
      </c>
      <c r="W73" s="101">
        <v>-3.9985540752173702E-3</v>
      </c>
    </row>
    <row r="74" spans="2:23" x14ac:dyDescent="0.25">
      <c r="B74" s="55" t="s">
        <v>134</v>
      </c>
      <c r="C74" s="76" t="s">
        <v>157</v>
      </c>
      <c r="D74" s="55" t="s">
        <v>47</v>
      </c>
      <c r="E74" s="55" t="s">
        <v>195</v>
      </c>
      <c r="F74" s="70">
        <v>97.09</v>
      </c>
      <c r="G74" s="77">
        <v>53150</v>
      </c>
      <c r="H74" s="77">
        <v>96.98</v>
      </c>
      <c r="I74" s="77">
        <v>1</v>
      </c>
      <c r="J74" s="77">
        <v>4.8671271081588996</v>
      </c>
      <c r="K74" s="77">
        <v>0</v>
      </c>
      <c r="L74" s="77">
        <v>4.8563256733972002</v>
      </c>
      <c r="M74" s="77">
        <v>0</v>
      </c>
      <c r="N74" s="77">
        <v>1.0801434761702901E-2</v>
      </c>
      <c r="O74" s="77">
        <v>0</v>
      </c>
      <c r="P74" s="77">
        <v>7.3515681613810996E-3</v>
      </c>
      <c r="Q74" s="77">
        <v>7.3515681613810901E-3</v>
      </c>
      <c r="R74" s="77">
        <v>0</v>
      </c>
      <c r="S74" s="77">
        <v>0</v>
      </c>
      <c r="T74" s="77" t="s">
        <v>174</v>
      </c>
      <c r="U74" s="105">
        <v>1.1881578237873101E-3</v>
      </c>
      <c r="V74" s="105">
        <v>0</v>
      </c>
      <c r="W74" s="101">
        <v>1.1882999746113099E-3</v>
      </c>
    </row>
    <row r="75" spans="2:23" x14ac:dyDescent="0.25">
      <c r="B75" s="55" t="s">
        <v>134</v>
      </c>
      <c r="C75" s="76" t="s">
        <v>157</v>
      </c>
      <c r="D75" s="55" t="s">
        <v>47</v>
      </c>
      <c r="E75" s="55" t="s">
        <v>195</v>
      </c>
      <c r="F75" s="70">
        <v>97.09</v>
      </c>
      <c r="G75" s="77">
        <v>53150</v>
      </c>
      <c r="H75" s="77">
        <v>96.98</v>
      </c>
      <c r="I75" s="77">
        <v>2</v>
      </c>
      <c r="J75" s="77">
        <v>4.0864860796537901</v>
      </c>
      <c r="K75" s="77">
        <v>0</v>
      </c>
      <c r="L75" s="77">
        <v>4.0774170925873801</v>
      </c>
      <c r="M75" s="77">
        <v>0</v>
      </c>
      <c r="N75" s="77">
        <v>9.0689870664135992E-3</v>
      </c>
      <c r="O75" s="77">
        <v>0</v>
      </c>
      <c r="P75" s="77">
        <v>6.1724463503364203E-3</v>
      </c>
      <c r="Q75" s="77">
        <v>6.1724463503364099E-3</v>
      </c>
      <c r="R75" s="77">
        <v>0</v>
      </c>
      <c r="S75" s="77">
        <v>0</v>
      </c>
      <c r="T75" s="77" t="s">
        <v>174</v>
      </c>
      <c r="U75" s="105">
        <v>9.9758857730549095E-4</v>
      </c>
      <c r="V75" s="105">
        <v>0</v>
      </c>
      <c r="W75" s="101">
        <v>9.9770792848547798E-4</v>
      </c>
    </row>
    <row r="76" spans="2:23" x14ac:dyDescent="0.25">
      <c r="B76" s="55" t="s">
        <v>134</v>
      </c>
      <c r="C76" s="76" t="s">
        <v>157</v>
      </c>
      <c r="D76" s="55" t="s">
        <v>47</v>
      </c>
      <c r="E76" s="55" t="s">
        <v>195</v>
      </c>
      <c r="F76" s="70">
        <v>97.09</v>
      </c>
      <c r="G76" s="77">
        <v>53150</v>
      </c>
      <c r="H76" s="77">
        <v>96.98</v>
      </c>
      <c r="I76" s="77">
        <v>3</v>
      </c>
      <c r="J76" s="77">
        <v>5.0000179507025102</v>
      </c>
      <c r="K76" s="77">
        <v>0</v>
      </c>
      <c r="L76" s="77">
        <v>4.9889215962203401</v>
      </c>
      <c r="M76" s="77">
        <v>0</v>
      </c>
      <c r="N76" s="77">
        <v>1.1096354482169999E-2</v>
      </c>
      <c r="O76" s="77">
        <v>0</v>
      </c>
      <c r="P76" s="77">
        <v>7.5522935719386898E-3</v>
      </c>
      <c r="Q76" s="77">
        <v>7.5522935719386803E-3</v>
      </c>
      <c r="R76" s="77">
        <v>0</v>
      </c>
      <c r="S76" s="77">
        <v>0</v>
      </c>
      <c r="T76" s="77" t="s">
        <v>174</v>
      </c>
      <c r="U76" s="105">
        <v>1.2205989930386899E-3</v>
      </c>
      <c r="V76" s="105">
        <v>0</v>
      </c>
      <c r="W76" s="101">
        <v>1.2207450251138601E-3</v>
      </c>
    </row>
    <row r="77" spans="2:23" x14ac:dyDescent="0.25">
      <c r="B77" s="55" t="s">
        <v>134</v>
      </c>
      <c r="C77" s="76" t="s">
        <v>157</v>
      </c>
      <c r="D77" s="55" t="s">
        <v>47</v>
      </c>
      <c r="E77" s="55" t="s">
        <v>195</v>
      </c>
      <c r="F77" s="70">
        <v>97.09</v>
      </c>
      <c r="G77" s="77">
        <v>53654</v>
      </c>
      <c r="H77" s="77">
        <v>97.38</v>
      </c>
      <c r="I77" s="77">
        <v>1</v>
      </c>
      <c r="J77" s="77">
        <v>57.111934527275501</v>
      </c>
      <c r="K77" s="77">
        <v>0.102419674255061</v>
      </c>
      <c r="L77" s="77">
        <v>57.118529151600598</v>
      </c>
      <c r="M77" s="77">
        <v>0.10244332809468699</v>
      </c>
      <c r="N77" s="77">
        <v>-6.5946243251291401E-3</v>
      </c>
      <c r="O77" s="77">
        <v>-2.3653839625643001E-5</v>
      </c>
      <c r="P77" s="77">
        <v>-4.38642249082947E-3</v>
      </c>
      <c r="Q77" s="77">
        <v>-4.38642249082947E-3</v>
      </c>
      <c r="R77" s="77">
        <v>0</v>
      </c>
      <c r="S77" s="77">
        <v>6.0415805099999995E-10</v>
      </c>
      <c r="T77" s="77" t="s">
        <v>174</v>
      </c>
      <c r="U77" s="105">
        <v>-3.8754004171196599E-4</v>
      </c>
      <c r="V77" s="105">
        <v>0</v>
      </c>
      <c r="W77" s="101">
        <v>-3.8749367654467801E-4</v>
      </c>
    </row>
    <row r="78" spans="2:23" x14ac:dyDescent="0.25">
      <c r="B78" s="55" t="s">
        <v>134</v>
      </c>
      <c r="C78" s="76" t="s">
        <v>157</v>
      </c>
      <c r="D78" s="55" t="s">
        <v>47</v>
      </c>
      <c r="E78" s="55" t="s">
        <v>195</v>
      </c>
      <c r="F78" s="70">
        <v>97.09</v>
      </c>
      <c r="G78" s="77">
        <v>53654</v>
      </c>
      <c r="H78" s="77">
        <v>97.38</v>
      </c>
      <c r="I78" s="77">
        <v>2</v>
      </c>
      <c r="J78" s="77">
        <v>57.111934527275501</v>
      </c>
      <c r="K78" s="77">
        <v>0.102419674255061</v>
      </c>
      <c r="L78" s="77">
        <v>57.118529151600598</v>
      </c>
      <c r="M78" s="77">
        <v>0.10244332809468699</v>
      </c>
      <c r="N78" s="77">
        <v>-6.5946243251291401E-3</v>
      </c>
      <c r="O78" s="77">
        <v>-2.3653839625643001E-5</v>
      </c>
      <c r="P78" s="77">
        <v>-4.38642249082947E-3</v>
      </c>
      <c r="Q78" s="77">
        <v>-4.38642249082947E-3</v>
      </c>
      <c r="R78" s="77">
        <v>0</v>
      </c>
      <c r="S78" s="77">
        <v>6.0415805099999995E-10</v>
      </c>
      <c r="T78" s="77" t="s">
        <v>174</v>
      </c>
      <c r="U78" s="105">
        <v>-3.8754004171196599E-4</v>
      </c>
      <c r="V78" s="105">
        <v>0</v>
      </c>
      <c r="W78" s="101">
        <v>-3.8749367654467801E-4</v>
      </c>
    </row>
    <row r="79" spans="2:23" x14ac:dyDescent="0.25">
      <c r="B79" s="55" t="s">
        <v>134</v>
      </c>
      <c r="C79" s="76" t="s">
        <v>157</v>
      </c>
      <c r="D79" s="55" t="s">
        <v>47</v>
      </c>
      <c r="E79" s="55" t="s">
        <v>195</v>
      </c>
      <c r="F79" s="70">
        <v>97.09</v>
      </c>
      <c r="G79" s="77">
        <v>53704</v>
      </c>
      <c r="H79" s="77">
        <v>96.91</v>
      </c>
      <c r="I79" s="77">
        <v>1</v>
      </c>
      <c r="J79" s="77">
        <v>-37.893814269482498</v>
      </c>
      <c r="K79" s="77">
        <v>6.0022340483403602E-2</v>
      </c>
      <c r="L79" s="77">
        <v>-37.8856117765962</v>
      </c>
      <c r="M79" s="77">
        <v>5.9996358430914998E-2</v>
      </c>
      <c r="N79" s="77">
        <v>-8.2024928863833092E-3</v>
      </c>
      <c r="O79" s="77">
        <v>2.5982052488628E-5</v>
      </c>
      <c r="P79" s="77">
        <v>-5.6701430136274098E-3</v>
      </c>
      <c r="Q79" s="77">
        <v>-5.6701430136274003E-3</v>
      </c>
      <c r="R79" s="77">
        <v>0</v>
      </c>
      <c r="S79" s="77">
        <v>1.3438918109999999E-9</v>
      </c>
      <c r="T79" s="77" t="s">
        <v>174</v>
      </c>
      <c r="U79" s="105">
        <v>1.04381037184781E-3</v>
      </c>
      <c r="V79" s="105">
        <v>0</v>
      </c>
      <c r="W79" s="101">
        <v>1.0439352529885901E-3</v>
      </c>
    </row>
    <row r="80" spans="2:23" x14ac:dyDescent="0.25">
      <c r="B80" s="55" t="s">
        <v>134</v>
      </c>
      <c r="C80" s="76" t="s">
        <v>157</v>
      </c>
      <c r="D80" s="55" t="s">
        <v>47</v>
      </c>
      <c r="E80" s="55" t="s">
        <v>195</v>
      </c>
      <c r="F80" s="70">
        <v>97.09</v>
      </c>
      <c r="G80" s="77">
        <v>58004</v>
      </c>
      <c r="H80" s="77">
        <v>94.12</v>
      </c>
      <c r="I80" s="77">
        <v>1</v>
      </c>
      <c r="J80" s="77">
        <v>-91.298843984964293</v>
      </c>
      <c r="K80" s="77">
        <v>1.7654544337714599</v>
      </c>
      <c r="L80" s="77">
        <v>-91.289091029246194</v>
      </c>
      <c r="M80" s="77">
        <v>1.7650772662523599</v>
      </c>
      <c r="N80" s="77">
        <v>-9.7529557180564604E-3</v>
      </c>
      <c r="O80" s="77">
        <v>3.7716751909826202E-4</v>
      </c>
      <c r="P80" s="77">
        <v>-6.6333200877283401E-3</v>
      </c>
      <c r="Q80" s="77">
        <v>-6.6333200877283401E-3</v>
      </c>
      <c r="R80" s="77">
        <v>0</v>
      </c>
      <c r="S80" s="77">
        <v>9.3193981150000007E-9</v>
      </c>
      <c r="T80" s="77" t="s">
        <v>174</v>
      </c>
      <c r="U80" s="105">
        <v>7.0928221807616803E-3</v>
      </c>
      <c r="V80" s="105">
        <v>0</v>
      </c>
      <c r="W80" s="101">
        <v>7.0936707637506797E-3</v>
      </c>
    </row>
    <row r="81" spans="2:23" x14ac:dyDescent="0.25">
      <c r="B81" s="55" t="s">
        <v>134</v>
      </c>
      <c r="C81" s="76" t="s">
        <v>157</v>
      </c>
      <c r="D81" s="55" t="s">
        <v>47</v>
      </c>
      <c r="E81" s="55" t="s">
        <v>196</v>
      </c>
      <c r="F81" s="70">
        <v>96.97</v>
      </c>
      <c r="G81" s="77">
        <v>53050</v>
      </c>
      <c r="H81" s="77">
        <v>97.16</v>
      </c>
      <c r="I81" s="77">
        <v>1</v>
      </c>
      <c r="J81" s="77">
        <v>47.626170980781097</v>
      </c>
      <c r="K81" s="77">
        <v>5.4664877111203297E-2</v>
      </c>
      <c r="L81" s="77">
        <v>47.564248528915698</v>
      </c>
      <c r="M81" s="77">
        <v>5.4522821488703202E-2</v>
      </c>
      <c r="N81" s="77">
        <v>6.1922451865337201E-2</v>
      </c>
      <c r="O81" s="77">
        <v>1.4205562250014099E-4</v>
      </c>
      <c r="P81" s="77">
        <v>4.1433416500659001E-2</v>
      </c>
      <c r="Q81" s="77">
        <v>4.1433416500658897E-2</v>
      </c>
      <c r="R81" s="77">
        <v>0</v>
      </c>
      <c r="S81" s="77">
        <v>4.1373144870000003E-8</v>
      </c>
      <c r="T81" s="77" t="s">
        <v>173</v>
      </c>
      <c r="U81" s="105">
        <v>2.02336314356227E-3</v>
      </c>
      <c r="V81" s="105">
        <v>0</v>
      </c>
      <c r="W81" s="101">
        <v>2.0236052180850001E-3</v>
      </c>
    </row>
    <row r="82" spans="2:23" x14ac:dyDescent="0.25">
      <c r="B82" s="55" t="s">
        <v>134</v>
      </c>
      <c r="C82" s="76" t="s">
        <v>157</v>
      </c>
      <c r="D82" s="55" t="s">
        <v>47</v>
      </c>
      <c r="E82" s="55" t="s">
        <v>196</v>
      </c>
      <c r="F82" s="70">
        <v>96.97</v>
      </c>
      <c r="G82" s="77">
        <v>53204</v>
      </c>
      <c r="H82" s="77">
        <v>97.48</v>
      </c>
      <c r="I82" s="77">
        <v>1</v>
      </c>
      <c r="J82" s="77">
        <v>11.1191590237672</v>
      </c>
      <c r="K82" s="77">
        <v>0</v>
      </c>
      <c r="L82" s="77">
        <v>11.118535388669599</v>
      </c>
      <c r="M82" s="77">
        <v>0</v>
      </c>
      <c r="N82" s="77">
        <v>6.2363509758245296E-4</v>
      </c>
      <c r="O82" s="77">
        <v>0</v>
      </c>
      <c r="P82" s="77">
        <v>3.8313867662169502E-4</v>
      </c>
      <c r="Q82" s="77">
        <v>3.83138676621696E-4</v>
      </c>
      <c r="R82" s="77">
        <v>0</v>
      </c>
      <c r="S82" s="77">
        <v>0</v>
      </c>
      <c r="T82" s="77" t="s">
        <v>174</v>
      </c>
      <c r="U82" s="105">
        <v>-3.1805389976705399E-4</v>
      </c>
      <c r="V82" s="105">
        <v>0</v>
      </c>
      <c r="W82" s="101">
        <v>-3.1801584789967999E-4</v>
      </c>
    </row>
    <row r="83" spans="2:23" x14ac:dyDescent="0.25">
      <c r="B83" s="55" t="s">
        <v>134</v>
      </c>
      <c r="C83" s="76" t="s">
        <v>157</v>
      </c>
      <c r="D83" s="55" t="s">
        <v>47</v>
      </c>
      <c r="E83" s="55" t="s">
        <v>196</v>
      </c>
      <c r="F83" s="70">
        <v>96.97</v>
      </c>
      <c r="G83" s="77">
        <v>53204</v>
      </c>
      <c r="H83" s="77">
        <v>97.48</v>
      </c>
      <c r="I83" s="77">
        <v>2</v>
      </c>
      <c r="J83" s="77">
        <v>11.1191590237672</v>
      </c>
      <c r="K83" s="77">
        <v>0</v>
      </c>
      <c r="L83" s="77">
        <v>11.118535388669599</v>
      </c>
      <c r="M83" s="77">
        <v>0</v>
      </c>
      <c r="N83" s="77">
        <v>6.2363509758245296E-4</v>
      </c>
      <c r="O83" s="77">
        <v>0</v>
      </c>
      <c r="P83" s="77">
        <v>3.8313867662169502E-4</v>
      </c>
      <c r="Q83" s="77">
        <v>3.83138676621696E-4</v>
      </c>
      <c r="R83" s="77">
        <v>0</v>
      </c>
      <c r="S83" s="77">
        <v>0</v>
      </c>
      <c r="T83" s="77" t="s">
        <v>174</v>
      </c>
      <c r="U83" s="105">
        <v>-3.1805389976705399E-4</v>
      </c>
      <c r="V83" s="105">
        <v>0</v>
      </c>
      <c r="W83" s="101">
        <v>-3.1801584789967999E-4</v>
      </c>
    </row>
    <row r="84" spans="2:23" x14ac:dyDescent="0.25">
      <c r="B84" s="55" t="s">
        <v>134</v>
      </c>
      <c r="C84" s="76" t="s">
        <v>157</v>
      </c>
      <c r="D84" s="55" t="s">
        <v>47</v>
      </c>
      <c r="E84" s="55" t="s">
        <v>197</v>
      </c>
      <c r="F84" s="70">
        <v>97.48</v>
      </c>
      <c r="G84" s="77">
        <v>53254</v>
      </c>
      <c r="H84" s="77">
        <v>97.79</v>
      </c>
      <c r="I84" s="77">
        <v>1</v>
      </c>
      <c r="J84" s="77">
        <v>14.9331590679228</v>
      </c>
      <c r="K84" s="77">
        <v>2.35041198694271E-2</v>
      </c>
      <c r="L84" s="77">
        <v>14.9331588382798</v>
      </c>
      <c r="M84" s="77">
        <v>2.3504119146531399E-2</v>
      </c>
      <c r="N84" s="77">
        <v>2.29643054572E-7</v>
      </c>
      <c r="O84" s="77">
        <v>7.2289564699999998E-10</v>
      </c>
      <c r="P84" s="77">
        <v>-3.0659000000000002E-14</v>
      </c>
      <c r="Q84" s="77">
        <v>-3.0659000000000002E-14</v>
      </c>
      <c r="R84" s="77">
        <v>0</v>
      </c>
      <c r="S84" s="77">
        <v>0</v>
      </c>
      <c r="T84" s="77" t="s">
        <v>174</v>
      </c>
      <c r="U84" s="105">
        <v>-6.0943038100000002E-10</v>
      </c>
      <c r="V84" s="105">
        <v>0</v>
      </c>
      <c r="W84" s="101">
        <v>-6.0935746894000005E-10</v>
      </c>
    </row>
    <row r="85" spans="2:23" x14ac:dyDescent="0.25">
      <c r="B85" s="55" t="s">
        <v>134</v>
      </c>
      <c r="C85" s="76" t="s">
        <v>157</v>
      </c>
      <c r="D85" s="55" t="s">
        <v>47</v>
      </c>
      <c r="E85" s="55" t="s">
        <v>197</v>
      </c>
      <c r="F85" s="70">
        <v>97.48</v>
      </c>
      <c r="G85" s="77">
        <v>53304</v>
      </c>
      <c r="H85" s="77">
        <v>97.87</v>
      </c>
      <c r="I85" s="77">
        <v>1</v>
      </c>
      <c r="J85" s="77">
        <v>12.680308864966401</v>
      </c>
      <c r="K85" s="77">
        <v>1.7912031946279199E-2</v>
      </c>
      <c r="L85" s="77">
        <v>12.6798233644804</v>
      </c>
      <c r="M85" s="77">
        <v>1.79106603497628E-2</v>
      </c>
      <c r="N85" s="77">
        <v>4.8550048592777001E-4</v>
      </c>
      <c r="O85" s="77">
        <v>1.371596516393E-6</v>
      </c>
      <c r="P85" s="77">
        <v>2.9870800192903599E-4</v>
      </c>
      <c r="Q85" s="77">
        <v>2.9870800192903599E-4</v>
      </c>
      <c r="R85" s="77">
        <v>0</v>
      </c>
      <c r="S85" s="77">
        <v>9.9398289999999999E-12</v>
      </c>
      <c r="T85" s="77" t="s">
        <v>174</v>
      </c>
      <c r="U85" s="105">
        <v>-5.5374499773109001E-5</v>
      </c>
      <c r="V85" s="105">
        <v>0</v>
      </c>
      <c r="W85" s="101">
        <v>-5.5367874785574498E-5</v>
      </c>
    </row>
    <row r="86" spans="2:23" x14ac:dyDescent="0.25">
      <c r="B86" s="55" t="s">
        <v>134</v>
      </c>
      <c r="C86" s="76" t="s">
        <v>157</v>
      </c>
      <c r="D86" s="55" t="s">
        <v>47</v>
      </c>
      <c r="E86" s="55" t="s">
        <v>197</v>
      </c>
      <c r="F86" s="70">
        <v>97.48</v>
      </c>
      <c r="G86" s="77">
        <v>54104</v>
      </c>
      <c r="H86" s="77">
        <v>97.73</v>
      </c>
      <c r="I86" s="77">
        <v>1</v>
      </c>
      <c r="J86" s="77">
        <v>12.9522314911307</v>
      </c>
      <c r="K86" s="77">
        <v>1.6759254029923801E-2</v>
      </c>
      <c r="L86" s="77">
        <v>12.952231208328101</v>
      </c>
      <c r="M86" s="77">
        <v>1.67592532980716E-2</v>
      </c>
      <c r="N86" s="77">
        <v>2.8280254527100002E-7</v>
      </c>
      <c r="O86" s="77">
        <v>7.3185221400000001E-10</v>
      </c>
      <c r="P86" s="77">
        <v>0</v>
      </c>
      <c r="Q86" s="77">
        <v>0</v>
      </c>
      <c r="R86" s="77">
        <v>0</v>
      </c>
      <c r="S86" s="77">
        <v>0</v>
      </c>
      <c r="T86" s="77" t="s">
        <v>174</v>
      </c>
      <c r="U86" s="105">
        <v>7.3179907500000001E-10</v>
      </c>
      <c r="V86" s="105">
        <v>0</v>
      </c>
      <c r="W86" s="101">
        <v>7.3188662720999995E-10</v>
      </c>
    </row>
    <row r="87" spans="2:23" x14ac:dyDescent="0.25">
      <c r="B87" s="55" t="s">
        <v>134</v>
      </c>
      <c r="C87" s="76" t="s">
        <v>157</v>
      </c>
      <c r="D87" s="55" t="s">
        <v>47</v>
      </c>
      <c r="E87" s="55" t="s">
        <v>198</v>
      </c>
      <c r="F87" s="70">
        <v>97.79</v>
      </c>
      <c r="G87" s="77">
        <v>54104</v>
      </c>
      <c r="H87" s="77">
        <v>97.73</v>
      </c>
      <c r="I87" s="77">
        <v>1</v>
      </c>
      <c r="J87" s="77">
        <v>-3.6363723574027902</v>
      </c>
      <c r="K87" s="77">
        <v>1.1583526635394401E-3</v>
      </c>
      <c r="L87" s="77">
        <v>-3.6363724004395501</v>
      </c>
      <c r="M87" s="77">
        <v>1.1583526909578401E-3</v>
      </c>
      <c r="N87" s="77">
        <v>4.3036754715999999E-8</v>
      </c>
      <c r="O87" s="77">
        <v>-2.7418390999999999E-11</v>
      </c>
      <c r="P87" s="77">
        <v>3.0659000000000002E-14</v>
      </c>
      <c r="Q87" s="77">
        <v>3.0659000000000002E-14</v>
      </c>
      <c r="R87" s="77">
        <v>0</v>
      </c>
      <c r="S87" s="77">
        <v>0</v>
      </c>
      <c r="T87" s="77" t="s">
        <v>174</v>
      </c>
      <c r="U87" s="105">
        <v>-9.8216615999999996E-11</v>
      </c>
      <c r="V87" s="105">
        <v>0</v>
      </c>
      <c r="W87" s="101">
        <v>-9.8204865400000005E-11</v>
      </c>
    </row>
    <row r="88" spans="2:23" x14ac:dyDescent="0.25">
      <c r="B88" s="55" t="s">
        <v>134</v>
      </c>
      <c r="C88" s="76" t="s">
        <v>157</v>
      </c>
      <c r="D88" s="55" t="s">
        <v>47</v>
      </c>
      <c r="E88" s="55" t="s">
        <v>199</v>
      </c>
      <c r="F88" s="70">
        <v>97.49</v>
      </c>
      <c r="G88" s="77">
        <v>53404</v>
      </c>
      <c r="H88" s="77">
        <v>97.19</v>
      </c>
      <c r="I88" s="77">
        <v>1</v>
      </c>
      <c r="J88" s="77">
        <v>-27.651867396190301</v>
      </c>
      <c r="K88" s="77">
        <v>7.43216248922592E-2</v>
      </c>
      <c r="L88" s="77">
        <v>-27.644113296268699</v>
      </c>
      <c r="M88" s="77">
        <v>7.4279948393870296E-2</v>
      </c>
      <c r="N88" s="77">
        <v>-7.7540999216807504E-3</v>
      </c>
      <c r="O88" s="77">
        <v>4.1676498388910998E-5</v>
      </c>
      <c r="P88" s="77">
        <v>-5.3159078431522302E-3</v>
      </c>
      <c r="Q88" s="77">
        <v>-5.3159078431522302E-3</v>
      </c>
      <c r="R88" s="77">
        <v>0</v>
      </c>
      <c r="S88" s="77">
        <v>2.7467627660000001E-9</v>
      </c>
      <c r="T88" s="77" t="s">
        <v>174</v>
      </c>
      <c r="U88" s="105">
        <v>1.7305603766723399E-3</v>
      </c>
      <c r="V88" s="105">
        <v>0</v>
      </c>
      <c r="W88" s="101">
        <v>1.7307674203651899E-3</v>
      </c>
    </row>
    <row r="89" spans="2:23" x14ac:dyDescent="0.25">
      <c r="B89" s="55" t="s">
        <v>134</v>
      </c>
      <c r="C89" s="76" t="s">
        <v>157</v>
      </c>
      <c r="D89" s="55" t="s">
        <v>47</v>
      </c>
      <c r="E89" s="55" t="s">
        <v>200</v>
      </c>
      <c r="F89" s="70">
        <v>97.19</v>
      </c>
      <c r="G89" s="77">
        <v>53854</v>
      </c>
      <c r="H89" s="77">
        <v>94.98</v>
      </c>
      <c r="I89" s="77">
        <v>1</v>
      </c>
      <c r="J89" s="77">
        <v>-70.209633198540303</v>
      </c>
      <c r="K89" s="77">
        <v>0.97320997980846002</v>
      </c>
      <c r="L89" s="77">
        <v>-70.201748979498802</v>
      </c>
      <c r="M89" s="77">
        <v>0.97299141806747602</v>
      </c>
      <c r="N89" s="77">
        <v>-7.8842190415429093E-3</v>
      </c>
      <c r="O89" s="77">
        <v>2.18561740984377E-4</v>
      </c>
      <c r="P89" s="77">
        <v>-5.31590784303287E-3</v>
      </c>
      <c r="Q89" s="77">
        <v>-5.31590784303287E-3</v>
      </c>
      <c r="R89" s="77">
        <v>0</v>
      </c>
      <c r="S89" s="77">
        <v>5.5791499270000004E-9</v>
      </c>
      <c r="T89" s="77" t="s">
        <v>174</v>
      </c>
      <c r="U89" s="105">
        <v>3.5763808006741E-3</v>
      </c>
      <c r="V89" s="105">
        <v>0</v>
      </c>
      <c r="W89" s="101">
        <v>3.5768086777351999E-3</v>
      </c>
    </row>
    <row r="90" spans="2:23" x14ac:dyDescent="0.25">
      <c r="B90" s="55" t="s">
        <v>134</v>
      </c>
      <c r="C90" s="76" t="s">
        <v>157</v>
      </c>
      <c r="D90" s="55" t="s">
        <v>47</v>
      </c>
      <c r="E90" s="55" t="s">
        <v>201</v>
      </c>
      <c r="F90" s="70">
        <v>97.35</v>
      </c>
      <c r="G90" s="77">
        <v>53754</v>
      </c>
      <c r="H90" s="77">
        <v>95.33</v>
      </c>
      <c r="I90" s="77">
        <v>1</v>
      </c>
      <c r="J90" s="77">
        <v>-67.473231373721404</v>
      </c>
      <c r="K90" s="77">
        <v>0.73843771361630495</v>
      </c>
      <c r="L90" s="77">
        <v>-67.465824434472594</v>
      </c>
      <c r="M90" s="77">
        <v>0.738275597086264</v>
      </c>
      <c r="N90" s="77">
        <v>-7.4069392488440603E-3</v>
      </c>
      <c r="O90" s="77">
        <v>1.62116530041858E-4</v>
      </c>
      <c r="P90" s="77">
        <v>-5.0266078498359297E-3</v>
      </c>
      <c r="Q90" s="77">
        <v>-5.0266078498359297E-3</v>
      </c>
      <c r="R90" s="77">
        <v>0</v>
      </c>
      <c r="S90" s="77">
        <v>4.0982727659999997E-9</v>
      </c>
      <c r="T90" s="77" t="s">
        <v>174</v>
      </c>
      <c r="U90" s="105">
        <v>6.56289221567631E-4</v>
      </c>
      <c r="V90" s="105">
        <v>0</v>
      </c>
      <c r="W90" s="101">
        <v>6.5636773980128895E-4</v>
      </c>
    </row>
    <row r="91" spans="2:23" x14ac:dyDescent="0.25">
      <c r="B91" s="55" t="s">
        <v>134</v>
      </c>
      <c r="C91" s="76" t="s">
        <v>157</v>
      </c>
      <c r="D91" s="55" t="s">
        <v>47</v>
      </c>
      <c r="E91" s="55" t="s">
        <v>202</v>
      </c>
      <c r="F91" s="70">
        <v>96.79</v>
      </c>
      <c r="G91" s="77">
        <v>54050</v>
      </c>
      <c r="H91" s="77">
        <v>96.42</v>
      </c>
      <c r="I91" s="77">
        <v>1</v>
      </c>
      <c r="J91" s="77">
        <v>-57.8525448243753</v>
      </c>
      <c r="K91" s="77">
        <v>4.66560221806296E-2</v>
      </c>
      <c r="L91" s="77">
        <v>-57.693567020787199</v>
      </c>
      <c r="M91" s="77">
        <v>4.6399954597614097E-2</v>
      </c>
      <c r="N91" s="77">
        <v>-0.158977803588045</v>
      </c>
      <c r="O91" s="77">
        <v>2.5606758301549402E-4</v>
      </c>
      <c r="P91" s="77">
        <v>-0.10706964312985801</v>
      </c>
      <c r="Q91" s="77">
        <v>-0.10706964312985701</v>
      </c>
      <c r="R91" s="77">
        <v>0</v>
      </c>
      <c r="S91" s="77">
        <v>1.5980688421100001E-7</v>
      </c>
      <c r="T91" s="77" t="s">
        <v>173</v>
      </c>
      <c r="U91" s="105">
        <v>-3.4084378470365502E-2</v>
      </c>
      <c r="V91" s="105">
        <v>-3.08615090408208E-2</v>
      </c>
      <c r="W91" s="101">
        <v>-3.2224838464716401E-3</v>
      </c>
    </row>
    <row r="92" spans="2:23" x14ac:dyDescent="0.25">
      <c r="B92" s="55" t="s">
        <v>134</v>
      </c>
      <c r="C92" s="76" t="s">
        <v>157</v>
      </c>
      <c r="D92" s="55" t="s">
        <v>47</v>
      </c>
      <c r="E92" s="55" t="s">
        <v>202</v>
      </c>
      <c r="F92" s="70">
        <v>96.79</v>
      </c>
      <c r="G92" s="77">
        <v>54850</v>
      </c>
      <c r="H92" s="77">
        <v>96.9</v>
      </c>
      <c r="I92" s="77">
        <v>1</v>
      </c>
      <c r="J92" s="77">
        <v>4.3940622193012198</v>
      </c>
      <c r="K92" s="77">
        <v>5.0180927463647803E-4</v>
      </c>
      <c r="L92" s="77">
        <v>4.4549973838052397</v>
      </c>
      <c r="M92" s="77">
        <v>5.1582357391560395E-4</v>
      </c>
      <c r="N92" s="77">
        <v>-6.09351645040258E-2</v>
      </c>
      <c r="O92" s="77">
        <v>-1.4014299279126001E-5</v>
      </c>
      <c r="P92" s="77">
        <v>-4.1074666368265199E-2</v>
      </c>
      <c r="Q92" s="77">
        <v>-4.1074666368265199E-2</v>
      </c>
      <c r="R92" s="77">
        <v>0</v>
      </c>
      <c r="S92" s="77">
        <v>4.3848462366999999E-8</v>
      </c>
      <c r="T92" s="77" t="s">
        <v>174</v>
      </c>
      <c r="U92" s="105">
        <v>5.34565328175589E-3</v>
      </c>
      <c r="V92" s="105">
        <v>0</v>
      </c>
      <c r="W92" s="101">
        <v>5.3462928340137E-3</v>
      </c>
    </row>
    <row r="93" spans="2:23" x14ac:dyDescent="0.25">
      <c r="B93" s="55" t="s">
        <v>134</v>
      </c>
      <c r="C93" s="76" t="s">
        <v>157</v>
      </c>
      <c r="D93" s="55" t="s">
        <v>47</v>
      </c>
      <c r="E93" s="55" t="s">
        <v>203</v>
      </c>
      <c r="F93" s="70">
        <v>97.65</v>
      </c>
      <c r="G93" s="77">
        <v>53654</v>
      </c>
      <c r="H93" s="77">
        <v>97.38</v>
      </c>
      <c r="I93" s="77">
        <v>1</v>
      </c>
      <c r="J93" s="77">
        <v>-42.884050453912302</v>
      </c>
      <c r="K93" s="77">
        <v>7.2458246263347501E-2</v>
      </c>
      <c r="L93" s="77">
        <v>-42.889190608403901</v>
      </c>
      <c r="M93" s="77">
        <v>7.2475617239133802E-2</v>
      </c>
      <c r="N93" s="77">
        <v>5.1401544916673796E-3</v>
      </c>
      <c r="O93" s="77">
        <v>-1.7370975786263001E-5</v>
      </c>
      <c r="P93" s="77">
        <v>3.4283999166869398E-3</v>
      </c>
      <c r="Q93" s="77">
        <v>3.4283999166869398E-3</v>
      </c>
      <c r="R93" s="77">
        <v>0</v>
      </c>
      <c r="S93" s="77">
        <v>4.6310468400000002E-10</v>
      </c>
      <c r="T93" s="77" t="s">
        <v>174</v>
      </c>
      <c r="U93" s="105">
        <v>-3.0608899104719601E-4</v>
      </c>
      <c r="V93" s="105">
        <v>0</v>
      </c>
      <c r="W93" s="101">
        <v>-3.0605237065769401E-4</v>
      </c>
    </row>
    <row r="94" spans="2:23" x14ac:dyDescent="0.25">
      <c r="B94" s="55" t="s">
        <v>134</v>
      </c>
      <c r="C94" s="76" t="s">
        <v>157</v>
      </c>
      <c r="D94" s="55" t="s">
        <v>47</v>
      </c>
      <c r="E94" s="55" t="s">
        <v>204</v>
      </c>
      <c r="F94" s="70">
        <v>96.91</v>
      </c>
      <c r="G94" s="77">
        <v>58004</v>
      </c>
      <c r="H94" s="77">
        <v>94.12</v>
      </c>
      <c r="I94" s="77">
        <v>1</v>
      </c>
      <c r="J94" s="77">
        <v>-86.188732111529006</v>
      </c>
      <c r="K94" s="77">
        <v>1.53101334361084</v>
      </c>
      <c r="L94" s="77">
        <v>-86.180368060016704</v>
      </c>
      <c r="M94" s="77">
        <v>1.53071620840964</v>
      </c>
      <c r="N94" s="77">
        <v>-8.3640515123217796E-3</v>
      </c>
      <c r="O94" s="77">
        <v>2.9713520119465498E-4</v>
      </c>
      <c r="P94" s="77">
        <v>-5.6701430133817496E-3</v>
      </c>
      <c r="Q94" s="77">
        <v>-5.67014301338174E-3</v>
      </c>
      <c r="R94" s="77">
        <v>0</v>
      </c>
      <c r="S94" s="77">
        <v>6.6262225410000002E-9</v>
      </c>
      <c r="T94" s="77" t="s">
        <v>174</v>
      </c>
      <c r="U94" s="105">
        <v>5.0451650227297798E-3</v>
      </c>
      <c r="V94" s="105">
        <v>0</v>
      </c>
      <c r="W94" s="101">
        <v>5.0457686246678903E-3</v>
      </c>
    </row>
    <row r="95" spans="2:23" x14ac:dyDescent="0.25">
      <c r="B95" s="55" t="s">
        <v>134</v>
      </c>
      <c r="C95" s="76" t="s">
        <v>157</v>
      </c>
      <c r="D95" s="55" t="s">
        <v>47</v>
      </c>
      <c r="E95" s="55" t="s">
        <v>205</v>
      </c>
      <c r="F95" s="70">
        <v>95.33</v>
      </c>
      <c r="G95" s="77">
        <v>53854</v>
      </c>
      <c r="H95" s="77">
        <v>94.98</v>
      </c>
      <c r="I95" s="77">
        <v>1</v>
      </c>
      <c r="J95" s="77">
        <v>-49.580077243473603</v>
      </c>
      <c r="K95" s="77">
        <v>0.121680110943706</v>
      </c>
      <c r="L95" s="77">
        <v>-49.5702319507431</v>
      </c>
      <c r="M95" s="77">
        <v>0.12163179083469799</v>
      </c>
      <c r="N95" s="77">
        <v>-9.8452927305259196E-3</v>
      </c>
      <c r="O95" s="77">
        <v>4.8320109007787001E-5</v>
      </c>
      <c r="P95" s="77">
        <v>-6.5944421756543104E-3</v>
      </c>
      <c r="Q95" s="77">
        <v>-6.5944421756543E-3</v>
      </c>
      <c r="R95" s="77">
        <v>0</v>
      </c>
      <c r="S95" s="77">
        <v>2.1525900469999999E-9</v>
      </c>
      <c r="T95" s="77" t="s">
        <v>173</v>
      </c>
      <c r="U95" s="105">
        <v>1.1520475169519799E-3</v>
      </c>
      <c r="V95" s="105">
        <v>0</v>
      </c>
      <c r="W95" s="101">
        <v>1.15218534755036E-3</v>
      </c>
    </row>
    <row r="96" spans="2:23" x14ac:dyDescent="0.25">
      <c r="B96" s="55" t="s">
        <v>134</v>
      </c>
      <c r="C96" s="76" t="s">
        <v>157</v>
      </c>
      <c r="D96" s="55" t="s">
        <v>47</v>
      </c>
      <c r="E96" s="55" t="s">
        <v>205</v>
      </c>
      <c r="F96" s="70">
        <v>95.33</v>
      </c>
      <c r="G96" s="77">
        <v>58104</v>
      </c>
      <c r="H96" s="77">
        <v>93.52</v>
      </c>
      <c r="I96" s="77">
        <v>1</v>
      </c>
      <c r="J96" s="77">
        <v>-60.801247155681203</v>
      </c>
      <c r="K96" s="77">
        <v>0.47466804859011202</v>
      </c>
      <c r="L96" s="77">
        <v>-60.803598560794299</v>
      </c>
      <c r="M96" s="77">
        <v>0.47470476357578201</v>
      </c>
      <c r="N96" s="77">
        <v>2.3514051131212602E-3</v>
      </c>
      <c r="O96" s="77">
        <v>-3.6714985670108001E-5</v>
      </c>
      <c r="P96" s="77">
        <v>1.56783432563751E-3</v>
      </c>
      <c r="Q96" s="77">
        <v>1.5678343256375E-3</v>
      </c>
      <c r="R96" s="77">
        <v>0</v>
      </c>
      <c r="S96" s="77">
        <v>3.15620614E-10</v>
      </c>
      <c r="T96" s="77" t="s">
        <v>174</v>
      </c>
      <c r="U96" s="105">
        <v>7.8923073284952296E-4</v>
      </c>
      <c r="V96" s="105">
        <v>0</v>
      </c>
      <c r="W96" s="101">
        <v>7.8932515616329303E-4</v>
      </c>
    </row>
    <row r="97" spans="2:23" x14ac:dyDescent="0.25">
      <c r="B97" s="55" t="s">
        <v>134</v>
      </c>
      <c r="C97" s="76" t="s">
        <v>157</v>
      </c>
      <c r="D97" s="55" t="s">
        <v>47</v>
      </c>
      <c r="E97" s="55" t="s">
        <v>206</v>
      </c>
      <c r="F97" s="70">
        <v>95.96</v>
      </c>
      <c r="G97" s="77">
        <v>54050</v>
      </c>
      <c r="H97" s="77">
        <v>96.42</v>
      </c>
      <c r="I97" s="77">
        <v>1</v>
      </c>
      <c r="J97" s="77">
        <v>54.344062312121501</v>
      </c>
      <c r="K97" s="77">
        <v>6.22846142200311E-2</v>
      </c>
      <c r="L97" s="77">
        <v>54.398856937183403</v>
      </c>
      <c r="M97" s="77">
        <v>6.2410279564761598E-2</v>
      </c>
      <c r="N97" s="77">
        <v>-5.4794625061926901E-2</v>
      </c>
      <c r="O97" s="77">
        <v>-1.25665344730466E-4</v>
      </c>
      <c r="P97" s="77">
        <v>-3.7028266203150598E-2</v>
      </c>
      <c r="Q97" s="77">
        <v>-3.7028266203150501E-2</v>
      </c>
      <c r="R97" s="77">
        <v>0</v>
      </c>
      <c r="S97" s="77">
        <v>2.8916340783000001E-8</v>
      </c>
      <c r="T97" s="77" t="s">
        <v>173</v>
      </c>
      <c r="U97" s="105">
        <v>1.3117778018863199E-2</v>
      </c>
      <c r="V97" s="105">
        <v>0</v>
      </c>
      <c r="W97" s="101">
        <v>1.31193474256517E-2</v>
      </c>
    </row>
    <row r="98" spans="2:23" x14ac:dyDescent="0.25">
      <c r="B98" s="55" t="s">
        <v>134</v>
      </c>
      <c r="C98" s="76" t="s">
        <v>157</v>
      </c>
      <c r="D98" s="55" t="s">
        <v>47</v>
      </c>
      <c r="E98" s="55" t="s">
        <v>206</v>
      </c>
      <c r="F98" s="70">
        <v>95.96</v>
      </c>
      <c r="G98" s="77">
        <v>56000</v>
      </c>
      <c r="H98" s="77">
        <v>96.94</v>
      </c>
      <c r="I98" s="77">
        <v>1</v>
      </c>
      <c r="J98" s="77">
        <v>51.583981544848299</v>
      </c>
      <c r="K98" s="77">
        <v>0.25696380367049898</v>
      </c>
      <c r="L98" s="77">
        <v>51.628400468044603</v>
      </c>
      <c r="M98" s="77">
        <v>0.25740653683821002</v>
      </c>
      <c r="N98" s="77">
        <v>-4.4418923196298803E-2</v>
      </c>
      <c r="O98" s="77">
        <v>-4.4273316771128502E-4</v>
      </c>
      <c r="P98" s="77">
        <v>-2.97770513632588E-2</v>
      </c>
      <c r="Q98" s="77">
        <v>-2.97770513632587E-2</v>
      </c>
      <c r="R98" s="77">
        <v>0</v>
      </c>
      <c r="S98" s="77">
        <v>8.5625991127E-8</v>
      </c>
      <c r="T98" s="77" t="s">
        <v>173</v>
      </c>
      <c r="U98" s="105">
        <v>8.2893070661959603E-4</v>
      </c>
      <c r="V98" s="105">
        <v>0</v>
      </c>
      <c r="W98" s="101">
        <v>8.29029879625596E-4</v>
      </c>
    </row>
    <row r="99" spans="2:23" x14ac:dyDescent="0.25">
      <c r="B99" s="55" t="s">
        <v>134</v>
      </c>
      <c r="C99" s="76" t="s">
        <v>157</v>
      </c>
      <c r="D99" s="55" t="s">
        <v>47</v>
      </c>
      <c r="E99" s="55" t="s">
        <v>206</v>
      </c>
      <c r="F99" s="70">
        <v>95.96</v>
      </c>
      <c r="G99" s="77">
        <v>58450</v>
      </c>
      <c r="H99" s="77">
        <v>96</v>
      </c>
      <c r="I99" s="77">
        <v>1</v>
      </c>
      <c r="J99" s="77">
        <v>-13.2420291733629</v>
      </c>
      <c r="K99" s="77">
        <v>4.4854871909491998E-3</v>
      </c>
      <c r="L99" s="77">
        <v>-13.3076591262439</v>
      </c>
      <c r="M99" s="77">
        <v>4.5300591845313402E-3</v>
      </c>
      <c r="N99" s="77">
        <v>6.5629952881004996E-2</v>
      </c>
      <c r="O99" s="77">
        <v>-4.4571993582137E-5</v>
      </c>
      <c r="P99" s="77">
        <v>4.4159338771801199E-2</v>
      </c>
      <c r="Q99" s="77">
        <v>4.4159338771801102E-2</v>
      </c>
      <c r="R99" s="77">
        <v>0</v>
      </c>
      <c r="S99" s="77">
        <v>4.9882207395999999E-8</v>
      </c>
      <c r="T99" s="77" t="s">
        <v>173</v>
      </c>
      <c r="U99" s="105">
        <v>-6.9032180592540904E-3</v>
      </c>
      <c r="V99" s="105">
        <v>0</v>
      </c>
      <c r="W99" s="101">
        <v>-6.9023921604418597E-3</v>
      </c>
    </row>
    <row r="100" spans="2:23" x14ac:dyDescent="0.25">
      <c r="B100" s="55" t="s">
        <v>134</v>
      </c>
      <c r="C100" s="76" t="s">
        <v>157</v>
      </c>
      <c r="D100" s="55" t="s">
        <v>47</v>
      </c>
      <c r="E100" s="55" t="s">
        <v>207</v>
      </c>
      <c r="F100" s="70">
        <v>94.98</v>
      </c>
      <c r="G100" s="77">
        <v>53850</v>
      </c>
      <c r="H100" s="77">
        <v>95.96</v>
      </c>
      <c r="I100" s="77">
        <v>1</v>
      </c>
      <c r="J100" s="77">
        <v>28.0255126597588</v>
      </c>
      <c r="K100" s="77">
        <v>0</v>
      </c>
      <c r="L100" s="77">
        <v>28.0357421541433</v>
      </c>
      <c r="M100" s="77">
        <v>0</v>
      </c>
      <c r="N100" s="77">
        <v>-1.02294943845449E-2</v>
      </c>
      <c r="O100" s="77">
        <v>0</v>
      </c>
      <c r="P100" s="77">
        <v>-6.8355373780872603E-3</v>
      </c>
      <c r="Q100" s="77">
        <v>-6.8355373780872603E-3</v>
      </c>
      <c r="R100" s="77">
        <v>0</v>
      </c>
      <c r="S100" s="77">
        <v>0</v>
      </c>
      <c r="T100" s="77" t="s">
        <v>173</v>
      </c>
      <c r="U100" s="105">
        <v>1.0024904496853801E-2</v>
      </c>
      <c r="V100" s="105">
        <v>0</v>
      </c>
      <c r="W100" s="101">
        <v>1.00261038732382E-2</v>
      </c>
    </row>
    <row r="101" spans="2:23" x14ac:dyDescent="0.25">
      <c r="B101" s="55" t="s">
        <v>134</v>
      </c>
      <c r="C101" s="76" t="s">
        <v>157</v>
      </c>
      <c r="D101" s="55" t="s">
        <v>47</v>
      </c>
      <c r="E101" s="55" t="s">
        <v>207</v>
      </c>
      <c r="F101" s="70">
        <v>94.98</v>
      </c>
      <c r="G101" s="77">
        <v>53850</v>
      </c>
      <c r="H101" s="77">
        <v>95.96</v>
      </c>
      <c r="I101" s="77">
        <v>2</v>
      </c>
      <c r="J101" s="77">
        <v>64.822368976388603</v>
      </c>
      <c r="K101" s="77">
        <v>0</v>
      </c>
      <c r="L101" s="77">
        <v>64.8460295626369</v>
      </c>
      <c r="M101" s="77">
        <v>0</v>
      </c>
      <c r="N101" s="77">
        <v>-2.36605862482753E-2</v>
      </c>
      <c r="O101" s="77">
        <v>0</v>
      </c>
      <c r="P101" s="77">
        <v>-1.5810441416508E-2</v>
      </c>
      <c r="Q101" s="77">
        <v>-1.5810441416508E-2</v>
      </c>
      <c r="R101" s="77">
        <v>0</v>
      </c>
      <c r="S101" s="77">
        <v>0</v>
      </c>
      <c r="T101" s="77" t="s">
        <v>173</v>
      </c>
      <c r="U101" s="105">
        <v>2.31873745233095E-2</v>
      </c>
      <c r="V101" s="105">
        <v>0</v>
      </c>
      <c r="W101" s="101">
        <v>2.3190148653419999E-2</v>
      </c>
    </row>
    <row r="102" spans="2:23" x14ac:dyDescent="0.25">
      <c r="B102" s="55" t="s">
        <v>134</v>
      </c>
      <c r="C102" s="76" t="s">
        <v>157</v>
      </c>
      <c r="D102" s="55" t="s">
        <v>47</v>
      </c>
      <c r="E102" s="55" t="s">
        <v>207</v>
      </c>
      <c r="F102" s="70">
        <v>94.98</v>
      </c>
      <c r="G102" s="77">
        <v>58004</v>
      </c>
      <c r="H102" s="77">
        <v>94.12</v>
      </c>
      <c r="I102" s="77">
        <v>1</v>
      </c>
      <c r="J102" s="77">
        <v>-87.822260033593693</v>
      </c>
      <c r="K102" s="77">
        <v>0.26223347815187698</v>
      </c>
      <c r="L102" s="77">
        <v>-87.838329067794405</v>
      </c>
      <c r="M102" s="77">
        <v>0.26232944981635198</v>
      </c>
      <c r="N102" s="77">
        <v>1.6069034200716401E-2</v>
      </c>
      <c r="O102" s="77">
        <v>-9.5971664475571998E-5</v>
      </c>
      <c r="P102" s="77">
        <v>1.0735628775680101E-2</v>
      </c>
      <c r="Q102" s="77">
        <v>1.0735628775680101E-2</v>
      </c>
      <c r="R102" s="77">
        <v>0</v>
      </c>
      <c r="S102" s="77">
        <v>3.9186266569999997E-9</v>
      </c>
      <c r="T102" s="77" t="s">
        <v>173</v>
      </c>
      <c r="U102" s="105">
        <v>4.7452485364507298E-3</v>
      </c>
      <c r="V102" s="105">
        <v>0</v>
      </c>
      <c r="W102" s="101">
        <v>4.7458162564758396E-3</v>
      </c>
    </row>
    <row r="103" spans="2:23" x14ac:dyDescent="0.25">
      <c r="B103" s="55" t="s">
        <v>134</v>
      </c>
      <c r="C103" s="76" t="s">
        <v>157</v>
      </c>
      <c r="D103" s="55" t="s">
        <v>47</v>
      </c>
      <c r="E103" s="55" t="s">
        <v>208</v>
      </c>
      <c r="F103" s="70">
        <v>96.92</v>
      </c>
      <c r="G103" s="77">
        <v>54000</v>
      </c>
      <c r="H103" s="77">
        <v>96.33</v>
      </c>
      <c r="I103" s="77">
        <v>1</v>
      </c>
      <c r="J103" s="77">
        <v>-44.188318533104997</v>
      </c>
      <c r="K103" s="77">
        <v>0.11832801418385901</v>
      </c>
      <c r="L103" s="77">
        <v>-43.865274210000798</v>
      </c>
      <c r="M103" s="77">
        <v>0.116604234260025</v>
      </c>
      <c r="N103" s="77">
        <v>-0.32304432310422698</v>
      </c>
      <c r="O103" s="77">
        <v>1.7237799238342801E-3</v>
      </c>
      <c r="P103" s="77">
        <v>-0.21718028644791901</v>
      </c>
      <c r="Q103" s="77">
        <v>-0.21718028644791801</v>
      </c>
      <c r="R103" s="77">
        <v>0</v>
      </c>
      <c r="S103" s="77">
        <v>2.8583369753890001E-6</v>
      </c>
      <c r="T103" s="77" t="s">
        <v>173</v>
      </c>
      <c r="U103" s="105">
        <v>-2.4035915491007101E-2</v>
      </c>
      <c r="V103" s="105">
        <v>-2.1763184676377799E-2</v>
      </c>
      <c r="W103" s="101">
        <v>-2.27245890583778E-3</v>
      </c>
    </row>
    <row r="104" spans="2:23" x14ac:dyDescent="0.25">
      <c r="B104" s="55" t="s">
        <v>134</v>
      </c>
      <c r="C104" s="76" t="s">
        <v>157</v>
      </c>
      <c r="D104" s="55" t="s">
        <v>47</v>
      </c>
      <c r="E104" s="55" t="s">
        <v>208</v>
      </c>
      <c r="F104" s="70">
        <v>96.92</v>
      </c>
      <c r="G104" s="77">
        <v>54850</v>
      </c>
      <c r="H104" s="77">
        <v>96.9</v>
      </c>
      <c r="I104" s="77">
        <v>1</v>
      </c>
      <c r="J104" s="77">
        <v>4.94718487066294</v>
      </c>
      <c r="K104" s="77">
        <v>1.9237065581589801E-4</v>
      </c>
      <c r="L104" s="77">
        <v>4.8862543586243303</v>
      </c>
      <c r="M104" s="77">
        <v>1.8766128582539701E-4</v>
      </c>
      <c r="N104" s="77">
        <v>6.0930512038608102E-2</v>
      </c>
      <c r="O104" s="77">
        <v>4.7093699905000001E-6</v>
      </c>
      <c r="P104" s="77">
        <v>4.1074666367853403E-2</v>
      </c>
      <c r="Q104" s="77">
        <v>4.1074666367853403E-2</v>
      </c>
      <c r="R104" s="77">
        <v>0</v>
      </c>
      <c r="S104" s="77">
        <v>1.3260827787E-8</v>
      </c>
      <c r="T104" s="77" t="s">
        <v>174</v>
      </c>
      <c r="U104" s="105">
        <v>1.6749952865512999E-3</v>
      </c>
      <c r="V104" s="105">
        <v>0</v>
      </c>
      <c r="W104" s="101">
        <v>1.6751956824544599E-3</v>
      </c>
    </row>
    <row r="105" spans="2:23" x14ac:dyDescent="0.25">
      <c r="B105" s="55" t="s">
        <v>134</v>
      </c>
      <c r="C105" s="76" t="s">
        <v>157</v>
      </c>
      <c r="D105" s="55" t="s">
        <v>47</v>
      </c>
      <c r="E105" s="55" t="s">
        <v>155</v>
      </c>
      <c r="F105" s="70">
        <v>96.33</v>
      </c>
      <c r="G105" s="77">
        <v>54250</v>
      </c>
      <c r="H105" s="77">
        <v>96.06</v>
      </c>
      <c r="I105" s="77">
        <v>1</v>
      </c>
      <c r="J105" s="77">
        <v>-100.433684497912</v>
      </c>
      <c r="K105" s="77">
        <v>0.137182179752835</v>
      </c>
      <c r="L105" s="77">
        <v>-100.648132649939</v>
      </c>
      <c r="M105" s="77">
        <v>0.137768633840507</v>
      </c>
      <c r="N105" s="77">
        <v>0.21444815202686901</v>
      </c>
      <c r="O105" s="77">
        <v>-5.8645408767244399E-4</v>
      </c>
      <c r="P105" s="77">
        <v>0.144097909333498</v>
      </c>
      <c r="Q105" s="77">
        <v>0.144097909333498</v>
      </c>
      <c r="R105" s="77">
        <v>0</v>
      </c>
      <c r="S105" s="77">
        <v>2.8239322165000002E-7</v>
      </c>
      <c r="T105" s="77" t="s">
        <v>173</v>
      </c>
      <c r="U105" s="105">
        <v>1.4870500836031001E-3</v>
      </c>
      <c r="V105" s="105">
        <v>-1.346441145734E-3</v>
      </c>
      <c r="W105" s="101">
        <v>2.8338302273262501E-3</v>
      </c>
    </row>
    <row r="106" spans="2:23" x14ac:dyDescent="0.25">
      <c r="B106" s="55" t="s">
        <v>134</v>
      </c>
      <c r="C106" s="76" t="s">
        <v>157</v>
      </c>
      <c r="D106" s="55" t="s">
        <v>47</v>
      </c>
      <c r="E106" s="55" t="s">
        <v>209</v>
      </c>
      <c r="F106" s="70">
        <v>96.42</v>
      </c>
      <c r="G106" s="77">
        <v>54250</v>
      </c>
      <c r="H106" s="77">
        <v>96.06</v>
      </c>
      <c r="I106" s="77">
        <v>1</v>
      </c>
      <c r="J106" s="77">
        <v>-35.597835404076498</v>
      </c>
      <c r="K106" s="77">
        <v>7.4765147241887403E-2</v>
      </c>
      <c r="L106" s="77">
        <v>-35.383549069254201</v>
      </c>
      <c r="M106" s="77">
        <v>7.3867737139442904E-2</v>
      </c>
      <c r="N106" s="77">
        <v>-0.21428633482225001</v>
      </c>
      <c r="O106" s="77">
        <v>8.97410102444545E-4</v>
      </c>
      <c r="P106" s="77">
        <v>-0.144097909333498</v>
      </c>
      <c r="Q106" s="77">
        <v>-0.144097909333498</v>
      </c>
      <c r="R106" s="77">
        <v>0</v>
      </c>
      <c r="S106" s="77">
        <v>1.225088240983E-6</v>
      </c>
      <c r="T106" s="77" t="s">
        <v>173</v>
      </c>
      <c r="U106" s="105">
        <v>9.2236677232531306E-3</v>
      </c>
      <c r="V106" s="105">
        <v>-8.3515181325132803E-3</v>
      </c>
      <c r="W106" s="101">
        <v>1.75772885454103E-2</v>
      </c>
    </row>
    <row r="107" spans="2:23" x14ac:dyDescent="0.25">
      <c r="B107" s="55" t="s">
        <v>134</v>
      </c>
      <c r="C107" s="76" t="s">
        <v>157</v>
      </c>
      <c r="D107" s="55" t="s">
        <v>47</v>
      </c>
      <c r="E107" s="55" t="s">
        <v>210</v>
      </c>
      <c r="F107" s="70">
        <v>96.94</v>
      </c>
      <c r="G107" s="77">
        <v>53550</v>
      </c>
      <c r="H107" s="77">
        <v>96.79</v>
      </c>
      <c r="I107" s="77">
        <v>1</v>
      </c>
      <c r="J107" s="77">
        <v>-17.2150109487952</v>
      </c>
      <c r="K107" s="77">
        <v>5.2455118548183502E-3</v>
      </c>
      <c r="L107" s="77">
        <v>-17.1042021150379</v>
      </c>
      <c r="M107" s="77">
        <v>5.1782010208596E-3</v>
      </c>
      <c r="N107" s="77">
        <v>-0.11080883375726699</v>
      </c>
      <c r="O107" s="77">
        <v>6.7310833958747997E-5</v>
      </c>
      <c r="P107" s="77">
        <v>-7.4707554048938904E-2</v>
      </c>
      <c r="Q107" s="77">
        <v>-7.4707554048938904E-2</v>
      </c>
      <c r="R107" s="77">
        <v>0</v>
      </c>
      <c r="S107" s="77">
        <v>9.8787569785999997E-8</v>
      </c>
      <c r="T107" s="77" t="s">
        <v>174</v>
      </c>
      <c r="U107" s="105">
        <v>-1.01012611321749E-2</v>
      </c>
      <c r="V107" s="105">
        <v>0</v>
      </c>
      <c r="W107" s="101">
        <v>-1.0100052620507E-2</v>
      </c>
    </row>
    <row r="108" spans="2:23" x14ac:dyDescent="0.25">
      <c r="B108" s="55" t="s">
        <v>134</v>
      </c>
      <c r="C108" s="76" t="s">
        <v>157</v>
      </c>
      <c r="D108" s="55" t="s">
        <v>47</v>
      </c>
      <c r="E108" s="55" t="s">
        <v>211</v>
      </c>
      <c r="F108" s="70">
        <v>96.42</v>
      </c>
      <c r="G108" s="77">
        <v>58200</v>
      </c>
      <c r="H108" s="77">
        <v>96.42</v>
      </c>
      <c r="I108" s="77">
        <v>1</v>
      </c>
      <c r="J108" s="77">
        <v>14.3516164145929</v>
      </c>
      <c r="K108" s="77">
        <v>3.6332912850728298E-3</v>
      </c>
      <c r="L108" s="77">
        <v>14.444190972783399</v>
      </c>
      <c r="M108" s="77">
        <v>3.6803152764193002E-3</v>
      </c>
      <c r="N108" s="77">
        <v>-9.2574558190491901E-2</v>
      </c>
      <c r="O108" s="77">
        <v>-4.7023991346463002E-5</v>
      </c>
      <c r="P108" s="77">
        <v>-6.2366860983350897E-2</v>
      </c>
      <c r="Q108" s="77">
        <v>-6.23668609833508E-2</v>
      </c>
      <c r="R108" s="77">
        <v>0</v>
      </c>
      <c r="S108" s="77">
        <v>6.8612991155000002E-8</v>
      </c>
      <c r="T108" s="77" t="s">
        <v>173</v>
      </c>
      <c r="U108" s="105">
        <v>-4.5340532456259698E-3</v>
      </c>
      <c r="V108" s="105">
        <v>0</v>
      </c>
      <c r="W108" s="101">
        <v>-4.5335107929382499E-3</v>
      </c>
    </row>
    <row r="109" spans="2:23" x14ac:dyDescent="0.25">
      <c r="B109" s="55" t="s">
        <v>134</v>
      </c>
      <c r="C109" s="76" t="s">
        <v>157</v>
      </c>
      <c r="D109" s="55" t="s">
        <v>47</v>
      </c>
      <c r="E109" s="55" t="s">
        <v>212</v>
      </c>
      <c r="F109" s="70">
        <v>97.3</v>
      </c>
      <c r="G109" s="77">
        <v>53000</v>
      </c>
      <c r="H109" s="77">
        <v>97.29</v>
      </c>
      <c r="I109" s="77">
        <v>1</v>
      </c>
      <c r="J109" s="77">
        <v>-0.148294887757804</v>
      </c>
      <c r="K109" s="77">
        <v>5.4362675873199999E-7</v>
      </c>
      <c r="L109" s="77">
        <v>-0.41514794744542799</v>
      </c>
      <c r="M109" s="77">
        <v>4.2604380675889996E-6</v>
      </c>
      <c r="N109" s="77">
        <v>0.26685305968762402</v>
      </c>
      <c r="O109" s="77">
        <v>-3.7168113088570001E-6</v>
      </c>
      <c r="P109" s="77">
        <v>0.17994040297114899</v>
      </c>
      <c r="Q109" s="77">
        <v>0.17994040297114899</v>
      </c>
      <c r="R109" s="77">
        <v>0</v>
      </c>
      <c r="S109" s="77">
        <v>8.0039772192099998E-7</v>
      </c>
      <c r="T109" s="77" t="s">
        <v>174</v>
      </c>
      <c r="U109" s="105">
        <v>2.3069034405785601E-3</v>
      </c>
      <c r="V109" s="105">
        <v>-2.0887727628542598E-3</v>
      </c>
      <c r="W109" s="101">
        <v>4.3962021007352397E-3</v>
      </c>
    </row>
    <row r="110" spans="2:23" x14ac:dyDescent="0.25">
      <c r="B110" s="55" t="s">
        <v>134</v>
      </c>
      <c r="C110" s="76" t="s">
        <v>157</v>
      </c>
      <c r="D110" s="55" t="s">
        <v>47</v>
      </c>
      <c r="E110" s="55" t="s">
        <v>213</v>
      </c>
      <c r="F110" s="70">
        <v>96.94</v>
      </c>
      <c r="G110" s="77">
        <v>56100</v>
      </c>
      <c r="H110" s="77">
        <v>97.39</v>
      </c>
      <c r="I110" s="77">
        <v>1</v>
      </c>
      <c r="J110" s="77">
        <v>24.1014017046469</v>
      </c>
      <c r="K110" s="77">
        <v>5.41958767332128E-2</v>
      </c>
      <c r="L110" s="77">
        <v>24.145500008410298</v>
      </c>
      <c r="M110" s="77">
        <v>5.4394382422218099E-2</v>
      </c>
      <c r="N110" s="77">
        <v>-4.4098303763451301E-2</v>
      </c>
      <c r="O110" s="77">
        <v>-1.9850568900526999E-4</v>
      </c>
      <c r="P110" s="77">
        <v>-2.9777051363196302E-2</v>
      </c>
      <c r="Q110" s="77">
        <v>-2.9777051363196201E-2</v>
      </c>
      <c r="R110" s="77">
        <v>0</v>
      </c>
      <c r="S110" s="77">
        <v>8.2726571110000002E-8</v>
      </c>
      <c r="T110" s="77" t="s">
        <v>173</v>
      </c>
      <c r="U110" s="105">
        <v>5.5643142135610704E-4</v>
      </c>
      <c r="V110" s="105">
        <v>0</v>
      </c>
      <c r="W110" s="101">
        <v>5.5649799263431902E-4</v>
      </c>
    </row>
    <row r="111" spans="2:23" x14ac:dyDescent="0.25">
      <c r="B111" s="55" t="s">
        <v>134</v>
      </c>
      <c r="C111" s="76" t="s">
        <v>157</v>
      </c>
      <c r="D111" s="55" t="s">
        <v>47</v>
      </c>
      <c r="E111" s="55" t="s">
        <v>156</v>
      </c>
      <c r="F111" s="70">
        <v>97.75</v>
      </c>
      <c r="G111" s="77">
        <v>56100</v>
      </c>
      <c r="H111" s="77">
        <v>97.39</v>
      </c>
      <c r="I111" s="77">
        <v>1</v>
      </c>
      <c r="J111" s="77">
        <v>-26.172615314725899</v>
      </c>
      <c r="K111" s="77">
        <v>5.6581478453282902E-2</v>
      </c>
      <c r="L111" s="77">
        <v>-26.158970985630901</v>
      </c>
      <c r="M111" s="77">
        <v>5.6522499626036497E-2</v>
      </c>
      <c r="N111" s="77">
        <v>-1.3644329095080499E-2</v>
      </c>
      <c r="O111" s="77">
        <v>5.8978827246406999E-5</v>
      </c>
      <c r="P111" s="77">
        <v>-9.2488647050044392E-3</v>
      </c>
      <c r="Q111" s="77">
        <v>-9.2488647050044392E-3</v>
      </c>
      <c r="R111" s="77">
        <v>0</v>
      </c>
      <c r="S111" s="77">
        <v>7.0657277620000004E-9</v>
      </c>
      <c r="T111" s="77" t="s">
        <v>173</v>
      </c>
      <c r="U111" s="105">
        <v>8.4260570020296697E-4</v>
      </c>
      <c r="V111" s="105">
        <v>0</v>
      </c>
      <c r="W111" s="101">
        <v>8.4270650928084897E-4</v>
      </c>
    </row>
    <row r="112" spans="2:23" x14ac:dyDescent="0.25">
      <c r="B112" s="55" t="s">
        <v>134</v>
      </c>
      <c r="C112" s="76" t="s">
        <v>157</v>
      </c>
      <c r="D112" s="55" t="s">
        <v>47</v>
      </c>
      <c r="E112" s="55" t="s">
        <v>214</v>
      </c>
      <c r="F112" s="70">
        <v>94.12</v>
      </c>
      <c r="G112" s="77">
        <v>58054</v>
      </c>
      <c r="H112" s="77">
        <v>93.75</v>
      </c>
      <c r="I112" s="77">
        <v>1</v>
      </c>
      <c r="J112" s="77">
        <v>-39.2868429421112</v>
      </c>
      <c r="K112" s="77">
        <v>8.6742228793725701E-2</v>
      </c>
      <c r="L112" s="77">
        <v>-39.285666727888596</v>
      </c>
      <c r="M112" s="77">
        <v>8.6737034896316206E-2</v>
      </c>
      <c r="N112" s="77">
        <v>-1.17621422252023E-3</v>
      </c>
      <c r="O112" s="77">
        <v>5.1938974095679997E-6</v>
      </c>
      <c r="P112" s="77">
        <v>-7.8433248295187098E-4</v>
      </c>
      <c r="Q112" s="77">
        <v>-7.8433248295187098E-4</v>
      </c>
      <c r="R112" s="77">
        <v>0</v>
      </c>
      <c r="S112" s="77">
        <v>3.4572972E-11</v>
      </c>
      <c r="T112" s="77" t="s">
        <v>173</v>
      </c>
      <c r="U112" s="105">
        <v>5.2689490835259003E-5</v>
      </c>
      <c r="V112" s="105">
        <v>0</v>
      </c>
      <c r="W112" s="101">
        <v>5.26957945891784E-5</v>
      </c>
    </row>
    <row r="113" spans="2:23" x14ac:dyDescent="0.25">
      <c r="B113" s="55" t="s">
        <v>134</v>
      </c>
      <c r="C113" s="76" t="s">
        <v>157</v>
      </c>
      <c r="D113" s="55" t="s">
        <v>47</v>
      </c>
      <c r="E113" s="55" t="s">
        <v>214</v>
      </c>
      <c r="F113" s="70">
        <v>94.12</v>
      </c>
      <c r="G113" s="77">
        <v>58104</v>
      </c>
      <c r="H113" s="77">
        <v>93.52</v>
      </c>
      <c r="I113" s="77">
        <v>1</v>
      </c>
      <c r="J113" s="77">
        <v>-39.773737150120603</v>
      </c>
      <c r="K113" s="77">
        <v>0.141426344919687</v>
      </c>
      <c r="L113" s="77">
        <v>-39.772560531616101</v>
      </c>
      <c r="M113" s="77">
        <v>0.14141797746895199</v>
      </c>
      <c r="N113" s="77">
        <v>-1.1766185044170801E-3</v>
      </c>
      <c r="O113" s="77">
        <v>8.3674507354599995E-6</v>
      </c>
      <c r="P113" s="77">
        <v>-7.8350184240797902E-4</v>
      </c>
      <c r="Q113" s="77">
        <v>-7.8350184240798097E-4</v>
      </c>
      <c r="R113" s="77">
        <v>0</v>
      </c>
      <c r="S113" s="77">
        <v>5.4880437000000002E-11</v>
      </c>
      <c r="T113" s="77" t="s">
        <v>173</v>
      </c>
      <c r="U113" s="105">
        <v>7.9063125350581001E-5</v>
      </c>
      <c r="V113" s="105">
        <v>0</v>
      </c>
      <c r="W113" s="101">
        <v>7.9072584437742496E-5</v>
      </c>
    </row>
    <row r="114" spans="2:23" x14ac:dyDescent="0.25">
      <c r="B114" s="55" t="s">
        <v>134</v>
      </c>
      <c r="C114" s="76" t="s">
        <v>157</v>
      </c>
      <c r="D114" s="55" t="s">
        <v>47</v>
      </c>
      <c r="E114" s="55" t="s">
        <v>215</v>
      </c>
      <c r="F114" s="70">
        <v>93.75</v>
      </c>
      <c r="G114" s="77">
        <v>58104</v>
      </c>
      <c r="H114" s="77">
        <v>93.52</v>
      </c>
      <c r="I114" s="77">
        <v>1</v>
      </c>
      <c r="J114" s="77">
        <v>-40.707587992231801</v>
      </c>
      <c r="K114" s="77">
        <v>5.5347397852852802E-2</v>
      </c>
      <c r="L114" s="77">
        <v>-40.706407342543599</v>
      </c>
      <c r="M114" s="77">
        <v>5.5344187397818802E-2</v>
      </c>
      <c r="N114" s="77">
        <v>-1.1806496881317E-3</v>
      </c>
      <c r="O114" s="77">
        <v>3.2104550339269999E-6</v>
      </c>
      <c r="P114" s="77">
        <v>-7.8433248323283005E-4</v>
      </c>
      <c r="Q114" s="77">
        <v>-7.8433248323283005E-4</v>
      </c>
      <c r="R114" s="77">
        <v>0</v>
      </c>
      <c r="S114" s="77">
        <v>2.0546926999999999E-11</v>
      </c>
      <c r="T114" s="77" t="s">
        <v>173</v>
      </c>
      <c r="U114" s="105">
        <v>2.9061528831439998E-5</v>
      </c>
      <c r="V114" s="105">
        <v>0</v>
      </c>
      <c r="W114" s="101">
        <v>2.9065005743502899E-5</v>
      </c>
    </row>
    <row r="115" spans="2:23" x14ac:dyDescent="0.25">
      <c r="B115" s="55" t="s">
        <v>134</v>
      </c>
      <c r="C115" s="76" t="s">
        <v>157</v>
      </c>
      <c r="D115" s="55" t="s">
        <v>47</v>
      </c>
      <c r="E115" s="55" t="s">
        <v>216</v>
      </c>
      <c r="F115" s="70">
        <v>96.2</v>
      </c>
      <c r="G115" s="77">
        <v>58200</v>
      </c>
      <c r="H115" s="77">
        <v>96.42</v>
      </c>
      <c r="I115" s="77">
        <v>1</v>
      </c>
      <c r="J115" s="77">
        <v>16.6596829656723</v>
      </c>
      <c r="K115" s="77">
        <v>1.1365469245359401E-2</v>
      </c>
      <c r="L115" s="77">
        <v>16.5670689124936</v>
      </c>
      <c r="M115" s="77">
        <v>1.12394552777863E-2</v>
      </c>
      <c r="N115" s="77">
        <v>9.2614053178702305E-2</v>
      </c>
      <c r="O115" s="77">
        <v>1.2601396757313101E-4</v>
      </c>
      <c r="P115" s="77">
        <v>6.2366860983350897E-2</v>
      </c>
      <c r="Q115" s="77">
        <v>6.23668609833508E-2</v>
      </c>
      <c r="R115" s="77">
        <v>0</v>
      </c>
      <c r="S115" s="77">
        <v>1.5928015803799999E-7</v>
      </c>
      <c r="T115" s="77" t="s">
        <v>173</v>
      </c>
      <c r="U115" s="105">
        <v>-8.2386864823461893E-3</v>
      </c>
      <c r="V115" s="105">
        <v>0</v>
      </c>
      <c r="W115" s="101">
        <v>-8.2377008085167194E-3</v>
      </c>
    </row>
    <row r="116" spans="2:23" x14ac:dyDescent="0.25">
      <c r="B116" s="55" t="s">
        <v>134</v>
      </c>
      <c r="C116" s="76" t="s">
        <v>157</v>
      </c>
      <c r="D116" s="55" t="s">
        <v>47</v>
      </c>
      <c r="E116" s="55" t="s">
        <v>216</v>
      </c>
      <c r="F116" s="70">
        <v>96.2</v>
      </c>
      <c r="G116" s="77">
        <v>58300</v>
      </c>
      <c r="H116" s="77">
        <v>96.2</v>
      </c>
      <c r="I116" s="77">
        <v>1</v>
      </c>
      <c r="J116" s="77">
        <v>-1.59910226950482</v>
      </c>
      <c r="K116" s="77">
        <v>9.8270431666133007E-5</v>
      </c>
      <c r="L116" s="77">
        <v>-1.5795569712333299</v>
      </c>
      <c r="M116" s="77">
        <v>9.5882858661039001E-5</v>
      </c>
      <c r="N116" s="77">
        <v>-1.95452982714929E-2</v>
      </c>
      <c r="O116" s="77">
        <v>2.3875730050939999E-6</v>
      </c>
      <c r="P116" s="77">
        <v>-1.3129958263021701E-2</v>
      </c>
      <c r="Q116" s="77">
        <v>-1.3129958263021701E-2</v>
      </c>
      <c r="R116" s="77">
        <v>0</v>
      </c>
      <c r="S116" s="77">
        <v>6.625170747E-9</v>
      </c>
      <c r="T116" s="77" t="s">
        <v>173</v>
      </c>
      <c r="U116" s="105">
        <v>2.2968452309000701E-4</v>
      </c>
      <c r="V116" s="105">
        <v>0</v>
      </c>
      <c r="W116" s="101">
        <v>2.2971200247327099E-4</v>
      </c>
    </row>
    <row r="117" spans="2:23" x14ac:dyDescent="0.25">
      <c r="B117" s="55" t="s">
        <v>134</v>
      </c>
      <c r="C117" s="76" t="s">
        <v>157</v>
      </c>
      <c r="D117" s="55" t="s">
        <v>47</v>
      </c>
      <c r="E117" s="55" t="s">
        <v>216</v>
      </c>
      <c r="F117" s="70">
        <v>96.2</v>
      </c>
      <c r="G117" s="77">
        <v>58500</v>
      </c>
      <c r="H117" s="77">
        <v>96.15</v>
      </c>
      <c r="I117" s="77">
        <v>1</v>
      </c>
      <c r="J117" s="77">
        <v>-33.254093265447999</v>
      </c>
      <c r="K117" s="77">
        <v>5.76139888550606E-3</v>
      </c>
      <c r="L117" s="77">
        <v>-33.180947650950898</v>
      </c>
      <c r="M117" s="77">
        <v>5.7360812453488997E-3</v>
      </c>
      <c r="N117" s="77">
        <v>-7.3145614497094294E-2</v>
      </c>
      <c r="O117" s="77">
        <v>2.5317640157160999E-5</v>
      </c>
      <c r="P117" s="77">
        <v>-4.9236902719973698E-2</v>
      </c>
      <c r="Q117" s="77">
        <v>-4.9236902719973601E-2</v>
      </c>
      <c r="R117" s="77">
        <v>0</v>
      </c>
      <c r="S117" s="77">
        <v>1.2630460190999999E-8</v>
      </c>
      <c r="T117" s="77" t="s">
        <v>173</v>
      </c>
      <c r="U117" s="105">
        <v>-1.22235668273952E-3</v>
      </c>
      <c r="V117" s="105">
        <v>0</v>
      </c>
      <c r="W117" s="101">
        <v>-1.22221044037491E-3</v>
      </c>
    </row>
    <row r="118" spans="2:23" x14ac:dyDescent="0.25">
      <c r="B118" s="55" t="s">
        <v>134</v>
      </c>
      <c r="C118" s="76" t="s">
        <v>157</v>
      </c>
      <c r="D118" s="55" t="s">
        <v>47</v>
      </c>
      <c r="E118" s="55" t="s">
        <v>217</v>
      </c>
      <c r="F118" s="70">
        <v>96.2</v>
      </c>
      <c r="G118" s="77">
        <v>58304</v>
      </c>
      <c r="H118" s="77">
        <v>96.2</v>
      </c>
      <c r="I118" s="77">
        <v>1</v>
      </c>
      <c r="J118" s="77">
        <v>12.726579201934699</v>
      </c>
      <c r="K118" s="77">
        <v>0</v>
      </c>
      <c r="L118" s="77">
        <v>12.726579201934699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173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134</v>
      </c>
      <c r="C119" s="76" t="s">
        <v>157</v>
      </c>
      <c r="D119" s="55" t="s">
        <v>47</v>
      </c>
      <c r="E119" s="55" t="s">
        <v>217</v>
      </c>
      <c r="F119" s="70">
        <v>96.2</v>
      </c>
      <c r="G119" s="77">
        <v>58350</v>
      </c>
      <c r="H119" s="77">
        <v>95.87</v>
      </c>
      <c r="I119" s="77">
        <v>1</v>
      </c>
      <c r="J119" s="77">
        <v>-26.621202081630599</v>
      </c>
      <c r="K119" s="77">
        <v>5.12381713395944E-2</v>
      </c>
      <c r="L119" s="77">
        <v>-26.594030080224002</v>
      </c>
      <c r="M119" s="77">
        <v>5.1133628116138398E-2</v>
      </c>
      <c r="N119" s="77">
        <v>-2.7172001406583501E-2</v>
      </c>
      <c r="O119" s="77">
        <v>1.04543223455997E-4</v>
      </c>
      <c r="P119" s="77">
        <v>-1.82075222106328E-2</v>
      </c>
      <c r="Q119" s="77">
        <v>-1.82075222106328E-2</v>
      </c>
      <c r="R119" s="77">
        <v>0</v>
      </c>
      <c r="S119" s="77">
        <v>2.3968452443E-8</v>
      </c>
      <c r="T119" s="77" t="s">
        <v>173</v>
      </c>
      <c r="U119" s="105">
        <v>1.07304800042413E-3</v>
      </c>
      <c r="V119" s="105">
        <v>0</v>
      </c>
      <c r="W119" s="101">
        <v>1.07317637954549E-3</v>
      </c>
    </row>
    <row r="120" spans="2:23" x14ac:dyDescent="0.25">
      <c r="B120" s="55" t="s">
        <v>134</v>
      </c>
      <c r="C120" s="76" t="s">
        <v>157</v>
      </c>
      <c r="D120" s="55" t="s">
        <v>47</v>
      </c>
      <c r="E120" s="55" t="s">
        <v>217</v>
      </c>
      <c r="F120" s="70">
        <v>96.2</v>
      </c>
      <c r="G120" s="77">
        <v>58600</v>
      </c>
      <c r="H120" s="77">
        <v>96.2</v>
      </c>
      <c r="I120" s="77">
        <v>1</v>
      </c>
      <c r="J120" s="77">
        <v>4.4265939693518401</v>
      </c>
      <c r="K120" s="77">
        <v>7.5243779210888004E-5</v>
      </c>
      <c r="L120" s="77">
        <v>4.4190208602332701</v>
      </c>
      <c r="M120" s="77">
        <v>7.4986542194598995E-5</v>
      </c>
      <c r="N120" s="77">
        <v>7.5731091185700398E-3</v>
      </c>
      <c r="O120" s="77">
        <v>2.5723701628899999E-7</v>
      </c>
      <c r="P120" s="77">
        <v>5.0775639481078797E-3</v>
      </c>
      <c r="Q120" s="77">
        <v>5.0775639481078797E-3</v>
      </c>
      <c r="R120" s="77">
        <v>0</v>
      </c>
      <c r="S120" s="77">
        <v>9.9001558000000002E-11</v>
      </c>
      <c r="T120" s="77" t="s">
        <v>174</v>
      </c>
      <c r="U120" s="105">
        <v>2.4746200967013E-5</v>
      </c>
      <c r="V120" s="105">
        <v>0</v>
      </c>
      <c r="W120" s="101">
        <v>2.4749161594623201E-5</v>
      </c>
    </row>
    <row r="121" spans="2:23" x14ac:dyDescent="0.25">
      <c r="B121" s="55" t="s">
        <v>134</v>
      </c>
      <c r="C121" s="76" t="s">
        <v>157</v>
      </c>
      <c r="D121" s="55" t="s">
        <v>47</v>
      </c>
      <c r="E121" s="55" t="s">
        <v>218</v>
      </c>
      <c r="F121" s="70">
        <v>96.2</v>
      </c>
      <c r="G121" s="77">
        <v>58300</v>
      </c>
      <c r="H121" s="77">
        <v>96.2</v>
      </c>
      <c r="I121" s="77">
        <v>2</v>
      </c>
      <c r="J121" s="77">
        <v>-7.8432207980652997</v>
      </c>
      <c r="K121" s="77">
        <v>0</v>
      </c>
      <c r="L121" s="77">
        <v>-7.8432207980652997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 t="s">
        <v>173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134</v>
      </c>
      <c r="C122" s="76" t="s">
        <v>157</v>
      </c>
      <c r="D122" s="55" t="s">
        <v>47</v>
      </c>
      <c r="E122" s="55" t="s">
        <v>219</v>
      </c>
      <c r="F122" s="70">
        <v>96</v>
      </c>
      <c r="G122" s="77">
        <v>58500</v>
      </c>
      <c r="H122" s="77">
        <v>96.15</v>
      </c>
      <c r="I122" s="77">
        <v>1</v>
      </c>
      <c r="J122" s="77">
        <v>35.9945917003906</v>
      </c>
      <c r="K122" s="77">
        <v>1.82681099066574E-2</v>
      </c>
      <c r="L122" s="77">
        <v>35.9289750263953</v>
      </c>
      <c r="M122" s="77">
        <v>1.8201566574907398E-2</v>
      </c>
      <c r="N122" s="77">
        <v>6.5616673995355604E-2</v>
      </c>
      <c r="O122" s="77">
        <v>6.6543331749976004E-5</v>
      </c>
      <c r="P122" s="77">
        <v>4.4159338771859402E-2</v>
      </c>
      <c r="Q122" s="77">
        <v>4.4159338771859298E-2</v>
      </c>
      <c r="R122" s="77">
        <v>0</v>
      </c>
      <c r="S122" s="77">
        <v>2.7495665531000001E-8</v>
      </c>
      <c r="T122" s="77" t="s">
        <v>173</v>
      </c>
      <c r="U122" s="105">
        <v>-3.44935050142482E-3</v>
      </c>
      <c r="V122" s="105">
        <v>0</v>
      </c>
      <c r="W122" s="101">
        <v>-3.4489378222283002E-3</v>
      </c>
    </row>
    <row r="123" spans="2:23" x14ac:dyDescent="0.25">
      <c r="B123" s="55" t="s">
        <v>134</v>
      </c>
      <c r="C123" s="76" t="s">
        <v>157</v>
      </c>
      <c r="D123" s="55" t="s">
        <v>47</v>
      </c>
      <c r="E123" s="55" t="s">
        <v>220</v>
      </c>
      <c r="F123" s="70">
        <v>96.15</v>
      </c>
      <c r="G123" s="77">
        <v>58600</v>
      </c>
      <c r="H123" s="77">
        <v>96.2</v>
      </c>
      <c r="I123" s="77">
        <v>1</v>
      </c>
      <c r="J123" s="77">
        <v>2.72831366654261</v>
      </c>
      <c r="K123" s="77">
        <v>3.4002800875181202E-4</v>
      </c>
      <c r="L123" s="77">
        <v>2.7358875922861601</v>
      </c>
      <c r="M123" s="77">
        <v>3.4191849631712599E-4</v>
      </c>
      <c r="N123" s="77">
        <v>-7.5739257435494802E-3</v>
      </c>
      <c r="O123" s="77">
        <v>-1.890487565314E-6</v>
      </c>
      <c r="P123" s="77">
        <v>-5.0775639479421304E-3</v>
      </c>
      <c r="Q123" s="77">
        <v>-5.07756394794212E-3</v>
      </c>
      <c r="R123" s="77">
        <v>0</v>
      </c>
      <c r="S123" s="77">
        <v>1.17770603E-9</v>
      </c>
      <c r="T123" s="77" t="s">
        <v>174</v>
      </c>
      <c r="U123" s="105">
        <v>1.96878645583384E-4</v>
      </c>
      <c r="V123" s="105">
        <v>0</v>
      </c>
      <c r="W123" s="101">
        <v>1.9690220008190099E-4</v>
      </c>
    </row>
    <row r="124" spans="2:23" x14ac:dyDescent="0.25">
      <c r="B124" s="55" t="s">
        <v>134</v>
      </c>
      <c r="C124" s="76" t="s">
        <v>135</v>
      </c>
      <c r="D124" s="55" t="s">
        <v>57</v>
      </c>
      <c r="E124" s="55" t="s">
        <v>136</v>
      </c>
      <c r="F124" s="70">
        <v>94.87</v>
      </c>
      <c r="G124" s="77">
        <v>50050</v>
      </c>
      <c r="H124" s="77">
        <v>95.51</v>
      </c>
      <c r="I124" s="77">
        <v>1</v>
      </c>
      <c r="J124" s="77">
        <v>18.942055604860801</v>
      </c>
      <c r="K124" s="77">
        <v>6.5660669108388095E-2</v>
      </c>
      <c r="L124" s="77">
        <v>6.0948986499886901</v>
      </c>
      <c r="M124" s="77">
        <v>6.7980454883150099E-3</v>
      </c>
      <c r="N124" s="77">
        <v>12.8471569548721</v>
      </c>
      <c r="O124" s="77">
        <v>5.88626236200731E-2</v>
      </c>
      <c r="P124" s="77">
        <v>7.1306381305768101</v>
      </c>
      <c r="Q124" s="77">
        <v>7.1306381305768101</v>
      </c>
      <c r="R124" s="77">
        <v>0</v>
      </c>
      <c r="S124" s="77">
        <v>9.3048180273101796E-3</v>
      </c>
      <c r="T124" s="77" t="s">
        <v>151</v>
      </c>
      <c r="U124" s="105">
        <v>-2.6729601801929199</v>
      </c>
      <c r="V124" s="105">
        <v>-2.4125528576707298</v>
      </c>
      <c r="W124" s="101">
        <v>-0.260376681541854</v>
      </c>
    </row>
    <row r="125" spans="2:23" x14ac:dyDescent="0.25">
      <c r="B125" s="55" t="s">
        <v>134</v>
      </c>
      <c r="C125" s="76" t="s">
        <v>135</v>
      </c>
      <c r="D125" s="55" t="s">
        <v>57</v>
      </c>
      <c r="E125" s="55" t="s">
        <v>152</v>
      </c>
      <c r="F125" s="70">
        <v>97.22</v>
      </c>
      <c r="G125" s="77">
        <v>56050</v>
      </c>
      <c r="H125" s="77">
        <v>96.94</v>
      </c>
      <c r="I125" s="77">
        <v>1</v>
      </c>
      <c r="J125" s="77">
        <v>-46.242292268902702</v>
      </c>
      <c r="K125" s="77">
        <v>6.8427187017043895E-2</v>
      </c>
      <c r="L125" s="77">
        <v>-46.232281291780502</v>
      </c>
      <c r="M125" s="77">
        <v>6.8397562670154302E-2</v>
      </c>
      <c r="N125" s="77">
        <v>-1.0010977122176801E-2</v>
      </c>
      <c r="O125" s="77">
        <v>2.9624346889564999E-5</v>
      </c>
      <c r="P125" s="77">
        <v>-6.7322650423267596E-3</v>
      </c>
      <c r="Q125" s="77">
        <v>-6.73226504232675E-3</v>
      </c>
      <c r="R125" s="77">
        <v>0</v>
      </c>
      <c r="S125" s="77">
        <v>1.4503485630000001E-9</v>
      </c>
      <c r="T125" s="77" t="s">
        <v>151</v>
      </c>
      <c r="U125" s="105">
        <v>9.7422720452077001E-5</v>
      </c>
      <c r="V125" s="105">
        <v>0</v>
      </c>
      <c r="W125" s="101">
        <v>9.7434183753620693E-5</v>
      </c>
    </row>
    <row r="126" spans="2:23" x14ac:dyDescent="0.25">
      <c r="B126" s="55" t="s">
        <v>134</v>
      </c>
      <c r="C126" s="76" t="s">
        <v>135</v>
      </c>
      <c r="D126" s="55" t="s">
        <v>57</v>
      </c>
      <c r="E126" s="55" t="s">
        <v>138</v>
      </c>
      <c r="F126" s="70">
        <v>95.51</v>
      </c>
      <c r="G126" s="77">
        <v>51450</v>
      </c>
      <c r="H126" s="77">
        <v>95.69</v>
      </c>
      <c r="I126" s="77">
        <v>10</v>
      </c>
      <c r="J126" s="77">
        <v>6.0426121701162501</v>
      </c>
      <c r="K126" s="77">
        <v>6.3664348981498798E-3</v>
      </c>
      <c r="L126" s="77">
        <v>5.4327047438638099</v>
      </c>
      <c r="M126" s="77">
        <v>5.1461100062163102E-3</v>
      </c>
      <c r="N126" s="77">
        <v>0.60990742625243699</v>
      </c>
      <c r="O126" s="77">
        <v>1.22032489193357E-3</v>
      </c>
      <c r="P126" s="77">
        <v>0.40926276932364197</v>
      </c>
      <c r="Q126" s="77">
        <v>0.40926276932364097</v>
      </c>
      <c r="R126" s="77">
        <v>0</v>
      </c>
      <c r="S126" s="77">
        <v>2.9204605062842999E-5</v>
      </c>
      <c r="T126" s="77" t="s">
        <v>153</v>
      </c>
      <c r="U126" s="105">
        <v>6.8797229434153697E-3</v>
      </c>
      <c r="V126" s="105">
        <v>-6.2094809231021397E-3</v>
      </c>
      <c r="W126" s="101">
        <v>1.30907440153677E-2</v>
      </c>
    </row>
    <row r="127" spans="2:23" x14ac:dyDescent="0.25">
      <c r="B127" s="55" t="s">
        <v>134</v>
      </c>
      <c r="C127" s="76" t="s">
        <v>135</v>
      </c>
      <c r="D127" s="55" t="s">
        <v>57</v>
      </c>
      <c r="E127" s="55" t="s">
        <v>154</v>
      </c>
      <c r="F127" s="70">
        <v>95.69</v>
      </c>
      <c r="G127" s="77">
        <v>54000</v>
      </c>
      <c r="H127" s="77">
        <v>95.61</v>
      </c>
      <c r="I127" s="77">
        <v>10</v>
      </c>
      <c r="J127" s="77">
        <v>-8.0721296572433996</v>
      </c>
      <c r="K127" s="77">
        <v>3.1172198214081898E-3</v>
      </c>
      <c r="L127" s="77">
        <v>-8.6816711953800301</v>
      </c>
      <c r="M127" s="77">
        <v>3.6057684813860301E-3</v>
      </c>
      <c r="N127" s="77">
        <v>0.60954153813663103</v>
      </c>
      <c r="O127" s="77">
        <v>-4.8854865997784299E-4</v>
      </c>
      <c r="P127" s="77">
        <v>0.40926276932369099</v>
      </c>
      <c r="Q127" s="77">
        <v>0.40926276932369099</v>
      </c>
      <c r="R127" s="77">
        <v>0</v>
      </c>
      <c r="S127" s="77">
        <v>8.0130093267189992E-6</v>
      </c>
      <c r="T127" s="77" t="s">
        <v>153</v>
      </c>
      <c r="U127" s="105">
        <v>2.0336437240486898E-3</v>
      </c>
      <c r="V127" s="105">
        <v>-1.83552041451799E-3</v>
      </c>
      <c r="W127" s="101">
        <v>3.8696194060344399E-3</v>
      </c>
    </row>
    <row r="128" spans="2:23" x14ac:dyDescent="0.25">
      <c r="B128" s="55" t="s">
        <v>134</v>
      </c>
      <c r="C128" s="76" t="s">
        <v>135</v>
      </c>
      <c r="D128" s="55" t="s">
        <v>57</v>
      </c>
      <c r="E128" s="55" t="s">
        <v>155</v>
      </c>
      <c r="F128" s="70">
        <v>95.61</v>
      </c>
      <c r="G128" s="77">
        <v>56100</v>
      </c>
      <c r="H128" s="77">
        <v>96.61</v>
      </c>
      <c r="I128" s="77">
        <v>10</v>
      </c>
      <c r="J128" s="77">
        <v>32.399486633211403</v>
      </c>
      <c r="K128" s="77">
        <v>0.191890046992683</v>
      </c>
      <c r="L128" s="77">
        <v>32.328133902706</v>
      </c>
      <c r="M128" s="77">
        <v>0.19104578657019999</v>
      </c>
      <c r="N128" s="77">
        <v>7.1352730505336304E-2</v>
      </c>
      <c r="O128" s="77">
        <v>8.4426042248333596E-4</v>
      </c>
      <c r="P128" s="77">
        <v>4.7984573541913898E-2</v>
      </c>
      <c r="Q128" s="77">
        <v>4.7984573541913801E-2</v>
      </c>
      <c r="R128" s="77">
        <v>0</v>
      </c>
      <c r="S128" s="77">
        <v>4.2090052767400002E-7</v>
      </c>
      <c r="T128" s="77" t="s">
        <v>153</v>
      </c>
      <c r="U128" s="105">
        <v>9.7891386995371203E-3</v>
      </c>
      <c r="V128" s="105">
        <v>0</v>
      </c>
      <c r="W128" s="101">
        <v>9.7902905442838594E-3</v>
      </c>
    </row>
    <row r="129" spans="2:23" x14ac:dyDescent="0.25">
      <c r="B129" s="55" t="s">
        <v>134</v>
      </c>
      <c r="C129" s="76" t="s">
        <v>135</v>
      </c>
      <c r="D129" s="55" t="s">
        <v>57</v>
      </c>
      <c r="E129" s="55" t="s">
        <v>156</v>
      </c>
      <c r="F129" s="70">
        <v>96.94</v>
      </c>
      <c r="G129" s="77">
        <v>56100</v>
      </c>
      <c r="H129" s="77">
        <v>96.61</v>
      </c>
      <c r="I129" s="77">
        <v>10</v>
      </c>
      <c r="J129" s="77">
        <v>-22.936365176911899</v>
      </c>
      <c r="K129" s="77">
        <v>3.7719709967804799E-2</v>
      </c>
      <c r="L129" s="77">
        <v>-22.9231447138066</v>
      </c>
      <c r="M129" s="77">
        <v>3.7676239407977603E-2</v>
      </c>
      <c r="N129" s="77">
        <v>-1.3220463105312301E-2</v>
      </c>
      <c r="O129" s="77">
        <v>4.3470559827170998E-5</v>
      </c>
      <c r="P129" s="77">
        <v>-8.9586574737835194E-3</v>
      </c>
      <c r="Q129" s="77">
        <v>-8.9586574737835108E-3</v>
      </c>
      <c r="R129" s="77">
        <v>0</v>
      </c>
      <c r="S129" s="77">
        <v>5.7544658859999998E-9</v>
      </c>
      <c r="T129" s="77" t="s">
        <v>153</v>
      </c>
      <c r="U129" s="105">
        <v>-1.5588939747858901E-4</v>
      </c>
      <c r="V129" s="105">
        <v>0</v>
      </c>
      <c r="W129" s="101">
        <v>-1.5587105466119999E-4</v>
      </c>
    </row>
    <row r="130" spans="2:23" x14ac:dyDescent="0.25">
      <c r="B130" s="55" t="s">
        <v>134</v>
      </c>
      <c r="C130" s="76" t="s">
        <v>157</v>
      </c>
      <c r="D130" s="55" t="s">
        <v>57</v>
      </c>
      <c r="E130" s="55" t="s">
        <v>158</v>
      </c>
      <c r="F130" s="70">
        <v>94.8</v>
      </c>
      <c r="G130" s="77">
        <v>50000</v>
      </c>
      <c r="H130" s="77">
        <v>95.01</v>
      </c>
      <c r="I130" s="77">
        <v>1</v>
      </c>
      <c r="J130" s="77">
        <v>11.115691457487999</v>
      </c>
      <c r="K130" s="77">
        <v>1.1775134253890301E-2</v>
      </c>
      <c r="L130" s="77">
        <v>-6.1014781437879604</v>
      </c>
      <c r="M130" s="77">
        <v>3.5478317868783398E-3</v>
      </c>
      <c r="N130" s="77">
        <v>17.217169601276002</v>
      </c>
      <c r="O130" s="77">
        <v>8.2273024670119297E-3</v>
      </c>
      <c r="P130" s="77">
        <v>9.4693618693887505</v>
      </c>
      <c r="Q130" s="77">
        <v>9.4693618693887398</v>
      </c>
      <c r="R130" s="77">
        <v>0</v>
      </c>
      <c r="S130" s="77">
        <v>8.5454379945402205E-3</v>
      </c>
      <c r="T130" s="77" t="s">
        <v>159</v>
      </c>
      <c r="U130" s="105">
        <v>-2.80084889889587</v>
      </c>
      <c r="V130" s="105">
        <v>-2.5279822965591099</v>
      </c>
      <c r="W130" s="101">
        <v>-0.272834495327958</v>
      </c>
    </row>
    <row r="131" spans="2:23" x14ac:dyDescent="0.25">
      <c r="B131" s="55" t="s">
        <v>134</v>
      </c>
      <c r="C131" s="76" t="s">
        <v>157</v>
      </c>
      <c r="D131" s="55" t="s">
        <v>57</v>
      </c>
      <c r="E131" s="55" t="s">
        <v>160</v>
      </c>
      <c r="F131" s="70">
        <v>96.73</v>
      </c>
      <c r="G131" s="77">
        <v>56050</v>
      </c>
      <c r="H131" s="77">
        <v>96.94</v>
      </c>
      <c r="I131" s="77">
        <v>1</v>
      </c>
      <c r="J131" s="77">
        <v>16.8018647976272</v>
      </c>
      <c r="K131" s="77">
        <v>1.61477121907669E-2</v>
      </c>
      <c r="L131" s="77">
        <v>16.8186759402987</v>
      </c>
      <c r="M131" s="77">
        <v>1.6180041614009599E-2</v>
      </c>
      <c r="N131" s="77">
        <v>-1.6811142671580001E-2</v>
      </c>
      <c r="O131" s="77">
        <v>-3.2329423242739001E-5</v>
      </c>
      <c r="P131" s="77">
        <v>-1.1475257136246199E-2</v>
      </c>
      <c r="Q131" s="77">
        <v>-1.14752571362461E-2</v>
      </c>
      <c r="R131" s="77">
        <v>0</v>
      </c>
      <c r="S131" s="77">
        <v>7.5321833070000008E-9</v>
      </c>
      <c r="T131" s="77" t="s">
        <v>159</v>
      </c>
      <c r="U131" s="105">
        <v>4.2566807076628398E-4</v>
      </c>
      <c r="V131" s="105">
        <v>0</v>
      </c>
      <c r="W131" s="101">
        <v>4.2571815724949902E-4</v>
      </c>
    </row>
    <row r="132" spans="2:23" x14ac:dyDescent="0.25">
      <c r="B132" s="55" t="s">
        <v>134</v>
      </c>
      <c r="C132" s="76" t="s">
        <v>157</v>
      </c>
      <c r="D132" s="55" t="s">
        <v>57</v>
      </c>
      <c r="E132" s="55" t="s">
        <v>171</v>
      </c>
      <c r="F132" s="70">
        <v>94.94</v>
      </c>
      <c r="G132" s="77">
        <v>58350</v>
      </c>
      <c r="H132" s="77">
        <v>95.3</v>
      </c>
      <c r="I132" s="77">
        <v>1</v>
      </c>
      <c r="J132" s="77">
        <v>29.4408800796032</v>
      </c>
      <c r="K132" s="77">
        <v>6.1713697894144097E-2</v>
      </c>
      <c r="L132" s="77">
        <v>29.4136463184159</v>
      </c>
      <c r="M132" s="77">
        <v>6.1599576389834203E-2</v>
      </c>
      <c r="N132" s="77">
        <v>2.7233761187262E-2</v>
      </c>
      <c r="O132" s="77">
        <v>1.14121504309972E-4</v>
      </c>
      <c r="P132" s="77">
        <v>1.82075222106328E-2</v>
      </c>
      <c r="Q132" s="77">
        <v>1.82075222106328E-2</v>
      </c>
      <c r="R132" s="77">
        <v>0</v>
      </c>
      <c r="S132" s="77">
        <v>2.3603787192000001E-8</v>
      </c>
      <c r="T132" s="77" t="s">
        <v>159</v>
      </c>
      <c r="U132" s="105">
        <v>1.09958927668678E-3</v>
      </c>
      <c r="V132" s="105">
        <v>0</v>
      </c>
      <c r="W132" s="101">
        <v>1.0997186605039701E-3</v>
      </c>
    </row>
    <row r="133" spans="2:23" x14ac:dyDescent="0.25">
      <c r="B133" s="55" t="s">
        <v>134</v>
      </c>
      <c r="C133" s="76" t="s">
        <v>157</v>
      </c>
      <c r="D133" s="55" t="s">
        <v>57</v>
      </c>
      <c r="E133" s="55" t="s">
        <v>172</v>
      </c>
      <c r="F133" s="70">
        <v>95.01</v>
      </c>
      <c r="G133" s="77">
        <v>50050</v>
      </c>
      <c r="H133" s="77">
        <v>95.51</v>
      </c>
      <c r="I133" s="77">
        <v>1</v>
      </c>
      <c r="J133" s="77">
        <v>48.189623443821503</v>
      </c>
      <c r="K133" s="77">
        <v>0.13445768486335799</v>
      </c>
      <c r="L133" s="77">
        <v>38.160045596466702</v>
      </c>
      <c r="M133" s="77">
        <v>8.4313347727623597E-2</v>
      </c>
      <c r="N133" s="77">
        <v>10.029577847354901</v>
      </c>
      <c r="O133" s="77">
        <v>5.0144337135734803E-2</v>
      </c>
      <c r="P133" s="77">
        <v>5.3280577597567396</v>
      </c>
      <c r="Q133" s="77">
        <v>5.3280577597567298</v>
      </c>
      <c r="R133" s="77">
        <v>0</v>
      </c>
      <c r="S133" s="77">
        <v>1.6436767505464999E-3</v>
      </c>
      <c r="T133" s="77" t="s">
        <v>173</v>
      </c>
      <c r="U133" s="105">
        <v>-0.23803936812733401</v>
      </c>
      <c r="V133" s="105">
        <v>-0.21484890125534301</v>
      </c>
      <c r="W133" s="101">
        <v>-2.3187738152104301E-2</v>
      </c>
    </row>
    <row r="134" spans="2:23" x14ac:dyDescent="0.25">
      <c r="B134" s="55" t="s">
        <v>134</v>
      </c>
      <c r="C134" s="76" t="s">
        <v>157</v>
      </c>
      <c r="D134" s="55" t="s">
        <v>57</v>
      </c>
      <c r="E134" s="55" t="s">
        <v>172</v>
      </c>
      <c r="F134" s="70">
        <v>95.01</v>
      </c>
      <c r="G134" s="77">
        <v>51150</v>
      </c>
      <c r="H134" s="77">
        <v>94.48</v>
      </c>
      <c r="I134" s="77">
        <v>1</v>
      </c>
      <c r="J134" s="77">
        <v>-83.573979070501196</v>
      </c>
      <c r="K134" s="77">
        <v>0.24446134921868001</v>
      </c>
      <c r="L134" s="77">
        <v>-90.754290301152906</v>
      </c>
      <c r="M134" s="77">
        <v>0.28827194228230801</v>
      </c>
      <c r="N134" s="77">
        <v>7.1803112306517498</v>
      </c>
      <c r="O134" s="77">
        <v>-4.3810593063628001E-2</v>
      </c>
      <c r="P134" s="77">
        <v>4.1413041096320597</v>
      </c>
      <c r="Q134" s="77">
        <v>4.1413041096320597</v>
      </c>
      <c r="R134" s="77">
        <v>0</v>
      </c>
      <c r="S134" s="77">
        <v>6.0026399049593903E-4</v>
      </c>
      <c r="T134" s="77" t="s">
        <v>173</v>
      </c>
      <c r="U134" s="105">
        <v>-0.34526968756799697</v>
      </c>
      <c r="V134" s="105">
        <v>-0.31163254042532301</v>
      </c>
      <c r="W134" s="101">
        <v>-3.3633189208025903E-2</v>
      </c>
    </row>
    <row r="135" spans="2:23" x14ac:dyDescent="0.25">
      <c r="B135" s="55" t="s">
        <v>134</v>
      </c>
      <c r="C135" s="76" t="s">
        <v>157</v>
      </c>
      <c r="D135" s="55" t="s">
        <v>57</v>
      </c>
      <c r="E135" s="55" t="s">
        <v>172</v>
      </c>
      <c r="F135" s="70">
        <v>95.01</v>
      </c>
      <c r="G135" s="77">
        <v>51200</v>
      </c>
      <c r="H135" s="77">
        <v>95.01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174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134</v>
      </c>
      <c r="C136" s="76" t="s">
        <v>157</v>
      </c>
      <c r="D136" s="55" t="s">
        <v>57</v>
      </c>
      <c r="E136" s="55" t="s">
        <v>138</v>
      </c>
      <c r="F136" s="70">
        <v>95.51</v>
      </c>
      <c r="G136" s="77">
        <v>50054</v>
      </c>
      <c r="H136" s="77">
        <v>95.51</v>
      </c>
      <c r="I136" s="77">
        <v>1</v>
      </c>
      <c r="J136" s="77">
        <v>67.387100022936295</v>
      </c>
      <c r="K136" s="77">
        <v>0</v>
      </c>
      <c r="L136" s="77">
        <v>67.387100001238494</v>
      </c>
      <c r="M136" s="77">
        <v>0</v>
      </c>
      <c r="N136" s="77">
        <v>2.1697776909E-8</v>
      </c>
      <c r="O136" s="77">
        <v>0</v>
      </c>
      <c r="P136" s="77">
        <v>1.2207299999999999E-13</v>
      </c>
      <c r="Q136" s="77">
        <v>1.2207299999999999E-13</v>
      </c>
      <c r="R136" s="77">
        <v>0</v>
      </c>
      <c r="S136" s="77">
        <v>0</v>
      </c>
      <c r="T136" s="77" t="s">
        <v>174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134</v>
      </c>
      <c r="C137" s="76" t="s">
        <v>157</v>
      </c>
      <c r="D137" s="55" t="s">
        <v>57</v>
      </c>
      <c r="E137" s="55" t="s">
        <v>138</v>
      </c>
      <c r="F137" s="70">
        <v>95.51</v>
      </c>
      <c r="G137" s="77">
        <v>50100</v>
      </c>
      <c r="H137" s="77">
        <v>95.42</v>
      </c>
      <c r="I137" s="77">
        <v>1</v>
      </c>
      <c r="J137" s="77">
        <v>-52.966647717357901</v>
      </c>
      <c r="K137" s="77">
        <v>2.2359562190205101E-2</v>
      </c>
      <c r="L137" s="77">
        <v>-72.730938545590305</v>
      </c>
      <c r="M137" s="77">
        <v>4.2159621691127802E-2</v>
      </c>
      <c r="N137" s="77">
        <v>19.764290828232401</v>
      </c>
      <c r="O137" s="77">
        <v>-1.9800059500922701E-2</v>
      </c>
      <c r="P137" s="77">
        <v>10.403099468776601</v>
      </c>
      <c r="Q137" s="77">
        <v>10.403099468776601</v>
      </c>
      <c r="R137" s="77">
        <v>0</v>
      </c>
      <c r="S137" s="77">
        <v>8.6254909410136201E-4</v>
      </c>
      <c r="T137" s="77" t="s">
        <v>173</v>
      </c>
      <c r="U137" s="105">
        <v>-0.111426505714599</v>
      </c>
      <c r="V137" s="105">
        <v>-0.10057102113755299</v>
      </c>
      <c r="W137" s="101">
        <v>-1.08542072600864E-2</v>
      </c>
    </row>
    <row r="138" spans="2:23" x14ac:dyDescent="0.25">
      <c r="B138" s="55" t="s">
        <v>134</v>
      </c>
      <c r="C138" s="76" t="s">
        <v>157</v>
      </c>
      <c r="D138" s="55" t="s">
        <v>57</v>
      </c>
      <c r="E138" s="55" t="s">
        <v>138</v>
      </c>
      <c r="F138" s="70">
        <v>95.51</v>
      </c>
      <c r="G138" s="77">
        <v>50900</v>
      </c>
      <c r="H138" s="77">
        <v>95.89</v>
      </c>
      <c r="I138" s="77">
        <v>1</v>
      </c>
      <c r="J138" s="77">
        <v>25.9616336710552</v>
      </c>
      <c r="K138" s="77">
        <v>4.7517452812339898E-2</v>
      </c>
      <c r="L138" s="77">
        <v>23.508588440487699</v>
      </c>
      <c r="M138" s="77">
        <v>3.8962087997728503E-2</v>
      </c>
      <c r="N138" s="77">
        <v>2.4530452305675201</v>
      </c>
      <c r="O138" s="77">
        <v>8.5553648146114592E-3</v>
      </c>
      <c r="P138" s="77">
        <v>1.6463336522347201</v>
      </c>
      <c r="Q138" s="77">
        <v>1.6463336522347201</v>
      </c>
      <c r="R138" s="77">
        <v>0</v>
      </c>
      <c r="S138" s="77">
        <v>1.91084221860877E-4</v>
      </c>
      <c r="T138" s="77" t="s">
        <v>173</v>
      </c>
      <c r="U138" s="105">
        <v>-0.113408774857329</v>
      </c>
      <c r="V138" s="105">
        <v>-0.102360172027418</v>
      </c>
      <c r="W138" s="101">
        <v>-1.1047302789578901E-2</v>
      </c>
    </row>
    <row r="139" spans="2:23" x14ac:dyDescent="0.25">
      <c r="B139" s="55" t="s">
        <v>134</v>
      </c>
      <c r="C139" s="76" t="s">
        <v>157</v>
      </c>
      <c r="D139" s="55" t="s">
        <v>57</v>
      </c>
      <c r="E139" s="55" t="s">
        <v>175</v>
      </c>
      <c r="F139" s="70">
        <v>95.51</v>
      </c>
      <c r="G139" s="77">
        <v>50454</v>
      </c>
      <c r="H139" s="77">
        <v>95.51</v>
      </c>
      <c r="I139" s="77">
        <v>1</v>
      </c>
      <c r="J139" s="77">
        <v>8.1559999999999995E-14</v>
      </c>
      <c r="K139" s="77">
        <v>0</v>
      </c>
      <c r="L139" s="77">
        <v>2.6205E-14</v>
      </c>
      <c r="M139" s="77">
        <v>0</v>
      </c>
      <c r="N139" s="77">
        <v>5.5353999999999998E-14</v>
      </c>
      <c r="O139" s="77">
        <v>0</v>
      </c>
      <c r="P139" s="77">
        <v>3.0517999999999999E-14</v>
      </c>
      <c r="Q139" s="77">
        <v>3.0517999999999999E-14</v>
      </c>
      <c r="R139" s="77">
        <v>0</v>
      </c>
      <c r="S139" s="77">
        <v>0</v>
      </c>
      <c r="T139" s="77" t="s">
        <v>174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134</v>
      </c>
      <c r="C140" s="76" t="s">
        <v>157</v>
      </c>
      <c r="D140" s="55" t="s">
        <v>57</v>
      </c>
      <c r="E140" s="55" t="s">
        <v>175</v>
      </c>
      <c r="F140" s="70">
        <v>95.51</v>
      </c>
      <c r="G140" s="77">
        <v>50604</v>
      </c>
      <c r="H140" s="77">
        <v>95.51</v>
      </c>
      <c r="I140" s="77">
        <v>1</v>
      </c>
      <c r="J140" s="77">
        <v>1.6311899999999999E-13</v>
      </c>
      <c r="K140" s="77">
        <v>0</v>
      </c>
      <c r="L140" s="77">
        <v>5.2410999999999998E-14</v>
      </c>
      <c r="M140" s="77">
        <v>0</v>
      </c>
      <c r="N140" s="77">
        <v>1.10708E-13</v>
      </c>
      <c r="O140" s="77">
        <v>0</v>
      </c>
      <c r="P140" s="77">
        <v>6.1036999999999995E-14</v>
      </c>
      <c r="Q140" s="77">
        <v>6.1036999999999995E-14</v>
      </c>
      <c r="R140" s="77">
        <v>0</v>
      </c>
      <c r="S140" s="77">
        <v>0</v>
      </c>
      <c r="T140" s="77" t="s">
        <v>174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134</v>
      </c>
      <c r="C141" s="76" t="s">
        <v>157</v>
      </c>
      <c r="D141" s="55" t="s">
        <v>57</v>
      </c>
      <c r="E141" s="55" t="s">
        <v>88</v>
      </c>
      <c r="F141" s="70">
        <v>95.42</v>
      </c>
      <c r="G141" s="77">
        <v>50103</v>
      </c>
      <c r="H141" s="77">
        <v>95.42</v>
      </c>
      <c r="I141" s="77">
        <v>1</v>
      </c>
      <c r="J141" s="77">
        <v>-6.0999066863703897</v>
      </c>
      <c r="K141" s="77">
        <v>1.86044307912131E-4</v>
      </c>
      <c r="L141" s="77">
        <v>-6.0999069620999604</v>
      </c>
      <c r="M141" s="77">
        <v>1.86044324731378E-4</v>
      </c>
      <c r="N141" s="77">
        <v>2.7572957181400001E-7</v>
      </c>
      <c r="O141" s="77">
        <v>-1.6819247000000001E-11</v>
      </c>
      <c r="P141" s="77">
        <v>-9.8071199999999991E-13</v>
      </c>
      <c r="Q141" s="77">
        <v>-9.8071199999999991E-13</v>
      </c>
      <c r="R141" s="77">
        <v>0</v>
      </c>
      <c r="S141" s="77">
        <v>0</v>
      </c>
      <c r="T141" s="77" t="s">
        <v>174</v>
      </c>
      <c r="U141" s="105">
        <v>-1.604892547E-9</v>
      </c>
      <c r="V141" s="105">
        <v>0</v>
      </c>
      <c r="W141" s="101">
        <v>-1.60470370638E-9</v>
      </c>
    </row>
    <row r="142" spans="2:23" x14ac:dyDescent="0.25">
      <c r="B142" s="55" t="s">
        <v>134</v>
      </c>
      <c r="C142" s="76" t="s">
        <v>157</v>
      </c>
      <c r="D142" s="55" t="s">
        <v>57</v>
      </c>
      <c r="E142" s="55" t="s">
        <v>88</v>
      </c>
      <c r="F142" s="70">
        <v>95.42</v>
      </c>
      <c r="G142" s="77">
        <v>50200</v>
      </c>
      <c r="H142" s="77">
        <v>95.33</v>
      </c>
      <c r="I142" s="77">
        <v>1</v>
      </c>
      <c r="J142" s="77">
        <v>-24.958886050342699</v>
      </c>
      <c r="K142" s="77">
        <v>1.03409034817083E-2</v>
      </c>
      <c r="L142" s="77">
        <v>-29.735243244698399</v>
      </c>
      <c r="M142" s="77">
        <v>1.46774658676349E-2</v>
      </c>
      <c r="N142" s="77">
        <v>4.7763571943556498</v>
      </c>
      <c r="O142" s="77">
        <v>-4.33656238592664E-3</v>
      </c>
      <c r="P142" s="77">
        <v>5.4030994687770999</v>
      </c>
      <c r="Q142" s="77">
        <v>5.4030994687770901</v>
      </c>
      <c r="R142" s="77">
        <v>0</v>
      </c>
      <c r="S142" s="77">
        <v>4.8461183223368997E-4</v>
      </c>
      <c r="T142" s="77" t="s">
        <v>173</v>
      </c>
      <c r="U142" s="105">
        <v>1.62725099342719E-2</v>
      </c>
      <c r="V142" s="105">
        <v>-1.46871961035235E-2</v>
      </c>
      <c r="W142" s="101">
        <v>3.0963348929765301E-2</v>
      </c>
    </row>
    <row r="143" spans="2:23" x14ac:dyDescent="0.25">
      <c r="B143" s="55" t="s">
        <v>134</v>
      </c>
      <c r="C143" s="76" t="s">
        <v>157</v>
      </c>
      <c r="D143" s="55" t="s">
        <v>57</v>
      </c>
      <c r="E143" s="55" t="s">
        <v>176</v>
      </c>
      <c r="F143" s="70">
        <v>95.35</v>
      </c>
      <c r="G143" s="77">
        <v>50800</v>
      </c>
      <c r="H143" s="77">
        <v>95.52</v>
      </c>
      <c r="I143" s="77">
        <v>1</v>
      </c>
      <c r="J143" s="77">
        <v>12.621921706876</v>
      </c>
      <c r="K143" s="77">
        <v>8.0867231884819406E-3</v>
      </c>
      <c r="L143" s="77">
        <v>13.507847554160801</v>
      </c>
      <c r="M143" s="77">
        <v>9.2617683559376596E-3</v>
      </c>
      <c r="N143" s="77">
        <v>-0.88592584728481905</v>
      </c>
      <c r="O143" s="77">
        <v>-1.1750451674557101E-3</v>
      </c>
      <c r="P143" s="77">
        <v>-0.59323263535400295</v>
      </c>
      <c r="Q143" s="77">
        <v>-0.59323263535400295</v>
      </c>
      <c r="R143" s="77">
        <v>0</v>
      </c>
      <c r="S143" s="77">
        <v>1.7863710951786E-5</v>
      </c>
      <c r="T143" s="77" t="s">
        <v>173</v>
      </c>
      <c r="U143" s="105">
        <v>3.84669584822845E-2</v>
      </c>
      <c r="V143" s="105">
        <v>-3.4719398852263703E-2</v>
      </c>
      <c r="W143" s="101">
        <v>7.3194968850210304E-2</v>
      </c>
    </row>
    <row r="144" spans="2:23" x14ac:dyDescent="0.25">
      <c r="B144" s="55" t="s">
        <v>134</v>
      </c>
      <c r="C144" s="76" t="s">
        <v>157</v>
      </c>
      <c r="D144" s="55" t="s">
        <v>57</v>
      </c>
      <c r="E144" s="55" t="s">
        <v>93</v>
      </c>
      <c r="F144" s="70">
        <v>95.33</v>
      </c>
      <c r="G144" s="77">
        <v>50150</v>
      </c>
      <c r="H144" s="77">
        <v>95.35</v>
      </c>
      <c r="I144" s="77">
        <v>1</v>
      </c>
      <c r="J144" s="77">
        <v>9.3061912666709006</v>
      </c>
      <c r="K144" s="77">
        <v>4.5207912255551801E-4</v>
      </c>
      <c r="L144" s="77">
        <v>10.192749605401501</v>
      </c>
      <c r="M144" s="77">
        <v>5.4231699438611505E-4</v>
      </c>
      <c r="N144" s="77">
        <v>-0.88655833873062395</v>
      </c>
      <c r="O144" s="77">
        <v>-9.0237871830596997E-5</v>
      </c>
      <c r="P144" s="77">
        <v>-0.59323263535443804</v>
      </c>
      <c r="Q144" s="77">
        <v>-0.59323263535443804</v>
      </c>
      <c r="R144" s="77">
        <v>0</v>
      </c>
      <c r="S144" s="77">
        <v>1.8370482893710001E-6</v>
      </c>
      <c r="T144" s="77" t="s">
        <v>173</v>
      </c>
      <c r="U144" s="105">
        <v>9.1278880742798104E-3</v>
      </c>
      <c r="V144" s="105">
        <v>-8.2386234637108896E-3</v>
      </c>
      <c r="W144" s="101">
        <v>1.7368554978756799E-2</v>
      </c>
    </row>
    <row r="145" spans="2:23" x14ac:dyDescent="0.25">
      <c r="B145" s="55" t="s">
        <v>134</v>
      </c>
      <c r="C145" s="76" t="s">
        <v>157</v>
      </c>
      <c r="D145" s="55" t="s">
        <v>57</v>
      </c>
      <c r="E145" s="55" t="s">
        <v>93</v>
      </c>
      <c r="F145" s="70">
        <v>95.33</v>
      </c>
      <c r="G145" s="77">
        <v>50250</v>
      </c>
      <c r="H145" s="77">
        <v>94.49</v>
      </c>
      <c r="I145" s="77">
        <v>1</v>
      </c>
      <c r="J145" s="77">
        <v>-86.745449656984206</v>
      </c>
      <c r="K145" s="77">
        <v>0.37149804479681803</v>
      </c>
      <c r="L145" s="77">
        <v>-79.569698940807896</v>
      </c>
      <c r="M145" s="77">
        <v>0.312578107173136</v>
      </c>
      <c r="N145" s="77">
        <v>-7.1757507161763101</v>
      </c>
      <c r="O145" s="77">
        <v>5.8919937623682E-2</v>
      </c>
      <c r="P145" s="77">
        <v>-4.1413041096326397</v>
      </c>
      <c r="Q145" s="77">
        <v>-4.1413041096326397</v>
      </c>
      <c r="R145" s="77">
        <v>0</v>
      </c>
      <c r="S145" s="77">
        <v>8.4671523459408E-4</v>
      </c>
      <c r="T145" s="77" t="s">
        <v>173</v>
      </c>
      <c r="U145" s="105">
        <v>-0.43553932172446802</v>
      </c>
      <c r="V145" s="105">
        <v>-0.39310785212613802</v>
      </c>
      <c r="W145" s="101">
        <v>-4.2426476874572003E-2</v>
      </c>
    </row>
    <row r="146" spans="2:23" x14ac:dyDescent="0.25">
      <c r="B146" s="55" t="s">
        <v>134</v>
      </c>
      <c r="C146" s="76" t="s">
        <v>157</v>
      </c>
      <c r="D146" s="55" t="s">
        <v>57</v>
      </c>
      <c r="E146" s="55" t="s">
        <v>93</v>
      </c>
      <c r="F146" s="70">
        <v>95.33</v>
      </c>
      <c r="G146" s="77">
        <v>50900</v>
      </c>
      <c r="H146" s="77">
        <v>95.89</v>
      </c>
      <c r="I146" s="77">
        <v>1</v>
      </c>
      <c r="J146" s="77">
        <v>32.057982127573197</v>
      </c>
      <c r="K146" s="77">
        <v>9.8146707827766896E-2</v>
      </c>
      <c r="L146" s="77">
        <v>33.657279479585299</v>
      </c>
      <c r="M146" s="77">
        <v>0.10818359011784</v>
      </c>
      <c r="N146" s="77">
        <v>-1.5992973520121601</v>
      </c>
      <c r="O146" s="77">
        <v>-1.00368822900735E-2</v>
      </c>
      <c r="P146" s="77">
        <v>-1.07307560790353</v>
      </c>
      <c r="Q146" s="77">
        <v>-1.07307560790352</v>
      </c>
      <c r="R146" s="77">
        <v>0</v>
      </c>
      <c r="S146" s="77">
        <v>1.0996741535650401E-4</v>
      </c>
      <c r="T146" s="77" t="s">
        <v>174</v>
      </c>
      <c r="U146" s="105">
        <v>-6.4019798627110602E-2</v>
      </c>
      <c r="V146" s="105">
        <v>-5.7782809212740503E-2</v>
      </c>
      <c r="W146" s="101">
        <v>-6.2362555353524503E-3</v>
      </c>
    </row>
    <row r="147" spans="2:23" x14ac:dyDescent="0.25">
      <c r="B147" s="55" t="s">
        <v>134</v>
      </c>
      <c r="C147" s="76" t="s">
        <v>157</v>
      </c>
      <c r="D147" s="55" t="s">
        <v>57</v>
      </c>
      <c r="E147" s="55" t="s">
        <v>93</v>
      </c>
      <c r="F147" s="70">
        <v>95.33</v>
      </c>
      <c r="G147" s="77">
        <v>53050</v>
      </c>
      <c r="H147" s="77">
        <v>96.41</v>
      </c>
      <c r="I147" s="77">
        <v>1</v>
      </c>
      <c r="J147" s="77">
        <v>30.994567217844899</v>
      </c>
      <c r="K147" s="77">
        <v>0.19280510364221701</v>
      </c>
      <c r="L147" s="77">
        <v>31.575187591488501</v>
      </c>
      <c r="M147" s="77">
        <v>0.20009638901754401</v>
      </c>
      <c r="N147" s="77">
        <v>-0.58062037364353103</v>
      </c>
      <c r="O147" s="77">
        <v>-7.2912853753271901E-3</v>
      </c>
      <c r="P147" s="77">
        <v>-0.38928817833165202</v>
      </c>
      <c r="Q147" s="77">
        <v>-0.38928817833165102</v>
      </c>
      <c r="R147" s="77">
        <v>0</v>
      </c>
      <c r="S147" s="77">
        <v>3.0415138857807E-5</v>
      </c>
      <c r="T147" s="77" t="s">
        <v>173</v>
      </c>
      <c r="U147" s="105">
        <v>-7.1945525397605195E-2</v>
      </c>
      <c r="V147" s="105">
        <v>-6.4936389318783899E-2</v>
      </c>
      <c r="W147" s="101">
        <v>-7.0083113447135404E-3</v>
      </c>
    </row>
    <row r="148" spans="2:23" x14ac:dyDescent="0.25">
      <c r="B148" s="55" t="s">
        <v>134</v>
      </c>
      <c r="C148" s="76" t="s">
        <v>157</v>
      </c>
      <c r="D148" s="55" t="s">
        <v>57</v>
      </c>
      <c r="E148" s="55" t="s">
        <v>177</v>
      </c>
      <c r="F148" s="70">
        <v>94.49</v>
      </c>
      <c r="G148" s="77">
        <v>50300</v>
      </c>
      <c r="H148" s="77">
        <v>94.48</v>
      </c>
      <c r="I148" s="77">
        <v>1</v>
      </c>
      <c r="J148" s="77">
        <v>-1.01321050367204</v>
      </c>
      <c r="K148" s="77">
        <v>1.4269677794044E-5</v>
      </c>
      <c r="L148" s="77">
        <v>6.1917453053158198</v>
      </c>
      <c r="M148" s="77">
        <v>5.3289416797001703E-4</v>
      </c>
      <c r="N148" s="77">
        <v>-7.2049558089878598</v>
      </c>
      <c r="O148" s="77">
        <v>-5.1862449017597303E-4</v>
      </c>
      <c r="P148" s="77">
        <v>-4.1413041096324097</v>
      </c>
      <c r="Q148" s="77">
        <v>-4.1413041096323999</v>
      </c>
      <c r="R148" s="77">
        <v>0</v>
      </c>
      <c r="S148" s="77">
        <v>2.3839055622557E-4</v>
      </c>
      <c r="T148" s="77" t="s">
        <v>173</v>
      </c>
      <c r="U148" s="105">
        <v>-0.121051793044089</v>
      </c>
      <c r="V148" s="105">
        <v>-0.10925858581761801</v>
      </c>
      <c r="W148" s="101">
        <v>-1.17918195718263E-2</v>
      </c>
    </row>
    <row r="149" spans="2:23" x14ac:dyDescent="0.25">
      <c r="B149" s="55" t="s">
        <v>134</v>
      </c>
      <c r="C149" s="76" t="s">
        <v>157</v>
      </c>
      <c r="D149" s="55" t="s">
        <v>57</v>
      </c>
      <c r="E149" s="55" t="s">
        <v>178</v>
      </c>
      <c r="F149" s="70">
        <v>94.48</v>
      </c>
      <c r="G149" s="77">
        <v>51150</v>
      </c>
      <c r="H149" s="77">
        <v>94.48</v>
      </c>
      <c r="I149" s="77">
        <v>1</v>
      </c>
      <c r="J149" s="77">
        <v>2.426697986372</v>
      </c>
      <c r="K149" s="77">
        <v>1.6842148514797101E-4</v>
      </c>
      <c r="L149" s="77">
        <v>9.6301526696382602</v>
      </c>
      <c r="M149" s="77">
        <v>2.6523594365994701E-3</v>
      </c>
      <c r="N149" s="77">
        <v>-7.2034546832662603</v>
      </c>
      <c r="O149" s="77">
        <v>-2.4839379514514999E-3</v>
      </c>
      <c r="P149" s="77">
        <v>-4.1413041096324097</v>
      </c>
      <c r="Q149" s="77">
        <v>-4.1413041096323999</v>
      </c>
      <c r="R149" s="77">
        <v>0</v>
      </c>
      <c r="S149" s="77">
        <v>4.9050143223390704E-4</v>
      </c>
      <c r="T149" s="77" t="s">
        <v>173</v>
      </c>
      <c r="U149" s="105">
        <v>-0.234682457653137</v>
      </c>
      <c r="V149" s="105">
        <v>-0.211819030471079</v>
      </c>
      <c r="W149" s="101">
        <v>-2.28607369434887E-2</v>
      </c>
    </row>
    <row r="150" spans="2:23" x14ac:dyDescent="0.25">
      <c r="B150" s="55" t="s">
        <v>134</v>
      </c>
      <c r="C150" s="76" t="s">
        <v>157</v>
      </c>
      <c r="D150" s="55" t="s">
        <v>57</v>
      </c>
      <c r="E150" s="55" t="s">
        <v>179</v>
      </c>
      <c r="F150" s="70">
        <v>95.98</v>
      </c>
      <c r="G150" s="77">
        <v>50354</v>
      </c>
      <c r="H150" s="77">
        <v>95.98</v>
      </c>
      <c r="I150" s="77">
        <v>1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 t="s">
        <v>174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134</v>
      </c>
      <c r="C151" s="76" t="s">
        <v>157</v>
      </c>
      <c r="D151" s="55" t="s">
        <v>57</v>
      </c>
      <c r="E151" s="55" t="s">
        <v>179</v>
      </c>
      <c r="F151" s="70">
        <v>95.98</v>
      </c>
      <c r="G151" s="77">
        <v>50900</v>
      </c>
      <c r="H151" s="77">
        <v>95.89</v>
      </c>
      <c r="I151" s="77">
        <v>1</v>
      </c>
      <c r="J151" s="77">
        <v>-60.856714240276197</v>
      </c>
      <c r="K151" s="77">
        <v>2.92579633781688E-2</v>
      </c>
      <c r="L151" s="77">
        <v>-60.271261651575799</v>
      </c>
      <c r="M151" s="77">
        <v>2.86977373504744E-2</v>
      </c>
      <c r="N151" s="77">
        <v>-0.58545258870040795</v>
      </c>
      <c r="O151" s="77">
        <v>5.6022602769440996E-4</v>
      </c>
      <c r="P151" s="77">
        <v>-0.39331764135997599</v>
      </c>
      <c r="Q151" s="77">
        <v>-0.39331764135997599</v>
      </c>
      <c r="R151" s="77">
        <v>0</v>
      </c>
      <c r="S151" s="77">
        <v>1.222120259339E-6</v>
      </c>
      <c r="T151" s="77" t="s">
        <v>173</v>
      </c>
      <c r="U151" s="105">
        <v>1.05455098382449E-3</v>
      </c>
      <c r="V151" s="105">
        <v>-9.5181365156050501E-4</v>
      </c>
      <c r="W151" s="101">
        <v>2.0066007154566101E-3</v>
      </c>
    </row>
    <row r="152" spans="2:23" x14ac:dyDescent="0.25">
      <c r="B152" s="55" t="s">
        <v>134</v>
      </c>
      <c r="C152" s="76" t="s">
        <v>157</v>
      </c>
      <c r="D152" s="55" t="s">
        <v>57</v>
      </c>
      <c r="E152" s="55" t="s">
        <v>179</v>
      </c>
      <c r="F152" s="70">
        <v>95.98</v>
      </c>
      <c r="G152" s="77">
        <v>53200</v>
      </c>
      <c r="H152" s="77">
        <v>96.22</v>
      </c>
      <c r="I152" s="77">
        <v>1</v>
      </c>
      <c r="J152" s="77">
        <v>22.573779010290799</v>
      </c>
      <c r="K152" s="77">
        <v>2.4612496592302999E-2</v>
      </c>
      <c r="L152" s="77">
        <v>21.9892356183339</v>
      </c>
      <c r="M152" s="77">
        <v>2.3354329132696701E-2</v>
      </c>
      <c r="N152" s="77">
        <v>0.58454339195682903</v>
      </c>
      <c r="O152" s="77">
        <v>1.25816745960628E-3</v>
      </c>
      <c r="P152" s="77">
        <v>0.393317641359896</v>
      </c>
      <c r="Q152" s="77">
        <v>0.393317641359895</v>
      </c>
      <c r="R152" s="77">
        <v>0</v>
      </c>
      <c r="S152" s="77">
        <v>7.4719504463370003E-6</v>
      </c>
      <c r="T152" s="77" t="s">
        <v>173</v>
      </c>
      <c r="U152" s="105">
        <v>-1.9380521201472201E-2</v>
      </c>
      <c r="V152" s="105">
        <v>-1.7492416143807001E-2</v>
      </c>
      <c r="W152" s="101">
        <v>-1.8878828926761899E-3</v>
      </c>
    </row>
    <row r="153" spans="2:23" x14ac:dyDescent="0.25">
      <c r="B153" s="55" t="s">
        <v>134</v>
      </c>
      <c r="C153" s="76" t="s">
        <v>157</v>
      </c>
      <c r="D153" s="55" t="s">
        <v>57</v>
      </c>
      <c r="E153" s="55" t="s">
        <v>180</v>
      </c>
      <c r="F153" s="70">
        <v>95.98</v>
      </c>
      <c r="G153" s="77">
        <v>50404</v>
      </c>
      <c r="H153" s="77">
        <v>95.98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174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134</v>
      </c>
      <c r="C154" s="76" t="s">
        <v>157</v>
      </c>
      <c r="D154" s="55" t="s">
        <v>57</v>
      </c>
      <c r="E154" s="55" t="s">
        <v>181</v>
      </c>
      <c r="F154" s="70">
        <v>95.51</v>
      </c>
      <c r="G154" s="77">
        <v>50499</v>
      </c>
      <c r="H154" s="77">
        <v>95.51</v>
      </c>
      <c r="I154" s="77">
        <v>1</v>
      </c>
      <c r="J154" s="77">
        <v>-6.5247599999999998E-13</v>
      </c>
      <c r="K154" s="77">
        <v>0</v>
      </c>
      <c r="L154" s="77">
        <v>-2.09642E-13</v>
      </c>
      <c r="M154" s="77">
        <v>0</v>
      </c>
      <c r="N154" s="77">
        <v>-4.4283399999999998E-13</v>
      </c>
      <c r="O154" s="77">
        <v>0</v>
      </c>
      <c r="P154" s="77">
        <v>-2.4414599999999999E-13</v>
      </c>
      <c r="Q154" s="77">
        <v>-2.4414599999999999E-13</v>
      </c>
      <c r="R154" s="77">
        <v>0</v>
      </c>
      <c r="S154" s="77">
        <v>0</v>
      </c>
      <c r="T154" s="77" t="s">
        <v>174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134</v>
      </c>
      <c r="C155" s="76" t="s">
        <v>157</v>
      </c>
      <c r="D155" s="55" t="s">
        <v>57</v>
      </c>
      <c r="E155" s="55" t="s">
        <v>181</v>
      </c>
      <c r="F155" s="70">
        <v>95.51</v>
      </c>
      <c r="G155" s="77">
        <v>50554</v>
      </c>
      <c r="H155" s="77">
        <v>95.51</v>
      </c>
      <c r="I155" s="77">
        <v>1</v>
      </c>
      <c r="J155" s="77">
        <v>-8.1559999999999995E-14</v>
      </c>
      <c r="K155" s="77">
        <v>0</v>
      </c>
      <c r="L155" s="77">
        <v>-2.6205E-14</v>
      </c>
      <c r="M155" s="77">
        <v>0</v>
      </c>
      <c r="N155" s="77">
        <v>-5.5353999999999998E-14</v>
      </c>
      <c r="O155" s="77">
        <v>0</v>
      </c>
      <c r="P155" s="77">
        <v>-3.0517999999999999E-14</v>
      </c>
      <c r="Q155" s="77">
        <v>-3.0517999999999999E-14</v>
      </c>
      <c r="R155" s="77">
        <v>0</v>
      </c>
      <c r="S155" s="77">
        <v>0</v>
      </c>
      <c r="T155" s="77" t="s">
        <v>174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134</v>
      </c>
      <c r="C156" s="76" t="s">
        <v>157</v>
      </c>
      <c r="D156" s="55" t="s">
        <v>57</v>
      </c>
      <c r="E156" s="55" t="s">
        <v>182</v>
      </c>
      <c r="F156" s="70">
        <v>95.51</v>
      </c>
      <c r="G156" s="77">
        <v>50604</v>
      </c>
      <c r="H156" s="77">
        <v>95.51</v>
      </c>
      <c r="I156" s="77">
        <v>1</v>
      </c>
      <c r="J156" s="77">
        <v>-8.1559999999999995E-14</v>
      </c>
      <c r="K156" s="77">
        <v>0</v>
      </c>
      <c r="L156" s="77">
        <v>-2.6205E-14</v>
      </c>
      <c r="M156" s="77">
        <v>0</v>
      </c>
      <c r="N156" s="77">
        <v>-5.5353999999999998E-14</v>
      </c>
      <c r="O156" s="77">
        <v>0</v>
      </c>
      <c r="P156" s="77">
        <v>-3.0517999999999999E-14</v>
      </c>
      <c r="Q156" s="77">
        <v>-3.0517999999999999E-14</v>
      </c>
      <c r="R156" s="77">
        <v>0</v>
      </c>
      <c r="S156" s="77">
        <v>0</v>
      </c>
      <c r="T156" s="77" t="s">
        <v>174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134</v>
      </c>
      <c r="C157" s="76" t="s">
        <v>157</v>
      </c>
      <c r="D157" s="55" t="s">
        <v>57</v>
      </c>
      <c r="E157" s="55" t="s">
        <v>183</v>
      </c>
      <c r="F157" s="70">
        <v>95.59</v>
      </c>
      <c r="G157" s="77">
        <v>50750</v>
      </c>
      <c r="H157" s="77">
        <v>95.81</v>
      </c>
      <c r="I157" s="77">
        <v>1</v>
      </c>
      <c r="J157" s="77">
        <v>50.294289153584899</v>
      </c>
      <c r="K157" s="77">
        <v>6.0455420962999398E-2</v>
      </c>
      <c r="L157" s="77">
        <v>50.654947758670801</v>
      </c>
      <c r="M157" s="77">
        <v>6.1325577205164503E-2</v>
      </c>
      <c r="N157" s="77">
        <v>-0.36065860508584002</v>
      </c>
      <c r="O157" s="77">
        <v>-8.70156242165163E-4</v>
      </c>
      <c r="P157" s="77">
        <v>-0.24211468784746301</v>
      </c>
      <c r="Q157" s="77">
        <v>-0.24211468784746201</v>
      </c>
      <c r="R157" s="77">
        <v>0</v>
      </c>
      <c r="S157" s="77">
        <v>1.401006577508E-6</v>
      </c>
      <c r="T157" s="77" t="s">
        <v>173</v>
      </c>
      <c r="U157" s="105">
        <v>-3.92905925632184E-3</v>
      </c>
      <c r="V157" s="105">
        <v>-3.5462792177146101E-3</v>
      </c>
      <c r="W157" s="101">
        <v>-3.8273499856946802E-4</v>
      </c>
    </row>
    <row r="158" spans="2:23" x14ac:dyDescent="0.25">
      <c r="B158" s="55" t="s">
        <v>134</v>
      </c>
      <c r="C158" s="76" t="s">
        <v>157</v>
      </c>
      <c r="D158" s="55" t="s">
        <v>57</v>
      </c>
      <c r="E158" s="55" t="s">
        <v>183</v>
      </c>
      <c r="F158" s="70">
        <v>95.59</v>
      </c>
      <c r="G158" s="77">
        <v>50800</v>
      </c>
      <c r="H158" s="77">
        <v>95.52</v>
      </c>
      <c r="I158" s="77">
        <v>1</v>
      </c>
      <c r="J158" s="77">
        <v>-22.813784903821499</v>
      </c>
      <c r="K158" s="77">
        <v>9.7327662166275201E-3</v>
      </c>
      <c r="L158" s="77">
        <v>-23.1750323545889</v>
      </c>
      <c r="M158" s="77">
        <v>1.00434357306977E-2</v>
      </c>
      <c r="N158" s="77">
        <v>0.36124745076737103</v>
      </c>
      <c r="O158" s="77">
        <v>-3.1066951407021399E-4</v>
      </c>
      <c r="P158" s="77">
        <v>0.242114687847273</v>
      </c>
      <c r="Q158" s="77">
        <v>0.242114687847272</v>
      </c>
      <c r="R158" s="77">
        <v>0</v>
      </c>
      <c r="S158" s="77">
        <v>1.0961850627349999E-6</v>
      </c>
      <c r="T158" s="77" t="s">
        <v>173</v>
      </c>
      <c r="U158" s="105">
        <v>-4.3987038632606603E-3</v>
      </c>
      <c r="V158" s="105">
        <v>-3.97016972194132E-3</v>
      </c>
      <c r="W158" s="101">
        <v>-4.2848371759824603E-4</v>
      </c>
    </row>
    <row r="159" spans="2:23" x14ac:dyDescent="0.25">
      <c r="B159" s="55" t="s">
        <v>134</v>
      </c>
      <c r="C159" s="76" t="s">
        <v>157</v>
      </c>
      <c r="D159" s="55" t="s">
        <v>57</v>
      </c>
      <c r="E159" s="55" t="s">
        <v>184</v>
      </c>
      <c r="F159" s="70">
        <v>95.86</v>
      </c>
      <c r="G159" s="77">
        <v>50750</v>
      </c>
      <c r="H159" s="77">
        <v>95.81</v>
      </c>
      <c r="I159" s="77">
        <v>1</v>
      </c>
      <c r="J159" s="77">
        <v>-37.738549490256503</v>
      </c>
      <c r="K159" s="77">
        <v>1.08239056939769E-2</v>
      </c>
      <c r="L159" s="77">
        <v>-38.098669237396898</v>
      </c>
      <c r="M159" s="77">
        <v>1.10314653422204E-2</v>
      </c>
      <c r="N159" s="77">
        <v>0.36011974714044198</v>
      </c>
      <c r="O159" s="77">
        <v>-2.0755964824348101E-4</v>
      </c>
      <c r="P159" s="77">
        <v>0.24211468784746301</v>
      </c>
      <c r="Q159" s="77">
        <v>0.24211468784746201</v>
      </c>
      <c r="R159" s="77">
        <v>0</v>
      </c>
      <c r="S159" s="77">
        <v>4.4550836774300002E-7</v>
      </c>
      <c r="T159" s="77" t="s">
        <v>173</v>
      </c>
      <c r="U159" s="105">
        <v>-1.88549153239296E-3</v>
      </c>
      <c r="V159" s="105">
        <v>-1.70180162738536E-3</v>
      </c>
      <c r="W159" s="101">
        <v>-1.8366829102718201E-4</v>
      </c>
    </row>
    <row r="160" spans="2:23" x14ac:dyDescent="0.25">
      <c r="B160" s="55" t="s">
        <v>134</v>
      </c>
      <c r="C160" s="76" t="s">
        <v>157</v>
      </c>
      <c r="D160" s="55" t="s">
        <v>57</v>
      </c>
      <c r="E160" s="55" t="s">
        <v>184</v>
      </c>
      <c r="F160" s="70">
        <v>95.86</v>
      </c>
      <c r="G160" s="77">
        <v>50950</v>
      </c>
      <c r="H160" s="77">
        <v>95.91</v>
      </c>
      <c r="I160" s="77">
        <v>1</v>
      </c>
      <c r="J160" s="77">
        <v>33.814706413758998</v>
      </c>
      <c r="K160" s="77">
        <v>1.0062222454668699E-2</v>
      </c>
      <c r="L160" s="77">
        <v>34.174614725171899</v>
      </c>
      <c r="M160" s="77">
        <v>1.02775577662027E-2</v>
      </c>
      <c r="N160" s="77">
        <v>-0.359908311412938</v>
      </c>
      <c r="O160" s="77">
        <v>-2.1533531153397601E-4</v>
      </c>
      <c r="P160" s="77">
        <v>-0.24211468784725601</v>
      </c>
      <c r="Q160" s="77">
        <v>-0.24211468784725601</v>
      </c>
      <c r="R160" s="77">
        <v>0</v>
      </c>
      <c r="S160" s="77">
        <v>5.1585179422800004E-7</v>
      </c>
      <c r="T160" s="77" t="s">
        <v>173</v>
      </c>
      <c r="U160" s="105">
        <v>-2.6520107757894498E-3</v>
      </c>
      <c r="V160" s="105">
        <v>-2.39364440335306E-3</v>
      </c>
      <c r="W160" s="101">
        <v>-2.5833597160562798E-4</v>
      </c>
    </row>
    <row r="161" spans="2:23" x14ac:dyDescent="0.25">
      <c r="B161" s="55" t="s">
        <v>134</v>
      </c>
      <c r="C161" s="76" t="s">
        <v>157</v>
      </c>
      <c r="D161" s="55" t="s">
        <v>57</v>
      </c>
      <c r="E161" s="55" t="s">
        <v>185</v>
      </c>
      <c r="F161" s="70">
        <v>95.52</v>
      </c>
      <c r="G161" s="77">
        <v>51300</v>
      </c>
      <c r="H161" s="77">
        <v>95.65</v>
      </c>
      <c r="I161" s="77">
        <v>1</v>
      </c>
      <c r="J161" s="77">
        <v>31.8790448326472</v>
      </c>
      <c r="K161" s="77">
        <v>1.55591472764559E-2</v>
      </c>
      <c r="L161" s="77">
        <v>32.402725189660401</v>
      </c>
      <c r="M161" s="77">
        <v>1.6074529341661901E-2</v>
      </c>
      <c r="N161" s="77">
        <v>-0.52368035701318405</v>
      </c>
      <c r="O161" s="77">
        <v>-5.1538206520598503E-4</v>
      </c>
      <c r="P161" s="77">
        <v>-0.351117947506212</v>
      </c>
      <c r="Q161" s="77">
        <v>-0.351117947506212</v>
      </c>
      <c r="R161" s="77">
        <v>0</v>
      </c>
      <c r="S161" s="77">
        <v>1.8874751779639999E-6</v>
      </c>
      <c r="T161" s="77" t="s">
        <v>173</v>
      </c>
      <c r="U161" s="105">
        <v>1.8815651709004899E-2</v>
      </c>
      <c r="V161" s="105">
        <v>-1.6982577831077299E-2</v>
      </c>
      <c r="W161" s="101">
        <v>3.58024417597579E-2</v>
      </c>
    </row>
    <row r="162" spans="2:23" x14ac:dyDescent="0.25">
      <c r="B162" s="55" t="s">
        <v>134</v>
      </c>
      <c r="C162" s="76" t="s">
        <v>157</v>
      </c>
      <c r="D162" s="55" t="s">
        <v>57</v>
      </c>
      <c r="E162" s="55" t="s">
        <v>186</v>
      </c>
      <c r="F162" s="70">
        <v>95.89</v>
      </c>
      <c r="G162" s="77">
        <v>54750</v>
      </c>
      <c r="H162" s="77">
        <v>96.54</v>
      </c>
      <c r="I162" s="77">
        <v>1</v>
      </c>
      <c r="J162" s="77">
        <v>34.446977048157102</v>
      </c>
      <c r="K162" s="77">
        <v>0.12612310046821301</v>
      </c>
      <c r="L162" s="77">
        <v>34.179199529654802</v>
      </c>
      <c r="M162" s="77">
        <v>0.124169857259064</v>
      </c>
      <c r="N162" s="77">
        <v>0.26777751850237702</v>
      </c>
      <c r="O162" s="77">
        <v>1.9532432091489398E-3</v>
      </c>
      <c r="P162" s="77">
        <v>0.179940402971213</v>
      </c>
      <c r="Q162" s="77">
        <v>0.179940402971213</v>
      </c>
      <c r="R162" s="77">
        <v>0</v>
      </c>
      <c r="S162" s="77">
        <v>3.4415159329730001E-6</v>
      </c>
      <c r="T162" s="77" t="s">
        <v>174</v>
      </c>
      <c r="U162" s="105">
        <v>1.3875908341718601E-2</v>
      </c>
      <c r="V162" s="105">
        <v>-1.2524078200137701E-2</v>
      </c>
      <c r="W162" s="101">
        <v>2.6403092911757301E-2</v>
      </c>
    </row>
    <row r="163" spans="2:23" x14ac:dyDescent="0.25">
      <c r="B163" s="55" t="s">
        <v>134</v>
      </c>
      <c r="C163" s="76" t="s">
        <v>157</v>
      </c>
      <c r="D163" s="55" t="s">
        <v>57</v>
      </c>
      <c r="E163" s="55" t="s">
        <v>187</v>
      </c>
      <c r="F163" s="70">
        <v>95.91</v>
      </c>
      <c r="G163" s="77">
        <v>53150</v>
      </c>
      <c r="H163" s="77">
        <v>96.25</v>
      </c>
      <c r="I163" s="77">
        <v>1</v>
      </c>
      <c r="J163" s="77">
        <v>33.573558892853903</v>
      </c>
      <c r="K163" s="77">
        <v>4.9596089696204902E-2</v>
      </c>
      <c r="L163" s="77">
        <v>33.84041389403</v>
      </c>
      <c r="M163" s="77">
        <v>5.0387638950847302E-2</v>
      </c>
      <c r="N163" s="77">
        <v>-0.26685500117606398</v>
      </c>
      <c r="O163" s="77">
        <v>-7.9154925464239398E-4</v>
      </c>
      <c r="P163" s="77">
        <v>-0.17974782686448401</v>
      </c>
      <c r="Q163" s="77">
        <v>-0.17974782686448401</v>
      </c>
      <c r="R163" s="77">
        <v>0</v>
      </c>
      <c r="S163" s="77">
        <v>1.42160837555E-6</v>
      </c>
      <c r="T163" s="77" t="s">
        <v>173</v>
      </c>
      <c r="U163" s="105">
        <v>1.46786480138214E-2</v>
      </c>
      <c r="V163" s="105">
        <v>-1.3248612708450999E-2</v>
      </c>
      <c r="W163" s="101">
        <v>2.7930546799785599E-2</v>
      </c>
    </row>
    <row r="164" spans="2:23" x14ac:dyDescent="0.25">
      <c r="B164" s="55" t="s">
        <v>134</v>
      </c>
      <c r="C164" s="76" t="s">
        <v>157</v>
      </c>
      <c r="D164" s="55" t="s">
        <v>57</v>
      </c>
      <c r="E164" s="55" t="s">
        <v>187</v>
      </c>
      <c r="F164" s="70">
        <v>95.91</v>
      </c>
      <c r="G164" s="77">
        <v>54500</v>
      </c>
      <c r="H164" s="77">
        <v>95.74</v>
      </c>
      <c r="I164" s="77">
        <v>1</v>
      </c>
      <c r="J164" s="77">
        <v>-2.6552769428231899</v>
      </c>
      <c r="K164" s="77">
        <v>3.9038594375780897E-4</v>
      </c>
      <c r="L164" s="77">
        <v>-2.5627135946733</v>
      </c>
      <c r="M164" s="77">
        <v>3.6364252861606402E-4</v>
      </c>
      <c r="N164" s="77">
        <v>-9.25633481498912E-2</v>
      </c>
      <c r="O164" s="77">
        <v>2.6743415141745E-5</v>
      </c>
      <c r="P164" s="77">
        <v>-6.2366860983243302E-2</v>
      </c>
      <c r="Q164" s="77">
        <v>-6.2366860983243198E-2</v>
      </c>
      <c r="R164" s="77">
        <v>0</v>
      </c>
      <c r="S164" s="77">
        <v>2.15368555569E-7</v>
      </c>
      <c r="T164" s="77" t="s">
        <v>173</v>
      </c>
      <c r="U164" s="105">
        <v>-1.3173081429523901E-2</v>
      </c>
      <c r="V164" s="105">
        <v>0</v>
      </c>
      <c r="W164" s="101">
        <v>-1.3171531411171E-2</v>
      </c>
    </row>
    <row r="165" spans="2:23" x14ac:dyDescent="0.25">
      <c r="B165" s="55" t="s">
        <v>134</v>
      </c>
      <c r="C165" s="76" t="s">
        <v>157</v>
      </c>
      <c r="D165" s="55" t="s">
        <v>57</v>
      </c>
      <c r="E165" s="55" t="s">
        <v>188</v>
      </c>
      <c r="F165" s="70">
        <v>95.01</v>
      </c>
      <c r="G165" s="77">
        <v>51250</v>
      </c>
      <c r="H165" s="77">
        <v>95.01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174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134</v>
      </c>
      <c r="C166" s="76" t="s">
        <v>157</v>
      </c>
      <c r="D166" s="55" t="s">
        <v>57</v>
      </c>
      <c r="E166" s="55" t="s">
        <v>189</v>
      </c>
      <c r="F166" s="70">
        <v>95.65</v>
      </c>
      <c r="G166" s="77">
        <v>53200</v>
      </c>
      <c r="H166" s="77">
        <v>96.22</v>
      </c>
      <c r="I166" s="77">
        <v>1</v>
      </c>
      <c r="J166" s="77">
        <v>50.5860240377556</v>
      </c>
      <c r="K166" s="77">
        <v>0.13048064776708901</v>
      </c>
      <c r="L166" s="77">
        <v>51.108093986314401</v>
      </c>
      <c r="M166" s="77">
        <v>0.133187780443902</v>
      </c>
      <c r="N166" s="77">
        <v>-0.52206994855878996</v>
      </c>
      <c r="O166" s="77">
        <v>-2.7071326768138E-3</v>
      </c>
      <c r="P166" s="77">
        <v>-0.35111794750613201</v>
      </c>
      <c r="Q166" s="77">
        <v>-0.35111794750613101</v>
      </c>
      <c r="R166" s="77">
        <v>0</v>
      </c>
      <c r="S166" s="77">
        <v>6.286241627976E-6</v>
      </c>
      <c r="T166" s="77" t="s">
        <v>174</v>
      </c>
      <c r="U166" s="105">
        <v>3.7871097328374903E-2</v>
      </c>
      <c r="V166" s="105">
        <v>-3.4181588173192598E-2</v>
      </c>
      <c r="W166" s="101">
        <v>7.20611636230684E-2</v>
      </c>
    </row>
    <row r="167" spans="2:23" x14ac:dyDescent="0.25">
      <c r="B167" s="55" t="s">
        <v>134</v>
      </c>
      <c r="C167" s="76" t="s">
        <v>157</v>
      </c>
      <c r="D167" s="55" t="s">
        <v>57</v>
      </c>
      <c r="E167" s="55" t="s">
        <v>190</v>
      </c>
      <c r="F167" s="70">
        <v>96.54</v>
      </c>
      <c r="G167" s="77">
        <v>53100</v>
      </c>
      <c r="H167" s="77">
        <v>96.54</v>
      </c>
      <c r="I167" s="77">
        <v>1</v>
      </c>
      <c r="J167" s="77">
        <v>-2.5531409999999999E-12</v>
      </c>
      <c r="K167" s="77">
        <v>0</v>
      </c>
      <c r="L167" s="77">
        <v>-7.7508800000000004E-13</v>
      </c>
      <c r="M167" s="77">
        <v>0</v>
      </c>
      <c r="N167" s="77">
        <v>-1.778052E-12</v>
      </c>
      <c r="O167" s="77">
        <v>0</v>
      </c>
      <c r="P167" s="77">
        <v>-9.8109500000000007E-13</v>
      </c>
      <c r="Q167" s="77">
        <v>-9.810940000000001E-13</v>
      </c>
      <c r="R167" s="77">
        <v>0</v>
      </c>
      <c r="S167" s="77">
        <v>0</v>
      </c>
      <c r="T167" s="77" t="s">
        <v>174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134</v>
      </c>
      <c r="C168" s="76" t="s">
        <v>157</v>
      </c>
      <c r="D168" s="55" t="s">
        <v>57</v>
      </c>
      <c r="E168" s="55" t="s">
        <v>191</v>
      </c>
      <c r="F168" s="70">
        <v>96.54</v>
      </c>
      <c r="G168" s="77">
        <v>52000</v>
      </c>
      <c r="H168" s="77">
        <v>96.54</v>
      </c>
      <c r="I168" s="77">
        <v>1</v>
      </c>
      <c r="J168" s="77">
        <v>-2.5531409999999999E-12</v>
      </c>
      <c r="K168" s="77">
        <v>0</v>
      </c>
      <c r="L168" s="77">
        <v>-7.7508800000000004E-13</v>
      </c>
      <c r="M168" s="77">
        <v>0</v>
      </c>
      <c r="N168" s="77">
        <v>-1.778052E-12</v>
      </c>
      <c r="O168" s="77">
        <v>0</v>
      </c>
      <c r="P168" s="77">
        <v>-9.8109500000000007E-13</v>
      </c>
      <c r="Q168" s="77">
        <v>-9.810940000000001E-13</v>
      </c>
      <c r="R168" s="77">
        <v>0</v>
      </c>
      <c r="S168" s="77">
        <v>0</v>
      </c>
      <c r="T168" s="77" t="s">
        <v>174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134</v>
      </c>
      <c r="C169" s="76" t="s">
        <v>157</v>
      </c>
      <c r="D169" s="55" t="s">
        <v>57</v>
      </c>
      <c r="E169" s="55" t="s">
        <v>191</v>
      </c>
      <c r="F169" s="70">
        <v>96.54</v>
      </c>
      <c r="G169" s="77">
        <v>53050</v>
      </c>
      <c r="H169" s="77">
        <v>96.41</v>
      </c>
      <c r="I169" s="77">
        <v>1</v>
      </c>
      <c r="J169" s="77">
        <v>-63.834515542306697</v>
      </c>
      <c r="K169" s="77">
        <v>3.8303546520497403E-2</v>
      </c>
      <c r="L169" s="77">
        <v>-63.977588942039098</v>
      </c>
      <c r="M169" s="77">
        <v>3.84754397362633E-2</v>
      </c>
      <c r="N169" s="77">
        <v>0.143073399732385</v>
      </c>
      <c r="O169" s="77">
        <v>-1.71893215765949E-4</v>
      </c>
      <c r="P169" s="77">
        <v>9.6548976291911101E-2</v>
      </c>
      <c r="Q169" s="77">
        <v>9.6548976291911004E-2</v>
      </c>
      <c r="R169" s="77">
        <v>0</v>
      </c>
      <c r="S169" s="77">
        <v>8.7624025336E-8</v>
      </c>
      <c r="T169" s="77" t="s">
        <v>173</v>
      </c>
      <c r="U169" s="105">
        <v>2.0161439741915102E-3</v>
      </c>
      <c r="V169" s="105">
        <v>0</v>
      </c>
      <c r="W169" s="101">
        <v>2.01638120495477E-3</v>
      </c>
    </row>
    <row r="170" spans="2:23" x14ac:dyDescent="0.25">
      <c r="B170" s="55" t="s">
        <v>134</v>
      </c>
      <c r="C170" s="76" t="s">
        <v>157</v>
      </c>
      <c r="D170" s="55" t="s">
        <v>57</v>
      </c>
      <c r="E170" s="55" t="s">
        <v>191</v>
      </c>
      <c r="F170" s="70">
        <v>96.54</v>
      </c>
      <c r="G170" s="77">
        <v>53050</v>
      </c>
      <c r="H170" s="77">
        <v>96.41</v>
      </c>
      <c r="I170" s="77">
        <v>2</v>
      </c>
      <c r="J170" s="77">
        <v>-56.679683677671697</v>
      </c>
      <c r="K170" s="77">
        <v>2.73069856053079E-2</v>
      </c>
      <c r="L170" s="77">
        <v>-56.806720829446803</v>
      </c>
      <c r="M170" s="77">
        <v>2.7429530016855001E-2</v>
      </c>
      <c r="N170" s="77">
        <v>0.12703715177508901</v>
      </c>
      <c r="O170" s="77">
        <v>-1.2254441154712801E-4</v>
      </c>
      <c r="P170" s="77">
        <v>8.57273747453388E-2</v>
      </c>
      <c r="Q170" s="77">
        <v>8.5727374745338702E-2</v>
      </c>
      <c r="R170" s="77">
        <v>0</v>
      </c>
      <c r="S170" s="77">
        <v>6.2468053636000003E-8</v>
      </c>
      <c r="T170" s="77" t="s">
        <v>173</v>
      </c>
      <c r="U170" s="105">
        <v>4.6923576267536597E-3</v>
      </c>
      <c r="V170" s="105">
        <v>0</v>
      </c>
      <c r="W170" s="101">
        <v>4.6929097557660403E-3</v>
      </c>
    </row>
    <row r="171" spans="2:23" x14ac:dyDescent="0.25">
      <c r="B171" s="55" t="s">
        <v>134</v>
      </c>
      <c r="C171" s="76" t="s">
        <v>157</v>
      </c>
      <c r="D171" s="55" t="s">
        <v>57</v>
      </c>
      <c r="E171" s="55" t="s">
        <v>191</v>
      </c>
      <c r="F171" s="70">
        <v>96.54</v>
      </c>
      <c r="G171" s="77">
        <v>53100</v>
      </c>
      <c r="H171" s="77">
        <v>96.54</v>
      </c>
      <c r="I171" s="77">
        <v>2</v>
      </c>
      <c r="J171" s="77">
        <v>-2.5531409999999999E-12</v>
      </c>
      <c r="K171" s="77">
        <v>0</v>
      </c>
      <c r="L171" s="77">
        <v>-7.7508800000000004E-13</v>
      </c>
      <c r="M171" s="77">
        <v>0</v>
      </c>
      <c r="N171" s="77">
        <v>-1.778052E-12</v>
      </c>
      <c r="O171" s="77">
        <v>0</v>
      </c>
      <c r="P171" s="77">
        <v>-9.8109500000000007E-13</v>
      </c>
      <c r="Q171" s="77">
        <v>-9.810940000000001E-13</v>
      </c>
      <c r="R171" s="77">
        <v>0</v>
      </c>
      <c r="S171" s="77">
        <v>0</v>
      </c>
      <c r="T171" s="77" t="s">
        <v>174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134</v>
      </c>
      <c r="C172" s="76" t="s">
        <v>157</v>
      </c>
      <c r="D172" s="55" t="s">
        <v>57</v>
      </c>
      <c r="E172" s="55" t="s">
        <v>192</v>
      </c>
      <c r="F172" s="70">
        <v>96.69</v>
      </c>
      <c r="G172" s="77">
        <v>53000</v>
      </c>
      <c r="H172" s="77">
        <v>96.54</v>
      </c>
      <c r="I172" s="77">
        <v>1</v>
      </c>
      <c r="J172" s="77">
        <v>-5.83951385806626</v>
      </c>
      <c r="K172" s="77">
        <v>0</v>
      </c>
      <c r="L172" s="77">
        <v>-5.8403683169800198</v>
      </c>
      <c r="M172" s="77">
        <v>0</v>
      </c>
      <c r="N172" s="77">
        <v>8.5445891376614803E-4</v>
      </c>
      <c r="O172" s="77">
        <v>0</v>
      </c>
      <c r="P172" s="77">
        <v>6.2522383180292401E-4</v>
      </c>
      <c r="Q172" s="77">
        <v>6.2522383180292499E-4</v>
      </c>
      <c r="R172" s="77">
        <v>0</v>
      </c>
      <c r="S172" s="77">
        <v>0</v>
      </c>
      <c r="T172" s="77" t="s">
        <v>173</v>
      </c>
      <c r="U172" s="105">
        <v>1.2816883706491501E-4</v>
      </c>
      <c r="V172" s="105">
        <v>0</v>
      </c>
      <c r="W172" s="101">
        <v>1.2818391812630299E-4</v>
      </c>
    </row>
    <row r="173" spans="2:23" x14ac:dyDescent="0.25">
      <c r="B173" s="55" t="s">
        <v>134</v>
      </c>
      <c r="C173" s="76" t="s">
        <v>157</v>
      </c>
      <c r="D173" s="55" t="s">
        <v>57</v>
      </c>
      <c r="E173" s="55" t="s">
        <v>192</v>
      </c>
      <c r="F173" s="70">
        <v>96.69</v>
      </c>
      <c r="G173" s="77">
        <v>53000</v>
      </c>
      <c r="H173" s="77">
        <v>96.54</v>
      </c>
      <c r="I173" s="77">
        <v>2</v>
      </c>
      <c r="J173" s="77">
        <v>-5.1582372412918502</v>
      </c>
      <c r="K173" s="77">
        <v>0</v>
      </c>
      <c r="L173" s="77">
        <v>-5.1589920133323597</v>
      </c>
      <c r="M173" s="77">
        <v>0</v>
      </c>
      <c r="N173" s="77">
        <v>7.5477204051141401E-4</v>
      </c>
      <c r="O173" s="77">
        <v>0</v>
      </c>
      <c r="P173" s="77">
        <v>5.5228105142268995E-4</v>
      </c>
      <c r="Q173" s="77">
        <v>5.5228105142268898E-4</v>
      </c>
      <c r="R173" s="77">
        <v>0</v>
      </c>
      <c r="S173" s="77">
        <v>0</v>
      </c>
      <c r="T173" s="77" t="s">
        <v>173</v>
      </c>
      <c r="U173" s="105">
        <v>1.13215806076706E-4</v>
      </c>
      <c r="V173" s="105">
        <v>0</v>
      </c>
      <c r="W173" s="101">
        <v>1.13229127680932E-4</v>
      </c>
    </row>
    <row r="174" spans="2:23" x14ac:dyDescent="0.25">
      <c r="B174" s="55" t="s">
        <v>134</v>
      </c>
      <c r="C174" s="76" t="s">
        <v>157</v>
      </c>
      <c r="D174" s="55" t="s">
        <v>57</v>
      </c>
      <c r="E174" s="55" t="s">
        <v>192</v>
      </c>
      <c r="F174" s="70">
        <v>96.69</v>
      </c>
      <c r="G174" s="77">
        <v>53000</v>
      </c>
      <c r="H174" s="77">
        <v>96.54</v>
      </c>
      <c r="I174" s="77">
        <v>3</v>
      </c>
      <c r="J174" s="77">
        <v>-5.1582372412918502</v>
      </c>
      <c r="K174" s="77">
        <v>0</v>
      </c>
      <c r="L174" s="77">
        <v>-5.1589920133323597</v>
      </c>
      <c r="M174" s="77">
        <v>0</v>
      </c>
      <c r="N174" s="77">
        <v>7.5477204051141401E-4</v>
      </c>
      <c r="O174" s="77">
        <v>0</v>
      </c>
      <c r="P174" s="77">
        <v>5.5228105142268995E-4</v>
      </c>
      <c r="Q174" s="77">
        <v>5.5228105142268898E-4</v>
      </c>
      <c r="R174" s="77">
        <v>0</v>
      </c>
      <c r="S174" s="77">
        <v>0</v>
      </c>
      <c r="T174" s="77" t="s">
        <v>173</v>
      </c>
      <c r="U174" s="105">
        <v>1.13215806076706E-4</v>
      </c>
      <c r="V174" s="105">
        <v>0</v>
      </c>
      <c r="W174" s="101">
        <v>1.13229127680932E-4</v>
      </c>
    </row>
    <row r="175" spans="2:23" x14ac:dyDescent="0.25">
      <c r="B175" s="55" t="s">
        <v>134</v>
      </c>
      <c r="C175" s="76" t="s">
        <v>157</v>
      </c>
      <c r="D175" s="55" t="s">
        <v>57</v>
      </c>
      <c r="E175" s="55" t="s">
        <v>192</v>
      </c>
      <c r="F175" s="70">
        <v>96.69</v>
      </c>
      <c r="G175" s="77">
        <v>53000</v>
      </c>
      <c r="H175" s="77">
        <v>96.54</v>
      </c>
      <c r="I175" s="77">
        <v>4</v>
      </c>
      <c r="J175" s="77">
        <v>-5.6614798989787998</v>
      </c>
      <c r="K175" s="77">
        <v>0</v>
      </c>
      <c r="L175" s="77">
        <v>-5.6623083073159801</v>
      </c>
      <c r="M175" s="77">
        <v>0</v>
      </c>
      <c r="N175" s="77">
        <v>8.2840833717304197E-4</v>
      </c>
      <c r="O175" s="77">
        <v>0</v>
      </c>
      <c r="P175" s="77">
        <v>6.0616212963152702E-4</v>
      </c>
      <c r="Q175" s="77">
        <v>6.0616212963152702E-4</v>
      </c>
      <c r="R175" s="77">
        <v>0</v>
      </c>
      <c r="S175" s="77">
        <v>0</v>
      </c>
      <c r="T175" s="77" t="s">
        <v>173</v>
      </c>
      <c r="U175" s="105">
        <v>1.2426125057594901E-4</v>
      </c>
      <c r="V175" s="105">
        <v>0</v>
      </c>
      <c r="W175" s="101">
        <v>1.2427587184888101E-4</v>
      </c>
    </row>
    <row r="176" spans="2:23" x14ac:dyDescent="0.25">
      <c r="B176" s="55" t="s">
        <v>134</v>
      </c>
      <c r="C176" s="76" t="s">
        <v>157</v>
      </c>
      <c r="D176" s="55" t="s">
        <v>57</v>
      </c>
      <c r="E176" s="55" t="s">
        <v>192</v>
      </c>
      <c r="F176" s="70">
        <v>96.69</v>
      </c>
      <c r="G176" s="77">
        <v>53204</v>
      </c>
      <c r="H176" s="77">
        <v>96.68</v>
      </c>
      <c r="I176" s="77">
        <v>1</v>
      </c>
      <c r="J176" s="77">
        <v>7.2396278920190698</v>
      </c>
      <c r="K176" s="77">
        <v>6.6982806955042801E-3</v>
      </c>
      <c r="L176" s="77">
        <v>7.24038265369117</v>
      </c>
      <c r="M176" s="77">
        <v>6.6996774162052302E-3</v>
      </c>
      <c r="N176" s="77">
        <v>-7.54761672094872E-4</v>
      </c>
      <c r="O176" s="77">
        <v>-1.39672070095E-6</v>
      </c>
      <c r="P176" s="77">
        <v>-4.6756935162512201E-4</v>
      </c>
      <c r="Q176" s="77">
        <v>-4.6756935162512201E-4</v>
      </c>
      <c r="R176" s="77">
        <v>0</v>
      </c>
      <c r="S176" s="77">
        <v>2.7939775999999999E-11</v>
      </c>
      <c r="T176" s="77" t="s">
        <v>173</v>
      </c>
      <c r="U176" s="105">
        <v>-1.4258955769228299E-4</v>
      </c>
      <c r="V176" s="105">
        <v>0</v>
      </c>
      <c r="W176" s="101">
        <v>-1.42572779808343E-4</v>
      </c>
    </row>
    <row r="177" spans="2:23" x14ac:dyDescent="0.25">
      <c r="B177" s="55" t="s">
        <v>134</v>
      </c>
      <c r="C177" s="76" t="s">
        <v>157</v>
      </c>
      <c r="D177" s="55" t="s">
        <v>57</v>
      </c>
      <c r="E177" s="55" t="s">
        <v>192</v>
      </c>
      <c r="F177" s="70">
        <v>96.69</v>
      </c>
      <c r="G177" s="77">
        <v>53304</v>
      </c>
      <c r="H177" s="77">
        <v>97.07</v>
      </c>
      <c r="I177" s="77">
        <v>1</v>
      </c>
      <c r="J177" s="77">
        <v>26.049990371747199</v>
      </c>
      <c r="K177" s="77">
        <v>6.2906405248725095E-2</v>
      </c>
      <c r="L177" s="77">
        <v>26.050472738267</v>
      </c>
      <c r="M177" s="77">
        <v>6.2908734940542499E-2</v>
      </c>
      <c r="N177" s="77">
        <v>-4.8236651972732901E-4</v>
      </c>
      <c r="O177" s="77">
        <v>-2.3296918174760001E-6</v>
      </c>
      <c r="P177" s="77">
        <v>-2.9870800201321399E-4</v>
      </c>
      <c r="Q177" s="77">
        <v>-2.9870800201321302E-4</v>
      </c>
      <c r="R177" s="77">
        <v>0</v>
      </c>
      <c r="S177" s="77">
        <v>8.2712939999999999E-12</v>
      </c>
      <c r="T177" s="77" t="s">
        <v>174</v>
      </c>
      <c r="U177" s="105">
        <v>-4.2401265780718E-5</v>
      </c>
      <c r="V177" s="105">
        <v>0</v>
      </c>
      <c r="W177" s="101">
        <v>-4.2396276610910099E-5</v>
      </c>
    </row>
    <row r="178" spans="2:23" x14ac:dyDescent="0.25">
      <c r="B178" s="55" t="s">
        <v>134</v>
      </c>
      <c r="C178" s="76" t="s">
        <v>157</v>
      </c>
      <c r="D178" s="55" t="s">
        <v>57</v>
      </c>
      <c r="E178" s="55" t="s">
        <v>192</v>
      </c>
      <c r="F178" s="70">
        <v>96.69</v>
      </c>
      <c r="G178" s="77">
        <v>53354</v>
      </c>
      <c r="H178" s="77">
        <v>96.73</v>
      </c>
      <c r="I178" s="77">
        <v>1</v>
      </c>
      <c r="J178" s="77">
        <v>1.5469554414495099</v>
      </c>
      <c r="K178" s="77">
        <v>5.0254493894434997E-5</v>
      </c>
      <c r="L178" s="77">
        <v>1.5547055155092</v>
      </c>
      <c r="M178" s="77">
        <v>5.0759294039049002E-5</v>
      </c>
      <c r="N178" s="77">
        <v>-7.75007405969443E-3</v>
      </c>
      <c r="O178" s="77">
        <v>-5.0480014461400001E-7</v>
      </c>
      <c r="P178" s="77">
        <v>-5.31590784293189E-3</v>
      </c>
      <c r="Q178" s="77">
        <v>-5.31590784293189E-3</v>
      </c>
      <c r="R178" s="77">
        <v>0</v>
      </c>
      <c r="S178" s="77">
        <v>5.9343639999999996E-10</v>
      </c>
      <c r="T178" s="77" t="s">
        <v>174</v>
      </c>
      <c r="U178" s="105">
        <v>2.6118374040217198E-4</v>
      </c>
      <c r="V178" s="105">
        <v>0</v>
      </c>
      <c r="W178" s="101">
        <v>2.6121447274017899E-4</v>
      </c>
    </row>
    <row r="179" spans="2:23" x14ac:dyDescent="0.25">
      <c r="B179" s="55" t="s">
        <v>134</v>
      </c>
      <c r="C179" s="76" t="s">
        <v>157</v>
      </c>
      <c r="D179" s="55" t="s">
        <v>57</v>
      </c>
      <c r="E179" s="55" t="s">
        <v>192</v>
      </c>
      <c r="F179" s="70">
        <v>96.69</v>
      </c>
      <c r="G179" s="77">
        <v>53454</v>
      </c>
      <c r="H179" s="77">
        <v>96.62</v>
      </c>
      <c r="I179" s="77">
        <v>1</v>
      </c>
      <c r="J179" s="77">
        <v>-6.6602494292435397</v>
      </c>
      <c r="K179" s="77">
        <v>3.0252785117541999E-3</v>
      </c>
      <c r="L179" s="77">
        <v>-6.6529155821121702</v>
      </c>
      <c r="M179" s="77">
        <v>3.0186196876528901E-3</v>
      </c>
      <c r="N179" s="77">
        <v>-7.3338471313716402E-3</v>
      </c>
      <c r="O179" s="77">
        <v>6.6588241013100003E-6</v>
      </c>
      <c r="P179" s="77">
        <v>-5.0266078497549502E-3</v>
      </c>
      <c r="Q179" s="77">
        <v>-5.0266078497549398E-3</v>
      </c>
      <c r="R179" s="77">
        <v>0</v>
      </c>
      <c r="S179" s="77">
        <v>1.7231948380000001E-9</v>
      </c>
      <c r="T179" s="77" t="s">
        <v>174</v>
      </c>
      <c r="U179" s="105">
        <v>1.3023934431614199E-4</v>
      </c>
      <c r="V179" s="105">
        <v>0</v>
      </c>
      <c r="W179" s="101">
        <v>1.3025466900498E-4</v>
      </c>
    </row>
    <row r="180" spans="2:23" x14ac:dyDescent="0.25">
      <c r="B180" s="55" t="s">
        <v>134</v>
      </c>
      <c r="C180" s="76" t="s">
        <v>157</v>
      </c>
      <c r="D180" s="55" t="s">
        <v>57</v>
      </c>
      <c r="E180" s="55" t="s">
        <v>192</v>
      </c>
      <c r="F180" s="70">
        <v>96.69</v>
      </c>
      <c r="G180" s="77">
        <v>53604</v>
      </c>
      <c r="H180" s="77">
        <v>96.87</v>
      </c>
      <c r="I180" s="77">
        <v>1</v>
      </c>
      <c r="J180" s="77">
        <v>13.839717696016599</v>
      </c>
      <c r="K180" s="77">
        <v>8.3318936868864105E-3</v>
      </c>
      <c r="L180" s="77">
        <v>13.834587215557301</v>
      </c>
      <c r="M180" s="77">
        <v>8.3257174489814595E-3</v>
      </c>
      <c r="N180" s="77">
        <v>5.1304804593005401E-3</v>
      </c>
      <c r="O180" s="77">
        <v>6.1762379049499997E-6</v>
      </c>
      <c r="P180" s="77">
        <v>3.4283999165113902E-3</v>
      </c>
      <c r="Q180" s="77">
        <v>3.4283999165113802E-3</v>
      </c>
      <c r="R180" s="77">
        <v>0</v>
      </c>
      <c r="S180" s="77">
        <v>5.1129578E-10</v>
      </c>
      <c r="T180" s="77" t="s">
        <v>174</v>
      </c>
      <c r="U180" s="105">
        <v>-3.2575017823310501E-4</v>
      </c>
      <c r="V180" s="105">
        <v>0</v>
      </c>
      <c r="W180" s="101">
        <v>-3.2571184864731899E-4</v>
      </c>
    </row>
    <row r="181" spans="2:23" x14ac:dyDescent="0.25">
      <c r="B181" s="55" t="s">
        <v>134</v>
      </c>
      <c r="C181" s="76" t="s">
        <v>157</v>
      </c>
      <c r="D181" s="55" t="s">
        <v>57</v>
      </c>
      <c r="E181" s="55" t="s">
        <v>192</v>
      </c>
      <c r="F181" s="70">
        <v>96.69</v>
      </c>
      <c r="G181" s="77">
        <v>53654</v>
      </c>
      <c r="H181" s="77">
        <v>96.62</v>
      </c>
      <c r="I181" s="77">
        <v>1</v>
      </c>
      <c r="J181" s="77">
        <v>-20.249078252452701</v>
      </c>
      <c r="K181" s="77">
        <v>1.9996927544506701E-2</v>
      </c>
      <c r="L181" s="77">
        <v>-20.257080011797399</v>
      </c>
      <c r="M181" s="77">
        <v>2.0012734902774599E-2</v>
      </c>
      <c r="N181" s="77">
        <v>8.0017593446640705E-3</v>
      </c>
      <c r="O181" s="77">
        <v>-1.5807358267967999E-5</v>
      </c>
      <c r="P181" s="77">
        <v>5.3444450647794602E-3</v>
      </c>
      <c r="Q181" s="77">
        <v>5.3444450647794498E-3</v>
      </c>
      <c r="R181" s="77">
        <v>0</v>
      </c>
      <c r="S181" s="77">
        <v>1.393022048E-9</v>
      </c>
      <c r="T181" s="77" t="s">
        <v>174</v>
      </c>
      <c r="U181" s="105">
        <v>-9.6773705926405697E-4</v>
      </c>
      <c r="V181" s="105">
        <v>0</v>
      </c>
      <c r="W181" s="101">
        <v>-9.6762318991536797E-4</v>
      </c>
    </row>
    <row r="182" spans="2:23" x14ac:dyDescent="0.25">
      <c r="B182" s="55" t="s">
        <v>134</v>
      </c>
      <c r="C182" s="76" t="s">
        <v>157</v>
      </c>
      <c r="D182" s="55" t="s">
        <v>57</v>
      </c>
      <c r="E182" s="55" t="s">
        <v>193</v>
      </c>
      <c r="F182" s="70">
        <v>96.41</v>
      </c>
      <c r="G182" s="77">
        <v>53150</v>
      </c>
      <c r="H182" s="77">
        <v>96.25</v>
      </c>
      <c r="I182" s="77">
        <v>1</v>
      </c>
      <c r="J182" s="77">
        <v>-16.615922309340501</v>
      </c>
      <c r="K182" s="77">
        <v>7.5537915978394297E-3</v>
      </c>
      <c r="L182" s="77">
        <v>-16.623873086669199</v>
      </c>
      <c r="M182" s="77">
        <v>7.5610223591500896E-3</v>
      </c>
      <c r="N182" s="77">
        <v>7.9507773287440502E-3</v>
      </c>
      <c r="O182" s="77">
        <v>-7.2307613106550003E-6</v>
      </c>
      <c r="P182" s="77">
        <v>5.2713433055392401E-3</v>
      </c>
      <c r="Q182" s="77">
        <v>5.2713433055392297E-3</v>
      </c>
      <c r="R182" s="77">
        <v>0</v>
      </c>
      <c r="S182" s="77">
        <v>7.6025396799999995E-10</v>
      </c>
      <c r="T182" s="77" t="s">
        <v>173</v>
      </c>
      <c r="U182" s="105">
        <v>5.7558513554366905E-4</v>
      </c>
      <c r="V182" s="105">
        <v>0</v>
      </c>
      <c r="W182" s="101">
        <v>5.7565286210624204E-4</v>
      </c>
    </row>
    <row r="183" spans="2:23" x14ac:dyDescent="0.25">
      <c r="B183" s="55" t="s">
        <v>134</v>
      </c>
      <c r="C183" s="76" t="s">
        <v>157</v>
      </c>
      <c r="D183" s="55" t="s">
        <v>57</v>
      </c>
      <c r="E183" s="55" t="s">
        <v>193</v>
      </c>
      <c r="F183" s="70">
        <v>96.41</v>
      </c>
      <c r="G183" s="77">
        <v>53150</v>
      </c>
      <c r="H183" s="77">
        <v>96.25</v>
      </c>
      <c r="I183" s="77">
        <v>2</v>
      </c>
      <c r="J183" s="77">
        <v>-16.567135877431099</v>
      </c>
      <c r="K183" s="77">
        <v>7.5177330584548299E-3</v>
      </c>
      <c r="L183" s="77">
        <v>-16.575063310280498</v>
      </c>
      <c r="M183" s="77">
        <v>7.5249293032332801E-3</v>
      </c>
      <c r="N183" s="77">
        <v>7.9274328493805796E-3</v>
      </c>
      <c r="O183" s="77">
        <v>-7.1962447784480002E-6</v>
      </c>
      <c r="P183" s="77">
        <v>5.2558659804676196E-3</v>
      </c>
      <c r="Q183" s="77">
        <v>5.2558659804676196E-3</v>
      </c>
      <c r="R183" s="77">
        <v>0</v>
      </c>
      <c r="S183" s="77">
        <v>7.5662484400000005E-10</v>
      </c>
      <c r="T183" s="77" t="s">
        <v>173</v>
      </c>
      <c r="U183" s="105">
        <v>5.7517499639296403E-4</v>
      </c>
      <c r="V183" s="105">
        <v>0</v>
      </c>
      <c r="W183" s="101">
        <v>5.7524267469627401E-4</v>
      </c>
    </row>
    <row r="184" spans="2:23" x14ac:dyDescent="0.25">
      <c r="B184" s="55" t="s">
        <v>134</v>
      </c>
      <c r="C184" s="76" t="s">
        <v>157</v>
      </c>
      <c r="D184" s="55" t="s">
        <v>57</v>
      </c>
      <c r="E184" s="55" t="s">
        <v>193</v>
      </c>
      <c r="F184" s="70">
        <v>96.41</v>
      </c>
      <c r="G184" s="77">
        <v>53900</v>
      </c>
      <c r="H184" s="77">
        <v>96.19</v>
      </c>
      <c r="I184" s="77">
        <v>1</v>
      </c>
      <c r="J184" s="77">
        <v>-16.5606872851601</v>
      </c>
      <c r="K184" s="77">
        <v>1.2862623441437E-2</v>
      </c>
      <c r="L184" s="77">
        <v>-16.430266813392201</v>
      </c>
      <c r="M184" s="77">
        <v>1.2660827008529101E-2</v>
      </c>
      <c r="N184" s="77">
        <v>-0.13042047176796701</v>
      </c>
      <c r="O184" s="77">
        <v>2.0179643290784099E-4</v>
      </c>
      <c r="P184" s="77">
        <v>-8.800528943008E-2</v>
      </c>
      <c r="Q184" s="77">
        <v>-8.800528943008E-2</v>
      </c>
      <c r="R184" s="77">
        <v>0</v>
      </c>
      <c r="S184" s="77">
        <v>3.6323726238399999E-7</v>
      </c>
      <c r="T184" s="77" t="s">
        <v>173</v>
      </c>
      <c r="U184" s="105">
        <v>-9.2595072999274407E-3</v>
      </c>
      <c r="V184" s="105">
        <v>0</v>
      </c>
      <c r="W184" s="101">
        <v>-9.2584177745699808E-3</v>
      </c>
    </row>
    <row r="185" spans="2:23" x14ac:dyDescent="0.25">
      <c r="B185" s="55" t="s">
        <v>134</v>
      </c>
      <c r="C185" s="76" t="s">
        <v>157</v>
      </c>
      <c r="D185" s="55" t="s">
        <v>57</v>
      </c>
      <c r="E185" s="55" t="s">
        <v>193</v>
      </c>
      <c r="F185" s="70">
        <v>96.41</v>
      </c>
      <c r="G185" s="77">
        <v>53900</v>
      </c>
      <c r="H185" s="77">
        <v>96.19</v>
      </c>
      <c r="I185" s="77">
        <v>2</v>
      </c>
      <c r="J185" s="77">
        <v>-16.578571981969699</v>
      </c>
      <c r="K185" s="77">
        <v>1.28794264343289E-2</v>
      </c>
      <c r="L185" s="77">
        <v>-16.448010662750502</v>
      </c>
      <c r="M185" s="77">
        <v>1.26773663861452E-2</v>
      </c>
      <c r="N185" s="77">
        <v>-0.1305613192192</v>
      </c>
      <c r="O185" s="77">
        <v>2.0206004818372499E-4</v>
      </c>
      <c r="P185" s="77">
        <v>-8.8100330649795597E-2</v>
      </c>
      <c r="Q185" s="77">
        <v>-8.8100330649795597E-2</v>
      </c>
      <c r="R185" s="77">
        <v>0</v>
      </c>
      <c r="S185" s="77">
        <v>3.6371177469200003E-7</v>
      </c>
      <c r="T185" s="77" t="s">
        <v>173</v>
      </c>
      <c r="U185" s="105">
        <v>-9.2651075881310108E-3</v>
      </c>
      <c r="V185" s="105">
        <v>0</v>
      </c>
      <c r="W185" s="101">
        <v>-9.2640174038123493E-3</v>
      </c>
    </row>
    <row r="186" spans="2:23" x14ac:dyDescent="0.25">
      <c r="B186" s="55" t="s">
        <v>134</v>
      </c>
      <c r="C186" s="76" t="s">
        <v>157</v>
      </c>
      <c r="D186" s="55" t="s">
        <v>57</v>
      </c>
      <c r="E186" s="55" t="s">
        <v>194</v>
      </c>
      <c r="F186" s="70">
        <v>96.25</v>
      </c>
      <c r="G186" s="77">
        <v>53550</v>
      </c>
      <c r="H186" s="77">
        <v>96.08</v>
      </c>
      <c r="I186" s="77">
        <v>1</v>
      </c>
      <c r="J186" s="77">
        <v>-12.0210261930531</v>
      </c>
      <c r="K186" s="77">
        <v>3.55048958793609E-3</v>
      </c>
      <c r="L186" s="77">
        <v>-11.912146509739999</v>
      </c>
      <c r="M186" s="77">
        <v>3.4864641909158902E-3</v>
      </c>
      <c r="N186" s="77">
        <v>-0.108879683313123</v>
      </c>
      <c r="O186" s="77">
        <v>6.4025397020199998E-5</v>
      </c>
      <c r="P186" s="77">
        <v>-7.3436755449065597E-2</v>
      </c>
      <c r="Q186" s="77">
        <v>-7.3436755449065499E-2</v>
      </c>
      <c r="R186" s="77">
        <v>0</v>
      </c>
      <c r="S186" s="77">
        <v>1.3250495474000001E-7</v>
      </c>
      <c r="T186" s="77" t="s">
        <v>174</v>
      </c>
      <c r="U186" s="105">
        <v>-1.23525438587836E-2</v>
      </c>
      <c r="V186" s="105">
        <v>0</v>
      </c>
      <c r="W186" s="101">
        <v>-1.23510903894652E-2</v>
      </c>
    </row>
    <row r="187" spans="2:23" x14ac:dyDescent="0.25">
      <c r="B187" s="55" t="s">
        <v>134</v>
      </c>
      <c r="C187" s="76" t="s">
        <v>157</v>
      </c>
      <c r="D187" s="55" t="s">
        <v>57</v>
      </c>
      <c r="E187" s="55" t="s">
        <v>194</v>
      </c>
      <c r="F187" s="70">
        <v>96.25</v>
      </c>
      <c r="G187" s="77">
        <v>54200</v>
      </c>
      <c r="H187" s="77">
        <v>96.22</v>
      </c>
      <c r="I187" s="77">
        <v>1</v>
      </c>
      <c r="J187" s="77">
        <v>-2.3772813610641399</v>
      </c>
      <c r="K187" s="77">
        <v>3.7299680019776E-5</v>
      </c>
      <c r="L187" s="77">
        <v>-2.2665414224558398</v>
      </c>
      <c r="M187" s="77">
        <v>3.3905586130074002E-5</v>
      </c>
      <c r="N187" s="77">
        <v>-0.110739938608306</v>
      </c>
      <c r="O187" s="77">
        <v>3.3940938897020002E-6</v>
      </c>
      <c r="P187" s="77">
        <v>-7.4707554048152505E-2</v>
      </c>
      <c r="Q187" s="77">
        <v>-7.4707554048152505E-2</v>
      </c>
      <c r="R187" s="77">
        <v>0</v>
      </c>
      <c r="S187" s="77">
        <v>3.6836042970000002E-8</v>
      </c>
      <c r="T187" s="77" t="s">
        <v>174</v>
      </c>
      <c r="U187" s="105">
        <v>-2.99556753277383E-3</v>
      </c>
      <c r="V187" s="105">
        <v>0</v>
      </c>
      <c r="W187" s="101">
        <v>-2.99521505756309E-3</v>
      </c>
    </row>
    <row r="188" spans="2:23" x14ac:dyDescent="0.25">
      <c r="B188" s="55" t="s">
        <v>134</v>
      </c>
      <c r="C188" s="76" t="s">
        <v>157</v>
      </c>
      <c r="D188" s="55" t="s">
        <v>57</v>
      </c>
      <c r="E188" s="55" t="s">
        <v>195</v>
      </c>
      <c r="F188" s="70">
        <v>96.35</v>
      </c>
      <c r="G188" s="77">
        <v>53150</v>
      </c>
      <c r="H188" s="77">
        <v>96.25</v>
      </c>
      <c r="I188" s="77">
        <v>1</v>
      </c>
      <c r="J188" s="77">
        <v>3.31043134304459</v>
      </c>
      <c r="K188" s="77">
        <v>0</v>
      </c>
      <c r="L188" s="77">
        <v>3.29962254343295</v>
      </c>
      <c r="M188" s="77">
        <v>0</v>
      </c>
      <c r="N188" s="77">
        <v>1.08087996116335E-2</v>
      </c>
      <c r="O188" s="77">
        <v>0</v>
      </c>
      <c r="P188" s="77">
        <v>7.3515681613810996E-3</v>
      </c>
      <c r="Q188" s="77">
        <v>7.3515681613810901E-3</v>
      </c>
      <c r="R188" s="77">
        <v>0</v>
      </c>
      <c r="S188" s="77">
        <v>0</v>
      </c>
      <c r="T188" s="77" t="s">
        <v>174</v>
      </c>
      <c r="U188" s="105">
        <v>1.0808799611632799E-3</v>
      </c>
      <c r="V188" s="105">
        <v>0</v>
      </c>
      <c r="W188" s="101">
        <v>1.0810071435378901E-3</v>
      </c>
    </row>
    <row r="189" spans="2:23" x14ac:dyDescent="0.25">
      <c r="B189" s="55" t="s">
        <v>134</v>
      </c>
      <c r="C189" s="76" t="s">
        <v>157</v>
      </c>
      <c r="D189" s="55" t="s">
        <v>57</v>
      </c>
      <c r="E189" s="55" t="s">
        <v>195</v>
      </c>
      <c r="F189" s="70">
        <v>96.35</v>
      </c>
      <c r="G189" s="77">
        <v>53150</v>
      </c>
      <c r="H189" s="77">
        <v>96.25</v>
      </c>
      <c r="I189" s="77">
        <v>2</v>
      </c>
      <c r="J189" s="77">
        <v>2.7794695516219501</v>
      </c>
      <c r="K189" s="77">
        <v>0</v>
      </c>
      <c r="L189" s="77">
        <v>2.7703943809576899</v>
      </c>
      <c r="M189" s="77">
        <v>0</v>
      </c>
      <c r="N189" s="77">
        <v>9.0751706642553508E-3</v>
      </c>
      <c r="O189" s="77">
        <v>0</v>
      </c>
      <c r="P189" s="77">
        <v>6.1724463503364203E-3</v>
      </c>
      <c r="Q189" s="77">
        <v>6.1724463503364099E-3</v>
      </c>
      <c r="R189" s="77">
        <v>0</v>
      </c>
      <c r="S189" s="77">
        <v>0</v>
      </c>
      <c r="T189" s="77" t="s">
        <v>174</v>
      </c>
      <c r="U189" s="105">
        <v>9.0751706642548397E-4</v>
      </c>
      <c r="V189" s="105">
        <v>0</v>
      </c>
      <c r="W189" s="101">
        <v>9.07623849953394E-4</v>
      </c>
    </row>
    <row r="190" spans="2:23" x14ac:dyDescent="0.25">
      <c r="B190" s="55" t="s">
        <v>134</v>
      </c>
      <c r="C190" s="76" t="s">
        <v>157</v>
      </c>
      <c r="D190" s="55" t="s">
        <v>57</v>
      </c>
      <c r="E190" s="55" t="s">
        <v>195</v>
      </c>
      <c r="F190" s="70">
        <v>96.35</v>
      </c>
      <c r="G190" s="77">
        <v>53150</v>
      </c>
      <c r="H190" s="77">
        <v>96.25</v>
      </c>
      <c r="I190" s="77">
        <v>3</v>
      </c>
      <c r="J190" s="77">
        <v>3.4008185469502301</v>
      </c>
      <c r="K190" s="77">
        <v>0</v>
      </c>
      <c r="L190" s="77">
        <v>3.3897146265301101</v>
      </c>
      <c r="M190" s="77">
        <v>0</v>
      </c>
      <c r="N190" s="77">
        <v>1.1103920420117701E-2</v>
      </c>
      <c r="O190" s="77">
        <v>0</v>
      </c>
      <c r="P190" s="77">
        <v>7.5522935719386898E-3</v>
      </c>
      <c r="Q190" s="77">
        <v>7.5522935719386803E-3</v>
      </c>
      <c r="R190" s="77">
        <v>0</v>
      </c>
      <c r="S190" s="77">
        <v>0</v>
      </c>
      <c r="T190" s="77" t="s">
        <v>174</v>
      </c>
      <c r="U190" s="105">
        <v>1.1103920420117001E-3</v>
      </c>
      <c r="V190" s="105">
        <v>0</v>
      </c>
      <c r="W190" s="101">
        <v>1.11052269694261E-3</v>
      </c>
    </row>
    <row r="191" spans="2:23" x14ac:dyDescent="0.25">
      <c r="B191" s="55" t="s">
        <v>134</v>
      </c>
      <c r="C191" s="76" t="s">
        <v>157</v>
      </c>
      <c r="D191" s="55" t="s">
        <v>57</v>
      </c>
      <c r="E191" s="55" t="s">
        <v>195</v>
      </c>
      <c r="F191" s="70">
        <v>96.35</v>
      </c>
      <c r="G191" s="77">
        <v>53654</v>
      </c>
      <c r="H191" s="77">
        <v>96.62</v>
      </c>
      <c r="I191" s="77">
        <v>1</v>
      </c>
      <c r="J191" s="77">
        <v>54.763902197407198</v>
      </c>
      <c r="K191" s="77">
        <v>9.4171268494057506E-2</v>
      </c>
      <c r="L191" s="77">
        <v>54.770490381289399</v>
      </c>
      <c r="M191" s="77">
        <v>9.41939277614572E-2</v>
      </c>
      <c r="N191" s="77">
        <v>-6.5881838822279297E-3</v>
      </c>
      <c r="O191" s="77">
        <v>-2.2659267399710001E-5</v>
      </c>
      <c r="P191" s="77">
        <v>-4.38642249082947E-3</v>
      </c>
      <c r="Q191" s="77">
        <v>-4.38642249082947E-3</v>
      </c>
      <c r="R191" s="77">
        <v>0</v>
      </c>
      <c r="S191" s="77">
        <v>6.0415805099999995E-10</v>
      </c>
      <c r="T191" s="77" t="s">
        <v>174</v>
      </c>
      <c r="U191" s="105">
        <v>-4.0746976685940902E-4</v>
      </c>
      <c r="V191" s="105">
        <v>0</v>
      </c>
      <c r="W191" s="101">
        <v>-4.0742182169029598E-4</v>
      </c>
    </row>
    <row r="192" spans="2:23" x14ac:dyDescent="0.25">
      <c r="B192" s="55" t="s">
        <v>134</v>
      </c>
      <c r="C192" s="76" t="s">
        <v>157</v>
      </c>
      <c r="D192" s="55" t="s">
        <v>57</v>
      </c>
      <c r="E192" s="55" t="s">
        <v>195</v>
      </c>
      <c r="F192" s="70">
        <v>96.35</v>
      </c>
      <c r="G192" s="77">
        <v>53654</v>
      </c>
      <c r="H192" s="77">
        <v>96.62</v>
      </c>
      <c r="I192" s="77">
        <v>2</v>
      </c>
      <c r="J192" s="77">
        <v>54.763902197407198</v>
      </c>
      <c r="K192" s="77">
        <v>9.4171268494057506E-2</v>
      </c>
      <c r="L192" s="77">
        <v>54.770490381289399</v>
      </c>
      <c r="M192" s="77">
        <v>9.41939277614572E-2</v>
      </c>
      <c r="N192" s="77">
        <v>-6.5881838822279297E-3</v>
      </c>
      <c r="O192" s="77">
        <v>-2.2659267399710001E-5</v>
      </c>
      <c r="P192" s="77">
        <v>-4.38642249082947E-3</v>
      </c>
      <c r="Q192" s="77">
        <v>-4.38642249082947E-3</v>
      </c>
      <c r="R192" s="77">
        <v>0</v>
      </c>
      <c r="S192" s="77">
        <v>6.0415805099999995E-10</v>
      </c>
      <c r="T192" s="77" t="s">
        <v>174</v>
      </c>
      <c r="U192" s="105">
        <v>-4.0746976685940902E-4</v>
      </c>
      <c r="V192" s="105">
        <v>0</v>
      </c>
      <c r="W192" s="101">
        <v>-4.0742182169029598E-4</v>
      </c>
    </row>
    <row r="193" spans="2:23" x14ac:dyDescent="0.25">
      <c r="B193" s="55" t="s">
        <v>134</v>
      </c>
      <c r="C193" s="76" t="s">
        <v>157</v>
      </c>
      <c r="D193" s="55" t="s">
        <v>57</v>
      </c>
      <c r="E193" s="55" t="s">
        <v>195</v>
      </c>
      <c r="F193" s="70">
        <v>96.35</v>
      </c>
      <c r="G193" s="77">
        <v>53704</v>
      </c>
      <c r="H193" s="77">
        <v>96.19</v>
      </c>
      <c r="I193" s="77">
        <v>1</v>
      </c>
      <c r="J193" s="77">
        <v>-34.506804857622299</v>
      </c>
      <c r="K193" s="77">
        <v>4.9772078505948801E-2</v>
      </c>
      <c r="L193" s="77">
        <v>-34.498587686724399</v>
      </c>
      <c r="M193" s="77">
        <v>4.9748376689425999E-2</v>
      </c>
      <c r="N193" s="77">
        <v>-8.2171708979561497E-3</v>
      </c>
      <c r="O193" s="77">
        <v>2.3701816522858999E-5</v>
      </c>
      <c r="P193" s="77">
        <v>-5.6701430136274098E-3</v>
      </c>
      <c r="Q193" s="77">
        <v>-5.6701430136274003E-3</v>
      </c>
      <c r="R193" s="77">
        <v>0</v>
      </c>
      <c r="S193" s="77">
        <v>1.3438918109999999E-9</v>
      </c>
      <c r="T193" s="77" t="s">
        <v>174</v>
      </c>
      <c r="U193" s="105">
        <v>9.6702653298267802E-4</v>
      </c>
      <c r="V193" s="105">
        <v>0</v>
      </c>
      <c r="W193" s="101">
        <v>9.6714031872687498E-4</v>
      </c>
    </row>
    <row r="194" spans="2:23" x14ac:dyDescent="0.25">
      <c r="B194" s="55" t="s">
        <v>134</v>
      </c>
      <c r="C194" s="76" t="s">
        <v>157</v>
      </c>
      <c r="D194" s="55" t="s">
        <v>57</v>
      </c>
      <c r="E194" s="55" t="s">
        <v>195</v>
      </c>
      <c r="F194" s="70">
        <v>96.35</v>
      </c>
      <c r="G194" s="77">
        <v>58004</v>
      </c>
      <c r="H194" s="77">
        <v>93.58</v>
      </c>
      <c r="I194" s="77">
        <v>1</v>
      </c>
      <c r="J194" s="77">
        <v>-85.4031794404534</v>
      </c>
      <c r="K194" s="77">
        <v>1.54480630779841</v>
      </c>
      <c r="L194" s="77">
        <v>-85.393419362743003</v>
      </c>
      <c r="M194" s="77">
        <v>1.5444532397237001</v>
      </c>
      <c r="N194" s="77">
        <v>-9.76007771043008E-3</v>
      </c>
      <c r="O194" s="77">
        <v>3.5306807470766199E-4</v>
      </c>
      <c r="P194" s="77">
        <v>-6.6333200877283401E-3</v>
      </c>
      <c r="Q194" s="77">
        <v>-6.6333200877283401E-3</v>
      </c>
      <c r="R194" s="77">
        <v>0</v>
      </c>
      <c r="S194" s="77">
        <v>9.3193981150000007E-9</v>
      </c>
      <c r="T194" s="77" t="s">
        <v>174</v>
      </c>
      <c r="U194" s="105">
        <v>6.4936944567217996E-3</v>
      </c>
      <c r="V194" s="105">
        <v>0</v>
      </c>
      <c r="W194" s="101">
        <v>6.4944585410888298E-3</v>
      </c>
    </row>
    <row r="195" spans="2:23" x14ac:dyDescent="0.25">
      <c r="B195" s="55" t="s">
        <v>134</v>
      </c>
      <c r="C195" s="76" t="s">
        <v>157</v>
      </c>
      <c r="D195" s="55" t="s">
        <v>57</v>
      </c>
      <c r="E195" s="55" t="s">
        <v>196</v>
      </c>
      <c r="F195" s="70">
        <v>96.22</v>
      </c>
      <c r="G195" s="77">
        <v>53050</v>
      </c>
      <c r="H195" s="77">
        <v>96.41</v>
      </c>
      <c r="I195" s="77">
        <v>1</v>
      </c>
      <c r="J195" s="77">
        <v>50.6452371205066</v>
      </c>
      <c r="K195" s="77">
        <v>6.1815055036115299E-2</v>
      </c>
      <c r="L195" s="77">
        <v>50.583353123695403</v>
      </c>
      <c r="M195" s="77">
        <v>6.1664082278998902E-2</v>
      </c>
      <c r="N195" s="77">
        <v>6.1883996811129501E-2</v>
      </c>
      <c r="O195" s="77">
        <v>1.50972757116403E-4</v>
      </c>
      <c r="P195" s="77">
        <v>4.1433416500659001E-2</v>
      </c>
      <c r="Q195" s="77">
        <v>4.1433416500658897E-2</v>
      </c>
      <c r="R195" s="77">
        <v>0</v>
      </c>
      <c r="S195" s="77">
        <v>4.1373144870000003E-8</v>
      </c>
      <c r="T195" s="77" t="s">
        <v>173</v>
      </c>
      <c r="U195" s="105">
        <v>2.7829817075518798E-3</v>
      </c>
      <c r="V195" s="105">
        <v>0</v>
      </c>
      <c r="W195" s="101">
        <v>2.7833091687268201E-3</v>
      </c>
    </row>
    <row r="196" spans="2:23" x14ac:dyDescent="0.25">
      <c r="B196" s="55" t="s">
        <v>134</v>
      </c>
      <c r="C196" s="76" t="s">
        <v>157</v>
      </c>
      <c r="D196" s="55" t="s">
        <v>57</v>
      </c>
      <c r="E196" s="55" t="s">
        <v>196</v>
      </c>
      <c r="F196" s="70">
        <v>96.22</v>
      </c>
      <c r="G196" s="77">
        <v>53204</v>
      </c>
      <c r="H196" s="77">
        <v>96.68</v>
      </c>
      <c r="I196" s="77">
        <v>1</v>
      </c>
      <c r="J196" s="77">
        <v>11.203055913921199</v>
      </c>
      <c r="K196" s="77">
        <v>0</v>
      </c>
      <c r="L196" s="77">
        <v>11.202436692512499</v>
      </c>
      <c r="M196" s="77">
        <v>0</v>
      </c>
      <c r="N196" s="77">
        <v>6.1922140876247101E-4</v>
      </c>
      <c r="O196" s="77">
        <v>0</v>
      </c>
      <c r="P196" s="77">
        <v>3.8313867662169502E-4</v>
      </c>
      <c r="Q196" s="77">
        <v>3.83138676621696E-4</v>
      </c>
      <c r="R196" s="77">
        <v>0</v>
      </c>
      <c r="S196" s="77">
        <v>0</v>
      </c>
      <c r="T196" s="77" t="s">
        <v>174</v>
      </c>
      <c r="U196" s="105">
        <v>-2.8484184803074202E-4</v>
      </c>
      <c r="V196" s="105">
        <v>0</v>
      </c>
      <c r="W196" s="101">
        <v>-2.8480833194762401E-4</v>
      </c>
    </row>
    <row r="197" spans="2:23" x14ac:dyDescent="0.25">
      <c r="B197" s="55" t="s">
        <v>134</v>
      </c>
      <c r="C197" s="76" t="s">
        <v>157</v>
      </c>
      <c r="D197" s="55" t="s">
        <v>57</v>
      </c>
      <c r="E197" s="55" t="s">
        <v>196</v>
      </c>
      <c r="F197" s="70">
        <v>96.22</v>
      </c>
      <c r="G197" s="77">
        <v>53204</v>
      </c>
      <c r="H197" s="77">
        <v>96.68</v>
      </c>
      <c r="I197" s="77">
        <v>2</v>
      </c>
      <c r="J197" s="77">
        <v>11.203055913921199</v>
      </c>
      <c r="K197" s="77">
        <v>0</v>
      </c>
      <c r="L197" s="77">
        <v>11.202436692512499</v>
      </c>
      <c r="M197" s="77">
        <v>0</v>
      </c>
      <c r="N197" s="77">
        <v>6.1922140876247101E-4</v>
      </c>
      <c r="O197" s="77">
        <v>0</v>
      </c>
      <c r="P197" s="77">
        <v>3.8313867662169502E-4</v>
      </c>
      <c r="Q197" s="77">
        <v>3.83138676621696E-4</v>
      </c>
      <c r="R197" s="77">
        <v>0</v>
      </c>
      <c r="S197" s="77">
        <v>0</v>
      </c>
      <c r="T197" s="77" t="s">
        <v>174</v>
      </c>
      <c r="U197" s="105">
        <v>-2.8484184803074202E-4</v>
      </c>
      <c r="V197" s="105">
        <v>0</v>
      </c>
      <c r="W197" s="101">
        <v>-2.8480833194762401E-4</v>
      </c>
    </row>
    <row r="198" spans="2:23" x14ac:dyDescent="0.25">
      <c r="B198" s="55" t="s">
        <v>134</v>
      </c>
      <c r="C198" s="76" t="s">
        <v>157</v>
      </c>
      <c r="D198" s="55" t="s">
        <v>57</v>
      </c>
      <c r="E198" s="55" t="s">
        <v>197</v>
      </c>
      <c r="F198" s="70">
        <v>96.68</v>
      </c>
      <c r="G198" s="77">
        <v>53254</v>
      </c>
      <c r="H198" s="77">
        <v>96.97</v>
      </c>
      <c r="I198" s="77">
        <v>1</v>
      </c>
      <c r="J198" s="77">
        <v>14.144195104662201</v>
      </c>
      <c r="K198" s="77">
        <v>2.10861400937324E-2</v>
      </c>
      <c r="L198" s="77">
        <v>14.144194880976199</v>
      </c>
      <c r="M198" s="77">
        <v>2.1086139426790801E-2</v>
      </c>
      <c r="N198" s="77">
        <v>2.2368606966700001E-7</v>
      </c>
      <c r="O198" s="77">
        <v>6.6694155899999995E-10</v>
      </c>
      <c r="P198" s="77">
        <v>-3.0659000000000002E-14</v>
      </c>
      <c r="Q198" s="77">
        <v>-3.0659000000000002E-14</v>
      </c>
      <c r="R198" s="77">
        <v>0</v>
      </c>
      <c r="S198" s="77">
        <v>0</v>
      </c>
      <c r="T198" s="77" t="s">
        <v>174</v>
      </c>
      <c r="U198" s="105">
        <v>-2.9234375800000001E-10</v>
      </c>
      <c r="V198" s="105">
        <v>0</v>
      </c>
      <c r="W198" s="101">
        <v>-2.9230935920000001E-10</v>
      </c>
    </row>
    <row r="199" spans="2:23" x14ac:dyDescent="0.25">
      <c r="B199" s="55" t="s">
        <v>134</v>
      </c>
      <c r="C199" s="76" t="s">
        <v>157</v>
      </c>
      <c r="D199" s="55" t="s">
        <v>57</v>
      </c>
      <c r="E199" s="55" t="s">
        <v>197</v>
      </c>
      <c r="F199" s="70">
        <v>96.68</v>
      </c>
      <c r="G199" s="77">
        <v>53304</v>
      </c>
      <c r="H199" s="77">
        <v>97.07</v>
      </c>
      <c r="I199" s="77">
        <v>1</v>
      </c>
      <c r="J199" s="77">
        <v>13.124257068977</v>
      </c>
      <c r="K199" s="77">
        <v>1.9188218170442702E-2</v>
      </c>
      <c r="L199" s="77">
        <v>13.123775040521499</v>
      </c>
      <c r="M199" s="77">
        <v>1.9186808704403702E-2</v>
      </c>
      <c r="N199" s="77">
        <v>4.8202845543410299E-4</v>
      </c>
      <c r="O199" s="77">
        <v>1.409466039078E-6</v>
      </c>
      <c r="P199" s="77">
        <v>2.9870800192903599E-4</v>
      </c>
      <c r="Q199" s="77">
        <v>2.9870800192903599E-4</v>
      </c>
      <c r="R199" s="77">
        <v>0</v>
      </c>
      <c r="S199" s="77">
        <v>9.9398289999999999E-12</v>
      </c>
      <c r="T199" s="77" t="s">
        <v>174</v>
      </c>
      <c r="U199" s="105">
        <v>-5.1449075083649003E-5</v>
      </c>
      <c r="V199" s="105">
        <v>0</v>
      </c>
      <c r="W199" s="101">
        <v>-5.1443021298052598E-5</v>
      </c>
    </row>
    <row r="200" spans="2:23" x14ac:dyDescent="0.25">
      <c r="B200" s="55" t="s">
        <v>134</v>
      </c>
      <c r="C200" s="76" t="s">
        <v>157</v>
      </c>
      <c r="D200" s="55" t="s">
        <v>57</v>
      </c>
      <c r="E200" s="55" t="s">
        <v>197</v>
      </c>
      <c r="F200" s="70">
        <v>96.68</v>
      </c>
      <c r="G200" s="77">
        <v>54104</v>
      </c>
      <c r="H200" s="77">
        <v>96.91</v>
      </c>
      <c r="I200" s="77">
        <v>1</v>
      </c>
      <c r="J200" s="77">
        <v>12.196569637644201</v>
      </c>
      <c r="K200" s="77">
        <v>1.48607554614979E-2</v>
      </c>
      <c r="L200" s="77">
        <v>12.1965693616431</v>
      </c>
      <c r="M200" s="77">
        <v>1.4860754788917799E-2</v>
      </c>
      <c r="N200" s="77">
        <v>2.7600110113999999E-7</v>
      </c>
      <c r="O200" s="77">
        <v>6.7258006900000003E-10</v>
      </c>
      <c r="P200" s="77">
        <v>0</v>
      </c>
      <c r="Q200" s="77">
        <v>0</v>
      </c>
      <c r="R200" s="77">
        <v>0</v>
      </c>
      <c r="S200" s="77">
        <v>0</v>
      </c>
      <c r="T200" s="77" t="s">
        <v>174</v>
      </c>
      <c r="U200" s="105">
        <v>1.6221345059999999E-9</v>
      </c>
      <c r="V200" s="105">
        <v>0</v>
      </c>
      <c r="W200" s="101">
        <v>1.62232537541E-9</v>
      </c>
    </row>
    <row r="201" spans="2:23" x14ac:dyDescent="0.25">
      <c r="B201" s="55" t="s">
        <v>134</v>
      </c>
      <c r="C201" s="76" t="s">
        <v>157</v>
      </c>
      <c r="D201" s="55" t="s">
        <v>57</v>
      </c>
      <c r="E201" s="55" t="s">
        <v>198</v>
      </c>
      <c r="F201" s="70">
        <v>96.97</v>
      </c>
      <c r="G201" s="77">
        <v>54104</v>
      </c>
      <c r="H201" s="77">
        <v>96.91</v>
      </c>
      <c r="I201" s="77">
        <v>1</v>
      </c>
      <c r="J201" s="77">
        <v>-3.5286935400183399</v>
      </c>
      <c r="K201" s="77">
        <v>1.09076700150456E-3</v>
      </c>
      <c r="L201" s="77">
        <v>-3.5286935825712402</v>
      </c>
      <c r="M201" s="77">
        <v>1.0907670278119199E-3</v>
      </c>
      <c r="N201" s="77">
        <v>4.2552900786E-8</v>
      </c>
      <c r="O201" s="77">
        <v>-2.6307357E-11</v>
      </c>
      <c r="P201" s="77">
        <v>3.0659000000000002E-14</v>
      </c>
      <c r="Q201" s="77">
        <v>3.0659000000000002E-14</v>
      </c>
      <c r="R201" s="77">
        <v>0</v>
      </c>
      <c r="S201" s="77">
        <v>0</v>
      </c>
      <c r="T201" s="77" t="s">
        <v>174</v>
      </c>
      <c r="U201" s="105">
        <v>2.938863E-12</v>
      </c>
      <c r="V201" s="105">
        <v>0</v>
      </c>
      <c r="W201" s="101">
        <v>2.9392088000000001E-12</v>
      </c>
    </row>
    <row r="202" spans="2:23" x14ac:dyDescent="0.25">
      <c r="B202" s="55" t="s">
        <v>134</v>
      </c>
      <c r="C202" s="76" t="s">
        <v>157</v>
      </c>
      <c r="D202" s="55" t="s">
        <v>57</v>
      </c>
      <c r="E202" s="55" t="s">
        <v>199</v>
      </c>
      <c r="F202" s="70">
        <v>96.73</v>
      </c>
      <c r="G202" s="77">
        <v>53404</v>
      </c>
      <c r="H202" s="77">
        <v>96.5</v>
      </c>
      <c r="I202" s="77">
        <v>1</v>
      </c>
      <c r="J202" s="77">
        <v>-22.401558640359902</v>
      </c>
      <c r="K202" s="77">
        <v>4.8777859429099298E-2</v>
      </c>
      <c r="L202" s="77">
        <v>-22.393791886551401</v>
      </c>
      <c r="M202" s="77">
        <v>4.8744042143654798E-2</v>
      </c>
      <c r="N202" s="77">
        <v>-7.7667538084330596E-3</v>
      </c>
      <c r="O202" s="77">
        <v>3.3817285444447001E-5</v>
      </c>
      <c r="P202" s="77">
        <v>-5.3159078431522302E-3</v>
      </c>
      <c r="Q202" s="77">
        <v>-5.3159078431522302E-3</v>
      </c>
      <c r="R202" s="77">
        <v>0</v>
      </c>
      <c r="S202" s="77">
        <v>2.7467627660000001E-9</v>
      </c>
      <c r="T202" s="77" t="s">
        <v>174</v>
      </c>
      <c r="U202" s="105">
        <v>1.48090365727562E-3</v>
      </c>
      <c r="V202" s="105">
        <v>0</v>
      </c>
      <c r="W202" s="101">
        <v>1.4810779086730601E-3</v>
      </c>
    </row>
    <row r="203" spans="2:23" x14ac:dyDescent="0.25">
      <c r="B203" s="55" t="s">
        <v>134</v>
      </c>
      <c r="C203" s="76" t="s">
        <v>157</v>
      </c>
      <c r="D203" s="55" t="s">
        <v>57</v>
      </c>
      <c r="E203" s="55" t="s">
        <v>200</v>
      </c>
      <c r="F203" s="70">
        <v>96.5</v>
      </c>
      <c r="G203" s="77">
        <v>53854</v>
      </c>
      <c r="H203" s="77">
        <v>94.48</v>
      </c>
      <c r="I203" s="77">
        <v>1</v>
      </c>
      <c r="J203" s="77">
        <v>-63.2630257726629</v>
      </c>
      <c r="K203" s="77">
        <v>0.79015640517764696</v>
      </c>
      <c r="L203" s="77">
        <v>-63.255143668715299</v>
      </c>
      <c r="M203" s="77">
        <v>0.78995952218454901</v>
      </c>
      <c r="N203" s="77">
        <v>-7.8821039476650902E-3</v>
      </c>
      <c r="O203" s="77">
        <v>1.9688299309865399E-4</v>
      </c>
      <c r="P203" s="77">
        <v>-5.31590784303287E-3</v>
      </c>
      <c r="Q203" s="77">
        <v>-5.31590784303287E-3</v>
      </c>
      <c r="R203" s="77">
        <v>0</v>
      </c>
      <c r="S203" s="77">
        <v>5.5791499270000004E-9</v>
      </c>
      <c r="T203" s="77" t="s">
        <v>174</v>
      </c>
      <c r="U203" s="105">
        <v>2.8785070367070499E-3</v>
      </c>
      <c r="V203" s="105">
        <v>0</v>
      </c>
      <c r="W203" s="101">
        <v>2.8788457379258698E-3</v>
      </c>
    </row>
    <row r="204" spans="2:23" x14ac:dyDescent="0.25">
      <c r="B204" s="55" t="s">
        <v>134</v>
      </c>
      <c r="C204" s="76" t="s">
        <v>157</v>
      </c>
      <c r="D204" s="55" t="s">
        <v>57</v>
      </c>
      <c r="E204" s="55" t="s">
        <v>201</v>
      </c>
      <c r="F204" s="70">
        <v>96.62</v>
      </c>
      <c r="G204" s="77">
        <v>53754</v>
      </c>
      <c r="H204" s="77">
        <v>94.78</v>
      </c>
      <c r="I204" s="77">
        <v>1</v>
      </c>
      <c r="J204" s="77">
        <v>-61.119316868036698</v>
      </c>
      <c r="K204" s="77">
        <v>0.60590959907418995</v>
      </c>
      <c r="L204" s="77">
        <v>-61.1119062301944</v>
      </c>
      <c r="M204" s="77">
        <v>0.60576267647688598</v>
      </c>
      <c r="N204" s="77">
        <v>-7.4106378422644798E-3</v>
      </c>
      <c r="O204" s="77">
        <v>1.4692259730393601E-4</v>
      </c>
      <c r="P204" s="77">
        <v>-5.0266078498359297E-3</v>
      </c>
      <c r="Q204" s="77">
        <v>-5.0266078498359297E-3</v>
      </c>
      <c r="R204" s="77">
        <v>0</v>
      </c>
      <c r="S204" s="77">
        <v>4.0982727659999997E-9</v>
      </c>
      <c r="T204" s="77" t="s">
        <v>174</v>
      </c>
      <c r="U204" s="105">
        <v>4.2491893222003097E-4</v>
      </c>
      <c r="V204" s="105">
        <v>0</v>
      </c>
      <c r="W204" s="101">
        <v>4.2496893055542001E-4</v>
      </c>
    </row>
    <row r="205" spans="2:23" x14ac:dyDescent="0.25">
      <c r="B205" s="55" t="s">
        <v>134</v>
      </c>
      <c r="C205" s="76" t="s">
        <v>157</v>
      </c>
      <c r="D205" s="55" t="s">
        <v>57</v>
      </c>
      <c r="E205" s="55" t="s">
        <v>202</v>
      </c>
      <c r="F205" s="70">
        <v>96.08</v>
      </c>
      <c r="G205" s="77">
        <v>54050</v>
      </c>
      <c r="H205" s="77">
        <v>95.75</v>
      </c>
      <c r="I205" s="77">
        <v>1</v>
      </c>
      <c r="J205" s="77">
        <v>-52.852827706607698</v>
      </c>
      <c r="K205" s="77">
        <v>3.8940294268386001E-2</v>
      </c>
      <c r="L205" s="77">
        <v>-52.693917741933603</v>
      </c>
      <c r="M205" s="77">
        <v>3.87064865998916E-2</v>
      </c>
      <c r="N205" s="77">
        <v>-0.15890996467413701</v>
      </c>
      <c r="O205" s="77">
        <v>2.3380766849432299E-4</v>
      </c>
      <c r="P205" s="77">
        <v>-0.10706964312985801</v>
      </c>
      <c r="Q205" s="77">
        <v>-0.10706964312985701</v>
      </c>
      <c r="R205" s="77">
        <v>0</v>
      </c>
      <c r="S205" s="77">
        <v>1.5980688421100001E-7</v>
      </c>
      <c r="T205" s="77" t="s">
        <v>173</v>
      </c>
      <c r="U205" s="105">
        <v>-3.0014625818831801E-2</v>
      </c>
      <c r="V205" s="105">
        <v>-2.7090516285174799E-2</v>
      </c>
      <c r="W205" s="101">
        <v>-2.9237654665935902E-3</v>
      </c>
    </row>
    <row r="206" spans="2:23" x14ac:dyDescent="0.25">
      <c r="B206" s="55" t="s">
        <v>134</v>
      </c>
      <c r="C206" s="76" t="s">
        <v>157</v>
      </c>
      <c r="D206" s="55" t="s">
        <v>57</v>
      </c>
      <c r="E206" s="55" t="s">
        <v>202</v>
      </c>
      <c r="F206" s="70">
        <v>96.08</v>
      </c>
      <c r="G206" s="77">
        <v>54850</v>
      </c>
      <c r="H206" s="77">
        <v>96.18</v>
      </c>
      <c r="I206" s="77">
        <v>1</v>
      </c>
      <c r="J206" s="77">
        <v>2.7561864067689701</v>
      </c>
      <c r="K206" s="77">
        <v>1.97434685595221E-4</v>
      </c>
      <c r="L206" s="77">
        <v>2.81710437181186</v>
      </c>
      <c r="M206" s="77">
        <v>2.0625864231330101E-4</v>
      </c>
      <c r="N206" s="77">
        <v>-6.0917965042884402E-2</v>
      </c>
      <c r="O206" s="77">
        <v>-8.8239567180810005E-6</v>
      </c>
      <c r="P206" s="77">
        <v>-4.1074666368265199E-2</v>
      </c>
      <c r="Q206" s="77">
        <v>-4.1074666368265199E-2</v>
      </c>
      <c r="R206" s="77">
        <v>0</v>
      </c>
      <c r="S206" s="77">
        <v>4.3848462366999999E-8</v>
      </c>
      <c r="T206" s="77" t="s">
        <v>174</v>
      </c>
      <c r="U206" s="105">
        <v>5.2435495449798704E-3</v>
      </c>
      <c r="V206" s="105">
        <v>0</v>
      </c>
      <c r="W206" s="101">
        <v>5.2441665303126E-3</v>
      </c>
    </row>
    <row r="207" spans="2:23" x14ac:dyDescent="0.25">
      <c r="B207" s="55" t="s">
        <v>134</v>
      </c>
      <c r="C207" s="76" t="s">
        <v>157</v>
      </c>
      <c r="D207" s="55" t="s">
        <v>57</v>
      </c>
      <c r="E207" s="55" t="s">
        <v>203</v>
      </c>
      <c r="F207" s="70">
        <v>96.87</v>
      </c>
      <c r="G207" s="77">
        <v>53654</v>
      </c>
      <c r="H207" s="77">
        <v>96.62</v>
      </c>
      <c r="I207" s="77">
        <v>1</v>
      </c>
      <c r="J207" s="77">
        <v>-41.147302330461201</v>
      </c>
      <c r="K207" s="77">
        <v>6.6708159269530304E-2</v>
      </c>
      <c r="L207" s="77">
        <v>-41.152438049368001</v>
      </c>
      <c r="M207" s="77">
        <v>6.6724812401838501E-2</v>
      </c>
      <c r="N207" s="77">
        <v>5.13571890682352E-3</v>
      </c>
      <c r="O207" s="77">
        <v>-1.6653132308189999E-5</v>
      </c>
      <c r="P207" s="77">
        <v>3.4283999166869398E-3</v>
      </c>
      <c r="Q207" s="77">
        <v>3.4283999166869398E-3</v>
      </c>
      <c r="R207" s="77">
        <v>0</v>
      </c>
      <c r="S207" s="77">
        <v>4.6310468400000002E-10</v>
      </c>
      <c r="T207" s="77" t="s">
        <v>174</v>
      </c>
      <c r="U207" s="105">
        <v>-3.2717755844993598E-4</v>
      </c>
      <c r="V207" s="105">
        <v>0</v>
      </c>
      <c r="W207" s="101">
        <v>-3.2713906091062003E-4</v>
      </c>
    </row>
    <row r="208" spans="2:23" x14ac:dyDescent="0.25">
      <c r="B208" s="55" t="s">
        <v>134</v>
      </c>
      <c r="C208" s="76" t="s">
        <v>157</v>
      </c>
      <c r="D208" s="55" t="s">
        <v>57</v>
      </c>
      <c r="E208" s="55" t="s">
        <v>204</v>
      </c>
      <c r="F208" s="70">
        <v>96.19</v>
      </c>
      <c r="G208" s="77">
        <v>58004</v>
      </c>
      <c r="H208" s="77">
        <v>93.58</v>
      </c>
      <c r="I208" s="77">
        <v>1</v>
      </c>
      <c r="J208" s="77">
        <v>-80.813797028755303</v>
      </c>
      <c r="K208" s="77">
        <v>1.34601226376122</v>
      </c>
      <c r="L208" s="77">
        <v>-80.805428632471106</v>
      </c>
      <c r="M208" s="77">
        <v>1.3457335148039899</v>
      </c>
      <c r="N208" s="77">
        <v>-8.3683962841418803E-3</v>
      </c>
      <c r="O208" s="77">
        <v>2.7874895723156002E-4</v>
      </c>
      <c r="P208" s="77">
        <v>-5.6701430133817496E-3</v>
      </c>
      <c r="Q208" s="77">
        <v>-5.67014301338174E-3</v>
      </c>
      <c r="R208" s="77">
        <v>0</v>
      </c>
      <c r="S208" s="77">
        <v>6.6262225410000002E-9</v>
      </c>
      <c r="T208" s="77" t="s">
        <v>174</v>
      </c>
      <c r="U208" s="105">
        <v>4.6075805053062899E-3</v>
      </c>
      <c r="V208" s="105">
        <v>0</v>
      </c>
      <c r="W208" s="101">
        <v>4.6081226589689498E-3</v>
      </c>
    </row>
    <row r="209" spans="2:23" x14ac:dyDescent="0.25">
      <c r="B209" s="55" t="s">
        <v>134</v>
      </c>
      <c r="C209" s="76" t="s">
        <v>157</v>
      </c>
      <c r="D209" s="55" t="s">
        <v>57</v>
      </c>
      <c r="E209" s="55" t="s">
        <v>205</v>
      </c>
      <c r="F209" s="70">
        <v>94.78</v>
      </c>
      <c r="G209" s="77">
        <v>53854</v>
      </c>
      <c r="H209" s="77">
        <v>94.48</v>
      </c>
      <c r="I209" s="77">
        <v>1</v>
      </c>
      <c r="J209" s="77">
        <v>-41.070266235900597</v>
      </c>
      <c r="K209" s="77">
        <v>8.3494955050043798E-2</v>
      </c>
      <c r="L209" s="77">
        <v>-41.060430976011297</v>
      </c>
      <c r="M209" s="77">
        <v>8.3454970100821396E-2</v>
      </c>
      <c r="N209" s="77">
        <v>-9.8352598892847993E-3</v>
      </c>
      <c r="O209" s="77">
        <v>3.9984949222385002E-5</v>
      </c>
      <c r="P209" s="77">
        <v>-6.5944421756543104E-3</v>
      </c>
      <c r="Q209" s="77">
        <v>-6.5944421756543E-3</v>
      </c>
      <c r="R209" s="77">
        <v>0</v>
      </c>
      <c r="S209" s="77">
        <v>2.1525900469999999E-9</v>
      </c>
      <c r="T209" s="77" t="s">
        <v>173</v>
      </c>
      <c r="U209" s="105">
        <v>8.3319777812884102E-4</v>
      </c>
      <c r="V209" s="105">
        <v>0</v>
      </c>
      <c r="W209" s="101">
        <v>8.3329581683410303E-4</v>
      </c>
    </row>
    <row r="210" spans="2:23" x14ac:dyDescent="0.25">
      <c r="B210" s="55" t="s">
        <v>134</v>
      </c>
      <c r="C210" s="76" t="s">
        <v>157</v>
      </c>
      <c r="D210" s="55" t="s">
        <v>57</v>
      </c>
      <c r="E210" s="55" t="s">
        <v>205</v>
      </c>
      <c r="F210" s="70">
        <v>94.78</v>
      </c>
      <c r="G210" s="77">
        <v>58104</v>
      </c>
      <c r="H210" s="77">
        <v>93</v>
      </c>
      <c r="I210" s="77">
        <v>1</v>
      </c>
      <c r="J210" s="77">
        <v>-61.283567374486402</v>
      </c>
      <c r="K210" s="77">
        <v>0.48222875091038903</v>
      </c>
      <c r="L210" s="77">
        <v>-61.2859169464679</v>
      </c>
      <c r="M210" s="77">
        <v>0.48226572829046599</v>
      </c>
      <c r="N210" s="77">
        <v>2.3495719814636798E-3</v>
      </c>
      <c r="O210" s="77">
        <v>-3.6977380076832002E-5</v>
      </c>
      <c r="P210" s="77">
        <v>1.56783432563751E-3</v>
      </c>
      <c r="Q210" s="77">
        <v>1.5678343256375E-3</v>
      </c>
      <c r="R210" s="77">
        <v>0</v>
      </c>
      <c r="S210" s="77">
        <v>3.15620614E-10</v>
      </c>
      <c r="T210" s="77" t="s">
        <v>174</v>
      </c>
      <c r="U210" s="105">
        <v>7.1043191159163397E-4</v>
      </c>
      <c r="V210" s="105">
        <v>0</v>
      </c>
      <c r="W210" s="101">
        <v>7.1051550497920298E-4</v>
      </c>
    </row>
    <row r="211" spans="2:23" x14ac:dyDescent="0.25">
      <c r="B211" s="55" t="s">
        <v>134</v>
      </c>
      <c r="C211" s="76" t="s">
        <v>157</v>
      </c>
      <c r="D211" s="55" t="s">
        <v>57</v>
      </c>
      <c r="E211" s="55" t="s">
        <v>206</v>
      </c>
      <c r="F211" s="70">
        <v>95.35</v>
      </c>
      <c r="G211" s="77">
        <v>54050</v>
      </c>
      <c r="H211" s="77">
        <v>95.75</v>
      </c>
      <c r="I211" s="77">
        <v>1</v>
      </c>
      <c r="J211" s="77">
        <v>45.4939330673391</v>
      </c>
      <c r="K211" s="77">
        <v>4.3649929679780403E-2</v>
      </c>
      <c r="L211" s="77">
        <v>45.548720372802499</v>
      </c>
      <c r="M211" s="77">
        <v>4.3755126213078699E-2</v>
      </c>
      <c r="N211" s="77">
        <v>-5.4787305463332998E-2</v>
      </c>
      <c r="O211" s="77">
        <v>-1.05196533298349E-4</v>
      </c>
      <c r="P211" s="77">
        <v>-3.7028266203150598E-2</v>
      </c>
      <c r="Q211" s="77">
        <v>-3.7028266203150501E-2</v>
      </c>
      <c r="R211" s="77">
        <v>0</v>
      </c>
      <c r="S211" s="77">
        <v>2.8916340783000001E-8</v>
      </c>
      <c r="T211" s="77" t="s">
        <v>173</v>
      </c>
      <c r="U211" s="105">
        <v>1.1863393428676299E-2</v>
      </c>
      <c r="V211" s="105">
        <v>0</v>
      </c>
      <c r="W211" s="101">
        <v>1.18647893418223E-2</v>
      </c>
    </row>
    <row r="212" spans="2:23" x14ac:dyDescent="0.25">
      <c r="B212" s="55" t="s">
        <v>134</v>
      </c>
      <c r="C212" s="76" t="s">
        <v>157</v>
      </c>
      <c r="D212" s="55" t="s">
        <v>57</v>
      </c>
      <c r="E212" s="55" t="s">
        <v>206</v>
      </c>
      <c r="F212" s="70">
        <v>95.35</v>
      </c>
      <c r="G212" s="77">
        <v>56000</v>
      </c>
      <c r="H212" s="77">
        <v>96.23</v>
      </c>
      <c r="I212" s="77">
        <v>1</v>
      </c>
      <c r="J212" s="77">
        <v>46.792512352783397</v>
      </c>
      <c r="K212" s="77">
        <v>0.21144380173040001</v>
      </c>
      <c r="L212" s="77">
        <v>46.836893492748104</v>
      </c>
      <c r="M212" s="77">
        <v>0.211845086754368</v>
      </c>
      <c r="N212" s="77">
        <v>-4.4381139964716501E-2</v>
      </c>
      <c r="O212" s="77">
        <v>-4.0128502396823297E-4</v>
      </c>
      <c r="P212" s="77">
        <v>-2.97770513632588E-2</v>
      </c>
      <c r="Q212" s="77">
        <v>-2.97770513632587E-2</v>
      </c>
      <c r="R212" s="77">
        <v>0</v>
      </c>
      <c r="S212" s="77">
        <v>8.5625991127E-8</v>
      </c>
      <c r="T212" s="77" t="s">
        <v>173</v>
      </c>
      <c r="U212" s="105">
        <v>6.1631072303389199E-4</v>
      </c>
      <c r="V212" s="105">
        <v>0</v>
      </c>
      <c r="W212" s="101">
        <v>6.1638324159660402E-4</v>
      </c>
    </row>
    <row r="213" spans="2:23" x14ac:dyDescent="0.25">
      <c r="B213" s="55" t="s">
        <v>134</v>
      </c>
      <c r="C213" s="76" t="s">
        <v>157</v>
      </c>
      <c r="D213" s="55" t="s">
        <v>57</v>
      </c>
      <c r="E213" s="55" t="s">
        <v>206</v>
      </c>
      <c r="F213" s="70">
        <v>95.35</v>
      </c>
      <c r="G213" s="77">
        <v>58450</v>
      </c>
      <c r="H213" s="77">
        <v>95.37</v>
      </c>
      <c r="I213" s="77">
        <v>1</v>
      </c>
      <c r="J213" s="77">
        <v>-13.9436152913876</v>
      </c>
      <c r="K213" s="77">
        <v>4.9733763411440902E-3</v>
      </c>
      <c r="L213" s="77">
        <v>-14.009218330592301</v>
      </c>
      <c r="M213" s="77">
        <v>5.0202847108308897E-3</v>
      </c>
      <c r="N213" s="77">
        <v>6.56030392046619E-2</v>
      </c>
      <c r="O213" s="77">
        <v>-4.6908369686794E-5</v>
      </c>
      <c r="P213" s="77">
        <v>4.4159338771801199E-2</v>
      </c>
      <c r="Q213" s="77">
        <v>4.4159338771801102E-2</v>
      </c>
      <c r="R213" s="77">
        <v>0</v>
      </c>
      <c r="S213" s="77">
        <v>4.9882207395999999E-8</v>
      </c>
      <c r="T213" s="77" t="s">
        <v>173</v>
      </c>
      <c r="U213" s="105">
        <v>-5.78524291742655E-3</v>
      </c>
      <c r="V213" s="105">
        <v>0</v>
      </c>
      <c r="W213" s="101">
        <v>-5.7845621934254302E-3</v>
      </c>
    </row>
    <row r="214" spans="2:23" x14ac:dyDescent="0.25">
      <c r="B214" s="55" t="s">
        <v>134</v>
      </c>
      <c r="C214" s="76" t="s">
        <v>157</v>
      </c>
      <c r="D214" s="55" t="s">
        <v>57</v>
      </c>
      <c r="E214" s="55" t="s">
        <v>207</v>
      </c>
      <c r="F214" s="70">
        <v>94.48</v>
      </c>
      <c r="G214" s="77">
        <v>53850</v>
      </c>
      <c r="H214" s="77">
        <v>95.35</v>
      </c>
      <c r="I214" s="77">
        <v>1</v>
      </c>
      <c r="J214" s="77">
        <v>23.6865095447511</v>
      </c>
      <c r="K214" s="77">
        <v>0</v>
      </c>
      <c r="L214" s="77">
        <v>23.6967245568609</v>
      </c>
      <c r="M214" s="77">
        <v>0</v>
      </c>
      <c r="N214" s="77">
        <v>-1.0215012109757201E-2</v>
      </c>
      <c r="O214" s="77">
        <v>0</v>
      </c>
      <c r="P214" s="77">
        <v>-6.8355373780872603E-3</v>
      </c>
      <c r="Q214" s="77">
        <v>-6.8355373780872603E-3</v>
      </c>
      <c r="R214" s="77">
        <v>0</v>
      </c>
      <c r="S214" s="77">
        <v>0</v>
      </c>
      <c r="T214" s="77" t="s">
        <v>173</v>
      </c>
      <c r="U214" s="105">
        <v>8.88706053548864E-3</v>
      </c>
      <c r="V214" s="105">
        <v>0</v>
      </c>
      <c r="W214" s="101">
        <v>8.8881062366791101E-3</v>
      </c>
    </row>
    <row r="215" spans="2:23" x14ac:dyDescent="0.25">
      <c r="B215" s="55" t="s">
        <v>134</v>
      </c>
      <c r="C215" s="76" t="s">
        <v>157</v>
      </c>
      <c r="D215" s="55" t="s">
        <v>57</v>
      </c>
      <c r="E215" s="55" t="s">
        <v>207</v>
      </c>
      <c r="F215" s="70">
        <v>94.48</v>
      </c>
      <c r="G215" s="77">
        <v>53850</v>
      </c>
      <c r="H215" s="77">
        <v>95.35</v>
      </c>
      <c r="I215" s="77">
        <v>2</v>
      </c>
      <c r="J215" s="77">
        <v>54.786354137859298</v>
      </c>
      <c r="K215" s="77">
        <v>0</v>
      </c>
      <c r="L215" s="77">
        <v>54.809981226937701</v>
      </c>
      <c r="M215" s="77">
        <v>0</v>
      </c>
      <c r="N215" s="77">
        <v>-2.36270890784041E-2</v>
      </c>
      <c r="O215" s="77">
        <v>0</v>
      </c>
      <c r="P215" s="77">
        <v>-1.5810441416508E-2</v>
      </c>
      <c r="Q215" s="77">
        <v>-1.5810441416508E-2</v>
      </c>
      <c r="R215" s="77">
        <v>0</v>
      </c>
      <c r="S215" s="77">
        <v>0</v>
      </c>
      <c r="T215" s="77" t="s">
        <v>173</v>
      </c>
      <c r="U215" s="105">
        <v>2.0555567498211198E-2</v>
      </c>
      <c r="V215" s="105">
        <v>0</v>
      </c>
      <c r="W215" s="101">
        <v>2.05579861811175E-2</v>
      </c>
    </row>
    <row r="216" spans="2:23" x14ac:dyDescent="0.25">
      <c r="B216" s="55" t="s">
        <v>134</v>
      </c>
      <c r="C216" s="76" t="s">
        <v>157</v>
      </c>
      <c r="D216" s="55" t="s">
        <v>57</v>
      </c>
      <c r="E216" s="55" t="s">
        <v>207</v>
      </c>
      <c r="F216" s="70">
        <v>94.48</v>
      </c>
      <c r="G216" s="77">
        <v>58004</v>
      </c>
      <c r="H216" s="77">
        <v>93.58</v>
      </c>
      <c r="I216" s="77">
        <v>1</v>
      </c>
      <c r="J216" s="77">
        <v>-96.919774261305605</v>
      </c>
      <c r="K216" s="77">
        <v>0.31937704985732301</v>
      </c>
      <c r="L216" s="77">
        <v>-96.935829345544605</v>
      </c>
      <c r="M216" s="77">
        <v>0.31948287037089101</v>
      </c>
      <c r="N216" s="77">
        <v>1.6055084239086099E-2</v>
      </c>
      <c r="O216" s="77">
        <v>-1.05820513568314E-4</v>
      </c>
      <c r="P216" s="77">
        <v>1.0735628775680101E-2</v>
      </c>
      <c r="Q216" s="77">
        <v>1.0735628775680101E-2</v>
      </c>
      <c r="R216" s="77">
        <v>0</v>
      </c>
      <c r="S216" s="77">
        <v>3.9186266569999997E-9</v>
      </c>
      <c r="T216" s="77" t="s">
        <v>173</v>
      </c>
      <c r="U216" s="105">
        <v>4.4992729243489796E-3</v>
      </c>
      <c r="V216" s="105">
        <v>0</v>
      </c>
      <c r="W216" s="101">
        <v>4.4998023339366004E-3</v>
      </c>
    </row>
    <row r="217" spans="2:23" x14ac:dyDescent="0.25">
      <c r="B217" s="55" t="s">
        <v>134</v>
      </c>
      <c r="C217" s="76" t="s">
        <v>157</v>
      </c>
      <c r="D217" s="55" t="s">
        <v>57</v>
      </c>
      <c r="E217" s="55" t="s">
        <v>208</v>
      </c>
      <c r="F217" s="70">
        <v>96.19</v>
      </c>
      <c r="G217" s="77">
        <v>54000</v>
      </c>
      <c r="H217" s="77">
        <v>95.61</v>
      </c>
      <c r="I217" s="77">
        <v>1</v>
      </c>
      <c r="J217" s="77">
        <v>-44.8654345701813</v>
      </c>
      <c r="K217" s="77">
        <v>0.12198217748177601</v>
      </c>
      <c r="L217" s="77">
        <v>-44.542456435424803</v>
      </c>
      <c r="M217" s="77">
        <v>0.12023224377328399</v>
      </c>
      <c r="N217" s="77">
        <v>-0.32297813475651299</v>
      </c>
      <c r="O217" s="77">
        <v>1.7499337084919699E-3</v>
      </c>
      <c r="P217" s="77">
        <v>-0.21718028644791901</v>
      </c>
      <c r="Q217" s="77">
        <v>-0.21718028644791801</v>
      </c>
      <c r="R217" s="77">
        <v>0</v>
      </c>
      <c r="S217" s="77">
        <v>2.8583369753890001E-6</v>
      </c>
      <c r="T217" s="77" t="s">
        <v>173</v>
      </c>
      <c r="U217" s="105">
        <v>-1.9508675514397202E-2</v>
      </c>
      <c r="V217" s="105">
        <v>-1.7608085301978899E-2</v>
      </c>
      <c r="W217" s="101">
        <v>-1.9003665783561799E-3</v>
      </c>
    </row>
    <row r="218" spans="2:23" x14ac:dyDescent="0.25">
      <c r="B218" s="55" t="s">
        <v>134</v>
      </c>
      <c r="C218" s="76" t="s">
        <v>157</v>
      </c>
      <c r="D218" s="55" t="s">
        <v>57</v>
      </c>
      <c r="E218" s="55" t="s">
        <v>208</v>
      </c>
      <c r="F218" s="70">
        <v>96.19</v>
      </c>
      <c r="G218" s="77">
        <v>54850</v>
      </c>
      <c r="H218" s="77">
        <v>96.18</v>
      </c>
      <c r="I218" s="77">
        <v>1</v>
      </c>
      <c r="J218" s="77">
        <v>6.1870627499725002</v>
      </c>
      <c r="K218" s="77">
        <v>3.00878799410684E-4</v>
      </c>
      <c r="L218" s="77">
        <v>6.1261462491036998</v>
      </c>
      <c r="M218" s="77">
        <v>2.9498318942210199E-4</v>
      </c>
      <c r="N218" s="77">
        <v>6.0916500868796901E-2</v>
      </c>
      <c r="O218" s="77">
        <v>5.8956099885830002E-6</v>
      </c>
      <c r="P218" s="77">
        <v>4.1074666367853403E-2</v>
      </c>
      <c r="Q218" s="77">
        <v>4.1074666367853403E-2</v>
      </c>
      <c r="R218" s="77">
        <v>0</v>
      </c>
      <c r="S218" s="77">
        <v>1.3260827787E-8</v>
      </c>
      <c r="T218" s="77" t="s">
        <v>174</v>
      </c>
      <c r="U218" s="105">
        <v>1.1762342554392301E-3</v>
      </c>
      <c r="V218" s="105">
        <v>0</v>
      </c>
      <c r="W218" s="101">
        <v>1.1763726577328E-3</v>
      </c>
    </row>
    <row r="219" spans="2:23" x14ac:dyDescent="0.25">
      <c r="B219" s="55" t="s">
        <v>134</v>
      </c>
      <c r="C219" s="76" t="s">
        <v>157</v>
      </c>
      <c r="D219" s="55" t="s">
        <v>57</v>
      </c>
      <c r="E219" s="55" t="s">
        <v>155</v>
      </c>
      <c r="F219" s="70">
        <v>95.61</v>
      </c>
      <c r="G219" s="77">
        <v>54250</v>
      </c>
      <c r="H219" s="77">
        <v>95.35</v>
      </c>
      <c r="I219" s="77">
        <v>1</v>
      </c>
      <c r="J219" s="77">
        <v>-97.882095734509605</v>
      </c>
      <c r="K219" s="77">
        <v>0.13030030344916399</v>
      </c>
      <c r="L219" s="77">
        <v>-98.096539363963799</v>
      </c>
      <c r="M219" s="77">
        <v>0.130871862078525</v>
      </c>
      <c r="N219" s="77">
        <v>0.21444362945418599</v>
      </c>
      <c r="O219" s="77">
        <v>-5.7155862936151105E-4</v>
      </c>
      <c r="P219" s="77">
        <v>0.144097909333498</v>
      </c>
      <c r="Q219" s="77">
        <v>0.144097909333498</v>
      </c>
      <c r="R219" s="77">
        <v>0</v>
      </c>
      <c r="S219" s="77">
        <v>2.8239322165000002E-7</v>
      </c>
      <c r="T219" s="77" t="s">
        <v>173</v>
      </c>
      <c r="U219" s="105">
        <v>1.1829257266524999E-3</v>
      </c>
      <c r="V219" s="105">
        <v>-1.0676817647323599E-3</v>
      </c>
      <c r="W219" s="101">
        <v>2.2508723104353902E-3</v>
      </c>
    </row>
    <row r="220" spans="2:23" x14ac:dyDescent="0.25">
      <c r="B220" s="55" t="s">
        <v>134</v>
      </c>
      <c r="C220" s="76" t="s">
        <v>157</v>
      </c>
      <c r="D220" s="55" t="s">
        <v>57</v>
      </c>
      <c r="E220" s="55" t="s">
        <v>209</v>
      </c>
      <c r="F220" s="70">
        <v>95.75</v>
      </c>
      <c r="G220" s="77">
        <v>54250</v>
      </c>
      <c r="H220" s="77">
        <v>95.35</v>
      </c>
      <c r="I220" s="77">
        <v>1</v>
      </c>
      <c r="J220" s="77">
        <v>-38.147318679956697</v>
      </c>
      <c r="K220" s="77">
        <v>8.5857857425740203E-2</v>
      </c>
      <c r="L220" s="77">
        <v>-37.933076264647099</v>
      </c>
      <c r="M220" s="77">
        <v>8.4896178219072402E-2</v>
      </c>
      <c r="N220" s="77">
        <v>-0.21424241530959601</v>
      </c>
      <c r="O220" s="77">
        <v>9.61679206667749E-4</v>
      </c>
      <c r="P220" s="77">
        <v>-0.144097909333498</v>
      </c>
      <c r="Q220" s="77">
        <v>-0.144097909333498</v>
      </c>
      <c r="R220" s="77">
        <v>0</v>
      </c>
      <c r="S220" s="77">
        <v>1.225088240983E-6</v>
      </c>
      <c r="T220" s="77" t="s">
        <v>173</v>
      </c>
      <c r="U220" s="105">
        <v>6.1914820732639304E-3</v>
      </c>
      <c r="V220" s="105">
        <v>-5.5882904203952101E-3</v>
      </c>
      <c r="W220" s="101">
        <v>1.17811585674988E-2</v>
      </c>
    </row>
    <row r="221" spans="2:23" x14ac:dyDescent="0.25">
      <c r="B221" s="55" t="s">
        <v>134</v>
      </c>
      <c r="C221" s="76" t="s">
        <v>157</v>
      </c>
      <c r="D221" s="55" t="s">
        <v>57</v>
      </c>
      <c r="E221" s="55" t="s">
        <v>210</v>
      </c>
      <c r="F221" s="70">
        <v>96.22</v>
      </c>
      <c r="G221" s="77">
        <v>53550</v>
      </c>
      <c r="H221" s="77">
        <v>96.08</v>
      </c>
      <c r="I221" s="77">
        <v>1</v>
      </c>
      <c r="J221" s="77">
        <v>-15.893335504210199</v>
      </c>
      <c r="K221" s="77">
        <v>4.47098660805419E-3</v>
      </c>
      <c r="L221" s="77">
        <v>-15.7825628154573</v>
      </c>
      <c r="M221" s="77">
        <v>4.40888041572226E-3</v>
      </c>
      <c r="N221" s="77">
        <v>-0.11077268875289099</v>
      </c>
      <c r="O221" s="77">
        <v>6.2106192331929996E-5</v>
      </c>
      <c r="P221" s="77">
        <v>-7.4707554048938904E-2</v>
      </c>
      <c r="Q221" s="77">
        <v>-7.4707554048938904E-2</v>
      </c>
      <c r="R221" s="77">
        <v>0</v>
      </c>
      <c r="S221" s="77">
        <v>9.8787569785999997E-8</v>
      </c>
      <c r="T221" s="77" t="s">
        <v>174</v>
      </c>
      <c r="U221" s="105">
        <v>-9.5366660326897702E-3</v>
      </c>
      <c r="V221" s="105">
        <v>0</v>
      </c>
      <c r="W221" s="101">
        <v>-9.5355438952874592E-3</v>
      </c>
    </row>
    <row r="222" spans="2:23" x14ac:dyDescent="0.25">
      <c r="B222" s="55" t="s">
        <v>134</v>
      </c>
      <c r="C222" s="76" t="s">
        <v>157</v>
      </c>
      <c r="D222" s="55" t="s">
        <v>57</v>
      </c>
      <c r="E222" s="55" t="s">
        <v>211</v>
      </c>
      <c r="F222" s="70">
        <v>95.74</v>
      </c>
      <c r="G222" s="77">
        <v>58200</v>
      </c>
      <c r="H222" s="77">
        <v>95.75</v>
      </c>
      <c r="I222" s="77">
        <v>1</v>
      </c>
      <c r="J222" s="77">
        <v>16.342171429201201</v>
      </c>
      <c r="K222" s="77">
        <v>4.7110542422574902E-3</v>
      </c>
      <c r="L222" s="77">
        <v>16.434722252199201</v>
      </c>
      <c r="M222" s="77">
        <v>4.7645656847422604E-3</v>
      </c>
      <c r="N222" s="77">
        <v>-9.2550822997980495E-2</v>
      </c>
      <c r="O222" s="77">
        <v>-5.3511442484764998E-5</v>
      </c>
      <c r="P222" s="77">
        <v>-6.2366860983350897E-2</v>
      </c>
      <c r="Q222" s="77">
        <v>-6.23668609833508E-2</v>
      </c>
      <c r="R222" s="77">
        <v>0</v>
      </c>
      <c r="S222" s="77">
        <v>6.8612991155000002E-8</v>
      </c>
      <c r="T222" s="77" t="s">
        <v>173</v>
      </c>
      <c r="U222" s="105">
        <v>-4.1979448307235398E-3</v>
      </c>
      <c r="V222" s="105">
        <v>0</v>
      </c>
      <c r="W222" s="101">
        <v>-4.1974508770827902E-3</v>
      </c>
    </row>
    <row r="223" spans="2:23" x14ac:dyDescent="0.25">
      <c r="B223" s="55" t="s">
        <v>134</v>
      </c>
      <c r="C223" s="76" t="s">
        <v>157</v>
      </c>
      <c r="D223" s="55" t="s">
        <v>57</v>
      </c>
      <c r="E223" s="55" t="s">
        <v>212</v>
      </c>
      <c r="F223" s="70">
        <v>96.54</v>
      </c>
      <c r="G223" s="77">
        <v>53000</v>
      </c>
      <c r="H223" s="77">
        <v>96.54</v>
      </c>
      <c r="I223" s="77">
        <v>1</v>
      </c>
      <c r="J223" s="77">
        <v>2.38794501772465</v>
      </c>
      <c r="K223" s="77">
        <v>1.4096039639775E-4</v>
      </c>
      <c r="L223" s="77">
        <v>2.12115898948583</v>
      </c>
      <c r="M223" s="77">
        <v>1.1122307813848399E-4</v>
      </c>
      <c r="N223" s="77">
        <v>0.26678602823881598</v>
      </c>
      <c r="O223" s="77">
        <v>2.9737318259266001E-5</v>
      </c>
      <c r="P223" s="77">
        <v>0.17994040297114899</v>
      </c>
      <c r="Q223" s="77">
        <v>0.17994040297114899</v>
      </c>
      <c r="R223" s="77">
        <v>0</v>
      </c>
      <c r="S223" s="77">
        <v>8.0039772192099998E-7</v>
      </c>
      <c r="T223" s="77" t="s">
        <v>174</v>
      </c>
      <c r="U223" s="105">
        <v>2.87084070474949E-3</v>
      </c>
      <c r="V223" s="105">
        <v>-2.5911553032043001E-3</v>
      </c>
      <c r="W223" s="101">
        <v>5.4626386969177099E-3</v>
      </c>
    </row>
    <row r="224" spans="2:23" x14ac:dyDescent="0.25">
      <c r="B224" s="55" t="s">
        <v>134</v>
      </c>
      <c r="C224" s="76" t="s">
        <v>157</v>
      </c>
      <c r="D224" s="55" t="s">
        <v>57</v>
      </c>
      <c r="E224" s="55" t="s">
        <v>213</v>
      </c>
      <c r="F224" s="70">
        <v>96.23</v>
      </c>
      <c r="G224" s="77">
        <v>56100</v>
      </c>
      <c r="H224" s="77">
        <v>96.61</v>
      </c>
      <c r="I224" s="77">
        <v>1</v>
      </c>
      <c r="J224" s="77">
        <v>20.335499159577299</v>
      </c>
      <c r="K224" s="77">
        <v>3.8582584682253597E-2</v>
      </c>
      <c r="L224" s="77">
        <v>20.379595901476499</v>
      </c>
      <c r="M224" s="77">
        <v>3.8750095785727599E-2</v>
      </c>
      <c r="N224" s="77">
        <v>-4.40967418991495E-2</v>
      </c>
      <c r="O224" s="77">
        <v>-1.67511103474008E-4</v>
      </c>
      <c r="P224" s="77">
        <v>-2.9777051363196302E-2</v>
      </c>
      <c r="Q224" s="77">
        <v>-2.9777051363196201E-2</v>
      </c>
      <c r="R224" s="77">
        <v>0</v>
      </c>
      <c r="S224" s="77">
        <v>8.2726571110000002E-8</v>
      </c>
      <c r="T224" s="77" t="s">
        <v>173</v>
      </c>
      <c r="U224" s="105">
        <v>6.0534132471277101E-4</v>
      </c>
      <c r="V224" s="105">
        <v>0</v>
      </c>
      <c r="W224" s="101">
        <v>6.0541255255479602E-4</v>
      </c>
    </row>
    <row r="225" spans="2:23" x14ac:dyDescent="0.25">
      <c r="B225" s="55" t="s">
        <v>134</v>
      </c>
      <c r="C225" s="76" t="s">
        <v>157</v>
      </c>
      <c r="D225" s="55" t="s">
        <v>57</v>
      </c>
      <c r="E225" s="55" t="s">
        <v>156</v>
      </c>
      <c r="F225" s="70">
        <v>96.94</v>
      </c>
      <c r="G225" s="77">
        <v>56100</v>
      </c>
      <c r="H225" s="77">
        <v>96.61</v>
      </c>
      <c r="I225" s="77">
        <v>1</v>
      </c>
      <c r="J225" s="77">
        <v>-23.679367022003799</v>
      </c>
      <c r="K225" s="77">
        <v>4.63148461036842E-2</v>
      </c>
      <c r="L225" s="77">
        <v>-23.665718294506799</v>
      </c>
      <c r="M225" s="77">
        <v>4.62614699698232E-2</v>
      </c>
      <c r="N225" s="77">
        <v>-1.3648727497025901E-2</v>
      </c>
      <c r="O225" s="77">
        <v>5.3376133860981997E-5</v>
      </c>
      <c r="P225" s="77">
        <v>-9.2488647050044392E-3</v>
      </c>
      <c r="Q225" s="77">
        <v>-9.2488647050044392E-3</v>
      </c>
      <c r="R225" s="77">
        <v>0</v>
      </c>
      <c r="S225" s="77">
        <v>7.0657277620000004E-9</v>
      </c>
      <c r="T225" s="77" t="s">
        <v>173</v>
      </c>
      <c r="U225" s="105">
        <v>6.61395280378007E-4</v>
      </c>
      <c r="V225" s="105">
        <v>0</v>
      </c>
      <c r="W225" s="101">
        <v>6.6147310384160295E-4</v>
      </c>
    </row>
    <row r="226" spans="2:23" x14ac:dyDescent="0.25">
      <c r="B226" s="55" t="s">
        <v>134</v>
      </c>
      <c r="C226" s="76" t="s">
        <v>157</v>
      </c>
      <c r="D226" s="55" t="s">
        <v>57</v>
      </c>
      <c r="E226" s="55" t="s">
        <v>214</v>
      </c>
      <c r="F226" s="70">
        <v>93.58</v>
      </c>
      <c r="G226" s="77">
        <v>58054</v>
      </c>
      <c r="H226" s="77">
        <v>93.23</v>
      </c>
      <c r="I226" s="77">
        <v>1</v>
      </c>
      <c r="J226" s="77">
        <v>-37.606180962491301</v>
      </c>
      <c r="K226" s="77">
        <v>7.9479436378000798E-2</v>
      </c>
      <c r="L226" s="77">
        <v>-37.605005317750297</v>
      </c>
      <c r="M226" s="77">
        <v>7.9474467082079198E-2</v>
      </c>
      <c r="N226" s="77">
        <v>-1.1756447410138399E-3</v>
      </c>
      <c r="O226" s="77">
        <v>4.9692959216060003E-6</v>
      </c>
      <c r="P226" s="77">
        <v>-7.8433248295187098E-4</v>
      </c>
      <c r="Q226" s="77">
        <v>-7.8433248295187098E-4</v>
      </c>
      <c r="R226" s="77">
        <v>0</v>
      </c>
      <c r="S226" s="77">
        <v>3.4572972E-11</v>
      </c>
      <c r="T226" s="77" t="s">
        <v>173</v>
      </c>
      <c r="U226" s="105">
        <v>5.2681426202800001E-5</v>
      </c>
      <c r="V226" s="105">
        <v>0</v>
      </c>
      <c r="W226" s="101">
        <v>5.26876249937135E-5</v>
      </c>
    </row>
    <row r="227" spans="2:23" x14ac:dyDescent="0.25">
      <c r="B227" s="55" t="s">
        <v>134</v>
      </c>
      <c r="C227" s="76" t="s">
        <v>157</v>
      </c>
      <c r="D227" s="55" t="s">
        <v>57</v>
      </c>
      <c r="E227" s="55" t="s">
        <v>214</v>
      </c>
      <c r="F227" s="70">
        <v>93.58</v>
      </c>
      <c r="G227" s="77">
        <v>58104</v>
      </c>
      <c r="H227" s="77">
        <v>93</v>
      </c>
      <c r="I227" s="77">
        <v>1</v>
      </c>
      <c r="J227" s="77">
        <v>-38.901562364166701</v>
      </c>
      <c r="K227" s="77">
        <v>0.13529184096096</v>
      </c>
      <c r="L227" s="77">
        <v>-38.900386393627997</v>
      </c>
      <c r="M227" s="77">
        <v>0.13528366150467599</v>
      </c>
      <c r="N227" s="77">
        <v>-1.1759705387082201E-3</v>
      </c>
      <c r="O227" s="77">
        <v>8.1794562836400004E-6</v>
      </c>
      <c r="P227" s="77">
        <v>-7.8350184240797902E-4</v>
      </c>
      <c r="Q227" s="77">
        <v>-7.8350184240798097E-4</v>
      </c>
      <c r="R227" s="77">
        <v>0</v>
      </c>
      <c r="S227" s="77">
        <v>5.4880437000000002E-11</v>
      </c>
      <c r="T227" s="77" t="s">
        <v>173</v>
      </c>
      <c r="U227" s="105">
        <v>8.0998564249999994E-5</v>
      </c>
      <c r="V227" s="105">
        <v>0</v>
      </c>
      <c r="W227" s="101">
        <v>8.1008094993570797E-5</v>
      </c>
    </row>
    <row r="228" spans="2:23" x14ac:dyDescent="0.25">
      <c r="B228" s="55" t="s">
        <v>134</v>
      </c>
      <c r="C228" s="76" t="s">
        <v>157</v>
      </c>
      <c r="D228" s="55" t="s">
        <v>57</v>
      </c>
      <c r="E228" s="55" t="s">
        <v>215</v>
      </c>
      <c r="F228" s="70">
        <v>93.23</v>
      </c>
      <c r="G228" s="77">
        <v>58104</v>
      </c>
      <c r="H228" s="77">
        <v>93</v>
      </c>
      <c r="I228" s="77">
        <v>1</v>
      </c>
      <c r="J228" s="77">
        <v>-41.195561943258198</v>
      </c>
      <c r="K228" s="77">
        <v>5.6682282415615598E-2</v>
      </c>
      <c r="L228" s="77">
        <v>-41.194382075658503</v>
      </c>
      <c r="M228" s="77">
        <v>5.6679035627484199E-2</v>
      </c>
      <c r="N228" s="77">
        <v>-1.17986759973765E-3</v>
      </c>
      <c r="O228" s="77">
        <v>3.2467881314270001E-6</v>
      </c>
      <c r="P228" s="77">
        <v>-7.8433248323283005E-4</v>
      </c>
      <c r="Q228" s="77">
        <v>-7.8433248323283005E-4</v>
      </c>
      <c r="R228" s="77">
        <v>0</v>
      </c>
      <c r="S228" s="77">
        <v>2.0546926999999999E-11</v>
      </c>
      <c r="T228" s="77" t="s">
        <v>173</v>
      </c>
      <c r="U228" s="105">
        <v>3.0955128918203997E-5</v>
      </c>
      <c r="V228" s="105">
        <v>0</v>
      </c>
      <c r="W228" s="101">
        <v>3.0958771271604299E-5</v>
      </c>
    </row>
    <row r="229" spans="2:23" x14ac:dyDescent="0.25">
      <c r="B229" s="55" t="s">
        <v>134</v>
      </c>
      <c r="C229" s="76" t="s">
        <v>157</v>
      </c>
      <c r="D229" s="55" t="s">
        <v>57</v>
      </c>
      <c r="E229" s="55" t="s">
        <v>216</v>
      </c>
      <c r="F229" s="70">
        <v>95.56</v>
      </c>
      <c r="G229" s="77">
        <v>58200</v>
      </c>
      <c r="H229" s="77">
        <v>95.75</v>
      </c>
      <c r="I229" s="77">
        <v>1</v>
      </c>
      <c r="J229" s="77">
        <v>13.473801197370401</v>
      </c>
      <c r="K229" s="77">
        <v>7.4341989010214002E-3</v>
      </c>
      <c r="L229" s="77">
        <v>13.3812262271273</v>
      </c>
      <c r="M229" s="77">
        <v>7.3323929682368501E-3</v>
      </c>
      <c r="N229" s="77">
        <v>9.2574970243156099E-2</v>
      </c>
      <c r="O229" s="77">
        <v>1.01805932784548E-4</v>
      </c>
      <c r="P229" s="77">
        <v>6.2366860983350897E-2</v>
      </c>
      <c r="Q229" s="77">
        <v>6.23668609833508E-2</v>
      </c>
      <c r="R229" s="77">
        <v>0</v>
      </c>
      <c r="S229" s="77">
        <v>1.5928015803799999E-7</v>
      </c>
      <c r="T229" s="77" t="s">
        <v>173</v>
      </c>
      <c r="U229" s="105">
        <v>-7.8509978456935501E-3</v>
      </c>
      <c r="V229" s="105">
        <v>0</v>
      </c>
      <c r="W229" s="101">
        <v>-7.8500740534271606E-3</v>
      </c>
    </row>
    <row r="230" spans="2:23" x14ac:dyDescent="0.25">
      <c r="B230" s="55" t="s">
        <v>134</v>
      </c>
      <c r="C230" s="76" t="s">
        <v>157</v>
      </c>
      <c r="D230" s="55" t="s">
        <v>57</v>
      </c>
      <c r="E230" s="55" t="s">
        <v>216</v>
      </c>
      <c r="F230" s="70">
        <v>95.56</v>
      </c>
      <c r="G230" s="77">
        <v>58300</v>
      </c>
      <c r="H230" s="77">
        <v>95.58</v>
      </c>
      <c r="I230" s="77">
        <v>1</v>
      </c>
      <c r="J230" s="77">
        <v>0.30972859146906501</v>
      </c>
      <c r="K230" s="77">
        <v>3.68665908835E-6</v>
      </c>
      <c r="L230" s="77">
        <v>0.32925484172228597</v>
      </c>
      <c r="M230" s="77">
        <v>4.1661482931510001E-6</v>
      </c>
      <c r="N230" s="77">
        <v>-1.9526250253221501E-2</v>
      </c>
      <c r="O230" s="77">
        <v>-4.794892048E-7</v>
      </c>
      <c r="P230" s="77">
        <v>-1.3129958263021701E-2</v>
      </c>
      <c r="Q230" s="77">
        <v>-1.3129958263021701E-2</v>
      </c>
      <c r="R230" s="77">
        <v>0</v>
      </c>
      <c r="S230" s="77">
        <v>6.625170747E-9</v>
      </c>
      <c r="T230" s="77" t="s">
        <v>173</v>
      </c>
      <c r="U230" s="105">
        <v>3.4470022176158298E-4</v>
      </c>
      <c r="V230" s="105">
        <v>0</v>
      </c>
      <c r="W230" s="101">
        <v>3.4474078111535399E-4</v>
      </c>
    </row>
    <row r="231" spans="2:23" x14ac:dyDescent="0.25">
      <c r="B231" s="55" t="s">
        <v>134</v>
      </c>
      <c r="C231" s="76" t="s">
        <v>157</v>
      </c>
      <c r="D231" s="55" t="s">
        <v>57</v>
      </c>
      <c r="E231" s="55" t="s">
        <v>216</v>
      </c>
      <c r="F231" s="70">
        <v>95.56</v>
      </c>
      <c r="G231" s="77">
        <v>58500</v>
      </c>
      <c r="H231" s="77">
        <v>95.52</v>
      </c>
      <c r="I231" s="77">
        <v>1</v>
      </c>
      <c r="J231" s="77">
        <v>-31.278297286169099</v>
      </c>
      <c r="K231" s="77">
        <v>5.0971091006454701E-3</v>
      </c>
      <c r="L231" s="77">
        <v>-31.2051860026728</v>
      </c>
      <c r="M231" s="77">
        <v>5.0733085303339203E-3</v>
      </c>
      <c r="N231" s="77">
        <v>-7.31112834962966E-2</v>
      </c>
      <c r="O231" s="77">
        <v>2.3800570311552001E-5</v>
      </c>
      <c r="P231" s="77">
        <v>-4.9236902719973698E-2</v>
      </c>
      <c r="Q231" s="77">
        <v>-4.9236902719973601E-2</v>
      </c>
      <c r="R231" s="77">
        <v>0</v>
      </c>
      <c r="S231" s="77">
        <v>1.2630460190999999E-8</v>
      </c>
      <c r="T231" s="77" t="s">
        <v>173</v>
      </c>
      <c r="U231" s="105">
        <v>-6.5054485228666504E-4</v>
      </c>
      <c r="V231" s="105">
        <v>0</v>
      </c>
      <c r="W231" s="101">
        <v>-6.5046830554505396E-4</v>
      </c>
    </row>
    <row r="232" spans="2:23" x14ac:dyDescent="0.25">
      <c r="B232" s="55" t="s">
        <v>134</v>
      </c>
      <c r="C232" s="76" t="s">
        <v>157</v>
      </c>
      <c r="D232" s="55" t="s">
        <v>57</v>
      </c>
      <c r="E232" s="55" t="s">
        <v>217</v>
      </c>
      <c r="F232" s="70">
        <v>95.58</v>
      </c>
      <c r="G232" s="77">
        <v>58304</v>
      </c>
      <c r="H232" s="77">
        <v>95.58</v>
      </c>
      <c r="I232" s="77">
        <v>1</v>
      </c>
      <c r="J232" s="77">
        <v>12.2955912938331</v>
      </c>
      <c r="K232" s="77">
        <v>0</v>
      </c>
      <c r="L232" s="77">
        <v>12.2955912938331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173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134</v>
      </c>
      <c r="C233" s="76" t="s">
        <v>157</v>
      </c>
      <c r="D233" s="55" t="s">
        <v>57</v>
      </c>
      <c r="E233" s="55" t="s">
        <v>217</v>
      </c>
      <c r="F233" s="70">
        <v>95.58</v>
      </c>
      <c r="G233" s="77">
        <v>58350</v>
      </c>
      <c r="H233" s="77">
        <v>95.3</v>
      </c>
      <c r="I233" s="77">
        <v>1</v>
      </c>
      <c r="J233" s="77">
        <v>-22.733839917348501</v>
      </c>
      <c r="K233" s="77">
        <v>3.7366626615125499E-2</v>
      </c>
      <c r="L233" s="77">
        <v>-22.7067077862094</v>
      </c>
      <c r="M233" s="77">
        <v>3.7277488024704201E-2</v>
      </c>
      <c r="N233" s="77">
        <v>-2.71321311391126E-2</v>
      </c>
      <c r="O233" s="77">
        <v>8.9138590421275997E-5</v>
      </c>
      <c r="P233" s="77">
        <v>-1.82075222106328E-2</v>
      </c>
      <c r="Q233" s="77">
        <v>-1.82075222106328E-2</v>
      </c>
      <c r="R233" s="77">
        <v>0</v>
      </c>
      <c r="S233" s="77">
        <v>2.3968452443E-8</v>
      </c>
      <c r="T233" s="77" t="s">
        <v>173</v>
      </c>
      <c r="U233" s="105">
        <v>9.1039035085503899E-4</v>
      </c>
      <c r="V233" s="105">
        <v>0</v>
      </c>
      <c r="W233" s="101">
        <v>9.1049747246964698E-4</v>
      </c>
    </row>
    <row r="234" spans="2:23" x14ac:dyDescent="0.25">
      <c r="B234" s="55" t="s">
        <v>134</v>
      </c>
      <c r="C234" s="76" t="s">
        <v>157</v>
      </c>
      <c r="D234" s="55" t="s">
        <v>57</v>
      </c>
      <c r="E234" s="55" t="s">
        <v>217</v>
      </c>
      <c r="F234" s="70">
        <v>95.58</v>
      </c>
      <c r="G234" s="77">
        <v>58600</v>
      </c>
      <c r="H234" s="77">
        <v>95.58</v>
      </c>
      <c r="I234" s="77">
        <v>1</v>
      </c>
      <c r="J234" s="77">
        <v>3.1516642808452202</v>
      </c>
      <c r="K234" s="77">
        <v>3.8142672918358E-5</v>
      </c>
      <c r="L234" s="77">
        <v>3.1441028209113302</v>
      </c>
      <c r="M234" s="77">
        <v>3.7959868986095999E-5</v>
      </c>
      <c r="N234" s="77">
        <v>7.5614599338857903E-3</v>
      </c>
      <c r="O234" s="77">
        <v>1.8280393226100001E-7</v>
      </c>
      <c r="P234" s="77">
        <v>5.0775639481078797E-3</v>
      </c>
      <c r="Q234" s="77">
        <v>5.0775639481078797E-3</v>
      </c>
      <c r="R234" s="77">
        <v>0</v>
      </c>
      <c r="S234" s="77">
        <v>9.9001558000000002E-11</v>
      </c>
      <c r="T234" s="77" t="s">
        <v>174</v>
      </c>
      <c r="U234" s="105">
        <v>1.7472399845521E-5</v>
      </c>
      <c r="V234" s="105">
        <v>0</v>
      </c>
      <c r="W234" s="101">
        <v>1.7474455745696901E-5</v>
      </c>
    </row>
    <row r="235" spans="2:23" x14ac:dyDescent="0.25">
      <c r="B235" s="55" t="s">
        <v>134</v>
      </c>
      <c r="C235" s="76" t="s">
        <v>157</v>
      </c>
      <c r="D235" s="55" t="s">
        <v>57</v>
      </c>
      <c r="E235" s="55" t="s">
        <v>218</v>
      </c>
      <c r="F235" s="70">
        <v>95.58</v>
      </c>
      <c r="G235" s="77">
        <v>58300</v>
      </c>
      <c r="H235" s="77">
        <v>95.58</v>
      </c>
      <c r="I235" s="77">
        <v>2</v>
      </c>
      <c r="J235" s="77">
        <v>-7.5776087061668704</v>
      </c>
      <c r="K235" s="77">
        <v>0</v>
      </c>
      <c r="L235" s="77">
        <v>-7.5776087061668704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77">
        <v>0</v>
      </c>
      <c r="T235" s="77" t="s">
        <v>173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134</v>
      </c>
      <c r="C236" s="76" t="s">
        <v>157</v>
      </c>
      <c r="D236" s="55" t="s">
        <v>57</v>
      </c>
      <c r="E236" s="55" t="s">
        <v>219</v>
      </c>
      <c r="F236" s="70">
        <v>95.37</v>
      </c>
      <c r="G236" s="77">
        <v>58500</v>
      </c>
      <c r="H236" s="77">
        <v>95.52</v>
      </c>
      <c r="I236" s="77">
        <v>1</v>
      </c>
      <c r="J236" s="77">
        <v>35.293114159666104</v>
      </c>
      <c r="K236" s="77">
        <v>1.7563015089929801E-2</v>
      </c>
      <c r="L236" s="77">
        <v>35.227522502681701</v>
      </c>
      <c r="M236" s="77">
        <v>1.7497794617644901E-2</v>
      </c>
      <c r="N236" s="77">
        <v>6.5591656984387306E-2</v>
      </c>
      <c r="O236" s="77">
        <v>6.5220472284913003E-5</v>
      </c>
      <c r="P236" s="77">
        <v>4.4159338771859402E-2</v>
      </c>
      <c r="Q236" s="77">
        <v>4.4159338771859298E-2</v>
      </c>
      <c r="R236" s="77">
        <v>0</v>
      </c>
      <c r="S236" s="77">
        <v>2.7495665531000001E-8</v>
      </c>
      <c r="T236" s="77" t="s">
        <v>173</v>
      </c>
      <c r="U236" s="105">
        <v>-3.6137805704240401E-3</v>
      </c>
      <c r="V236" s="105">
        <v>0</v>
      </c>
      <c r="W236" s="101">
        <v>-3.6133553528136199E-3</v>
      </c>
    </row>
    <row r="237" spans="2:23" x14ac:dyDescent="0.25">
      <c r="B237" s="55" t="s">
        <v>134</v>
      </c>
      <c r="C237" s="76" t="s">
        <v>157</v>
      </c>
      <c r="D237" s="55" t="s">
        <v>57</v>
      </c>
      <c r="E237" s="55" t="s">
        <v>220</v>
      </c>
      <c r="F237" s="70">
        <v>95.52</v>
      </c>
      <c r="G237" s="77">
        <v>58600</v>
      </c>
      <c r="H237" s="77">
        <v>95.58</v>
      </c>
      <c r="I237" s="77">
        <v>1</v>
      </c>
      <c r="J237" s="77">
        <v>4.0031208009469097</v>
      </c>
      <c r="K237" s="77">
        <v>7.3202091039376602E-4</v>
      </c>
      <c r="L237" s="77">
        <v>4.0106835537291303</v>
      </c>
      <c r="M237" s="77">
        <v>7.3478941171324402E-4</v>
      </c>
      <c r="N237" s="77">
        <v>-7.5627527822162699E-3</v>
      </c>
      <c r="O237" s="77">
        <v>-2.7685013194779998E-6</v>
      </c>
      <c r="P237" s="77">
        <v>-5.0775639479421304E-3</v>
      </c>
      <c r="Q237" s="77">
        <v>-5.07756394794212E-3</v>
      </c>
      <c r="R237" s="77">
        <v>0</v>
      </c>
      <c r="S237" s="77">
        <v>1.17770603E-9</v>
      </c>
      <c r="T237" s="77" t="s">
        <v>174</v>
      </c>
      <c r="U237" s="105">
        <v>1.89234865856881E-4</v>
      </c>
      <c r="V237" s="105">
        <v>0</v>
      </c>
      <c r="W237" s="101">
        <v>1.8925713228836399E-4</v>
      </c>
    </row>
    <row r="238" spans="2:23" x14ac:dyDescent="0.25">
      <c r="B238" s="55" t="s">
        <v>134</v>
      </c>
      <c r="C238" s="76" t="s">
        <v>135</v>
      </c>
      <c r="D238" s="55" t="s">
        <v>58</v>
      </c>
      <c r="E238" s="55" t="s">
        <v>136</v>
      </c>
      <c r="F238" s="70">
        <v>94.72</v>
      </c>
      <c r="G238" s="77">
        <v>50050</v>
      </c>
      <c r="H238" s="77">
        <v>95.37</v>
      </c>
      <c r="I238" s="77">
        <v>1</v>
      </c>
      <c r="J238" s="77">
        <v>19.09053480159</v>
      </c>
      <c r="K238" s="77">
        <v>6.6694078978961402E-2</v>
      </c>
      <c r="L238" s="77">
        <v>6.2425739287926998</v>
      </c>
      <c r="M238" s="77">
        <v>7.1314604539289396E-3</v>
      </c>
      <c r="N238" s="77">
        <v>12.8479608727973</v>
      </c>
      <c r="O238" s="77">
        <v>5.9562618525032501E-2</v>
      </c>
      <c r="P238" s="77">
        <v>7.1306381305768101</v>
      </c>
      <c r="Q238" s="77">
        <v>7.1306381305768101</v>
      </c>
      <c r="R238" s="77">
        <v>0</v>
      </c>
      <c r="S238" s="77">
        <v>9.3048180273101796E-3</v>
      </c>
      <c r="T238" s="77" t="s">
        <v>151</v>
      </c>
      <c r="U238" s="105">
        <v>-2.71895282917226</v>
      </c>
      <c r="V238" s="105">
        <v>-2.4208531768541199</v>
      </c>
      <c r="W238" s="101">
        <v>-0.29811627225280402</v>
      </c>
    </row>
    <row r="239" spans="2:23" x14ac:dyDescent="0.25">
      <c r="B239" s="55" t="s">
        <v>134</v>
      </c>
      <c r="C239" s="76" t="s">
        <v>135</v>
      </c>
      <c r="D239" s="55" t="s">
        <v>58</v>
      </c>
      <c r="E239" s="55" t="s">
        <v>152</v>
      </c>
      <c r="F239" s="70">
        <v>97.06</v>
      </c>
      <c r="G239" s="77">
        <v>56050</v>
      </c>
      <c r="H239" s="77">
        <v>96.79</v>
      </c>
      <c r="I239" s="77">
        <v>1</v>
      </c>
      <c r="J239" s="77">
        <v>-44.895225415534398</v>
      </c>
      <c r="K239" s="77">
        <v>6.4498600483572602E-2</v>
      </c>
      <c r="L239" s="77">
        <v>-44.8852297929431</v>
      </c>
      <c r="M239" s="77">
        <v>6.4469883314089704E-2</v>
      </c>
      <c r="N239" s="77">
        <v>-9.9956225913022702E-3</v>
      </c>
      <c r="O239" s="77">
        <v>2.8717169482856998E-5</v>
      </c>
      <c r="P239" s="77">
        <v>-6.7322650423267596E-3</v>
      </c>
      <c r="Q239" s="77">
        <v>-6.73226504232675E-3</v>
      </c>
      <c r="R239" s="77">
        <v>0</v>
      </c>
      <c r="S239" s="77">
        <v>1.4503485630000001E-9</v>
      </c>
      <c r="T239" s="77" t="s">
        <v>151</v>
      </c>
      <c r="U239" s="105">
        <v>8.6583802375870004E-5</v>
      </c>
      <c r="V239" s="105">
        <v>0</v>
      </c>
      <c r="W239" s="101">
        <v>8.6578975073565195E-5</v>
      </c>
    </row>
    <row r="240" spans="2:23" x14ac:dyDescent="0.25">
      <c r="B240" s="55" t="s">
        <v>134</v>
      </c>
      <c r="C240" s="76" t="s">
        <v>135</v>
      </c>
      <c r="D240" s="55" t="s">
        <v>58</v>
      </c>
      <c r="E240" s="55" t="s">
        <v>138</v>
      </c>
      <c r="F240" s="70">
        <v>95.37</v>
      </c>
      <c r="G240" s="77">
        <v>51450</v>
      </c>
      <c r="H240" s="77">
        <v>95.58</v>
      </c>
      <c r="I240" s="77">
        <v>10</v>
      </c>
      <c r="J240" s="77">
        <v>6.7893986961446302</v>
      </c>
      <c r="K240" s="77">
        <v>8.0372871664824899E-3</v>
      </c>
      <c r="L240" s="77">
        <v>6.1794681467725301</v>
      </c>
      <c r="M240" s="77">
        <v>6.6580807219616001E-3</v>
      </c>
      <c r="N240" s="77">
        <v>0.60993054937210001</v>
      </c>
      <c r="O240" s="77">
        <v>1.3792064445208899E-3</v>
      </c>
      <c r="P240" s="77">
        <v>0.40926276932364197</v>
      </c>
      <c r="Q240" s="77">
        <v>0.40926276932364097</v>
      </c>
      <c r="R240" s="77">
        <v>0</v>
      </c>
      <c r="S240" s="77">
        <v>2.9204605062842999E-5</v>
      </c>
      <c r="T240" s="77" t="s">
        <v>153</v>
      </c>
      <c r="U240" s="105">
        <v>3.59431992249515E-3</v>
      </c>
      <c r="V240" s="105">
        <v>-3.20024706189971E-3</v>
      </c>
      <c r="W240" s="101">
        <v>6.7941881672493503E-3</v>
      </c>
    </row>
    <row r="241" spans="2:23" x14ac:dyDescent="0.25">
      <c r="B241" s="55" t="s">
        <v>134</v>
      </c>
      <c r="C241" s="76" t="s">
        <v>135</v>
      </c>
      <c r="D241" s="55" t="s">
        <v>58</v>
      </c>
      <c r="E241" s="55" t="s">
        <v>154</v>
      </c>
      <c r="F241" s="70">
        <v>95.58</v>
      </c>
      <c r="G241" s="77">
        <v>54000</v>
      </c>
      <c r="H241" s="77">
        <v>95.52</v>
      </c>
      <c r="I241" s="77">
        <v>10</v>
      </c>
      <c r="J241" s="77">
        <v>-6.9269676979637298</v>
      </c>
      <c r="K241" s="77">
        <v>2.2955010504162E-3</v>
      </c>
      <c r="L241" s="77">
        <v>-7.5364194926294603</v>
      </c>
      <c r="M241" s="77">
        <v>2.7171980819034702E-3</v>
      </c>
      <c r="N241" s="77">
        <v>0.60945179466573196</v>
      </c>
      <c r="O241" s="77">
        <v>-4.2169703148727401E-4</v>
      </c>
      <c r="P241" s="77">
        <v>0.40926276932369099</v>
      </c>
      <c r="Q241" s="77">
        <v>0.40926276932369099</v>
      </c>
      <c r="R241" s="77">
        <v>0</v>
      </c>
      <c r="S241" s="77">
        <v>8.0130093267189992E-6</v>
      </c>
      <c r="T241" s="77" t="s">
        <v>153</v>
      </c>
      <c r="U241" s="105">
        <v>-3.7260436786637099E-3</v>
      </c>
      <c r="V241" s="105">
        <v>-3.3175289323928098E-3</v>
      </c>
      <c r="W241" s="101">
        <v>-4.0853752217265E-4</v>
      </c>
    </row>
    <row r="242" spans="2:23" x14ac:dyDescent="0.25">
      <c r="B242" s="55" t="s">
        <v>134</v>
      </c>
      <c r="C242" s="76" t="s">
        <v>135</v>
      </c>
      <c r="D242" s="55" t="s">
        <v>58</v>
      </c>
      <c r="E242" s="55" t="s">
        <v>155</v>
      </c>
      <c r="F242" s="70">
        <v>95.52</v>
      </c>
      <c r="G242" s="77">
        <v>56100</v>
      </c>
      <c r="H242" s="77">
        <v>96.49</v>
      </c>
      <c r="I242" s="77">
        <v>10</v>
      </c>
      <c r="J242" s="77">
        <v>31.556075696612901</v>
      </c>
      <c r="K242" s="77">
        <v>0.182029664964102</v>
      </c>
      <c r="L242" s="77">
        <v>31.484749100617801</v>
      </c>
      <c r="M242" s="77">
        <v>0.181207707059794</v>
      </c>
      <c r="N242" s="77">
        <v>7.1326595995124795E-2</v>
      </c>
      <c r="O242" s="77">
        <v>8.2195790430828603E-4</v>
      </c>
      <c r="P242" s="77">
        <v>4.7984573541913898E-2</v>
      </c>
      <c r="Q242" s="77">
        <v>4.7984573541913801E-2</v>
      </c>
      <c r="R242" s="77">
        <v>0</v>
      </c>
      <c r="S242" s="77">
        <v>4.2090052767400002E-7</v>
      </c>
      <c r="T242" s="77" t="s">
        <v>153</v>
      </c>
      <c r="U242" s="105">
        <v>9.7252704878460199E-3</v>
      </c>
      <c r="V242" s="105">
        <v>0</v>
      </c>
      <c r="W242" s="101">
        <v>9.7247282753379904E-3</v>
      </c>
    </row>
    <row r="243" spans="2:23" x14ac:dyDescent="0.25">
      <c r="B243" s="55" t="s">
        <v>134</v>
      </c>
      <c r="C243" s="76" t="s">
        <v>135</v>
      </c>
      <c r="D243" s="55" t="s">
        <v>58</v>
      </c>
      <c r="E243" s="55" t="s">
        <v>156</v>
      </c>
      <c r="F243" s="70">
        <v>96.79</v>
      </c>
      <c r="G243" s="77">
        <v>56100</v>
      </c>
      <c r="H243" s="77">
        <v>96.49</v>
      </c>
      <c r="I243" s="77">
        <v>10</v>
      </c>
      <c r="J243" s="77">
        <v>-21.219365596328</v>
      </c>
      <c r="K243" s="77">
        <v>3.2283747851472103E-2</v>
      </c>
      <c r="L243" s="77">
        <v>-21.206162360294101</v>
      </c>
      <c r="M243" s="77">
        <v>3.2243584791067703E-2</v>
      </c>
      <c r="N243" s="77">
        <v>-1.3203236033940099E-2</v>
      </c>
      <c r="O243" s="77">
        <v>4.0163060404416002E-5</v>
      </c>
      <c r="P243" s="77">
        <v>-8.9586574737835194E-3</v>
      </c>
      <c r="Q243" s="77">
        <v>-8.9586574737835108E-3</v>
      </c>
      <c r="R243" s="77">
        <v>0</v>
      </c>
      <c r="S243" s="77">
        <v>5.7544658859999998E-9</v>
      </c>
      <c r="T243" s="77" t="s">
        <v>153</v>
      </c>
      <c r="U243" s="105">
        <v>-7.9612652699425997E-5</v>
      </c>
      <c r="V243" s="105">
        <v>0</v>
      </c>
      <c r="W243" s="101">
        <v>-7.9617091339579394E-5</v>
      </c>
    </row>
    <row r="244" spans="2:23" x14ac:dyDescent="0.25">
      <c r="B244" s="55" t="s">
        <v>134</v>
      </c>
      <c r="C244" s="76" t="s">
        <v>157</v>
      </c>
      <c r="D244" s="55" t="s">
        <v>58</v>
      </c>
      <c r="E244" s="55" t="s">
        <v>158</v>
      </c>
      <c r="F244" s="70">
        <v>94.65</v>
      </c>
      <c r="G244" s="77">
        <v>50000</v>
      </c>
      <c r="H244" s="77">
        <v>94.86</v>
      </c>
      <c r="I244" s="77">
        <v>1</v>
      </c>
      <c r="J244" s="77">
        <v>10.969080749479</v>
      </c>
      <c r="K244" s="77">
        <v>1.1466565806162701E-2</v>
      </c>
      <c r="L244" s="77">
        <v>-6.2494573744652797</v>
      </c>
      <c r="M244" s="77">
        <v>3.7220098753921399E-3</v>
      </c>
      <c r="N244" s="77">
        <v>17.218538123944299</v>
      </c>
      <c r="O244" s="77">
        <v>7.7445559307705398E-3</v>
      </c>
      <c r="P244" s="77">
        <v>9.4693618693887505</v>
      </c>
      <c r="Q244" s="77">
        <v>9.4693618693887398</v>
      </c>
      <c r="R244" s="77">
        <v>0</v>
      </c>
      <c r="S244" s="77">
        <v>8.5454379945402205E-3</v>
      </c>
      <c r="T244" s="77" t="s">
        <v>159</v>
      </c>
      <c r="U244" s="105">
        <v>-2.8481429909515801</v>
      </c>
      <c r="V244" s="105">
        <v>-2.5358792303428701</v>
      </c>
      <c r="W244" s="101">
        <v>-0.31228117023417601</v>
      </c>
    </row>
    <row r="245" spans="2:23" x14ac:dyDescent="0.25">
      <c r="B245" s="55" t="s">
        <v>134</v>
      </c>
      <c r="C245" s="76" t="s">
        <v>157</v>
      </c>
      <c r="D245" s="55" t="s">
        <v>58</v>
      </c>
      <c r="E245" s="55" t="s">
        <v>160</v>
      </c>
      <c r="F245" s="70">
        <v>96.56</v>
      </c>
      <c r="G245" s="77">
        <v>56050</v>
      </c>
      <c r="H245" s="77">
        <v>96.79</v>
      </c>
      <c r="I245" s="77">
        <v>1</v>
      </c>
      <c r="J245" s="77">
        <v>18.539053948624201</v>
      </c>
      <c r="K245" s="77">
        <v>1.9659441018932002E-2</v>
      </c>
      <c r="L245" s="77">
        <v>18.555851227316001</v>
      </c>
      <c r="M245" s="77">
        <v>1.9695081964860198E-2</v>
      </c>
      <c r="N245" s="77">
        <v>-1.6797278691715899E-2</v>
      </c>
      <c r="O245" s="77">
        <v>-3.5640945928190998E-5</v>
      </c>
      <c r="P245" s="77">
        <v>-1.1475257136246199E-2</v>
      </c>
      <c r="Q245" s="77">
        <v>-1.14752571362461E-2</v>
      </c>
      <c r="R245" s="77">
        <v>0</v>
      </c>
      <c r="S245" s="77">
        <v>7.5321833070000008E-9</v>
      </c>
      <c r="T245" s="77" t="s">
        <v>159</v>
      </c>
      <c r="U245" s="105">
        <v>3.7004141984928901E-4</v>
      </c>
      <c r="V245" s="105">
        <v>0</v>
      </c>
      <c r="W245" s="101">
        <v>3.7002078894893698E-4</v>
      </c>
    </row>
    <row r="246" spans="2:23" x14ac:dyDescent="0.25">
      <c r="B246" s="55" t="s">
        <v>134</v>
      </c>
      <c r="C246" s="76" t="s">
        <v>157</v>
      </c>
      <c r="D246" s="55" t="s">
        <v>58</v>
      </c>
      <c r="E246" s="55" t="s">
        <v>171</v>
      </c>
      <c r="F246" s="70">
        <v>95.03</v>
      </c>
      <c r="G246" s="77">
        <v>58350</v>
      </c>
      <c r="H246" s="77">
        <v>95.35</v>
      </c>
      <c r="I246" s="77">
        <v>1</v>
      </c>
      <c r="J246" s="77">
        <v>26.3566291397151</v>
      </c>
      <c r="K246" s="77">
        <v>4.9460639252123802E-2</v>
      </c>
      <c r="L246" s="77">
        <v>26.329404657778799</v>
      </c>
      <c r="M246" s="77">
        <v>4.9358513533874201E-2</v>
      </c>
      <c r="N246" s="77">
        <v>2.72244819362999E-2</v>
      </c>
      <c r="O246" s="77">
        <v>1.0212571824956E-4</v>
      </c>
      <c r="P246" s="77">
        <v>1.82075222106328E-2</v>
      </c>
      <c r="Q246" s="77">
        <v>1.82075222106328E-2</v>
      </c>
      <c r="R246" s="77">
        <v>0</v>
      </c>
      <c r="S246" s="77">
        <v>2.3603787192000001E-8</v>
      </c>
      <c r="T246" s="77" t="s">
        <v>159</v>
      </c>
      <c r="U246" s="105">
        <v>1.00683426580346E-3</v>
      </c>
      <c r="V246" s="105">
        <v>0</v>
      </c>
      <c r="W246" s="101">
        <v>1.00677813182414E-3</v>
      </c>
    </row>
    <row r="247" spans="2:23" x14ac:dyDescent="0.25">
      <c r="B247" s="55" t="s">
        <v>134</v>
      </c>
      <c r="C247" s="76" t="s">
        <v>157</v>
      </c>
      <c r="D247" s="55" t="s">
        <v>58</v>
      </c>
      <c r="E247" s="55" t="s">
        <v>172</v>
      </c>
      <c r="F247" s="70">
        <v>94.86</v>
      </c>
      <c r="G247" s="77">
        <v>50050</v>
      </c>
      <c r="H247" s="77">
        <v>95.37</v>
      </c>
      <c r="I247" s="77">
        <v>1</v>
      </c>
      <c r="J247" s="77">
        <v>49.060381305612097</v>
      </c>
      <c r="K247" s="77">
        <v>0.139360726702034</v>
      </c>
      <c r="L247" s="77">
        <v>39.030182558350702</v>
      </c>
      <c r="M247" s="77">
        <v>8.8202263216160606E-2</v>
      </c>
      <c r="N247" s="77">
        <v>10.0301987472614</v>
      </c>
      <c r="O247" s="77">
        <v>5.1158463485873197E-2</v>
      </c>
      <c r="P247" s="77">
        <v>5.3280577597567396</v>
      </c>
      <c r="Q247" s="77">
        <v>5.3280577597567298</v>
      </c>
      <c r="R247" s="77">
        <v>0</v>
      </c>
      <c r="S247" s="77">
        <v>1.6436767505464999E-3</v>
      </c>
      <c r="T247" s="77" t="s">
        <v>173</v>
      </c>
      <c r="U247" s="105">
        <v>-0.24946410664454999</v>
      </c>
      <c r="V247" s="105">
        <v>-0.22211344330875599</v>
      </c>
      <c r="W247" s="101">
        <v>-2.73521882159279E-2</v>
      </c>
    </row>
    <row r="248" spans="2:23" x14ac:dyDescent="0.25">
      <c r="B248" s="55" t="s">
        <v>134</v>
      </c>
      <c r="C248" s="76" t="s">
        <v>157</v>
      </c>
      <c r="D248" s="55" t="s">
        <v>58</v>
      </c>
      <c r="E248" s="55" t="s">
        <v>172</v>
      </c>
      <c r="F248" s="70">
        <v>94.86</v>
      </c>
      <c r="G248" s="77">
        <v>51150</v>
      </c>
      <c r="H248" s="77">
        <v>94.33</v>
      </c>
      <c r="I248" s="77">
        <v>1</v>
      </c>
      <c r="J248" s="77">
        <v>-83.495916644071002</v>
      </c>
      <c r="K248" s="77">
        <v>0.24400488336817799</v>
      </c>
      <c r="L248" s="77">
        <v>-90.676691661548503</v>
      </c>
      <c r="M248" s="77">
        <v>0.28777918437392402</v>
      </c>
      <c r="N248" s="77">
        <v>7.1807750174774503</v>
      </c>
      <c r="O248" s="77">
        <v>-4.3774301005745697E-2</v>
      </c>
      <c r="P248" s="77">
        <v>4.1413041096320597</v>
      </c>
      <c r="Q248" s="77">
        <v>4.1413041096320597</v>
      </c>
      <c r="R248" s="77">
        <v>0</v>
      </c>
      <c r="S248" s="77">
        <v>6.0026399049593903E-4</v>
      </c>
      <c r="T248" s="77" t="s">
        <v>173</v>
      </c>
      <c r="U248" s="105">
        <v>-0.33501924437545899</v>
      </c>
      <c r="V248" s="105">
        <v>-0.29828851510472898</v>
      </c>
      <c r="W248" s="101">
        <v>-3.67327771171993E-2</v>
      </c>
    </row>
    <row r="249" spans="2:23" x14ac:dyDescent="0.25">
      <c r="B249" s="55" t="s">
        <v>134</v>
      </c>
      <c r="C249" s="76" t="s">
        <v>157</v>
      </c>
      <c r="D249" s="55" t="s">
        <v>58</v>
      </c>
      <c r="E249" s="55" t="s">
        <v>172</v>
      </c>
      <c r="F249" s="70">
        <v>94.86</v>
      </c>
      <c r="G249" s="77">
        <v>51200</v>
      </c>
      <c r="H249" s="77">
        <v>94.86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174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134</v>
      </c>
      <c r="C250" s="76" t="s">
        <v>157</v>
      </c>
      <c r="D250" s="55" t="s">
        <v>58</v>
      </c>
      <c r="E250" s="55" t="s">
        <v>138</v>
      </c>
      <c r="F250" s="70">
        <v>95.37</v>
      </c>
      <c r="G250" s="77">
        <v>50054</v>
      </c>
      <c r="H250" s="77">
        <v>95.37</v>
      </c>
      <c r="I250" s="77">
        <v>1</v>
      </c>
      <c r="J250" s="77">
        <v>66.178199988778999</v>
      </c>
      <c r="K250" s="77">
        <v>0</v>
      </c>
      <c r="L250" s="77">
        <v>66.178199999884001</v>
      </c>
      <c r="M250" s="77">
        <v>0</v>
      </c>
      <c r="N250" s="77">
        <v>-1.1104950293E-8</v>
      </c>
      <c r="O250" s="77">
        <v>0</v>
      </c>
      <c r="P250" s="77">
        <v>1.2207299999999999E-13</v>
      </c>
      <c r="Q250" s="77">
        <v>1.2207299999999999E-13</v>
      </c>
      <c r="R250" s="77">
        <v>0</v>
      </c>
      <c r="S250" s="77">
        <v>0</v>
      </c>
      <c r="T250" s="77" t="s">
        <v>174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134</v>
      </c>
      <c r="C251" s="76" t="s">
        <v>157</v>
      </c>
      <c r="D251" s="55" t="s">
        <v>58</v>
      </c>
      <c r="E251" s="55" t="s">
        <v>138</v>
      </c>
      <c r="F251" s="70">
        <v>95.37</v>
      </c>
      <c r="G251" s="77">
        <v>50100</v>
      </c>
      <c r="H251" s="77">
        <v>95.28</v>
      </c>
      <c r="I251" s="77">
        <v>1</v>
      </c>
      <c r="J251" s="77">
        <v>-52.353525266655502</v>
      </c>
      <c r="K251" s="77">
        <v>2.1844906114535299E-2</v>
      </c>
      <c r="L251" s="77">
        <v>-72.117984645832905</v>
      </c>
      <c r="M251" s="77">
        <v>4.1451999563731398E-2</v>
      </c>
      <c r="N251" s="77">
        <v>19.764459379177399</v>
      </c>
      <c r="O251" s="77">
        <v>-1.96070934491962E-2</v>
      </c>
      <c r="P251" s="77">
        <v>10.403099468776601</v>
      </c>
      <c r="Q251" s="77">
        <v>10.403099468776601</v>
      </c>
      <c r="R251" s="77">
        <v>0</v>
      </c>
      <c r="S251" s="77">
        <v>8.6254909410136201E-4</v>
      </c>
      <c r="T251" s="77" t="s">
        <v>173</v>
      </c>
      <c r="U251" s="105">
        <v>-9.0244838918586701E-2</v>
      </c>
      <c r="V251" s="105">
        <v>-8.03506050736668E-2</v>
      </c>
      <c r="W251" s="101">
        <v>-9.8947854776333909E-3</v>
      </c>
    </row>
    <row r="252" spans="2:23" x14ac:dyDescent="0.25">
      <c r="B252" s="55" t="s">
        <v>134</v>
      </c>
      <c r="C252" s="76" t="s">
        <v>157</v>
      </c>
      <c r="D252" s="55" t="s">
        <v>58</v>
      </c>
      <c r="E252" s="55" t="s">
        <v>138</v>
      </c>
      <c r="F252" s="70">
        <v>95.37</v>
      </c>
      <c r="G252" s="77">
        <v>50900</v>
      </c>
      <c r="H252" s="77">
        <v>95.75</v>
      </c>
      <c r="I252" s="77">
        <v>1</v>
      </c>
      <c r="J252" s="77">
        <v>27.025029274150299</v>
      </c>
      <c r="K252" s="77">
        <v>5.1489830612442097E-2</v>
      </c>
      <c r="L252" s="77">
        <v>24.571967782916499</v>
      </c>
      <c r="M252" s="77">
        <v>4.2566602851090402E-2</v>
      </c>
      <c r="N252" s="77">
        <v>2.4530614912338198</v>
      </c>
      <c r="O252" s="77">
        <v>8.9232277613516906E-3</v>
      </c>
      <c r="P252" s="77">
        <v>1.6463336522347201</v>
      </c>
      <c r="Q252" s="77">
        <v>1.6463336522347201</v>
      </c>
      <c r="R252" s="77">
        <v>0</v>
      </c>
      <c r="S252" s="77">
        <v>1.91084221860877E-4</v>
      </c>
      <c r="T252" s="77" t="s">
        <v>173</v>
      </c>
      <c r="U252" s="105">
        <v>-7.9459721794074595E-2</v>
      </c>
      <c r="V252" s="105">
        <v>-7.0747943058538099E-2</v>
      </c>
      <c r="W252" s="101">
        <v>-8.7122644428906607E-3</v>
      </c>
    </row>
    <row r="253" spans="2:23" x14ac:dyDescent="0.25">
      <c r="B253" s="55" t="s">
        <v>134</v>
      </c>
      <c r="C253" s="76" t="s">
        <v>157</v>
      </c>
      <c r="D253" s="55" t="s">
        <v>58</v>
      </c>
      <c r="E253" s="55" t="s">
        <v>175</v>
      </c>
      <c r="F253" s="70">
        <v>95.37</v>
      </c>
      <c r="G253" s="77">
        <v>50454</v>
      </c>
      <c r="H253" s="77">
        <v>95.37</v>
      </c>
      <c r="I253" s="77">
        <v>1</v>
      </c>
      <c r="J253" s="77">
        <v>8.1006000000000001E-14</v>
      </c>
      <c r="K253" s="77">
        <v>0</v>
      </c>
      <c r="L253" s="77">
        <v>2.5590000000000001E-14</v>
      </c>
      <c r="M253" s="77">
        <v>0</v>
      </c>
      <c r="N253" s="77">
        <v>5.5416E-14</v>
      </c>
      <c r="O253" s="77">
        <v>0</v>
      </c>
      <c r="P253" s="77">
        <v>3.0517999999999999E-14</v>
      </c>
      <c r="Q253" s="77">
        <v>3.0517999999999999E-14</v>
      </c>
      <c r="R253" s="77">
        <v>0</v>
      </c>
      <c r="S253" s="77">
        <v>0</v>
      </c>
      <c r="T253" s="77" t="s">
        <v>174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134</v>
      </c>
      <c r="C254" s="76" t="s">
        <v>157</v>
      </c>
      <c r="D254" s="55" t="s">
        <v>58</v>
      </c>
      <c r="E254" s="55" t="s">
        <v>175</v>
      </c>
      <c r="F254" s="70">
        <v>95.37</v>
      </c>
      <c r="G254" s="77">
        <v>50604</v>
      </c>
      <c r="H254" s="77">
        <v>95.37</v>
      </c>
      <c r="I254" s="77">
        <v>1</v>
      </c>
      <c r="J254" s="77">
        <v>1.6201100000000001E-13</v>
      </c>
      <c r="K254" s="77">
        <v>0</v>
      </c>
      <c r="L254" s="77">
        <v>5.1180000000000003E-14</v>
      </c>
      <c r="M254" s="77">
        <v>0</v>
      </c>
      <c r="N254" s="77">
        <v>1.10832E-13</v>
      </c>
      <c r="O254" s="77">
        <v>0</v>
      </c>
      <c r="P254" s="77">
        <v>6.1036999999999995E-14</v>
      </c>
      <c r="Q254" s="77">
        <v>6.1036999999999995E-14</v>
      </c>
      <c r="R254" s="77">
        <v>0</v>
      </c>
      <c r="S254" s="77">
        <v>0</v>
      </c>
      <c r="T254" s="77" t="s">
        <v>174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134</v>
      </c>
      <c r="C255" s="76" t="s">
        <v>157</v>
      </c>
      <c r="D255" s="55" t="s">
        <v>58</v>
      </c>
      <c r="E255" s="55" t="s">
        <v>88</v>
      </c>
      <c r="F255" s="70">
        <v>95.28</v>
      </c>
      <c r="G255" s="77">
        <v>50103</v>
      </c>
      <c r="H255" s="77">
        <v>95.28</v>
      </c>
      <c r="I255" s="77">
        <v>1</v>
      </c>
      <c r="J255" s="77">
        <v>-6.0999071175290398</v>
      </c>
      <c r="K255" s="77">
        <v>1.86044334212407E-4</v>
      </c>
      <c r="L255" s="77">
        <v>-6.0999069792832001</v>
      </c>
      <c r="M255" s="77">
        <v>1.8604432577953999E-4</v>
      </c>
      <c r="N255" s="77">
        <v>-1.3824583908199999E-7</v>
      </c>
      <c r="O255" s="77">
        <v>8.4328679999999998E-12</v>
      </c>
      <c r="P255" s="77">
        <v>-9.8071199999999991E-13</v>
      </c>
      <c r="Q255" s="77">
        <v>-9.8071199999999991E-13</v>
      </c>
      <c r="R255" s="77">
        <v>0</v>
      </c>
      <c r="S255" s="77">
        <v>0</v>
      </c>
      <c r="T255" s="77" t="s">
        <v>174</v>
      </c>
      <c r="U255" s="105">
        <v>8.0348363299999997E-10</v>
      </c>
      <c r="V255" s="105">
        <v>0</v>
      </c>
      <c r="W255" s="101">
        <v>8.0343883642000002E-10</v>
      </c>
    </row>
    <row r="256" spans="2:23" x14ac:dyDescent="0.25">
      <c r="B256" s="55" t="s">
        <v>134</v>
      </c>
      <c r="C256" s="76" t="s">
        <v>157</v>
      </c>
      <c r="D256" s="55" t="s">
        <v>58</v>
      </c>
      <c r="E256" s="55" t="s">
        <v>88</v>
      </c>
      <c r="F256" s="70">
        <v>95.28</v>
      </c>
      <c r="G256" s="77">
        <v>50200</v>
      </c>
      <c r="H256" s="77">
        <v>95.19</v>
      </c>
      <c r="I256" s="77">
        <v>1</v>
      </c>
      <c r="J256" s="77">
        <v>-24.3452521165575</v>
      </c>
      <c r="K256" s="77">
        <v>9.8386755902712501E-3</v>
      </c>
      <c r="L256" s="77">
        <v>-29.121635657950801</v>
      </c>
      <c r="M256" s="77">
        <v>1.40779564123476E-2</v>
      </c>
      <c r="N256" s="77">
        <v>4.7763835413932396</v>
      </c>
      <c r="O256" s="77">
        <v>-4.2392808220763096E-3</v>
      </c>
      <c r="P256" s="77">
        <v>5.4030994687770999</v>
      </c>
      <c r="Q256" s="77">
        <v>5.4030994687770901</v>
      </c>
      <c r="R256" s="77">
        <v>0</v>
      </c>
      <c r="S256" s="77">
        <v>4.8461183223368997E-4</v>
      </c>
      <c r="T256" s="77" t="s">
        <v>173</v>
      </c>
      <c r="U256" s="105">
        <v>2.61466096349709E-2</v>
      </c>
      <c r="V256" s="105">
        <v>-2.3279956283042101E-2</v>
      </c>
      <c r="W256" s="101">
        <v>4.9423810241211799E-2</v>
      </c>
    </row>
    <row r="257" spans="2:23" x14ac:dyDescent="0.25">
      <c r="B257" s="55" t="s">
        <v>134</v>
      </c>
      <c r="C257" s="76" t="s">
        <v>157</v>
      </c>
      <c r="D257" s="55" t="s">
        <v>58</v>
      </c>
      <c r="E257" s="55" t="s">
        <v>176</v>
      </c>
      <c r="F257" s="70">
        <v>95.21</v>
      </c>
      <c r="G257" s="77">
        <v>50800</v>
      </c>
      <c r="H257" s="77">
        <v>95.39</v>
      </c>
      <c r="I257" s="77">
        <v>1</v>
      </c>
      <c r="J257" s="77">
        <v>12.5133030410499</v>
      </c>
      <c r="K257" s="77">
        <v>7.9481405421352892E-3</v>
      </c>
      <c r="L257" s="77">
        <v>13.399364054155701</v>
      </c>
      <c r="M257" s="77">
        <v>9.1136005001524693E-3</v>
      </c>
      <c r="N257" s="77">
        <v>-0.88606101310583196</v>
      </c>
      <c r="O257" s="77">
        <v>-1.1654599580171799E-3</v>
      </c>
      <c r="P257" s="77">
        <v>-0.59323263535400295</v>
      </c>
      <c r="Q257" s="77">
        <v>-0.59323263535400295</v>
      </c>
      <c r="R257" s="77">
        <v>0</v>
      </c>
      <c r="S257" s="77">
        <v>1.7863710951786E-5</v>
      </c>
      <c r="T257" s="77" t="s">
        <v>173</v>
      </c>
      <c r="U257" s="105">
        <v>4.8422648360018403E-2</v>
      </c>
      <c r="V257" s="105">
        <v>-4.3113702031280697E-2</v>
      </c>
      <c r="W257" s="101">
        <v>9.1531246969838206E-2</v>
      </c>
    </row>
    <row r="258" spans="2:23" x14ac:dyDescent="0.25">
      <c r="B258" s="55" t="s">
        <v>134</v>
      </c>
      <c r="C258" s="76" t="s">
        <v>157</v>
      </c>
      <c r="D258" s="55" t="s">
        <v>58</v>
      </c>
      <c r="E258" s="55" t="s">
        <v>93</v>
      </c>
      <c r="F258" s="70">
        <v>95.19</v>
      </c>
      <c r="G258" s="77">
        <v>50150</v>
      </c>
      <c r="H258" s="77">
        <v>95.21</v>
      </c>
      <c r="I258" s="77">
        <v>1</v>
      </c>
      <c r="J258" s="77">
        <v>9.2274992689755102</v>
      </c>
      <c r="K258" s="77">
        <v>4.4446599720168598E-4</v>
      </c>
      <c r="L258" s="77">
        <v>10.1141878482631</v>
      </c>
      <c r="M258" s="77">
        <v>5.3398927423234995E-4</v>
      </c>
      <c r="N258" s="77">
        <v>-0.88668857928754197</v>
      </c>
      <c r="O258" s="77">
        <v>-8.9523277030663996E-5</v>
      </c>
      <c r="P258" s="77">
        <v>-0.59323263535443804</v>
      </c>
      <c r="Q258" s="77">
        <v>-0.59323263535443804</v>
      </c>
      <c r="R258" s="77">
        <v>0</v>
      </c>
      <c r="S258" s="77">
        <v>1.8370482893710001E-6</v>
      </c>
      <c r="T258" s="77" t="s">
        <v>173</v>
      </c>
      <c r="U258" s="105">
        <v>9.2111556124280999E-3</v>
      </c>
      <c r="V258" s="105">
        <v>-8.2012659754868798E-3</v>
      </c>
      <c r="W258" s="101">
        <v>1.7411450794064899E-2</v>
      </c>
    </row>
    <row r="259" spans="2:23" x14ac:dyDescent="0.25">
      <c r="B259" s="55" t="s">
        <v>134</v>
      </c>
      <c r="C259" s="76" t="s">
        <v>157</v>
      </c>
      <c r="D259" s="55" t="s">
        <v>58</v>
      </c>
      <c r="E259" s="55" t="s">
        <v>93</v>
      </c>
      <c r="F259" s="70">
        <v>95.19</v>
      </c>
      <c r="G259" s="77">
        <v>50250</v>
      </c>
      <c r="H259" s="77">
        <v>94.34</v>
      </c>
      <c r="I259" s="77">
        <v>1</v>
      </c>
      <c r="J259" s="77">
        <v>-88.127257896557893</v>
      </c>
      <c r="K259" s="77">
        <v>0.38342783866017099</v>
      </c>
      <c r="L259" s="77">
        <v>-80.951420719036406</v>
      </c>
      <c r="M259" s="77">
        <v>0.32352815233617099</v>
      </c>
      <c r="N259" s="77">
        <v>-7.1758371775215402</v>
      </c>
      <c r="O259" s="77">
        <v>5.9899686324000299E-2</v>
      </c>
      <c r="P259" s="77">
        <v>-4.1413041096326397</v>
      </c>
      <c r="Q259" s="77">
        <v>-4.1413041096326397</v>
      </c>
      <c r="R259" s="77">
        <v>0</v>
      </c>
      <c r="S259" s="77">
        <v>8.4671523459408E-4</v>
      </c>
      <c r="T259" s="77" t="s">
        <v>173</v>
      </c>
      <c r="U259" s="105">
        <v>-0.42306782639938201</v>
      </c>
      <c r="V259" s="105">
        <v>-0.37668365577181001</v>
      </c>
      <c r="W259" s="101">
        <v>-4.6386756681864399E-2</v>
      </c>
    </row>
    <row r="260" spans="2:23" x14ac:dyDescent="0.25">
      <c r="B260" s="55" t="s">
        <v>134</v>
      </c>
      <c r="C260" s="76" t="s">
        <v>157</v>
      </c>
      <c r="D260" s="55" t="s">
        <v>58</v>
      </c>
      <c r="E260" s="55" t="s">
        <v>93</v>
      </c>
      <c r="F260" s="70">
        <v>95.19</v>
      </c>
      <c r="G260" s="77">
        <v>50900</v>
      </c>
      <c r="H260" s="77">
        <v>95.75</v>
      </c>
      <c r="I260" s="77">
        <v>1</v>
      </c>
      <c r="J260" s="77">
        <v>32.703539580891501</v>
      </c>
      <c r="K260" s="77">
        <v>0.102139303356859</v>
      </c>
      <c r="L260" s="77">
        <v>34.302851696457601</v>
      </c>
      <c r="M260" s="77">
        <v>0.11237347809562501</v>
      </c>
      <c r="N260" s="77">
        <v>-1.5993121155661301</v>
      </c>
      <c r="O260" s="77">
        <v>-1.02341747387669E-2</v>
      </c>
      <c r="P260" s="77">
        <v>-1.07307560790353</v>
      </c>
      <c r="Q260" s="77">
        <v>-1.07307560790352</v>
      </c>
      <c r="R260" s="77">
        <v>0</v>
      </c>
      <c r="S260" s="77">
        <v>1.0996741535650401E-4</v>
      </c>
      <c r="T260" s="77" t="s">
        <v>174</v>
      </c>
      <c r="U260" s="105">
        <v>-8.1441877593037906E-2</v>
      </c>
      <c r="V260" s="105">
        <v>-7.2512779914645401E-2</v>
      </c>
      <c r="W260" s="101">
        <v>-8.9295955019186805E-3</v>
      </c>
    </row>
    <row r="261" spans="2:23" x14ac:dyDescent="0.25">
      <c r="B261" s="55" t="s">
        <v>134</v>
      </c>
      <c r="C261" s="76" t="s">
        <v>157</v>
      </c>
      <c r="D261" s="55" t="s">
        <v>58</v>
      </c>
      <c r="E261" s="55" t="s">
        <v>93</v>
      </c>
      <c r="F261" s="70">
        <v>95.19</v>
      </c>
      <c r="G261" s="77">
        <v>53050</v>
      </c>
      <c r="H261" s="77">
        <v>96.31</v>
      </c>
      <c r="I261" s="77">
        <v>1</v>
      </c>
      <c r="J261" s="77">
        <v>32.1485280126264</v>
      </c>
      <c r="K261" s="77">
        <v>0.20742904017309</v>
      </c>
      <c r="L261" s="77">
        <v>32.729193803262298</v>
      </c>
      <c r="M261" s="77">
        <v>0.21498986549120899</v>
      </c>
      <c r="N261" s="77">
        <v>-0.58066579063588697</v>
      </c>
      <c r="O261" s="77">
        <v>-7.5608253181186497E-3</v>
      </c>
      <c r="P261" s="77">
        <v>-0.38928817833165202</v>
      </c>
      <c r="Q261" s="77">
        <v>-0.38928817833165102</v>
      </c>
      <c r="R261" s="77">
        <v>0</v>
      </c>
      <c r="S261" s="77">
        <v>3.0415138857807E-5</v>
      </c>
      <c r="T261" s="77" t="s">
        <v>173</v>
      </c>
      <c r="U261" s="105">
        <v>-7.3603338697664999E-2</v>
      </c>
      <c r="V261" s="105">
        <v>-6.5533640157912201E-2</v>
      </c>
      <c r="W261" s="101">
        <v>-8.0701484492426596E-3</v>
      </c>
    </row>
    <row r="262" spans="2:23" x14ac:dyDescent="0.25">
      <c r="B262" s="55" t="s">
        <v>134</v>
      </c>
      <c r="C262" s="76" t="s">
        <v>157</v>
      </c>
      <c r="D262" s="55" t="s">
        <v>58</v>
      </c>
      <c r="E262" s="55" t="s">
        <v>177</v>
      </c>
      <c r="F262" s="70">
        <v>94.34</v>
      </c>
      <c r="G262" s="77">
        <v>50300</v>
      </c>
      <c r="H262" s="77">
        <v>94.33</v>
      </c>
      <c r="I262" s="77">
        <v>1</v>
      </c>
      <c r="J262" s="77">
        <v>-0.90177519266915696</v>
      </c>
      <c r="K262" s="77">
        <v>1.1303459123777999E-5</v>
      </c>
      <c r="L262" s="77">
        <v>6.3037390553097401</v>
      </c>
      <c r="M262" s="77">
        <v>5.5234605247638001E-4</v>
      </c>
      <c r="N262" s="77">
        <v>-7.2055142479788996</v>
      </c>
      <c r="O262" s="77">
        <v>-5.4104259335260201E-4</v>
      </c>
      <c r="P262" s="77">
        <v>-4.1413041096324097</v>
      </c>
      <c r="Q262" s="77">
        <v>-4.1413041096323999</v>
      </c>
      <c r="R262" s="77">
        <v>0</v>
      </c>
      <c r="S262" s="77">
        <v>2.3839055622557E-4</v>
      </c>
      <c r="T262" s="77" t="s">
        <v>173</v>
      </c>
      <c r="U262" s="105">
        <v>-0.123094395523743</v>
      </c>
      <c r="V262" s="105">
        <v>-0.109598612840705</v>
      </c>
      <c r="W262" s="101">
        <v>-1.3496535112719201E-2</v>
      </c>
    </row>
    <row r="263" spans="2:23" x14ac:dyDescent="0.25">
      <c r="B263" s="55" t="s">
        <v>134</v>
      </c>
      <c r="C263" s="76" t="s">
        <v>157</v>
      </c>
      <c r="D263" s="55" t="s">
        <v>58</v>
      </c>
      <c r="E263" s="55" t="s">
        <v>178</v>
      </c>
      <c r="F263" s="70">
        <v>94.33</v>
      </c>
      <c r="G263" s="77">
        <v>51150</v>
      </c>
      <c r="H263" s="77">
        <v>94.33</v>
      </c>
      <c r="I263" s="77">
        <v>1</v>
      </c>
      <c r="J263" s="77">
        <v>2.6581181991567302</v>
      </c>
      <c r="K263" s="77">
        <v>2.0207594151568201E-4</v>
      </c>
      <c r="L263" s="77">
        <v>9.8620720584735597</v>
      </c>
      <c r="M263" s="77">
        <v>2.7816493071946102E-3</v>
      </c>
      <c r="N263" s="77">
        <v>-7.2039538593168402</v>
      </c>
      <c r="O263" s="77">
        <v>-2.5795733656789302E-3</v>
      </c>
      <c r="P263" s="77">
        <v>-4.1413041096324097</v>
      </c>
      <c r="Q263" s="77">
        <v>-4.1413041096323999</v>
      </c>
      <c r="R263" s="77">
        <v>0</v>
      </c>
      <c r="S263" s="77">
        <v>4.9050143223390704E-4</v>
      </c>
      <c r="T263" s="77" t="s">
        <v>173</v>
      </c>
      <c r="U263" s="105">
        <v>-0.243331155584493</v>
      </c>
      <c r="V263" s="105">
        <v>-0.21665289471154101</v>
      </c>
      <c r="W263" s="101">
        <v>-2.6679748264665602E-2</v>
      </c>
    </row>
    <row r="264" spans="2:23" x14ac:dyDescent="0.25">
      <c r="B264" s="55" t="s">
        <v>134</v>
      </c>
      <c r="C264" s="76" t="s">
        <v>157</v>
      </c>
      <c r="D264" s="55" t="s">
        <v>58</v>
      </c>
      <c r="E264" s="55" t="s">
        <v>179</v>
      </c>
      <c r="F264" s="70">
        <v>95.85</v>
      </c>
      <c r="G264" s="77">
        <v>50354</v>
      </c>
      <c r="H264" s="77">
        <v>95.85</v>
      </c>
      <c r="I264" s="77">
        <v>1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77">
        <v>0</v>
      </c>
      <c r="T264" s="77" t="s">
        <v>174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134</v>
      </c>
      <c r="C265" s="76" t="s">
        <v>157</v>
      </c>
      <c r="D265" s="55" t="s">
        <v>58</v>
      </c>
      <c r="E265" s="55" t="s">
        <v>179</v>
      </c>
      <c r="F265" s="70">
        <v>95.85</v>
      </c>
      <c r="G265" s="77">
        <v>50900</v>
      </c>
      <c r="H265" s="77">
        <v>95.75</v>
      </c>
      <c r="I265" s="77">
        <v>1</v>
      </c>
      <c r="J265" s="77">
        <v>-61.533380693502899</v>
      </c>
      <c r="K265" s="77">
        <v>2.9912219822615299E-2</v>
      </c>
      <c r="L265" s="77">
        <v>-60.9479968936161</v>
      </c>
      <c r="M265" s="77">
        <v>2.9345800770219501E-2</v>
      </c>
      <c r="N265" s="77">
        <v>-0.585383799886807</v>
      </c>
      <c r="O265" s="77">
        <v>5.6641905239581596E-4</v>
      </c>
      <c r="P265" s="77">
        <v>-0.39331764135997599</v>
      </c>
      <c r="Q265" s="77">
        <v>-0.39331764135997599</v>
      </c>
      <c r="R265" s="77">
        <v>0</v>
      </c>
      <c r="S265" s="77">
        <v>1.222120259339E-6</v>
      </c>
      <c r="T265" s="77" t="s">
        <v>173</v>
      </c>
      <c r="U265" s="105">
        <v>-4.2754347691582196E-3</v>
      </c>
      <c r="V265" s="105">
        <v>-3.80668606395065E-3</v>
      </c>
      <c r="W265" s="101">
        <v>-4.6877483933014801E-4</v>
      </c>
    </row>
    <row r="266" spans="2:23" x14ac:dyDescent="0.25">
      <c r="B266" s="55" t="s">
        <v>134</v>
      </c>
      <c r="C266" s="76" t="s">
        <v>157</v>
      </c>
      <c r="D266" s="55" t="s">
        <v>58</v>
      </c>
      <c r="E266" s="55" t="s">
        <v>179</v>
      </c>
      <c r="F266" s="70">
        <v>95.85</v>
      </c>
      <c r="G266" s="77">
        <v>53200</v>
      </c>
      <c r="H266" s="77">
        <v>96.1</v>
      </c>
      <c r="I266" s="77">
        <v>1</v>
      </c>
      <c r="J266" s="77">
        <v>24.1463440243881</v>
      </c>
      <c r="K266" s="77">
        <v>2.8161118406640099E-2</v>
      </c>
      <c r="L266" s="77">
        <v>23.561916784501101</v>
      </c>
      <c r="M266" s="77">
        <v>2.6814417459636E-2</v>
      </c>
      <c r="N266" s="77">
        <v>0.58442723988703404</v>
      </c>
      <c r="O266" s="77">
        <v>1.3467009470041001E-3</v>
      </c>
      <c r="P266" s="77">
        <v>0.393317641359896</v>
      </c>
      <c r="Q266" s="77">
        <v>0.393317641359895</v>
      </c>
      <c r="R266" s="77">
        <v>0</v>
      </c>
      <c r="S266" s="77">
        <v>7.4719504463370003E-6</v>
      </c>
      <c r="T266" s="77" t="s">
        <v>173</v>
      </c>
      <c r="U266" s="105">
        <v>-1.6857186583040001E-2</v>
      </c>
      <c r="V266" s="105">
        <v>-1.50090039277359E-2</v>
      </c>
      <c r="W266" s="101">
        <v>-1.84828569693715E-3</v>
      </c>
    </row>
    <row r="267" spans="2:23" x14ac:dyDescent="0.25">
      <c r="B267" s="55" t="s">
        <v>134</v>
      </c>
      <c r="C267" s="76" t="s">
        <v>157</v>
      </c>
      <c r="D267" s="55" t="s">
        <v>58</v>
      </c>
      <c r="E267" s="55" t="s">
        <v>180</v>
      </c>
      <c r="F267" s="70">
        <v>95.85</v>
      </c>
      <c r="G267" s="77">
        <v>50404</v>
      </c>
      <c r="H267" s="77">
        <v>95.85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174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134</v>
      </c>
      <c r="C268" s="76" t="s">
        <v>157</v>
      </c>
      <c r="D268" s="55" t="s">
        <v>58</v>
      </c>
      <c r="E268" s="55" t="s">
        <v>181</v>
      </c>
      <c r="F268" s="70">
        <v>95.37</v>
      </c>
      <c r="G268" s="77">
        <v>50499</v>
      </c>
      <c r="H268" s="77">
        <v>95.37</v>
      </c>
      <c r="I268" s="77">
        <v>1</v>
      </c>
      <c r="J268" s="77">
        <v>-6.4804599999999996E-13</v>
      </c>
      <c r="K268" s="77">
        <v>0</v>
      </c>
      <c r="L268" s="77">
        <v>-2.0471799999999999E-13</v>
      </c>
      <c r="M268" s="77">
        <v>0</v>
      </c>
      <c r="N268" s="77">
        <v>-4.4332699999999997E-13</v>
      </c>
      <c r="O268" s="77">
        <v>0</v>
      </c>
      <c r="P268" s="77">
        <v>-2.4414599999999999E-13</v>
      </c>
      <c r="Q268" s="77">
        <v>-2.4414599999999999E-13</v>
      </c>
      <c r="R268" s="77">
        <v>0</v>
      </c>
      <c r="S268" s="77">
        <v>0</v>
      </c>
      <c r="T268" s="77" t="s">
        <v>174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134</v>
      </c>
      <c r="C269" s="76" t="s">
        <v>157</v>
      </c>
      <c r="D269" s="55" t="s">
        <v>58</v>
      </c>
      <c r="E269" s="55" t="s">
        <v>181</v>
      </c>
      <c r="F269" s="70">
        <v>95.37</v>
      </c>
      <c r="G269" s="77">
        <v>50554</v>
      </c>
      <c r="H269" s="77">
        <v>95.37</v>
      </c>
      <c r="I269" s="77">
        <v>1</v>
      </c>
      <c r="J269" s="77">
        <v>-8.1006000000000001E-14</v>
      </c>
      <c r="K269" s="77">
        <v>0</v>
      </c>
      <c r="L269" s="77">
        <v>-2.5590000000000001E-14</v>
      </c>
      <c r="M269" s="77">
        <v>0</v>
      </c>
      <c r="N269" s="77">
        <v>-5.5416E-14</v>
      </c>
      <c r="O269" s="77">
        <v>0</v>
      </c>
      <c r="P269" s="77">
        <v>-3.0517999999999999E-14</v>
      </c>
      <c r="Q269" s="77">
        <v>-3.0517999999999999E-14</v>
      </c>
      <c r="R269" s="77">
        <v>0</v>
      </c>
      <c r="S269" s="77">
        <v>0</v>
      </c>
      <c r="T269" s="77" t="s">
        <v>174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134</v>
      </c>
      <c r="C270" s="76" t="s">
        <v>157</v>
      </c>
      <c r="D270" s="55" t="s">
        <v>58</v>
      </c>
      <c r="E270" s="55" t="s">
        <v>182</v>
      </c>
      <c r="F270" s="70">
        <v>95.37</v>
      </c>
      <c r="G270" s="77">
        <v>50604</v>
      </c>
      <c r="H270" s="77">
        <v>95.37</v>
      </c>
      <c r="I270" s="77">
        <v>1</v>
      </c>
      <c r="J270" s="77">
        <v>-8.1006000000000001E-14</v>
      </c>
      <c r="K270" s="77">
        <v>0</v>
      </c>
      <c r="L270" s="77">
        <v>-2.5590000000000001E-14</v>
      </c>
      <c r="M270" s="77">
        <v>0</v>
      </c>
      <c r="N270" s="77">
        <v>-5.5416E-14</v>
      </c>
      <c r="O270" s="77">
        <v>0</v>
      </c>
      <c r="P270" s="77">
        <v>-3.0517999999999999E-14</v>
      </c>
      <c r="Q270" s="77">
        <v>-3.0517999999999999E-14</v>
      </c>
      <c r="R270" s="77">
        <v>0</v>
      </c>
      <c r="S270" s="77">
        <v>0</v>
      </c>
      <c r="T270" s="77" t="s">
        <v>174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134</v>
      </c>
      <c r="C271" s="76" t="s">
        <v>157</v>
      </c>
      <c r="D271" s="55" t="s">
        <v>58</v>
      </c>
      <c r="E271" s="55" t="s">
        <v>183</v>
      </c>
      <c r="F271" s="70">
        <v>95.46</v>
      </c>
      <c r="G271" s="77">
        <v>50750</v>
      </c>
      <c r="H271" s="77">
        <v>95.7</v>
      </c>
      <c r="I271" s="77">
        <v>1</v>
      </c>
      <c r="J271" s="77">
        <v>56.067784643012303</v>
      </c>
      <c r="K271" s="77">
        <v>7.5131955747127402E-2</v>
      </c>
      <c r="L271" s="77">
        <v>56.428503527128399</v>
      </c>
      <c r="M271" s="77">
        <v>7.6101806646436301E-2</v>
      </c>
      <c r="N271" s="77">
        <v>-0.36071888411614</v>
      </c>
      <c r="O271" s="77">
        <v>-9.6985089930898001E-4</v>
      </c>
      <c r="P271" s="77">
        <v>-0.24211468784746301</v>
      </c>
      <c r="Q271" s="77">
        <v>-0.24211468784746201</v>
      </c>
      <c r="R271" s="77">
        <v>0</v>
      </c>
      <c r="S271" s="77">
        <v>1.401006577508E-6</v>
      </c>
      <c r="T271" s="77" t="s">
        <v>173</v>
      </c>
      <c r="U271" s="105">
        <v>-6.1258167680753499E-3</v>
      </c>
      <c r="V271" s="105">
        <v>-5.4541964923812596E-3</v>
      </c>
      <c r="W271" s="101">
        <v>-6.7165772050495798E-4</v>
      </c>
    </row>
    <row r="272" spans="2:23" x14ac:dyDescent="0.25">
      <c r="B272" s="55" t="s">
        <v>134</v>
      </c>
      <c r="C272" s="76" t="s">
        <v>157</v>
      </c>
      <c r="D272" s="55" t="s">
        <v>58</v>
      </c>
      <c r="E272" s="55" t="s">
        <v>183</v>
      </c>
      <c r="F272" s="70">
        <v>95.46</v>
      </c>
      <c r="G272" s="77">
        <v>50800</v>
      </c>
      <c r="H272" s="77">
        <v>95.39</v>
      </c>
      <c r="I272" s="77">
        <v>1</v>
      </c>
      <c r="J272" s="77">
        <v>-23.0052981324766</v>
      </c>
      <c r="K272" s="77">
        <v>9.8968579784692399E-3</v>
      </c>
      <c r="L272" s="77">
        <v>-23.366659528228499</v>
      </c>
      <c r="M272" s="77">
        <v>1.02102145394024E-2</v>
      </c>
      <c r="N272" s="77">
        <v>0.36136139575192999</v>
      </c>
      <c r="O272" s="77">
        <v>-3.1335656093320899E-4</v>
      </c>
      <c r="P272" s="77">
        <v>0.242114687847273</v>
      </c>
      <c r="Q272" s="77">
        <v>0.242114687847272</v>
      </c>
      <c r="R272" s="77">
        <v>0</v>
      </c>
      <c r="S272" s="77">
        <v>1.0961850627349999E-6</v>
      </c>
      <c r="T272" s="77" t="s">
        <v>173</v>
      </c>
      <c r="U272" s="105">
        <v>-4.6067521244188003E-3</v>
      </c>
      <c r="V272" s="105">
        <v>-4.1016785564366902E-3</v>
      </c>
      <c r="W272" s="101">
        <v>-5.0510172732290903E-4</v>
      </c>
    </row>
    <row r="273" spans="2:23" x14ac:dyDescent="0.25">
      <c r="B273" s="55" t="s">
        <v>134</v>
      </c>
      <c r="C273" s="76" t="s">
        <v>157</v>
      </c>
      <c r="D273" s="55" t="s">
        <v>58</v>
      </c>
      <c r="E273" s="55" t="s">
        <v>184</v>
      </c>
      <c r="F273" s="70">
        <v>95.76</v>
      </c>
      <c r="G273" s="77">
        <v>50750</v>
      </c>
      <c r="H273" s="77">
        <v>95.7</v>
      </c>
      <c r="I273" s="77">
        <v>1</v>
      </c>
      <c r="J273" s="77">
        <v>-43.802127884791197</v>
      </c>
      <c r="K273" s="77">
        <v>1.45815606949906E-2</v>
      </c>
      <c r="L273" s="77">
        <v>-44.162241470232701</v>
      </c>
      <c r="M273" s="77">
        <v>1.48223071447311E-2</v>
      </c>
      <c r="N273" s="77">
        <v>0.36011358544152899</v>
      </c>
      <c r="O273" s="77">
        <v>-2.4074644974050901E-4</v>
      </c>
      <c r="P273" s="77">
        <v>0.24211468784746301</v>
      </c>
      <c r="Q273" s="77">
        <v>0.24211468784746201</v>
      </c>
      <c r="R273" s="77">
        <v>0</v>
      </c>
      <c r="S273" s="77">
        <v>4.4550836774300002E-7</v>
      </c>
      <c r="T273" s="77" t="s">
        <v>173</v>
      </c>
      <c r="U273" s="105">
        <v>-1.4398425071663499E-3</v>
      </c>
      <c r="V273" s="105">
        <v>-1.28198152989083E-3</v>
      </c>
      <c r="W273" s="101">
        <v>-1.5786977849050699E-4</v>
      </c>
    </row>
    <row r="274" spans="2:23" x14ac:dyDescent="0.25">
      <c r="B274" s="55" t="s">
        <v>134</v>
      </c>
      <c r="C274" s="76" t="s">
        <v>157</v>
      </c>
      <c r="D274" s="55" t="s">
        <v>58</v>
      </c>
      <c r="E274" s="55" t="s">
        <v>184</v>
      </c>
      <c r="F274" s="70">
        <v>95.76</v>
      </c>
      <c r="G274" s="77">
        <v>50950</v>
      </c>
      <c r="H274" s="77">
        <v>95.82</v>
      </c>
      <c r="I274" s="77">
        <v>1</v>
      </c>
      <c r="J274" s="77">
        <v>39.974206186893099</v>
      </c>
      <c r="K274" s="77">
        <v>1.4061847010395799E-2</v>
      </c>
      <c r="L274" s="77">
        <v>40.334072232237702</v>
      </c>
      <c r="M274" s="77">
        <v>1.4316168968951199E-2</v>
      </c>
      <c r="N274" s="77">
        <v>-0.35986604534455302</v>
      </c>
      <c r="O274" s="77">
        <v>-2.5432195855547101E-4</v>
      </c>
      <c r="P274" s="77">
        <v>-0.24211468784725601</v>
      </c>
      <c r="Q274" s="77">
        <v>-0.24211468784725601</v>
      </c>
      <c r="R274" s="77">
        <v>0</v>
      </c>
      <c r="S274" s="77">
        <v>5.1585179422800004E-7</v>
      </c>
      <c r="T274" s="77" t="s">
        <v>173</v>
      </c>
      <c r="U274" s="105">
        <v>-2.7695376893596998E-3</v>
      </c>
      <c r="V274" s="105">
        <v>-2.46589203084658E-3</v>
      </c>
      <c r="W274" s="101">
        <v>-3.0366258765398001E-4</v>
      </c>
    </row>
    <row r="275" spans="2:23" x14ac:dyDescent="0.25">
      <c r="B275" s="55" t="s">
        <v>134</v>
      </c>
      <c r="C275" s="76" t="s">
        <v>157</v>
      </c>
      <c r="D275" s="55" t="s">
        <v>58</v>
      </c>
      <c r="E275" s="55" t="s">
        <v>185</v>
      </c>
      <c r="F275" s="70">
        <v>95.39</v>
      </c>
      <c r="G275" s="77">
        <v>51300</v>
      </c>
      <c r="H275" s="77">
        <v>95.51</v>
      </c>
      <c r="I275" s="77">
        <v>1</v>
      </c>
      <c r="J275" s="77">
        <v>33.687296567907097</v>
      </c>
      <c r="K275" s="77">
        <v>1.7374307775328699E-2</v>
      </c>
      <c r="L275" s="77">
        <v>34.210983285994899</v>
      </c>
      <c r="M275" s="77">
        <v>1.7918691987911701E-2</v>
      </c>
      <c r="N275" s="77">
        <v>-0.52368671808781198</v>
      </c>
      <c r="O275" s="77">
        <v>-5.4438421258302201E-4</v>
      </c>
      <c r="P275" s="77">
        <v>-0.351117947506212</v>
      </c>
      <c r="Q275" s="77">
        <v>-0.351117947506212</v>
      </c>
      <c r="R275" s="77">
        <v>0</v>
      </c>
      <c r="S275" s="77">
        <v>1.8874751779639999E-6</v>
      </c>
      <c r="T275" s="77" t="s">
        <v>173</v>
      </c>
      <c r="U275" s="105">
        <v>1.0880933079490399E-2</v>
      </c>
      <c r="V275" s="105">
        <v>-9.6879729320793802E-3</v>
      </c>
      <c r="W275" s="101">
        <v>2.0567759234405101E-2</v>
      </c>
    </row>
    <row r="276" spans="2:23" x14ac:dyDescent="0.25">
      <c r="B276" s="55" t="s">
        <v>134</v>
      </c>
      <c r="C276" s="76" t="s">
        <v>157</v>
      </c>
      <c r="D276" s="55" t="s">
        <v>58</v>
      </c>
      <c r="E276" s="55" t="s">
        <v>186</v>
      </c>
      <c r="F276" s="70">
        <v>95.75</v>
      </c>
      <c r="G276" s="77">
        <v>54750</v>
      </c>
      <c r="H276" s="77">
        <v>96.43</v>
      </c>
      <c r="I276" s="77">
        <v>1</v>
      </c>
      <c r="J276" s="77">
        <v>35.570376593138803</v>
      </c>
      <c r="K276" s="77">
        <v>0.134483602234022</v>
      </c>
      <c r="L276" s="77">
        <v>35.3026462719791</v>
      </c>
      <c r="M276" s="77">
        <v>0.13246676466507801</v>
      </c>
      <c r="N276" s="77">
        <v>0.26773032115969803</v>
      </c>
      <c r="O276" s="77">
        <v>2.01683756894332E-3</v>
      </c>
      <c r="P276" s="77">
        <v>0.179940402971213</v>
      </c>
      <c r="Q276" s="77">
        <v>0.179940402971213</v>
      </c>
      <c r="R276" s="77">
        <v>0</v>
      </c>
      <c r="S276" s="77">
        <v>3.4415159329730001E-6</v>
      </c>
      <c r="T276" s="77" t="s">
        <v>174</v>
      </c>
      <c r="U276" s="105">
        <v>1.17413036111672E-2</v>
      </c>
      <c r="V276" s="105">
        <v>-1.0454014443551801E-2</v>
      </c>
      <c r="W276" s="101">
        <v>2.2194080600286801E-2</v>
      </c>
    </row>
    <row r="277" spans="2:23" x14ac:dyDescent="0.25">
      <c r="B277" s="55" t="s">
        <v>134</v>
      </c>
      <c r="C277" s="76" t="s">
        <v>157</v>
      </c>
      <c r="D277" s="55" t="s">
        <v>58</v>
      </c>
      <c r="E277" s="55" t="s">
        <v>187</v>
      </c>
      <c r="F277" s="70">
        <v>95.82</v>
      </c>
      <c r="G277" s="77">
        <v>53150</v>
      </c>
      <c r="H277" s="77">
        <v>96.16</v>
      </c>
      <c r="I277" s="77">
        <v>1</v>
      </c>
      <c r="J277" s="77">
        <v>33.820705995562797</v>
      </c>
      <c r="K277" s="77">
        <v>5.0328966777685002E-2</v>
      </c>
      <c r="L277" s="77">
        <v>34.0874711272387</v>
      </c>
      <c r="M277" s="77">
        <v>5.1126050265414599E-2</v>
      </c>
      <c r="N277" s="77">
        <v>-0.26676513167593302</v>
      </c>
      <c r="O277" s="77">
        <v>-7.97083487729625E-4</v>
      </c>
      <c r="P277" s="77">
        <v>-0.17974782686448401</v>
      </c>
      <c r="Q277" s="77">
        <v>-0.17974782686448401</v>
      </c>
      <c r="R277" s="77">
        <v>0</v>
      </c>
      <c r="S277" s="77">
        <v>1.42160837555E-6</v>
      </c>
      <c r="T277" s="77" t="s">
        <v>173</v>
      </c>
      <c r="U277" s="105">
        <v>1.41881007826515E-2</v>
      </c>
      <c r="V277" s="105">
        <v>-1.26325504748329E-2</v>
      </c>
      <c r="W277" s="101">
        <v>2.6819155927086901E-2</v>
      </c>
    </row>
    <row r="278" spans="2:23" x14ac:dyDescent="0.25">
      <c r="B278" s="55" t="s">
        <v>134</v>
      </c>
      <c r="C278" s="76" t="s">
        <v>157</v>
      </c>
      <c r="D278" s="55" t="s">
        <v>58</v>
      </c>
      <c r="E278" s="55" t="s">
        <v>187</v>
      </c>
      <c r="F278" s="70">
        <v>95.82</v>
      </c>
      <c r="G278" s="77">
        <v>54500</v>
      </c>
      <c r="H278" s="77">
        <v>95.73</v>
      </c>
      <c r="I278" s="77">
        <v>1</v>
      </c>
      <c r="J278" s="77">
        <v>3.3544933104633601</v>
      </c>
      <c r="K278" s="77">
        <v>6.2305786673376798E-4</v>
      </c>
      <c r="L278" s="77">
        <v>3.4470510383267201</v>
      </c>
      <c r="M278" s="77">
        <v>6.5791524686411999E-4</v>
      </c>
      <c r="N278" s="77">
        <v>-9.2557727863359904E-2</v>
      </c>
      <c r="O278" s="77">
        <v>-3.4857380130350999E-5</v>
      </c>
      <c r="P278" s="77">
        <v>-6.2366860983243302E-2</v>
      </c>
      <c r="Q278" s="77">
        <v>-6.2366860983243198E-2</v>
      </c>
      <c r="R278" s="77">
        <v>0</v>
      </c>
      <c r="S278" s="77">
        <v>2.15368555569E-7</v>
      </c>
      <c r="T278" s="77" t="s">
        <v>173</v>
      </c>
      <c r="U278" s="105">
        <v>-1.1668661089685801E-2</v>
      </c>
      <c r="V278" s="105">
        <v>0</v>
      </c>
      <c r="W278" s="101">
        <v>-1.1669311651950599E-2</v>
      </c>
    </row>
    <row r="279" spans="2:23" x14ac:dyDescent="0.25">
      <c r="B279" s="55" t="s">
        <v>134</v>
      </c>
      <c r="C279" s="76" t="s">
        <v>157</v>
      </c>
      <c r="D279" s="55" t="s">
        <v>58</v>
      </c>
      <c r="E279" s="55" t="s">
        <v>188</v>
      </c>
      <c r="F279" s="70">
        <v>94.86</v>
      </c>
      <c r="G279" s="77">
        <v>51250</v>
      </c>
      <c r="H279" s="77">
        <v>94.86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174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134</v>
      </c>
      <c r="C280" s="76" t="s">
        <v>157</v>
      </c>
      <c r="D280" s="55" t="s">
        <v>58</v>
      </c>
      <c r="E280" s="55" t="s">
        <v>189</v>
      </c>
      <c r="F280" s="70">
        <v>95.51</v>
      </c>
      <c r="G280" s="77">
        <v>53200</v>
      </c>
      <c r="H280" s="77">
        <v>96.1</v>
      </c>
      <c r="I280" s="77">
        <v>1</v>
      </c>
      <c r="J280" s="77">
        <v>52.498343686701801</v>
      </c>
      <c r="K280" s="77">
        <v>0.14053231982130199</v>
      </c>
      <c r="L280" s="77">
        <v>53.020353474262201</v>
      </c>
      <c r="M280" s="77">
        <v>0.143340940430495</v>
      </c>
      <c r="N280" s="77">
        <v>-0.52200978756034</v>
      </c>
      <c r="O280" s="77">
        <v>-2.8086206091937002E-3</v>
      </c>
      <c r="P280" s="77">
        <v>-0.35111794750613201</v>
      </c>
      <c r="Q280" s="77">
        <v>-0.35111794750613101</v>
      </c>
      <c r="R280" s="77">
        <v>0</v>
      </c>
      <c r="S280" s="77">
        <v>6.286241627976E-6</v>
      </c>
      <c r="T280" s="77" t="s">
        <v>174</v>
      </c>
      <c r="U280" s="105">
        <v>3.8905877196792601E-2</v>
      </c>
      <c r="V280" s="105">
        <v>-3.4640327481821297E-2</v>
      </c>
      <c r="W280" s="101">
        <v>7.3542104260826593E-2</v>
      </c>
    </row>
    <row r="281" spans="2:23" x14ac:dyDescent="0.25">
      <c r="B281" s="55" t="s">
        <v>134</v>
      </c>
      <c r="C281" s="76" t="s">
        <v>157</v>
      </c>
      <c r="D281" s="55" t="s">
        <v>58</v>
      </c>
      <c r="E281" s="55" t="s">
        <v>190</v>
      </c>
      <c r="F281" s="70">
        <v>96.44</v>
      </c>
      <c r="G281" s="77">
        <v>53100</v>
      </c>
      <c r="H281" s="77">
        <v>96.44</v>
      </c>
      <c r="I281" s="77">
        <v>1</v>
      </c>
      <c r="J281" s="77">
        <v>-2.5471439999999999E-12</v>
      </c>
      <c r="K281" s="77">
        <v>0</v>
      </c>
      <c r="L281" s="77">
        <v>-7.6711699999999995E-13</v>
      </c>
      <c r="M281" s="77">
        <v>0</v>
      </c>
      <c r="N281" s="77">
        <v>-1.780026E-12</v>
      </c>
      <c r="O281" s="77">
        <v>0</v>
      </c>
      <c r="P281" s="77">
        <v>-9.8109500000000007E-13</v>
      </c>
      <c r="Q281" s="77">
        <v>-9.810940000000001E-13</v>
      </c>
      <c r="R281" s="77">
        <v>0</v>
      </c>
      <c r="S281" s="77">
        <v>0</v>
      </c>
      <c r="T281" s="77" t="s">
        <v>174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134</v>
      </c>
      <c r="C282" s="76" t="s">
        <v>157</v>
      </c>
      <c r="D282" s="55" t="s">
        <v>58</v>
      </c>
      <c r="E282" s="55" t="s">
        <v>191</v>
      </c>
      <c r="F282" s="70">
        <v>96.44</v>
      </c>
      <c r="G282" s="77">
        <v>52000</v>
      </c>
      <c r="H282" s="77">
        <v>96.44</v>
      </c>
      <c r="I282" s="77">
        <v>1</v>
      </c>
      <c r="J282" s="77">
        <v>-2.5471439999999999E-12</v>
      </c>
      <c r="K282" s="77">
        <v>0</v>
      </c>
      <c r="L282" s="77">
        <v>-7.6711699999999995E-13</v>
      </c>
      <c r="M282" s="77">
        <v>0</v>
      </c>
      <c r="N282" s="77">
        <v>-1.780026E-12</v>
      </c>
      <c r="O282" s="77">
        <v>0</v>
      </c>
      <c r="P282" s="77">
        <v>-9.8109500000000007E-13</v>
      </c>
      <c r="Q282" s="77">
        <v>-9.810940000000001E-13</v>
      </c>
      <c r="R282" s="77">
        <v>0</v>
      </c>
      <c r="S282" s="77">
        <v>0</v>
      </c>
      <c r="T282" s="77" t="s">
        <v>174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134</v>
      </c>
      <c r="C283" s="76" t="s">
        <v>157</v>
      </c>
      <c r="D283" s="55" t="s">
        <v>58</v>
      </c>
      <c r="E283" s="55" t="s">
        <v>191</v>
      </c>
      <c r="F283" s="70">
        <v>96.44</v>
      </c>
      <c r="G283" s="77">
        <v>53050</v>
      </c>
      <c r="H283" s="77">
        <v>96.31</v>
      </c>
      <c r="I283" s="77">
        <v>1</v>
      </c>
      <c r="J283" s="77">
        <v>-63.766232189334197</v>
      </c>
      <c r="K283" s="77">
        <v>3.82216442556663E-2</v>
      </c>
      <c r="L283" s="77">
        <v>-63.909272269241001</v>
      </c>
      <c r="M283" s="77">
        <v>3.8393313770649397E-2</v>
      </c>
      <c r="N283" s="77">
        <v>0.14304007990681999</v>
      </c>
      <c r="O283" s="77">
        <v>-1.7166951498304601E-4</v>
      </c>
      <c r="P283" s="77">
        <v>9.6548976291911101E-2</v>
      </c>
      <c r="Q283" s="77">
        <v>9.6548976291911004E-2</v>
      </c>
      <c r="R283" s="77">
        <v>0</v>
      </c>
      <c r="S283" s="77">
        <v>8.7624025336E-8</v>
      </c>
      <c r="T283" s="77" t="s">
        <v>173</v>
      </c>
      <c r="U283" s="105">
        <v>2.0505608813948498E-3</v>
      </c>
      <c r="V283" s="105">
        <v>0</v>
      </c>
      <c r="W283" s="101">
        <v>2.0504465565789301E-3</v>
      </c>
    </row>
    <row r="284" spans="2:23" x14ac:dyDescent="0.25">
      <c r="B284" s="55" t="s">
        <v>134</v>
      </c>
      <c r="C284" s="76" t="s">
        <v>157</v>
      </c>
      <c r="D284" s="55" t="s">
        <v>58</v>
      </c>
      <c r="E284" s="55" t="s">
        <v>191</v>
      </c>
      <c r="F284" s="70">
        <v>96.44</v>
      </c>
      <c r="G284" s="77">
        <v>53050</v>
      </c>
      <c r="H284" s="77">
        <v>96.31</v>
      </c>
      <c r="I284" s="77">
        <v>2</v>
      </c>
      <c r="J284" s="77">
        <v>-56.619053800338797</v>
      </c>
      <c r="K284" s="77">
        <v>2.7248596652588102E-2</v>
      </c>
      <c r="L284" s="77">
        <v>-56.7460613669098</v>
      </c>
      <c r="M284" s="77">
        <v>2.7370981585585302E-2</v>
      </c>
      <c r="N284" s="77">
        <v>0.12700756657102499</v>
      </c>
      <c r="O284" s="77">
        <v>-1.22384932997203E-4</v>
      </c>
      <c r="P284" s="77">
        <v>8.57273747453388E-2</v>
      </c>
      <c r="Q284" s="77">
        <v>8.5727374745338702E-2</v>
      </c>
      <c r="R284" s="77">
        <v>0</v>
      </c>
      <c r="S284" s="77">
        <v>6.2468053636000003E-8</v>
      </c>
      <c r="T284" s="77" t="s">
        <v>173</v>
      </c>
      <c r="U284" s="105">
        <v>4.7161357366271601E-3</v>
      </c>
      <c r="V284" s="105">
        <v>0</v>
      </c>
      <c r="W284" s="101">
        <v>4.7158727981526797E-3</v>
      </c>
    </row>
    <row r="285" spans="2:23" x14ac:dyDescent="0.25">
      <c r="B285" s="55" t="s">
        <v>134</v>
      </c>
      <c r="C285" s="76" t="s">
        <v>157</v>
      </c>
      <c r="D285" s="55" t="s">
        <v>58</v>
      </c>
      <c r="E285" s="55" t="s">
        <v>191</v>
      </c>
      <c r="F285" s="70">
        <v>96.44</v>
      </c>
      <c r="G285" s="77">
        <v>53100</v>
      </c>
      <c r="H285" s="77">
        <v>96.44</v>
      </c>
      <c r="I285" s="77">
        <v>2</v>
      </c>
      <c r="J285" s="77">
        <v>-2.5471439999999999E-12</v>
      </c>
      <c r="K285" s="77">
        <v>0</v>
      </c>
      <c r="L285" s="77">
        <v>-7.6711699999999995E-13</v>
      </c>
      <c r="M285" s="77">
        <v>0</v>
      </c>
      <c r="N285" s="77">
        <v>-1.780026E-12</v>
      </c>
      <c r="O285" s="77">
        <v>0</v>
      </c>
      <c r="P285" s="77">
        <v>-9.8109500000000007E-13</v>
      </c>
      <c r="Q285" s="77">
        <v>-9.810940000000001E-13</v>
      </c>
      <c r="R285" s="77">
        <v>0</v>
      </c>
      <c r="S285" s="77">
        <v>0</v>
      </c>
      <c r="T285" s="77" t="s">
        <v>174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134</v>
      </c>
      <c r="C286" s="76" t="s">
        <v>157</v>
      </c>
      <c r="D286" s="55" t="s">
        <v>58</v>
      </c>
      <c r="E286" s="55" t="s">
        <v>192</v>
      </c>
      <c r="F286" s="70">
        <v>96.57</v>
      </c>
      <c r="G286" s="77">
        <v>53000</v>
      </c>
      <c r="H286" s="77">
        <v>96.44</v>
      </c>
      <c r="I286" s="77">
        <v>1</v>
      </c>
      <c r="J286" s="77">
        <v>-6.7727827221664301</v>
      </c>
      <c r="K286" s="77">
        <v>0</v>
      </c>
      <c r="L286" s="77">
        <v>-6.7736482065796704</v>
      </c>
      <c r="M286" s="77">
        <v>0</v>
      </c>
      <c r="N286" s="77">
        <v>8.6548441324135804E-4</v>
      </c>
      <c r="O286" s="77">
        <v>0</v>
      </c>
      <c r="P286" s="77">
        <v>6.2522383180292401E-4</v>
      </c>
      <c r="Q286" s="77">
        <v>6.2522383180292499E-4</v>
      </c>
      <c r="R286" s="77">
        <v>0</v>
      </c>
      <c r="S286" s="77">
        <v>0</v>
      </c>
      <c r="T286" s="77" t="s">
        <v>173</v>
      </c>
      <c r="U286" s="105">
        <v>1.1251297372137301E-4</v>
      </c>
      <c r="V286" s="105">
        <v>0</v>
      </c>
      <c r="W286" s="101">
        <v>1.12506700791304E-4</v>
      </c>
    </row>
    <row r="287" spans="2:23" x14ac:dyDescent="0.25">
      <c r="B287" s="55" t="s">
        <v>134</v>
      </c>
      <c r="C287" s="76" t="s">
        <v>157</v>
      </c>
      <c r="D287" s="55" t="s">
        <v>58</v>
      </c>
      <c r="E287" s="55" t="s">
        <v>192</v>
      </c>
      <c r="F287" s="70">
        <v>96.57</v>
      </c>
      <c r="G287" s="77">
        <v>53000</v>
      </c>
      <c r="H287" s="77">
        <v>96.44</v>
      </c>
      <c r="I287" s="77">
        <v>2</v>
      </c>
      <c r="J287" s="77">
        <v>-5.9826247379136799</v>
      </c>
      <c r="K287" s="77">
        <v>0</v>
      </c>
      <c r="L287" s="77">
        <v>-5.9833892491453602</v>
      </c>
      <c r="M287" s="77">
        <v>0</v>
      </c>
      <c r="N287" s="77">
        <v>7.6451123167883795E-4</v>
      </c>
      <c r="O287" s="77">
        <v>0</v>
      </c>
      <c r="P287" s="77">
        <v>5.5228105142268995E-4</v>
      </c>
      <c r="Q287" s="77">
        <v>5.5228105142268898E-4</v>
      </c>
      <c r="R287" s="77">
        <v>0</v>
      </c>
      <c r="S287" s="77">
        <v>0</v>
      </c>
      <c r="T287" s="77" t="s">
        <v>173</v>
      </c>
      <c r="U287" s="105">
        <v>9.9386460118245994E-5</v>
      </c>
      <c r="V287" s="105">
        <v>0</v>
      </c>
      <c r="W287" s="101">
        <v>9.9380919030018903E-5</v>
      </c>
    </row>
    <row r="288" spans="2:23" x14ac:dyDescent="0.25">
      <c r="B288" s="55" t="s">
        <v>134</v>
      </c>
      <c r="C288" s="76" t="s">
        <v>157</v>
      </c>
      <c r="D288" s="55" t="s">
        <v>58</v>
      </c>
      <c r="E288" s="55" t="s">
        <v>192</v>
      </c>
      <c r="F288" s="70">
        <v>96.57</v>
      </c>
      <c r="G288" s="77">
        <v>53000</v>
      </c>
      <c r="H288" s="77">
        <v>96.44</v>
      </c>
      <c r="I288" s="77">
        <v>3</v>
      </c>
      <c r="J288" s="77">
        <v>-5.9826247379136799</v>
      </c>
      <c r="K288" s="77">
        <v>0</v>
      </c>
      <c r="L288" s="77">
        <v>-5.9833892491453602</v>
      </c>
      <c r="M288" s="77">
        <v>0</v>
      </c>
      <c r="N288" s="77">
        <v>7.6451123167883795E-4</v>
      </c>
      <c r="O288" s="77">
        <v>0</v>
      </c>
      <c r="P288" s="77">
        <v>5.5228105142268995E-4</v>
      </c>
      <c r="Q288" s="77">
        <v>5.5228105142268898E-4</v>
      </c>
      <c r="R288" s="77">
        <v>0</v>
      </c>
      <c r="S288" s="77">
        <v>0</v>
      </c>
      <c r="T288" s="77" t="s">
        <v>173</v>
      </c>
      <c r="U288" s="105">
        <v>9.9386460118245994E-5</v>
      </c>
      <c r="V288" s="105">
        <v>0</v>
      </c>
      <c r="W288" s="101">
        <v>9.9380919030018903E-5</v>
      </c>
    </row>
    <row r="289" spans="2:23" x14ac:dyDescent="0.25">
      <c r="B289" s="55" t="s">
        <v>134</v>
      </c>
      <c r="C289" s="76" t="s">
        <v>157</v>
      </c>
      <c r="D289" s="55" t="s">
        <v>58</v>
      </c>
      <c r="E289" s="55" t="s">
        <v>192</v>
      </c>
      <c r="F289" s="70">
        <v>96.57</v>
      </c>
      <c r="G289" s="77">
        <v>53000</v>
      </c>
      <c r="H289" s="77">
        <v>96.44</v>
      </c>
      <c r="I289" s="77">
        <v>4</v>
      </c>
      <c r="J289" s="77">
        <v>-6.5662954440515202</v>
      </c>
      <c r="K289" s="77">
        <v>0</v>
      </c>
      <c r="L289" s="77">
        <v>-6.5671345417448901</v>
      </c>
      <c r="M289" s="77">
        <v>0</v>
      </c>
      <c r="N289" s="77">
        <v>8.3909769337114904E-4</v>
      </c>
      <c r="O289" s="77">
        <v>0</v>
      </c>
      <c r="P289" s="77">
        <v>6.0616212963152702E-4</v>
      </c>
      <c r="Q289" s="77">
        <v>6.0616212963152702E-4</v>
      </c>
      <c r="R289" s="77">
        <v>0</v>
      </c>
      <c r="S289" s="77">
        <v>0</v>
      </c>
      <c r="T289" s="77" t="s">
        <v>173</v>
      </c>
      <c r="U289" s="105">
        <v>1.09082700138246E-4</v>
      </c>
      <c r="V289" s="105">
        <v>0</v>
      </c>
      <c r="W289" s="101">
        <v>1.09076618456045E-4</v>
      </c>
    </row>
    <row r="290" spans="2:23" x14ac:dyDescent="0.25">
      <c r="B290" s="55" t="s">
        <v>134</v>
      </c>
      <c r="C290" s="76" t="s">
        <v>157</v>
      </c>
      <c r="D290" s="55" t="s">
        <v>58</v>
      </c>
      <c r="E290" s="55" t="s">
        <v>192</v>
      </c>
      <c r="F290" s="70">
        <v>96.57</v>
      </c>
      <c r="G290" s="77">
        <v>53204</v>
      </c>
      <c r="H290" s="77">
        <v>96.54</v>
      </c>
      <c r="I290" s="77">
        <v>1</v>
      </c>
      <c r="J290" s="77">
        <v>5.9968732353437098</v>
      </c>
      <c r="K290" s="77">
        <v>4.5960060431799003E-3</v>
      </c>
      <c r="L290" s="77">
        <v>5.9976228120838799</v>
      </c>
      <c r="M290" s="77">
        <v>4.5971550668125003E-3</v>
      </c>
      <c r="N290" s="77">
        <v>-7.4957674017286902E-4</v>
      </c>
      <c r="O290" s="77">
        <v>-1.1490236325980001E-6</v>
      </c>
      <c r="P290" s="77">
        <v>-4.6756935162512201E-4</v>
      </c>
      <c r="Q290" s="77">
        <v>-4.6756935162512201E-4</v>
      </c>
      <c r="R290" s="77">
        <v>0</v>
      </c>
      <c r="S290" s="77">
        <v>2.7939775999999999E-11</v>
      </c>
      <c r="T290" s="77" t="s">
        <v>173</v>
      </c>
      <c r="U290" s="105">
        <v>-1.3343127905065299E-4</v>
      </c>
      <c r="V290" s="105">
        <v>0</v>
      </c>
      <c r="W290" s="101">
        <v>-1.33438718237928E-4</v>
      </c>
    </row>
    <row r="291" spans="2:23" x14ac:dyDescent="0.25">
      <c r="B291" s="55" t="s">
        <v>134</v>
      </c>
      <c r="C291" s="76" t="s">
        <v>157</v>
      </c>
      <c r="D291" s="55" t="s">
        <v>58</v>
      </c>
      <c r="E291" s="55" t="s">
        <v>192</v>
      </c>
      <c r="F291" s="70">
        <v>96.57</v>
      </c>
      <c r="G291" s="77">
        <v>53304</v>
      </c>
      <c r="H291" s="77">
        <v>96.93</v>
      </c>
      <c r="I291" s="77">
        <v>1</v>
      </c>
      <c r="J291" s="77">
        <v>24.763416153679302</v>
      </c>
      <c r="K291" s="77">
        <v>5.6846122468948497E-2</v>
      </c>
      <c r="L291" s="77">
        <v>24.7638952638893</v>
      </c>
      <c r="M291" s="77">
        <v>5.68483221510096E-2</v>
      </c>
      <c r="N291" s="77">
        <v>-4.79110209986033E-4</v>
      </c>
      <c r="O291" s="77">
        <v>-2.199682061141E-6</v>
      </c>
      <c r="P291" s="77">
        <v>-2.9870800201321399E-4</v>
      </c>
      <c r="Q291" s="77">
        <v>-2.9870800201321302E-4</v>
      </c>
      <c r="R291" s="77">
        <v>0</v>
      </c>
      <c r="S291" s="77">
        <v>8.2712939999999999E-12</v>
      </c>
      <c r="T291" s="77" t="s">
        <v>174</v>
      </c>
      <c r="U291" s="105">
        <v>-4.0339563820423998E-5</v>
      </c>
      <c r="V291" s="105">
        <v>0</v>
      </c>
      <c r="W291" s="101">
        <v>-4.0341812870062099E-5</v>
      </c>
    </row>
    <row r="292" spans="2:23" x14ac:dyDescent="0.25">
      <c r="B292" s="55" t="s">
        <v>134</v>
      </c>
      <c r="C292" s="76" t="s">
        <v>157</v>
      </c>
      <c r="D292" s="55" t="s">
        <v>58</v>
      </c>
      <c r="E292" s="55" t="s">
        <v>192</v>
      </c>
      <c r="F292" s="70">
        <v>96.57</v>
      </c>
      <c r="G292" s="77">
        <v>53354</v>
      </c>
      <c r="H292" s="77">
        <v>96.62</v>
      </c>
      <c r="I292" s="77">
        <v>1</v>
      </c>
      <c r="J292" s="77">
        <v>4.6658597563597803</v>
      </c>
      <c r="K292" s="77">
        <v>4.57175192586373E-4</v>
      </c>
      <c r="L292" s="77">
        <v>4.6736269760613398</v>
      </c>
      <c r="M292" s="77">
        <v>4.58698571338733E-4</v>
      </c>
      <c r="N292" s="77">
        <v>-7.7672197015585297E-3</v>
      </c>
      <c r="O292" s="77">
        <v>-1.523378752361E-6</v>
      </c>
      <c r="P292" s="77">
        <v>-5.31590784293189E-3</v>
      </c>
      <c r="Q292" s="77">
        <v>-5.31590784293189E-3</v>
      </c>
      <c r="R292" s="77">
        <v>0</v>
      </c>
      <c r="S292" s="77">
        <v>5.9343639999999996E-10</v>
      </c>
      <c r="T292" s="77" t="s">
        <v>174</v>
      </c>
      <c r="U292" s="105">
        <v>2.4121021449373999E-4</v>
      </c>
      <c r="V292" s="105">
        <v>0</v>
      </c>
      <c r="W292" s="101">
        <v>2.4119676631299001E-4</v>
      </c>
    </row>
    <row r="293" spans="2:23" x14ac:dyDescent="0.25">
      <c r="B293" s="55" t="s">
        <v>134</v>
      </c>
      <c r="C293" s="76" t="s">
        <v>157</v>
      </c>
      <c r="D293" s="55" t="s">
        <v>58</v>
      </c>
      <c r="E293" s="55" t="s">
        <v>192</v>
      </c>
      <c r="F293" s="70">
        <v>96.57</v>
      </c>
      <c r="G293" s="77">
        <v>53454</v>
      </c>
      <c r="H293" s="77">
        <v>96.52</v>
      </c>
      <c r="I293" s="77">
        <v>1</v>
      </c>
      <c r="J293" s="77">
        <v>-4.4527592544746497</v>
      </c>
      <c r="K293" s="77">
        <v>1.3522058315207201E-3</v>
      </c>
      <c r="L293" s="77">
        <v>-4.4454113465987799</v>
      </c>
      <c r="M293" s="77">
        <v>1.3477467151599999E-3</v>
      </c>
      <c r="N293" s="77">
        <v>-7.3479078758736903E-3</v>
      </c>
      <c r="O293" s="77">
        <v>4.4591163607220001E-6</v>
      </c>
      <c r="P293" s="77">
        <v>-5.0266078497549502E-3</v>
      </c>
      <c r="Q293" s="77">
        <v>-5.0266078497549398E-3</v>
      </c>
      <c r="R293" s="77">
        <v>0</v>
      </c>
      <c r="S293" s="77">
        <v>1.7231948380000001E-9</v>
      </c>
      <c r="T293" s="77" t="s">
        <v>174</v>
      </c>
      <c r="U293" s="105">
        <v>6.3109995252216003E-5</v>
      </c>
      <c r="V293" s="105">
        <v>0</v>
      </c>
      <c r="W293" s="101">
        <v>6.3106476683879003E-5</v>
      </c>
    </row>
    <row r="294" spans="2:23" x14ac:dyDescent="0.25">
      <c r="B294" s="55" t="s">
        <v>134</v>
      </c>
      <c r="C294" s="76" t="s">
        <v>157</v>
      </c>
      <c r="D294" s="55" t="s">
        <v>58</v>
      </c>
      <c r="E294" s="55" t="s">
        <v>192</v>
      </c>
      <c r="F294" s="70">
        <v>96.57</v>
      </c>
      <c r="G294" s="77">
        <v>53604</v>
      </c>
      <c r="H294" s="77">
        <v>96.75</v>
      </c>
      <c r="I294" s="77">
        <v>1</v>
      </c>
      <c r="J294" s="77">
        <v>13.725355870897699</v>
      </c>
      <c r="K294" s="77">
        <v>8.1947646295511406E-3</v>
      </c>
      <c r="L294" s="77">
        <v>13.720232087204799</v>
      </c>
      <c r="M294" s="77">
        <v>8.1886474309142299E-3</v>
      </c>
      <c r="N294" s="77">
        <v>5.1237836928757999E-3</v>
      </c>
      <c r="O294" s="77">
        <v>6.11719863692E-6</v>
      </c>
      <c r="P294" s="77">
        <v>3.4283999165113902E-3</v>
      </c>
      <c r="Q294" s="77">
        <v>3.4283999165113802E-3</v>
      </c>
      <c r="R294" s="77">
        <v>0</v>
      </c>
      <c r="S294" s="77">
        <v>5.1129578E-10</v>
      </c>
      <c r="T294" s="77" t="s">
        <v>174</v>
      </c>
      <c r="U294" s="105">
        <v>-3.30992644473035E-4</v>
      </c>
      <c r="V294" s="105">
        <v>0</v>
      </c>
      <c r="W294" s="101">
        <v>-3.3101109828900999E-4</v>
      </c>
    </row>
    <row r="295" spans="2:23" x14ac:dyDescent="0.25">
      <c r="B295" s="55" t="s">
        <v>134</v>
      </c>
      <c r="C295" s="76" t="s">
        <v>157</v>
      </c>
      <c r="D295" s="55" t="s">
        <v>58</v>
      </c>
      <c r="E295" s="55" t="s">
        <v>192</v>
      </c>
      <c r="F295" s="70">
        <v>96.57</v>
      </c>
      <c r="G295" s="77">
        <v>53654</v>
      </c>
      <c r="H295" s="77">
        <v>96.51</v>
      </c>
      <c r="I295" s="77">
        <v>1</v>
      </c>
      <c r="J295" s="77">
        <v>-19.439356069488198</v>
      </c>
      <c r="K295" s="77">
        <v>1.8429625285609898E-2</v>
      </c>
      <c r="L295" s="77">
        <v>-19.447347221264</v>
      </c>
      <c r="M295" s="77">
        <v>1.8444780541068601E-2</v>
      </c>
      <c r="N295" s="77">
        <v>7.9911517757880208E-3</v>
      </c>
      <c r="O295" s="77">
        <v>-1.5155255458711999E-5</v>
      </c>
      <c r="P295" s="77">
        <v>5.3444450647794602E-3</v>
      </c>
      <c r="Q295" s="77">
        <v>5.3444450647794498E-3</v>
      </c>
      <c r="R295" s="77">
        <v>0</v>
      </c>
      <c r="S295" s="77">
        <v>1.393022048E-9</v>
      </c>
      <c r="T295" s="77" t="s">
        <v>174</v>
      </c>
      <c r="U295" s="105">
        <v>-9.836192554368709E-4</v>
      </c>
      <c r="V295" s="105">
        <v>0</v>
      </c>
      <c r="W295" s="101">
        <v>-9.8367409511090301E-4</v>
      </c>
    </row>
    <row r="296" spans="2:23" x14ac:dyDescent="0.25">
      <c r="B296" s="55" t="s">
        <v>134</v>
      </c>
      <c r="C296" s="76" t="s">
        <v>157</v>
      </c>
      <c r="D296" s="55" t="s">
        <v>58</v>
      </c>
      <c r="E296" s="55" t="s">
        <v>193</v>
      </c>
      <c r="F296" s="70">
        <v>96.31</v>
      </c>
      <c r="G296" s="77">
        <v>53150</v>
      </c>
      <c r="H296" s="77">
        <v>96.16</v>
      </c>
      <c r="I296" s="77">
        <v>1</v>
      </c>
      <c r="J296" s="77">
        <v>-14.4603756606401</v>
      </c>
      <c r="K296" s="77">
        <v>5.7210434217933297E-3</v>
      </c>
      <c r="L296" s="77">
        <v>-14.468295429076999</v>
      </c>
      <c r="M296" s="77">
        <v>5.7273118269666797E-3</v>
      </c>
      <c r="N296" s="77">
        <v>7.9197684369314292E-3</v>
      </c>
      <c r="O296" s="77">
        <v>-6.2684051733440004E-6</v>
      </c>
      <c r="P296" s="77">
        <v>5.2713433055392401E-3</v>
      </c>
      <c r="Q296" s="77">
        <v>5.2713433055392297E-3</v>
      </c>
      <c r="R296" s="77">
        <v>0</v>
      </c>
      <c r="S296" s="77">
        <v>7.6025396799999995E-10</v>
      </c>
      <c r="T296" s="77" t="s">
        <v>173</v>
      </c>
      <c r="U296" s="105">
        <v>5.8472529368303202E-4</v>
      </c>
      <c r="V296" s="105">
        <v>0</v>
      </c>
      <c r="W296" s="101">
        <v>5.8469269352364405E-4</v>
      </c>
    </row>
    <row r="297" spans="2:23" x14ac:dyDescent="0.25">
      <c r="B297" s="55" t="s">
        <v>134</v>
      </c>
      <c r="C297" s="76" t="s">
        <v>157</v>
      </c>
      <c r="D297" s="55" t="s">
        <v>58</v>
      </c>
      <c r="E297" s="55" t="s">
        <v>193</v>
      </c>
      <c r="F297" s="70">
        <v>96.31</v>
      </c>
      <c r="G297" s="77">
        <v>53150</v>
      </c>
      <c r="H297" s="77">
        <v>96.16</v>
      </c>
      <c r="I297" s="77">
        <v>2</v>
      </c>
      <c r="J297" s="77">
        <v>-14.417918184045201</v>
      </c>
      <c r="K297" s="77">
        <v>5.69373363082625E-3</v>
      </c>
      <c r="L297" s="77">
        <v>-14.425814699048701</v>
      </c>
      <c r="M297" s="77">
        <v>5.6999721133400199E-3</v>
      </c>
      <c r="N297" s="77">
        <v>7.8965150035498199E-3</v>
      </c>
      <c r="O297" s="77">
        <v>-6.2384825137749996E-6</v>
      </c>
      <c r="P297" s="77">
        <v>5.2558659804676196E-3</v>
      </c>
      <c r="Q297" s="77">
        <v>5.2558659804676196E-3</v>
      </c>
      <c r="R297" s="77">
        <v>0</v>
      </c>
      <c r="S297" s="77">
        <v>7.5662484400000005E-10</v>
      </c>
      <c r="T297" s="77" t="s">
        <v>173</v>
      </c>
      <c r="U297" s="105">
        <v>5.8411688581935296E-4</v>
      </c>
      <c r="V297" s="105">
        <v>0</v>
      </c>
      <c r="W297" s="101">
        <v>5.8408431958049695E-4</v>
      </c>
    </row>
    <row r="298" spans="2:23" x14ac:dyDescent="0.25">
      <c r="B298" s="55" t="s">
        <v>134</v>
      </c>
      <c r="C298" s="76" t="s">
        <v>157</v>
      </c>
      <c r="D298" s="55" t="s">
        <v>58</v>
      </c>
      <c r="E298" s="55" t="s">
        <v>193</v>
      </c>
      <c r="F298" s="70">
        <v>96.31</v>
      </c>
      <c r="G298" s="77">
        <v>53900</v>
      </c>
      <c r="H298" s="77">
        <v>96.1</v>
      </c>
      <c r="I298" s="77">
        <v>1</v>
      </c>
      <c r="J298" s="77">
        <v>-16.1092036699788</v>
      </c>
      <c r="K298" s="77">
        <v>1.2170852171112301E-2</v>
      </c>
      <c r="L298" s="77">
        <v>-15.9788061136869</v>
      </c>
      <c r="M298" s="77">
        <v>1.19746132820017E-2</v>
      </c>
      <c r="N298" s="77">
        <v>-0.130397556291903</v>
      </c>
      <c r="O298" s="77">
        <v>1.96238889110646E-4</v>
      </c>
      <c r="P298" s="77">
        <v>-8.800528943008E-2</v>
      </c>
      <c r="Q298" s="77">
        <v>-8.800528943008E-2</v>
      </c>
      <c r="R298" s="77">
        <v>0</v>
      </c>
      <c r="S298" s="77">
        <v>3.6323726238399999E-7</v>
      </c>
      <c r="T298" s="77" t="s">
        <v>173</v>
      </c>
      <c r="U298" s="105">
        <v>-8.5043244944109902E-3</v>
      </c>
      <c r="V298" s="105">
        <v>0</v>
      </c>
      <c r="W298" s="101">
        <v>-8.5047986355794997E-3</v>
      </c>
    </row>
    <row r="299" spans="2:23" x14ac:dyDescent="0.25">
      <c r="B299" s="55" t="s">
        <v>134</v>
      </c>
      <c r="C299" s="76" t="s">
        <v>157</v>
      </c>
      <c r="D299" s="55" t="s">
        <v>58</v>
      </c>
      <c r="E299" s="55" t="s">
        <v>193</v>
      </c>
      <c r="F299" s="70">
        <v>96.31</v>
      </c>
      <c r="G299" s="77">
        <v>53900</v>
      </c>
      <c r="H299" s="77">
        <v>96.1</v>
      </c>
      <c r="I299" s="77">
        <v>2</v>
      </c>
      <c r="J299" s="77">
        <v>-16.126600787533199</v>
      </c>
      <c r="K299" s="77">
        <v>1.2186751473727501E-2</v>
      </c>
      <c r="L299" s="77">
        <v>-15.9960624085376</v>
      </c>
      <c r="M299" s="77">
        <v>1.19902562293971E-2</v>
      </c>
      <c r="N299" s="77">
        <v>-0.130538378995598</v>
      </c>
      <c r="O299" s="77">
        <v>1.96495244330353E-4</v>
      </c>
      <c r="P299" s="77">
        <v>-8.8100330649795597E-2</v>
      </c>
      <c r="Q299" s="77">
        <v>-8.8100330649795597E-2</v>
      </c>
      <c r="R299" s="77">
        <v>0</v>
      </c>
      <c r="S299" s="77">
        <v>3.6371177469200003E-7</v>
      </c>
      <c r="T299" s="77" t="s">
        <v>173</v>
      </c>
      <c r="U299" s="105">
        <v>-8.5092346082750597E-3</v>
      </c>
      <c r="V299" s="105">
        <v>0</v>
      </c>
      <c r="W299" s="101">
        <v>-8.5097090231969E-3</v>
      </c>
    </row>
    <row r="300" spans="2:23" x14ac:dyDescent="0.25">
      <c r="B300" s="55" t="s">
        <v>134</v>
      </c>
      <c r="C300" s="76" t="s">
        <v>157</v>
      </c>
      <c r="D300" s="55" t="s">
        <v>58</v>
      </c>
      <c r="E300" s="55" t="s">
        <v>194</v>
      </c>
      <c r="F300" s="70">
        <v>96.16</v>
      </c>
      <c r="G300" s="77">
        <v>53550</v>
      </c>
      <c r="H300" s="77">
        <v>96.01</v>
      </c>
      <c r="I300" s="77">
        <v>1</v>
      </c>
      <c r="J300" s="77">
        <v>-10.8115037426189</v>
      </c>
      <c r="K300" s="77">
        <v>2.8719532257505901E-3</v>
      </c>
      <c r="L300" s="77">
        <v>-10.7026500915188</v>
      </c>
      <c r="M300" s="77">
        <v>2.8144128853751301E-3</v>
      </c>
      <c r="N300" s="77">
        <v>-0.108853651100127</v>
      </c>
      <c r="O300" s="77">
        <v>5.7540340375466E-5</v>
      </c>
      <c r="P300" s="77">
        <v>-7.3436755449065597E-2</v>
      </c>
      <c r="Q300" s="77">
        <v>-7.3436755449065499E-2</v>
      </c>
      <c r="R300" s="77">
        <v>0</v>
      </c>
      <c r="S300" s="77">
        <v>1.3250495474000001E-7</v>
      </c>
      <c r="T300" s="77" t="s">
        <v>174</v>
      </c>
      <c r="U300" s="105">
        <v>-1.07992840600414E-2</v>
      </c>
      <c r="V300" s="105">
        <v>0</v>
      </c>
      <c r="W300" s="101">
        <v>-1.07998861519732E-2</v>
      </c>
    </row>
    <row r="301" spans="2:23" x14ac:dyDescent="0.25">
      <c r="B301" s="55" t="s">
        <v>134</v>
      </c>
      <c r="C301" s="76" t="s">
        <v>157</v>
      </c>
      <c r="D301" s="55" t="s">
        <v>58</v>
      </c>
      <c r="E301" s="55" t="s">
        <v>194</v>
      </c>
      <c r="F301" s="70">
        <v>96.16</v>
      </c>
      <c r="G301" s="77">
        <v>54200</v>
      </c>
      <c r="H301" s="77">
        <v>96.13</v>
      </c>
      <c r="I301" s="77">
        <v>1</v>
      </c>
      <c r="J301" s="77">
        <v>-1.3653262309203</v>
      </c>
      <c r="K301" s="77">
        <v>1.2303163731137999E-5</v>
      </c>
      <c r="L301" s="77">
        <v>-1.2546103560278601</v>
      </c>
      <c r="M301" s="77">
        <v>1.0388711159986E-5</v>
      </c>
      <c r="N301" s="77">
        <v>-0.110715874892438</v>
      </c>
      <c r="O301" s="77">
        <v>1.9144525711520001E-6</v>
      </c>
      <c r="P301" s="77">
        <v>-7.4707554048152505E-2</v>
      </c>
      <c r="Q301" s="77">
        <v>-7.4707554048152505E-2</v>
      </c>
      <c r="R301" s="77">
        <v>0</v>
      </c>
      <c r="S301" s="77">
        <v>3.6836042970000002E-8</v>
      </c>
      <c r="T301" s="77" t="s">
        <v>174</v>
      </c>
      <c r="U301" s="105">
        <v>-3.1374112043198502E-3</v>
      </c>
      <c r="V301" s="105">
        <v>0</v>
      </c>
      <c r="W301" s="101">
        <v>-3.13758612424624E-3</v>
      </c>
    </row>
    <row r="302" spans="2:23" x14ac:dyDescent="0.25">
      <c r="B302" s="55" t="s">
        <v>134</v>
      </c>
      <c r="C302" s="76" t="s">
        <v>157</v>
      </c>
      <c r="D302" s="55" t="s">
        <v>58</v>
      </c>
      <c r="E302" s="55" t="s">
        <v>195</v>
      </c>
      <c r="F302" s="70">
        <v>96.25</v>
      </c>
      <c r="G302" s="77">
        <v>53150</v>
      </c>
      <c r="H302" s="77">
        <v>96.16</v>
      </c>
      <c r="I302" s="77">
        <v>1</v>
      </c>
      <c r="J302" s="77">
        <v>2.3228020251554802</v>
      </c>
      <c r="K302" s="77">
        <v>0</v>
      </c>
      <c r="L302" s="77">
        <v>2.3119875177464402</v>
      </c>
      <c r="M302" s="77">
        <v>0</v>
      </c>
      <c r="N302" s="77">
        <v>1.08145074090436E-2</v>
      </c>
      <c r="O302" s="77">
        <v>0</v>
      </c>
      <c r="P302" s="77">
        <v>7.3515681613810996E-3</v>
      </c>
      <c r="Q302" s="77">
        <v>7.3515681613810901E-3</v>
      </c>
      <c r="R302" s="77">
        <v>0</v>
      </c>
      <c r="S302" s="77">
        <v>0</v>
      </c>
      <c r="T302" s="77" t="s">
        <v>174</v>
      </c>
      <c r="U302" s="105">
        <v>9.7330566681395805E-4</v>
      </c>
      <c r="V302" s="105">
        <v>0</v>
      </c>
      <c r="W302" s="101">
        <v>9.7325140215290403E-4</v>
      </c>
    </row>
    <row r="303" spans="2:23" x14ac:dyDescent="0.25">
      <c r="B303" s="55" t="s">
        <v>134</v>
      </c>
      <c r="C303" s="76" t="s">
        <v>157</v>
      </c>
      <c r="D303" s="55" t="s">
        <v>58</v>
      </c>
      <c r="E303" s="55" t="s">
        <v>195</v>
      </c>
      <c r="F303" s="70">
        <v>96.25</v>
      </c>
      <c r="G303" s="77">
        <v>53150</v>
      </c>
      <c r="H303" s="77">
        <v>96.16</v>
      </c>
      <c r="I303" s="77">
        <v>2</v>
      </c>
      <c r="J303" s="77">
        <v>1.95024660968437</v>
      </c>
      <c r="K303" s="77">
        <v>0</v>
      </c>
      <c r="L303" s="77">
        <v>1.9411666466992701</v>
      </c>
      <c r="M303" s="77">
        <v>0</v>
      </c>
      <c r="N303" s="77">
        <v>9.0799629851003698E-3</v>
      </c>
      <c r="O303" s="77">
        <v>0</v>
      </c>
      <c r="P303" s="77">
        <v>6.1724463503364203E-3</v>
      </c>
      <c r="Q303" s="77">
        <v>6.1724463503364099E-3</v>
      </c>
      <c r="R303" s="77">
        <v>0</v>
      </c>
      <c r="S303" s="77">
        <v>0</v>
      </c>
      <c r="T303" s="77" t="s">
        <v>174</v>
      </c>
      <c r="U303" s="105">
        <v>8.1719666865906503E-4</v>
      </c>
      <c r="V303" s="105">
        <v>0</v>
      </c>
      <c r="W303" s="101">
        <v>8.1715110753499904E-4</v>
      </c>
    </row>
    <row r="304" spans="2:23" x14ac:dyDescent="0.25">
      <c r="B304" s="55" t="s">
        <v>134</v>
      </c>
      <c r="C304" s="76" t="s">
        <v>157</v>
      </c>
      <c r="D304" s="55" t="s">
        <v>58</v>
      </c>
      <c r="E304" s="55" t="s">
        <v>195</v>
      </c>
      <c r="F304" s="70">
        <v>96.25</v>
      </c>
      <c r="G304" s="77">
        <v>53150</v>
      </c>
      <c r="H304" s="77">
        <v>96.16</v>
      </c>
      <c r="I304" s="77">
        <v>3</v>
      </c>
      <c r="J304" s="77">
        <v>2.38622324085939</v>
      </c>
      <c r="K304" s="77">
        <v>0</v>
      </c>
      <c r="L304" s="77">
        <v>2.37511345679754</v>
      </c>
      <c r="M304" s="77">
        <v>0</v>
      </c>
      <c r="N304" s="77">
        <v>1.11097840618489E-2</v>
      </c>
      <c r="O304" s="77">
        <v>0</v>
      </c>
      <c r="P304" s="77">
        <v>7.5522935719386898E-3</v>
      </c>
      <c r="Q304" s="77">
        <v>7.5522935719386803E-3</v>
      </c>
      <c r="R304" s="77">
        <v>0</v>
      </c>
      <c r="S304" s="77">
        <v>0</v>
      </c>
      <c r="T304" s="77" t="s">
        <v>174</v>
      </c>
      <c r="U304" s="105">
        <v>9.9988056556643903E-4</v>
      </c>
      <c r="V304" s="105">
        <v>0</v>
      </c>
      <c r="W304" s="101">
        <v>9.9982481927641392E-4</v>
      </c>
    </row>
    <row r="305" spans="2:23" x14ac:dyDescent="0.25">
      <c r="B305" s="55" t="s">
        <v>134</v>
      </c>
      <c r="C305" s="76" t="s">
        <v>157</v>
      </c>
      <c r="D305" s="55" t="s">
        <v>58</v>
      </c>
      <c r="E305" s="55" t="s">
        <v>195</v>
      </c>
      <c r="F305" s="70">
        <v>96.25</v>
      </c>
      <c r="G305" s="77">
        <v>53654</v>
      </c>
      <c r="H305" s="77">
        <v>96.51</v>
      </c>
      <c r="I305" s="77">
        <v>1</v>
      </c>
      <c r="J305" s="77">
        <v>53.213975560686201</v>
      </c>
      <c r="K305" s="77">
        <v>8.89162339221619E-2</v>
      </c>
      <c r="L305" s="77">
        <v>53.220554357221403</v>
      </c>
      <c r="M305" s="77">
        <v>8.89382205512248E-2</v>
      </c>
      <c r="N305" s="77">
        <v>-6.5787965352170899E-3</v>
      </c>
      <c r="O305" s="77">
        <v>-2.1986629062862001E-5</v>
      </c>
      <c r="P305" s="77">
        <v>-4.38642249082947E-3</v>
      </c>
      <c r="Q305" s="77">
        <v>-4.38642249082947E-3</v>
      </c>
      <c r="R305" s="77">
        <v>0</v>
      </c>
      <c r="S305" s="77">
        <v>6.0415805099999995E-10</v>
      </c>
      <c r="T305" s="77" t="s">
        <v>174</v>
      </c>
      <c r="U305" s="105">
        <v>-4.0858420992216302E-4</v>
      </c>
      <c r="V305" s="105">
        <v>0</v>
      </c>
      <c r="W305" s="101">
        <v>-4.0860698969671802E-4</v>
      </c>
    </row>
    <row r="306" spans="2:23" x14ac:dyDescent="0.25">
      <c r="B306" s="55" t="s">
        <v>134</v>
      </c>
      <c r="C306" s="76" t="s">
        <v>157</v>
      </c>
      <c r="D306" s="55" t="s">
        <v>58</v>
      </c>
      <c r="E306" s="55" t="s">
        <v>195</v>
      </c>
      <c r="F306" s="70">
        <v>96.25</v>
      </c>
      <c r="G306" s="77">
        <v>53654</v>
      </c>
      <c r="H306" s="77">
        <v>96.51</v>
      </c>
      <c r="I306" s="77">
        <v>2</v>
      </c>
      <c r="J306" s="77">
        <v>53.213975560686201</v>
      </c>
      <c r="K306" s="77">
        <v>8.89162339221619E-2</v>
      </c>
      <c r="L306" s="77">
        <v>53.220554357221403</v>
      </c>
      <c r="M306" s="77">
        <v>8.89382205512248E-2</v>
      </c>
      <c r="N306" s="77">
        <v>-6.5787965352170899E-3</v>
      </c>
      <c r="O306" s="77">
        <v>-2.1986629062862001E-5</v>
      </c>
      <c r="P306" s="77">
        <v>-4.38642249082947E-3</v>
      </c>
      <c r="Q306" s="77">
        <v>-4.38642249082947E-3</v>
      </c>
      <c r="R306" s="77">
        <v>0</v>
      </c>
      <c r="S306" s="77">
        <v>6.0415805099999995E-10</v>
      </c>
      <c r="T306" s="77" t="s">
        <v>174</v>
      </c>
      <c r="U306" s="105">
        <v>-4.0858420992216302E-4</v>
      </c>
      <c r="V306" s="105">
        <v>0</v>
      </c>
      <c r="W306" s="101">
        <v>-4.0860698969671802E-4</v>
      </c>
    </row>
    <row r="307" spans="2:23" x14ac:dyDescent="0.25">
      <c r="B307" s="55" t="s">
        <v>134</v>
      </c>
      <c r="C307" s="76" t="s">
        <v>157</v>
      </c>
      <c r="D307" s="55" t="s">
        <v>58</v>
      </c>
      <c r="E307" s="55" t="s">
        <v>195</v>
      </c>
      <c r="F307" s="70">
        <v>96.25</v>
      </c>
      <c r="G307" s="77">
        <v>53704</v>
      </c>
      <c r="H307" s="77">
        <v>96.1</v>
      </c>
      <c r="I307" s="77">
        <v>1</v>
      </c>
      <c r="J307" s="77">
        <v>-32.256973935602403</v>
      </c>
      <c r="K307" s="77">
        <v>4.3493416960753199E-2</v>
      </c>
      <c r="L307" s="77">
        <v>-32.2487411861986</v>
      </c>
      <c r="M307" s="77">
        <v>4.3471218678346801E-2</v>
      </c>
      <c r="N307" s="77">
        <v>-8.2327494038192395E-3</v>
      </c>
      <c r="O307" s="77">
        <v>2.2198282406363001E-5</v>
      </c>
      <c r="P307" s="77">
        <v>-5.6701430136274098E-3</v>
      </c>
      <c r="Q307" s="77">
        <v>-5.6701430136274003E-3</v>
      </c>
      <c r="R307" s="77">
        <v>0</v>
      </c>
      <c r="S307" s="77">
        <v>1.3438918109999999E-9</v>
      </c>
      <c r="T307" s="77" t="s">
        <v>174</v>
      </c>
      <c r="U307" s="105">
        <v>9.00007399858989E-4</v>
      </c>
      <c r="V307" s="105">
        <v>0</v>
      </c>
      <c r="W307" s="101">
        <v>8.9995722179246303E-4</v>
      </c>
    </row>
    <row r="308" spans="2:23" x14ac:dyDescent="0.25">
      <c r="B308" s="55" t="s">
        <v>134</v>
      </c>
      <c r="C308" s="76" t="s">
        <v>157</v>
      </c>
      <c r="D308" s="55" t="s">
        <v>58</v>
      </c>
      <c r="E308" s="55" t="s">
        <v>195</v>
      </c>
      <c r="F308" s="70">
        <v>96.25</v>
      </c>
      <c r="G308" s="77">
        <v>58004</v>
      </c>
      <c r="H308" s="77">
        <v>93.61</v>
      </c>
      <c r="I308" s="77">
        <v>1</v>
      </c>
      <c r="J308" s="77">
        <v>-81.646863679802607</v>
      </c>
      <c r="K308" s="77">
        <v>1.41190335186488</v>
      </c>
      <c r="L308" s="77">
        <v>-81.637091680130794</v>
      </c>
      <c r="M308" s="77">
        <v>1.4115654015062999</v>
      </c>
      <c r="N308" s="77">
        <v>-9.77199967177045E-3</v>
      </c>
      <c r="O308" s="77">
        <v>3.3795035858305599E-4</v>
      </c>
      <c r="P308" s="77">
        <v>-6.6333200877283401E-3</v>
      </c>
      <c r="Q308" s="77">
        <v>-6.6333200877283401E-3</v>
      </c>
      <c r="R308" s="77">
        <v>0</v>
      </c>
      <c r="S308" s="77">
        <v>9.3193981150000007E-9</v>
      </c>
      <c r="T308" s="77" t="s">
        <v>174</v>
      </c>
      <c r="U308" s="105">
        <v>6.2835484068154797E-3</v>
      </c>
      <c r="V308" s="105">
        <v>0</v>
      </c>
      <c r="W308" s="101">
        <v>6.2831980804625804E-3</v>
      </c>
    </row>
    <row r="309" spans="2:23" x14ac:dyDescent="0.25">
      <c r="B309" s="55" t="s">
        <v>134</v>
      </c>
      <c r="C309" s="76" t="s">
        <v>157</v>
      </c>
      <c r="D309" s="55" t="s">
        <v>58</v>
      </c>
      <c r="E309" s="55" t="s">
        <v>196</v>
      </c>
      <c r="F309" s="70">
        <v>96.1</v>
      </c>
      <c r="G309" s="77">
        <v>53050</v>
      </c>
      <c r="H309" s="77">
        <v>96.31</v>
      </c>
      <c r="I309" s="77">
        <v>1</v>
      </c>
      <c r="J309" s="77">
        <v>53.6713066351533</v>
      </c>
      <c r="K309" s="77">
        <v>6.9422680657783897E-2</v>
      </c>
      <c r="L309" s="77">
        <v>53.609465734041898</v>
      </c>
      <c r="M309" s="77">
        <v>6.9262793072574894E-2</v>
      </c>
      <c r="N309" s="77">
        <v>6.1840901111309701E-2</v>
      </c>
      <c r="O309" s="77">
        <v>1.5988758520899701E-4</v>
      </c>
      <c r="P309" s="77">
        <v>4.1433416500659001E-2</v>
      </c>
      <c r="Q309" s="77">
        <v>4.1433416500658897E-2</v>
      </c>
      <c r="R309" s="77">
        <v>0</v>
      </c>
      <c r="S309" s="77">
        <v>4.1373144870000003E-8</v>
      </c>
      <c r="T309" s="77" t="s">
        <v>173</v>
      </c>
      <c r="U309" s="105">
        <v>2.39539590165604E-3</v>
      </c>
      <c r="V309" s="105">
        <v>0</v>
      </c>
      <c r="W309" s="101">
        <v>2.39526235127087E-3</v>
      </c>
    </row>
    <row r="310" spans="2:23" x14ac:dyDescent="0.25">
      <c r="B310" s="55" t="s">
        <v>134</v>
      </c>
      <c r="C310" s="76" t="s">
        <v>157</v>
      </c>
      <c r="D310" s="55" t="s">
        <v>58</v>
      </c>
      <c r="E310" s="55" t="s">
        <v>196</v>
      </c>
      <c r="F310" s="70">
        <v>96.1</v>
      </c>
      <c r="G310" s="77">
        <v>53204</v>
      </c>
      <c r="H310" s="77">
        <v>96.54</v>
      </c>
      <c r="I310" s="77">
        <v>1</v>
      </c>
      <c r="J310" s="77">
        <v>11.427161508247099</v>
      </c>
      <c r="K310" s="77">
        <v>0</v>
      </c>
      <c r="L310" s="77">
        <v>11.426547724619899</v>
      </c>
      <c r="M310" s="77">
        <v>0</v>
      </c>
      <c r="N310" s="77">
        <v>6.1378362718467205E-4</v>
      </c>
      <c r="O310" s="77">
        <v>0</v>
      </c>
      <c r="P310" s="77">
        <v>3.8313867662169502E-4</v>
      </c>
      <c r="Q310" s="77">
        <v>3.83138676621696E-4</v>
      </c>
      <c r="R310" s="77">
        <v>0</v>
      </c>
      <c r="S310" s="77">
        <v>0</v>
      </c>
      <c r="T310" s="77" t="s">
        <v>174</v>
      </c>
      <c r="U310" s="105">
        <v>-2.7006479596126297E-4</v>
      </c>
      <c r="V310" s="105">
        <v>0</v>
      </c>
      <c r="W310" s="101">
        <v>-2.7007985287001701E-4</v>
      </c>
    </row>
    <row r="311" spans="2:23" x14ac:dyDescent="0.25">
      <c r="B311" s="55" t="s">
        <v>134</v>
      </c>
      <c r="C311" s="76" t="s">
        <v>157</v>
      </c>
      <c r="D311" s="55" t="s">
        <v>58</v>
      </c>
      <c r="E311" s="55" t="s">
        <v>196</v>
      </c>
      <c r="F311" s="70">
        <v>96.1</v>
      </c>
      <c r="G311" s="77">
        <v>53204</v>
      </c>
      <c r="H311" s="77">
        <v>96.54</v>
      </c>
      <c r="I311" s="77">
        <v>2</v>
      </c>
      <c r="J311" s="77">
        <v>11.427161508247099</v>
      </c>
      <c r="K311" s="77">
        <v>0</v>
      </c>
      <c r="L311" s="77">
        <v>11.426547724619899</v>
      </c>
      <c r="M311" s="77">
        <v>0</v>
      </c>
      <c r="N311" s="77">
        <v>6.1378362718467205E-4</v>
      </c>
      <c r="O311" s="77">
        <v>0</v>
      </c>
      <c r="P311" s="77">
        <v>3.8313867662169502E-4</v>
      </c>
      <c r="Q311" s="77">
        <v>3.83138676621696E-4</v>
      </c>
      <c r="R311" s="77">
        <v>0</v>
      </c>
      <c r="S311" s="77">
        <v>0</v>
      </c>
      <c r="T311" s="77" t="s">
        <v>174</v>
      </c>
      <c r="U311" s="105">
        <v>-2.7006479596126297E-4</v>
      </c>
      <c r="V311" s="105">
        <v>0</v>
      </c>
      <c r="W311" s="101">
        <v>-2.7007985287001701E-4</v>
      </c>
    </row>
    <row r="312" spans="2:23" x14ac:dyDescent="0.25">
      <c r="B312" s="55" t="s">
        <v>134</v>
      </c>
      <c r="C312" s="76" t="s">
        <v>157</v>
      </c>
      <c r="D312" s="55" t="s">
        <v>58</v>
      </c>
      <c r="E312" s="55" t="s">
        <v>197</v>
      </c>
      <c r="F312" s="70">
        <v>96.54</v>
      </c>
      <c r="G312" s="77">
        <v>53254</v>
      </c>
      <c r="H312" s="77">
        <v>96.82</v>
      </c>
      <c r="I312" s="77">
        <v>1</v>
      </c>
      <c r="J312" s="77">
        <v>13.6982761075509</v>
      </c>
      <c r="K312" s="77">
        <v>1.97775477807908E-2</v>
      </c>
      <c r="L312" s="77">
        <v>13.6982762195401</v>
      </c>
      <c r="M312" s="77">
        <v>1.9777548104170602E-2</v>
      </c>
      <c r="N312" s="77">
        <v>-1.1198923732800001E-7</v>
      </c>
      <c r="O312" s="77">
        <v>-3.2337974E-10</v>
      </c>
      <c r="P312" s="77">
        <v>-3.0659000000000002E-14</v>
      </c>
      <c r="Q312" s="77">
        <v>-3.0659000000000002E-14</v>
      </c>
      <c r="R312" s="77">
        <v>0</v>
      </c>
      <c r="S312" s="77">
        <v>0</v>
      </c>
      <c r="T312" s="77" t="s">
        <v>174</v>
      </c>
      <c r="U312" s="105">
        <v>9.2633201000000001E-11</v>
      </c>
      <c r="V312" s="105">
        <v>0</v>
      </c>
      <c r="W312" s="101">
        <v>9.2628036430000004E-11</v>
      </c>
    </row>
    <row r="313" spans="2:23" x14ac:dyDescent="0.25">
      <c r="B313" s="55" t="s">
        <v>134</v>
      </c>
      <c r="C313" s="76" t="s">
        <v>157</v>
      </c>
      <c r="D313" s="55" t="s">
        <v>58</v>
      </c>
      <c r="E313" s="55" t="s">
        <v>197</v>
      </c>
      <c r="F313" s="70">
        <v>96.54</v>
      </c>
      <c r="G313" s="77">
        <v>53304</v>
      </c>
      <c r="H313" s="77">
        <v>96.93</v>
      </c>
      <c r="I313" s="77">
        <v>1</v>
      </c>
      <c r="J313" s="77">
        <v>13.5100733256496</v>
      </c>
      <c r="K313" s="77">
        <v>2.0332959852857501E-2</v>
      </c>
      <c r="L313" s="77">
        <v>13.5095946560771</v>
      </c>
      <c r="M313" s="77">
        <v>2.0331519061746E-2</v>
      </c>
      <c r="N313" s="77">
        <v>4.7866957250675103E-4</v>
      </c>
      <c r="O313" s="77">
        <v>1.4407911115240001E-6</v>
      </c>
      <c r="P313" s="77">
        <v>2.9870800192903599E-4</v>
      </c>
      <c r="Q313" s="77">
        <v>2.9870800192903599E-4</v>
      </c>
      <c r="R313" s="77">
        <v>0</v>
      </c>
      <c r="S313" s="77">
        <v>9.9398289999999999E-12</v>
      </c>
      <c r="T313" s="77" t="s">
        <v>174</v>
      </c>
      <c r="U313" s="105">
        <v>-4.7306205104405001E-5</v>
      </c>
      <c r="V313" s="105">
        <v>0</v>
      </c>
      <c r="W313" s="101">
        <v>-4.7308842564838302E-5</v>
      </c>
    </row>
    <row r="314" spans="2:23" x14ac:dyDescent="0.25">
      <c r="B314" s="55" t="s">
        <v>134</v>
      </c>
      <c r="C314" s="76" t="s">
        <v>157</v>
      </c>
      <c r="D314" s="55" t="s">
        <v>58</v>
      </c>
      <c r="E314" s="55" t="s">
        <v>197</v>
      </c>
      <c r="F314" s="70">
        <v>96.54</v>
      </c>
      <c r="G314" s="77">
        <v>54104</v>
      </c>
      <c r="H314" s="77">
        <v>96.77</v>
      </c>
      <c r="I314" s="77">
        <v>1</v>
      </c>
      <c r="J314" s="77">
        <v>11.7633822031755</v>
      </c>
      <c r="K314" s="77">
        <v>1.3823878369712699E-2</v>
      </c>
      <c r="L314" s="77">
        <v>11.7633823412508</v>
      </c>
      <c r="M314" s="77">
        <v>1.38238786942344E-2</v>
      </c>
      <c r="N314" s="77">
        <v>-1.38075310907E-7</v>
      </c>
      <c r="O314" s="77">
        <v>-3.2452168699999998E-10</v>
      </c>
      <c r="P314" s="77">
        <v>0</v>
      </c>
      <c r="Q314" s="77">
        <v>0</v>
      </c>
      <c r="R314" s="77">
        <v>0</v>
      </c>
      <c r="S314" s="77">
        <v>0</v>
      </c>
      <c r="T314" s="77" t="s">
        <v>174</v>
      </c>
      <c r="U314" s="105">
        <v>3.9067788499999998E-10</v>
      </c>
      <c r="V314" s="105">
        <v>0</v>
      </c>
      <c r="W314" s="101">
        <v>3.9065610355999999E-10</v>
      </c>
    </row>
    <row r="315" spans="2:23" x14ac:dyDescent="0.25">
      <c r="B315" s="55" t="s">
        <v>134</v>
      </c>
      <c r="C315" s="76" t="s">
        <v>157</v>
      </c>
      <c r="D315" s="55" t="s">
        <v>58</v>
      </c>
      <c r="E315" s="55" t="s">
        <v>198</v>
      </c>
      <c r="F315" s="70">
        <v>96.82</v>
      </c>
      <c r="G315" s="77">
        <v>54104</v>
      </c>
      <c r="H315" s="77">
        <v>96.77</v>
      </c>
      <c r="I315" s="77">
        <v>1</v>
      </c>
      <c r="J315" s="77">
        <v>-3.47504149974489</v>
      </c>
      <c r="K315" s="77">
        <v>1.05785001602555E-3</v>
      </c>
      <c r="L315" s="77">
        <v>-3.4750414785656201</v>
      </c>
      <c r="M315" s="77">
        <v>1.0578500031310301E-3</v>
      </c>
      <c r="N315" s="77">
        <v>-2.1179278470000001E-8</v>
      </c>
      <c r="O315" s="77">
        <v>1.2894522E-11</v>
      </c>
      <c r="P315" s="77">
        <v>3.0659000000000002E-14</v>
      </c>
      <c r="Q315" s="77">
        <v>3.0659000000000002E-14</v>
      </c>
      <c r="R315" s="77">
        <v>0</v>
      </c>
      <c r="S315" s="77">
        <v>0</v>
      </c>
      <c r="T315" s="77" t="s">
        <v>174</v>
      </c>
      <c r="U315" s="105">
        <v>1.89161348E-10</v>
      </c>
      <c r="V315" s="105">
        <v>0</v>
      </c>
      <c r="W315" s="101">
        <v>1.891508017E-10</v>
      </c>
    </row>
    <row r="316" spans="2:23" x14ac:dyDescent="0.25">
      <c r="B316" s="55" t="s">
        <v>134</v>
      </c>
      <c r="C316" s="76" t="s">
        <v>157</v>
      </c>
      <c r="D316" s="55" t="s">
        <v>58</v>
      </c>
      <c r="E316" s="55" t="s">
        <v>199</v>
      </c>
      <c r="F316" s="70">
        <v>96.62</v>
      </c>
      <c r="G316" s="77">
        <v>53404</v>
      </c>
      <c r="H316" s="77">
        <v>96.43</v>
      </c>
      <c r="I316" s="77">
        <v>1</v>
      </c>
      <c r="J316" s="77">
        <v>-18.776402910011999</v>
      </c>
      <c r="K316" s="77">
        <v>3.4268181366441199E-2</v>
      </c>
      <c r="L316" s="77">
        <v>-18.768622266535999</v>
      </c>
      <c r="M316" s="77">
        <v>3.4239786869396202E-2</v>
      </c>
      <c r="N316" s="77">
        <v>-7.7806434759825098E-3</v>
      </c>
      <c r="O316" s="77">
        <v>2.8394497044999E-5</v>
      </c>
      <c r="P316" s="77">
        <v>-5.3159078431522302E-3</v>
      </c>
      <c r="Q316" s="77">
        <v>-5.3159078431522302E-3</v>
      </c>
      <c r="R316" s="77">
        <v>0</v>
      </c>
      <c r="S316" s="77">
        <v>2.7467627660000001E-9</v>
      </c>
      <c r="T316" s="77" t="s">
        <v>174</v>
      </c>
      <c r="U316" s="105">
        <v>1.26245656683187E-3</v>
      </c>
      <c r="V316" s="105">
        <v>0</v>
      </c>
      <c r="W316" s="101">
        <v>1.26238618115548E-3</v>
      </c>
    </row>
    <row r="317" spans="2:23" x14ac:dyDescent="0.25">
      <c r="B317" s="55" t="s">
        <v>134</v>
      </c>
      <c r="C317" s="76" t="s">
        <v>157</v>
      </c>
      <c r="D317" s="55" t="s">
        <v>58</v>
      </c>
      <c r="E317" s="55" t="s">
        <v>200</v>
      </c>
      <c r="F317" s="70">
        <v>96.43</v>
      </c>
      <c r="G317" s="77">
        <v>53854</v>
      </c>
      <c r="H317" s="77">
        <v>94.55</v>
      </c>
      <c r="I317" s="77">
        <v>1</v>
      </c>
      <c r="J317" s="77">
        <v>-58.576751443648497</v>
      </c>
      <c r="K317" s="77">
        <v>0.67742888590729</v>
      </c>
      <c r="L317" s="77">
        <v>-58.568865408581402</v>
      </c>
      <c r="M317" s="77">
        <v>0.67724649722191599</v>
      </c>
      <c r="N317" s="77">
        <v>-7.8860350671172696E-3</v>
      </c>
      <c r="O317" s="77">
        <v>1.82388685373951E-4</v>
      </c>
      <c r="P317" s="77">
        <v>-5.31590784303287E-3</v>
      </c>
      <c r="Q317" s="77">
        <v>-5.31590784303287E-3</v>
      </c>
      <c r="R317" s="77">
        <v>0</v>
      </c>
      <c r="S317" s="77">
        <v>5.5791499270000004E-9</v>
      </c>
      <c r="T317" s="77" t="s">
        <v>174</v>
      </c>
      <c r="U317" s="105">
        <v>2.5905496401780002E-3</v>
      </c>
      <c r="V317" s="105">
        <v>0</v>
      </c>
      <c r="W317" s="101">
        <v>2.5904052093964299E-3</v>
      </c>
    </row>
    <row r="318" spans="2:23" x14ac:dyDescent="0.25">
      <c r="B318" s="55" t="s">
        <v>134</v>
      </c>
      <c r="C318" s="76" t="s">
        <v>157</v>
      </c>
      <c r="D318" s="55" t="s">
        <v>58</v>
      </c>
      <c r="E318" s="55" t="s">
        <v>201</v>
      </c>
      <c r="F318" s="70">
        <v>96.52</v>
      </c>
      <c r="G318" s="77">
        <v>53754</v>
      </c>
      <c r="H318" s="77">
        <v>94.76</v>
      </c>
      <c r="I318" s="77">
        <v>1</v>
      </c>
      <c r="J318" s="77">
        <v>-57.580019049341502</v>
      </c>
      <c r="K318" s="77">
        <v>0.53776738390179502</v>
      </c>
      <c r="L318" s="77">
        <v>-57.572599622792502</v>
      </c>
      <c r="M318" s="77">
        <v>0.53762880567233795</v>
      </c>
      <c r="N318" s="77">
        <v>-7.4194265489824201E-3</v>
      </c>
      <c r="O318" s="77">
        <v>1.3857822945724499E-4</v>
      </c>
      <c r="P318" s="77">
        <v>-5.0266078498359297E-3</v>
      </c>
      <c r="Q318" s="77">
        <v>-5.0266078498359297E-3</v>
      </c>
      <c r="R318" s="77">
        <v>0</v>
      </c>
      <c r="S318" s="77">
        <v>4.0982727659999997E-9</v>
      </c>
      <c r="T318" s="77" t="s">
        <v>174</v>
      </c>
      <c r="U318" s="105">
        <v>1.9543113908193499E-4</v>
      </c>
      <c r="V318" s="105">
        <v>0</v>
      </c>
      <c r="W318" s="101">
        <v>1.9542024321963399E-4</v>
      </c>
    </row>
    <row r="319" spans="2:23" x14ac:dyDescent="0.25">
      <c r="B319" s="55" t="s">
        <v>134</v>
      </c>
      <c r="C319" s="76" t="s">
        <v>157</v>
      </c>
      <c r="D319" s="55" t="s">
        <v>58</v>
      </c>
      <c r="E319" s="55" t="s">
        <v>202</v>
      </c>
      <c r="F319" s="70">
        <v>96.01</v>
      </c>
      <c r="G319" s="77">
        <v>54050</v>
      </c>
      <c r="H319" s="77">
        <v>95.69</v>
      </c>
      <c r="I319" s="77">
        <v>1</v>
      </c>
      <c r="J319" s="77">
        <v>-48.224195141014498</v>
      </c>
      <c r="K319" s="77">
        <v>3.2418487578161202E-2</v>
      </c>
      <c r="L319" s="77">
        <v>-48.065328908888297</v>
      </c>
      <c r="M319" s="77">
        <v>3.2205245253087399E-2</v>
      </c>
      <c r="N319" s="77">
        <v>-0.158866232126259</v>
      </c>
      <c r="O319" s="77">
        <v>2.1324232507380201E-4</v>
      </c>
      <c r="P319" s="77">
        <v>-0.10706964312985801</v>
      </c>
      <c r="Q319" s="77">
        <v>-0.10706964312985701</v>
      </c>
      <c r="R319" s="77">
        <v>0</v>
      </c>
      <c r="S319" s="77">
        <v>1.5980688421100001E-7</v>
      </c>
      <c r="T319" s="77" t="s">
        <v>173</v>
      </c>
      <c r="U319" s="105">
        <v>-3.03979174220801E-2</v>
      </c>
      <c r="V319" s="105">
        <v>-2.7065160591033401E-2</v>
      </c>
      <c r="W319" s="101">
        <v>-3.3329426420678002E-3</v>
      </c>
    </row>
    <row r="320" spans="2:23" x14ac:dyDescent="0.25">
      <c r="B320" s="55" t="s">
        <v>134</v>
      </c>
      <c r="C320" s="76" t="s">
        <v>157</v>
      </c>
      <c r="D320" s="55" t="s">
        <v>58</v>
      </c>
      <c r="E320" s="55" t="s">
        <v>202</v>
      </c>
      <c r="F320" s="70">
        <v>96.01</v>
      </c>
      <c r="G320" s="77">
        <v>54850</v>
      </c>
      <c r="H320" s="77">
        <v>96.09</v>
      </c>
      <c r="I320" s="77">
        <v>1</v>
      </c>
      <c r="J320" s="77">
        <v>1.25113001865865</v>
      </c>
      <c r="K320" s="77">
        <v>4.0682831150073002E-5</v>
      </c>
      <c r="L320" s="77">
        <v>1.3120245812401601</v>
      </c>
      <c r="M320" s="77">
        <v>4.4739406961221002E-5</v>
      </c>
      <c r="N320" s="77">
        <v>-6.0894562581511602E-2</v>
      </c>
      <c r="O320" s="77">
        <v>-4.0565758111480002E-6</v>
      </c>
      <c r="P320" s="77">
        <v>-4.1074666368265199E-2</v>
      </c>
      <c r="Q320" s="77">
        <v>-4.1074666368265199E-2</v>
      </c>
      <c r="R320" s="77">
        <v>0</v>
      </c>
      <c r="S320" s="77">
        <v>4.3848462366999999E-8</v>
      </c>
      <c r="T320" s="77" t="s">
        <v>174</v>
      </c>
      <c r="U320" s="105">
        <v>4.4819308998600201E-3</v>
      </c>
      <c r="V320" s="105">
        <v>0</v>
      </c>
      <c r="W320" s="101">
        <v>4.4816810189958201E-3</v>
      </c>
    </row>
    <row r="321" spans="2:23" x14ac:dyDescent="0.25">
      <c r="B321" s="55" t="s">
        <v>134</v>
      </c>
      <c r="C321" s="76" t="s">
        <v>157</v>
      </c>
      <c r="D321" s="55" t="s">
        <v>58</v>
      </c>
      <c r="E321" s="55" t="s">
        <v>203</v>
      </c>
      <c r="F321" s="70">
        <v>96.75</v>
      </c>
      <c r="G321" s="77">
        <v>53654</v>
      </c>
      <c r="H321" s="77">
        <v>96.51</v>
      </c>
      <c r="I321" s="77">
        <v>1</v>
      </c>
      <c r="J321" s="77">
        <v>-39.962702758368202</v>
      </c>
      <c r="K321" s="77">
        <v>6.29224939030954E-2</v>
      </c>
      <c r="L321" s="77">
        <v>-39.967831559433897</v>
      </c>
      <c r="M321" s="77">
        <v>6.2938645846793304E-2</v>
      </c>
      <c r="N321" s="77">
        <v>5.1288010657291102E-3</v>
      </c>
      <c r="O321" s="77">
        <v>-1.6151943697979998E-5</v>
      </c>
      <c r="P321" s="77">
        <v>3.4283999166869398E-3</v>
      </c>
      <c r="Q321" s="77">
        <v>3.4283999166869398E-3</v>
      </c>
      <c r="R321" s="77">
        <v>0</v>
      </c>
      <c r="S321" s="77">
        <v>4.6310468400000002E-10</v>
      </c>
      <c r="T321" s="77" t="s">
        <v>174</v>
      </c>
      <c r="U321" s="105">
        <v>-3.2985006376083301E-4</v>
      </c>
      <c r="V321" s="105">
        <v>0</v>
      </c>
      <c r="W321" s="101">
        <v>-3.29868453874564E-4</v>
      </c>
    </row>
    <row r="322" spans="2:23" x14ac:dyDescent="0.25">
      <c r="B322" s="55" t="s">
        <v>134</v>
      </c>
      <c r="C322" s="76" t="s">
        <v>157</v>
      </c>
      <c r="D322" s="55" t="s">
        <v>58</v>
      </c>
      <c r="E322" s="55" t="s">
        <v>204</v>
      </c>
      <c r="F322" s="70">
        <v>96.1</v>
      </c>
      <c r="G322" s="77">
        <v>58004</v>
      </c>
      <c r="H322" s="77">
        <v>93.61</v>
      </c>
      <c r="I322" s="77">
        <v>1</v>
      </c>
      <c r="J322" s="77">
        <v>-77.407894401095902</v>
      </c>
      <c r="K322" s="77">
        <v>1.2349475140274699</v>
      </c>
      <c r="L322" s="77">
        <v>-77.399516907197807</v>
      </c>
      <c r="M322" s="77">
        <v>1.23468022332007</v>
      </c>
      <c r="N322" s="77">
        <v>-8.3774938981040492E-3</v>
      </c>
      <c r="O322" s="77">
        <v>2.6729070739944799E-4</v>
      </c>
      <c r="P322" s="77">
        <v>-5.6701430133817496E-3</v>
      </c>
      <c r="Q322" s="77">
        <v>-5.67014301338174E-3</v>
      </c>
      <c r="R322" s="77">
        <v>0</v>
      </c>
      <c r="S322" s="77">
        <v>6.6262225410000002E-9</v>
      </c>
      <c r="T322" s="77" t="s">
        <v>174</v>
      </c>
      <c r="U322" s="105">
        <v>4.4939002440955904E-3</v>
      </c>
      <c r="V322" s="105">
        <v>0</v>
      </c>
      <c r="W322" s="101">
        <v>4.4936496959051596E-3</v>
      </c>
    </row>
    <row r="323" spans="2:23" x14ac:dyDescent="0.25">
      <c r="B323" s="55" t="s">
        <v>134</v>
      </c>
      <c r="C323" s="76" t="s">
        <v>157</v>
      </c>
      <c r="D323" s="55" t="s">
        <v>58</v>
      </c>
      <c r="E323" s="55" t="s">
        <v>205</v>
      </c>
      <c r="F323" s="70">
        <v>94.76</v>
      </c>
      <c r="G323" s="77">
        <v>53854</v>
      </c>
      <c r="H323" s="77">
        <v>94.55</v>
      </c>
      <c r="I323" s="77">
        <v>1</v>
      </c>
      <c r="J323" s="77">
        <v>-31.2784388627326</v>
      </c>
      <c r="K323" s="77">
        <v>4.84278665156401E-2</v>
      </c>
      <c r="L323" s="77">
        <v>-31.268608590596902</v>
      </c>
      <c r="M323" s="77">
        <v>4.8397431218001503E-2</v>
      </c>
      <c r="N323" s="77">
        <v>-9.8302721356691193E-3</v>
      </c>
      <c r="O323" s="77">
        <v>3.0435297638570998E-5</v>
      </c>
      <c r="P323" s="77">
        <v>-6.5944421756543104E-3</v>
      </c>
      <c r="Q323" s="77">
        <v>-6.5944421756543E-3</v>
      </c>
      <c r="R323" s="77">
        <v>0</v>
      </c>
      <c r="S323" s="77">
        <v>2.1525900469999999E-9</v>
      </c>
      <c r="T323" s="77" t="s">
        <v>173</v>
      </c>
      <c r="U323" s="105">
        <v>8.1649594948836595E-4</v>
      </c>
      <c r="V323" s="105">
        <v>0</v>
      </c>
      <c r="W323" s="101">
        <v>8.1645042743146005E-4</v>
      </c>
    </row>
    <row r="324" spans="2:23" x14ac:dyDescent="0.25">
      <c r="B324" s="55" t="s">
        <v>134</v>
      </c>
      <c r="C324" s="76" t="s">
        <v>157</v>
      </c>
      <c r="D324" s="55" t="s">
        <v>58</v>
      </c>
      <c r="E324" s="55" t="s">
        <v>205</v>
      </c>
      <c r="F324" s="70">
        <v>94.76</v>
      </c>
      <c r="G324" s="77">
        <v>58104</v>
      </c>
      <c r="H324" s="77">
        <v>93.02</v>
      </c>
      <c r="I324" s="77">
        <v>1</v>
      </c>
      <c r="J324" s="77">
        <v>-61.084629151987897</v>
      </c>
      <c r="K324" s="77">
        <v>0.47910301835284902</v>
      </c>
      <c r="L324" s="77">
        <v>-61.086974050081899</v>
      </c>
      <c r="M324" s="77">
        <v>0.47913980237964798</v>
      </c>
      <c r="N324" s="77">
        <v>2.34489809400884E-3</v>
      </c>
      <c r="O324" s="77">
        <v>-3.6784026798652001E-5</v>
      </c>
      <c r="P324" s="77">
        <v>1.56783432563751E-3</v>
      </c>
      <c r="Q324" s="77">
        <v>1.5678343256375E-3</v>
      </c>
      <c r="R324" s="77">
        <v>0</v>
      </c>
      <c r="S324" s="77">
        <v>3.15620614E-10</v>
      </c>
      <c r="T324" s="77" t="s">
        <v>174</v>
      </c>
      <c r="U324" s="105">
        <v>6.2647040745000403E-4</v>
      </c>
      <c r="V324" s="105">
        <v>0</v>
      </c>
      <c r="W324" s="101">
        <v>6.2643547987742301E-4</v>
      </c>
    </row>
    <row r="325" spans="2:23" x14ac:dyDescent="0.25">
      <c r="B325" s="55" t="s">
        <v>134</v>
      </c>
      <c r="C325" s="76" t="s">
        <v>157</v>
      </c>
      <c r="D325" s="55" t="s">
        <v>58</v>
      </c>
      <c r="E325" s="55" t="s">
        <v>206</v>
      </c>
      <c r="F325" s="70">
        <v>95.35</v>
      </c>
      <c r="G325" s="77">
        <v>54050</v>
      </c>
      <c r="H325" s="77">
        <v>95.69</v>
      </c>
      <c r="I325" s="77">
        <v>1</v>
      </c>
      <c r="J325" s="77">
        <v>38.071207912013101</v>
      </c>
      <c r="K325" s="77">
        <v>3.0568201827943401E-2</v>
      </c>
      <c r="L325" s="77">
        <v>38.125962714324601</v>
      </c>
      <c r="M325" s="77">
        <v>3.0656192703735999E-2</v>
      </c>
      <c r="N325" s="77">
        <v>-5.4754802311590703E-2</v>
      </c>
      <c r="O325" s="77">
        <v>-8.7990875792597002E-5</v>
      </c>
      <c r="P325" s="77">
        <v>-3.7028266203150598E-2</v>
      </c>
      <c r="Q325" s="77">
        <v>-3.7028266203150501E-2</v>
      </c>
      <c r="R325" s="77">
        <v>0</v>
      </c>
      <c r="S325" s="77">
        <v>2.8916340783000001E-8</v>
      </c>
      <c r="T325" s="77" t="s">
        <v>173</v>
      </c>
      <c r="U325" s="105">
        <v>1.02117443302321E-2</v>
      </c>
      <c r="V325" s="105">
        <v>0</v>
      </c>
      <c r="W325" s="101">
        <v>1.02111749953728E-2</v>
      </c>
    </row>
    <row r="326" spans="2:23" x14ac:dyDescent="0.25">
      <c r="B326" s="55" t="s">
        <v>134</v>
      </c>
      <c r="C326" s="76" t="s">
        <v>157</v>
      </c>
      <c r="D326" s="55" t="s">
        <v>58</v>
      </c>
      <c r="E326" s="55" t="s">
        <v>206</v>
      </c>
      <c r="F326" s="70">
        <v>95.35</v>
      </c>
      <c r="G326" s="77">
        <v>56000</v>
      </c>
      <c r="H326" s="77">
        <v>96.16</v>
      </c>
      <c r="I326" s="77">
        <v>1</v>
      </c>
      <c r="J326" s="77">
        <v>43.312407906800097</v>
      </c>
      <c r="K326" s="77">
        <v>0.18116190902061499</v>
      </c>
      <c r="L326" s="77">
        <v>43.356775099347097</v>
      </c>
      <c r="M326" s="77">
        <v>0.18153324658327299</v>
      </c>
      <c r="N326" s="77">
        <v>-4.4367192546929099E-2</v>
      </c>
      <c r="O326" s="77">
        <v>-3.7133756265888803E-4</v>
      </c>
      <c r="P326" s="77">
        <v>-2.97770513632588E-2</v>
      </c>
      <c r="Q326" s="77">
        <v>-2.97770513632587E-2</v>
      </c>
      <c r="R326" s="77">
        <v>0</v>
      </c>
      <c r="S326" s="77">
        <v>8.5625991127E-8</v>
      </c>
      <c r="T326" s="77" t="s">
        <v>173</v>
      </c>
      <c r="U326" s="105">
        <v>3.7999765061082002E-4</v>
      </c>
      <c r="V326" s="105">
        <v>0</v>
      </c>
      <c r="W326" s="101">
        <v>3.7997646462124298E-4</v>
      </c>
    </row>
    <row r="327" spans="2:23" x14ac:dyDescent="0.25">
      <c r="B327" s="55" t="s">
        <v>134</v>
      </c>
      <c r="C327" s="76" t="s">
        <v>157</v>
      </c>
      <c r="D327" s="55" t="s">
        <v>58</v>
      </c>
      <c r="E327" s="55" t="s">
        <v>206</v>
      </c>
      <c r="F327" s="70">
        <v>95.35</v>
      </c>
      <c r="G327" s="77">
        <v>58450</v>
      </c>
      <c r="H327" s="77">
        <v>95.37</v>
      </c>
      <c r="I327" s="77">
        <v>1</v>
      </c>
      <c r="J327" s="77">
        <v>-11.6780309575964</v>
      </c>
      <c r="K327" s="77">
        <v>3.48850849225149E-3</v>
      </c>
      <c r="L327" s="77">
        <v>-11.7435966403932</v>
      </c>
      <c r="M327" s="77">
        <v>3.5277905472966601E-3</v>
      </c>
      <c r="N327" s="77">
        <v>6.55656827968365E-2</v>
      </c>
      <c r="O327" s="77">
        <v>-3.9282055045177002E-5</v>
      </c>
      <c r="P327" s="77">
        <v>4.4159338771801199E-2</v>
      </c>
      <c r="Q327" s="77">
        <v>4.4159338771801102E-2</v>
      </c>
      <c r="R327" s="77">
        <v>0</v>
      </c>
      <c r="S327" s="77">
        <v>4.9882207395999999E-8</v>
      </c>
      <c r="T327" s="77" t="s">
        <v>173</v>
      </c>
      <c r="U327" s="105">
        <v>-5.0572504250454703E-3</v>
      </c>
      <c r="V327" s="105">
        <v>0</v>
      </c>
      <c r="W327" s="101">
        <v>-5.0575323816697201E-3</v>
      </c>
    </row>
    <row r="328" spans="2:23" x14ac:dyDescent="0.25">
      <c r="B328" s="55" t="s">
        <v>134</v>
      </c>
      <c r="C328" s="76" t="s">
        <v>157</v>
      </c>
      <c r="D328" s="55" t="s">
        <v>58</v>
      </c>
      <c r="E328" s="55" t="s">
        <v>207</v>
      </c>
      <c r="F328" s="70">
        <v>94.55</v>
      </c>
      <c r="G328" s="77">
        <v>53850</v>
      </c>
      <c r="H328" s="77">
        <v>95.35</v>
      </c>
      <c r="I328" s="77">
        <v>1</v>
      </c>
      <c r="J328" s="77">
        <v>21.072646166788601</v>
      </c>
      <c r="K328" s="77">
        <v>0</v>
      </c>
      <c r="L328" s="77">
        <v>21.082850166483201</v>
      </c>
      <c r="M328" s="77">
        <v>0</v>
      </c>
      <c r="N328" s="77">
        <v>-1.0203999694655101E-2</v>
      </c>
      <c r="O328" s="77">
        <v>0</v>
      </c>
      <c r="P328" s="77">
        <v>-6.8355373780872603E-3</v>
      </c>
      <c r="Q328" s="77">
        <v>-6.8355373780872603E-3</v>
      </c>
      <c r="R328" s="77">
        <v>0</v>
      </c>
      <c r="S328" s="77">
        <v>0</v>
      </c>
      <c r="T328" s="77" t="s">
        <v>173</v>
      </c>
      <c r="U328" s="105">
        <v>8.1631997557240696E-3</v>
      </c>
      <c r="V328" s="105">
        <v>0</v>
      </c>
      <c r="W328" s="101">
        <v>8.1627446332656704E-3</v>
      </c>
    </row>
    <row r="329" spans="2:23" x14ac:dyDescent="0.25">
      <c r="B329" s="55" t="s">
        <v>134</v>
      </c>
      <c r="C329" s="76" t="s">
        <v>157</v>
      </c>
      <c r="D329" s="55" t="s">
        <v>58</v>
      </c>
      <c r="E329" s="55" t="s">
        <v>207</v>
      </c>
      <c r="F329" s="70">
        <v>94.55</v>
      </c>
      <c r="G329" s="77">
        <v>53850</v>
      </c>
      <c r="H329" s="77">
        <v>95.35</v>
      </c>
      <c r="I329" s="77">
        <v>2</v>
      </c>
      <c r="J329" s="77">
        <v>48.740548004098699</v>
      </c>
      <c r="K329" s="77">
        <v>0</v>
      </c>
      <c r="L329" s="77">
        <v>48.764149621713003</v>
      </c>
      <c r="M329" s="77">
        <v>0</v>
      </c>
      <c r="N329" s="77">
        <v>-2.3601617614360498E-2</v>
      </c>
      <c r="O329" s="77">
        <v>0</v>
      </c>
      <c r="P329" s="77">
        <v>-1.5810441416508E-2</v>
      </c>
      <c r="Q329" s="77">
        <v>-1.5810441416508E-2</v>
      </c>
      <c r="R329" s="77">
        <v>0</v>
      </c>
      <c r="S329" s="77">
        <v>0</v>
      </c>
      <c r="T329" s="77" t="s">
        <v>173</v>
      </c>
      <c r="U329" s="105">
        <v>1.8881294091488299E-2</v>
      </c>
      <c r="V329" s="105">
        <v>0</v>
      </c>
      <c r="W329" s="101">
        <v>1.8880241403664701E-2</v>
      </c>
    </row>
    <row r="330" spans="2:23" x14ac:dyDescent="0.25">
      <c r="B330" s="55" t="s">
        <v>134</v>
      </c>
      <c r="C330" s="76" t="s">
        <v>157</v>
      </c>
      <c r="D330" s="55" t="s">
        <v>58</v>
      </c>
      <c r="E330" s="55" t="s">
        <v>207</v>
      </c>
      <c r="F330" s="70">
        <v>94.55</v>
      </c>
      <c r="G330" s="77">
        <v>58004</v>
      </c>
      <c r="H330" s="77">
        <v>93.61</v>
      </c>
      <c r="I330" s="77">
        <v>1</v>
      </c>
      <c r="J330" s="77">
        <v>-103.86199579465099</v>
      </c>
      <c r="K330" s="77">
        <v>0.36676868179523198</v>
      </c>
      <c r="L330" s="77">
        <v>-103.878036727856</v>
      </c>
      <c r="M330" s="77">
        <v>0.36688198149074802</v>
      </c>
      <c r="N330" s="77">
        <v>1.6040933205285799E-2</v>
      </c>
      <c r="O330" s="77">
        <v>-1.13299695515779E-4</v>
      </c>
      <c r="P330" s="77">
        <v>1.0735628775680101E-2</v>
      </c>
      <c r="Q330" s="77">
        <v>1.0735628775680101E-2</v>
      </c>
      <c r="R330" s="77">
        <v>0</v>
      </c>
      <c r="S330" s="77">
        <v>3.9186266569999997E-9</v>
      </c>
      <c r="T330" s="77" t="s">
        <v>173</v>
      </c>
      <c r="U330" s="105">
        <v>4.4192418588440601E-3</v>
      </c>
      <c r="V330" s="105">
        <v>0</v>
      </c>
      <c r="W330" s="101">
        <v>4.4189954730787604E-3</v>
      </c>
    </row>
    <row r="331" spans="2:23" x14ac:dyDescent="0.25">
      <c r="B331" s="55" t="s">
        <v>134</v>
      </c>
      <c r="C331" s="76" t="s">
        <v>157</v>
      </c>
      <c r="D331" s="55" t="s">
        <v>58</v>
      </c>
      <c r="E331" s="55" t="s">
        <v>208</v>
      </c>
      <c r="F331" s="70">
        <v>96.1</v>
      </c>
      <c r="G331" s="77">
        <v>54000</v>
      </c>
      <c r="H331" s="77">
        <v>95.52</v>
      </c>
      <c r="I331" s="77">
        <v>1</v>
      </c>
      <c r="J331" s="77">
        <v>-45.068158333106801</v>
      </c>
      <c r="K331" s="77">
        <v>0.123087017069602</v>
      </c>
      <c r="L331" s="77">
        <v>-44.745247601231803</v>
      </c>
      <c r="M331" s="77">
        <v>0.12132951328347</v>
      </c>
      <c r="N331" s="77">
        <v>-0.32291073187498098</v>
      </c>
      <c r="O331" s="77">
        <v>1.7575037861319899E-3</v>
      </c>
      <c r="P331" s="77">
        <v>-0.21718028644791901</v>
      </c>
      <c r="Q331" s="77">
        <v>-0.21718028644791801</v>
      </c>
      <c r="R331" s="77">
        <v>0</v>
      </c>
      <c r="S331" s="77">
        <v>2.8583369753890001E-6</v>
      </c>
      <c r="T331" s="77" t="s">
        <v>173</v>
      </c>
      <c r="U331" s="105">
        <v>-1.8901786738182502E-2</v>
      </c>
      <c r="V331" s="105">
        <v>-1.68294388863225E-2</v>
      </c>
      <c r="W331" s="101">
        <v>-2.07246339136378E-3</v>
      </c>
    </row>
    <row r="332" spans="2:23" x14ac:dyDescent="0.25">
      <c r="B332" s="55" t="s">
        <v>134</v>
      </c>
      <c r="C332" s="76" t="s">
        <v>157</v>
      </c>
      <c r="D332" s="55" t="s">
        <v>58</v>
      </c>
      <c r="E332" s="55" t="s">
        <v>208</v>
      </c>
      <c r="F332" s="70">
        <v>96.1</v>
      </c>
      <c r="G332" s="77">
        <v>54850</v>
      </c>
      <c r="H332" s="77">
        <v>96.09</v>
      </c>
      <c r="I332" s="77">
        <v>1</v>
      </c>
      <c r="J332" s="77">
        <v>7.4925109439964501</v>
      </c>
      <c r="K332" s="77">
        <v>4.4124248113282602E-4</v>
      </c>
      <c r="L332" s="77">
        <v>7.4316148380364897</v>
      </c>
      <c r="M332" s="77">
        <v>4.3409914693326402E-4</v>
      </c>
      <c r="N332" s="77">
        <v>6.0896105959958001E-2</v>
      </c>
      <c r="O332" s="77">
        <v>7.1433341995620004E-6</v>
      </c>
      <c r="P332" s="77">
        <v>4.1074666367853403E-2</v>
      </c>
      <c r="Q332" s="77">
        <v>4.1074666367853403E-2</v>
      </c>
      <c r="R332" s="77">
        <v>0</v>
      </c>
      <c r="S332" s="77">
        <v>1.3260827787E-8</v>
      </c>
      <c r="T332" s="77" t="s">
        <v>174</v>
      </c>
      <c r="U332" s="105">
        <v>1.29539975950592E-3</v>
      </c>
      <c r="V332" s="105">
        <v>0</v>
      </c>
      <c r="W332" s="101">
        <v>1.2953275371493901E-3</v>
      </c>
    </row>
    <row r="333" spans="2:23" x14ac:dyDescent="0.25">
      <c r="B333" s="55" t="s">
        <v>134</v>
      </c>
      <c r="C333" s="76" t="s">
        <v>157</v>
      </c>
      <c r="D333" s="55" t="s">
        <v>58</v>
      </c>
      <c r="E333" s="55" t="s">
        <v>155</v>
      </c>
      <c r="F333" s="70">
        <v>95.52</v>
      </c>
      <c r="G333" s="77">
        <v>54250</v>
      </c>
      <c r="H333" s="77">
        <v>95.26</v>
      </c>
      <c r="I333" s="77">
        <v>1</v>
      </c>
      <c r="J333" s="77">
        <v>-95.789401964020897</v>
      </c>
      <c r="K333" s="77">
        <v>0.124788289589297</v>
      </c>
      <c r="L333" s="77">
        <v>-96.003817187511601</v>
      </c>
      <c r="M333" s="77">
        <v>0.12534756763819499</v>
      </c>
      <c r="N333" s="77">
        <v>0.214415223490727</v>
      </c>
      <c r="O333" s="77">
        <v>-5.5927804889798795E-4</v>
      </c>
      <c r="P333" s="77">
        <v>0.144097909333498</v>
      </c>
      <c r="Q333" s="77">
        <v>0.144097909333498</v>
      </c>
      <c r="R333" s="77">
        <v>0</v>
      </c>
      <c r="S333" s="77">
        <v>2.8239322165000002E-7</v>
      </c>
      <c r="T333" s="77" t="s">
        <v>173</v>
      </c>
      <c r="U333" s="105">
        <v>2.3984250232080102E-3</v>
      </c>
      <c r="V333" s="105">
        <v>-2.1354672926220501E-3</v>
      </c>
      <c r="W333" s="101">
        <v>4.5336395379637004E-3</v>
      </c>
    </row>
    <row r="334" spans="2:23" x14ac:dyDescent="0.25">
      <c r="B334" s="55" t="s">
        <v>134</v>
      </c>
      <c r="C334" s="76" t="s">
        <v>157</v>
      </c>
      <c r="D334" s="55" t="s">
        <v>58</v>
      </c>
      <c r="E334" s="55" t="s">
        <v>209</v>
      </c>
      <c r="F334" s="70">
        <v>95.69</v>
      </c>
      <c r="G334" s="77">
        <v>54250</v>
      </c>
      <c r="H334" s="77">
        <v>95.26</v>
      </c>
      <c r="I334" s="77">
        <v>1</v>
      </c>
      <c r="J334" s="77">
        <v>-40.237943791261898</v>
      </c>
      <c r="K334" s="77">
        <v>9.5526435112376407E-2</v>
      </c>
      <c r="L334" s="77">
        <v>-40.023752987236101</v>
      </c>
      <c r="M334" s="77">
        <v>9.4512147387814202E-2</v>
      </c>
      <c r="N334" s="77">
        <v>-0.21419080402579299</v>
      </c>
      <c r="O334" s="77">
        <v>1.01428772456218E-3</v>
      </c>
      <c r="P334" s="77">
        <v>-0.144097909333498</v>
      </c>
      <c r="Q334" s="77">
        <v>-0.144097909333498</v>
      </c>
      <c r="R334" s="77">
        <v>0</v>
      </c>
      <c r="S334" s="77">
        <v>1.225088240983E-6</v>
      </c>
      <c r="T334" s="77" t="s">
        <v>173</v>
      </c>
      <c r="U334" s="105">
        <v>4.7370747714848699E-3</v>
      </c>
      <c r="V334" s="105">
        <v>-4.2177129321643398E-3</v>
      </c>
      <c r="W334" s="101">
        <v>8.9542884478284405E-3</v>
      </c>
    </row>
    <row r="335" spans="2:23" x14ac:dyDescent="0.25">
      <c r="B335" s="55" t="s">
        <v>134</v>
      </c>
      <c r="C335" s="76" t="s">
        <v>157</v>
      </c>
      <c r="D335" s="55" t="s">
        <v>58</v>
      </c>
      <c r="E335" s="55" t="s">
        <v>210</v>
      </c>
      <c r="F335" s="70">
        <v>96.13</v>
      </c>
      <c r="G335" s="77">
        <v>53550</v>
      </c>
      <c r="H335" s="77">
        <v>96.01</v>
      </c>
      <c r="I335" s="77">
        <v>1</v>
      </c>
      <c r="J335" s="77">
        <v>-14.581614100211601</v>
      </c>
      <c r="K335" s="77">
        <v>3.7634354148845901E-3</v>
      </c>
      <c r="L335" s="77">
        <v>-14.4708687938704</v>
      </c>
      <c r="M335" s="77">
        <v>3.7064869725945701E-3</v>
      </c>
      <c r="N335" s="77">
        <v>-0.110745306341289</v>
      </c>
      <c r="O335" s="77">
        <v>5.6948442290018999E-5</v>
      </c>
      <c r="P335" s="77">
        <v>-7.4707554048938904E-2</v>
      </c>
      <c r="Q335" s="77">
        <v>-7.4707554048938904E-2</v>
      </c>
      <c r="R335" s="77">
        <v>0</v>
      </c>
      <c r="S335" s="77">
        <v>9.8787569785999997E-8</v>
      </c>
      <c r="T335" s="77" t="s">
        <v>174</v>
      </c>
      <c r="U335" s="105">
        <v>-7.8183999101515203E-3</v>
      </c>
      <c r="V335" s="105">
        <v>0</v>
      </c>
      <c r="W335" s="101">
        <v>-7.8188358090017698E-3</v>
      </c>
    </row>
    <row r="336" spans="2:23" x14ac:dyDescent="0.25">
      <c r="B336" s="55" t="s">
        <v>134</v>
      </c>
      <c r="C336" s="76" t="s">
        <v>157</v>
      </c>
      <c r="D336" s="55" t="s">
        <v>58</v>
      </c>
      <c r="E336" s="55" t="s">
        <v>211</v>
      </c>
      <c r="F336" s="70">
        <v>95.73</v>
      </c>
      <c r="G336" s="77">
        <v>58200</v>
      </c>
      <c r="H336" s="77">
        <v>95.74</v>
      </c>
      <c r="I336" s="77">
        <v>1</v>
      </c>
      <c r="J336" s="77">
        <v>15.3521032963303</v>
      </c>
      <c r="K336" s="77">
        <v>4.1575200139578701E-3</v>
      </c>
      <c r="L336" s="77">
        <v>15.4446181939881</v>
      </c>
      <c r="M336" s="77">
        <v>4.2077791176283004E-3</v>
      </c>
      <c r="N336" s="77">
        <v>-9.2514897657799994E-2</v>
      </c>
      <c r="O336" s="77">
        <v>-5.0259103670432002E-5</v>
      </c>
      <c r="P336" s="77">
        <v>-6.2366860983350897E-2</v>
      </c>
      <c r="Q336" s="77">
        <v>-6.23668609833508E-2</v>
      </c>
      <c r="R336" s="77">
        <v>0</v>
      </c>
      <c r="S336" s="77">
        <v>6.8612991155000002E-8</v>
      </c>
      <c r="T336" s="77" t="s">
        <v>173</v>
      </c>
      <c r="U336" s="105">
        <v>-3.8864063133116698E-3</v>
      </c>
      <c r="V336" s="105">
        <v>0</v>
      </c>
      <c r="W336" s="101">
        <v>-3.88662299192405E-3</v>
      </c>
    </row>
    <row r="337" spans="2:23" x14ac:dyDescent="0.25">
      <c r="B337" s="55" t="s">
        <v>134</v>
      </c>
      <c r="C337" s="76" t="s">
        <v>157</v>
      </c>
      <c r="D337" s="55" t="s">
        <v>58</v>
      </c>
      <c r="E337" s="55" t="s">
        <v>212</v>
      </c>
      <c r="F337" s="70">
        <v>96.43</v>
      </c>
      <c r="G337" s="77">
        <v>53000</v>
      </c>
      <c r="H337" s="77">
        <v>96.44</v>
      </c>
      <c r="I337" s="77">
        <v>1</v>
      </c>
      <c r="J337" s="77">
        <v>4.3050057232235597</v>
      </c>
      <c r="K337" s="77">
        <v>4.5813759612713399E-4</v>
      </c>
      <c r="L337" s="77">
        <v>4.03831132328121</v>
      </c>
      <c r="M337" s="77">
        <v>4.03132730257282E-4</v>
      </c>
      <c r="N337" s="77">
        <v>0.266694399942354</v>
      </c>
      <c r="O337" s="77">
        <v>5.5004865869851002E-5</v>
      </c>
      <c r="P337" s="77">
        <v>0.17994040297114899</v>
      </c>
      <c r="Q337" s="77">
        <v>0.17994040297114899</v>
      </c>
      <c r="R337" s="77">
        <v>0</v>
      </c>
      <c r="S337" s="77">
        <v>8.0039772192099998E-7</v>
      </c>
      <c r="T337" s="77" t="s">
        <v>174</v>
      </c>
      <c r="U337" s="105">
        <v>2.6374502407379798E-3</v>
      </c>
      <c r="V337" s="105">
        <v>-2.34828634229339E-3</v>
      </c>
      <c r="W337" s="101">
        <v>4.9854586135146999E-3</v>
      </c>
    </row>
    <row r="338" spans="2:23" x14ac:dyDescent="0.25">
      <c r="B338" s="55" t="s">
        <v>134</v>
      </c>
      <c r="C338" s="76" t="s">
        <v>157</v>
      </c>
      <c r="D338" s="55" t="s">
        <v>58</v>
      </c>
      <c r="E338" s="55" t="s">
        <v>213</v>
      </c>
      <c r="F338" s="70">
        <v>96.16</v>
      </c>
      <c r="G338" s="77">
        <v>56100</v>
      </c>
      <c r="H338" s="77">
        <v>96.49</v>
      </c>
      <c r="I338" s="77">
        <v>1</v>
      </c>
      <c r="J338" s="77">
        <v>17.573420261389899</v>
      </c>
      <c r="K338" s="77">
        <v>2.8813381800463899E-2</v>
      </c>
      <c r="L338" s="77">
        <v>17.617529373086999</v>
      </c>
      <c r="M338" s="77">
        <v>2.8958205935040698E-2</v>
      </c>
      <c r="N338" s="77">
        <v>-4.4109111697102098E-2</v>
      </c>
      <c r="O338" s="77">
        <v>-1.44824134576789E-4</v>
      </c>
      <c r="P338" s="77">
        <v>-2.9777051363196302E-2</v>
      </c>
      <c r="Q338" s="77">
        <v>-2.9777051363196201E-2</v>
      </c>
      <c r="R338" s="77">
        <v>0</v>
      </c>
      <c r="S338" s="77">
        <v>8.2726571110000002E-8</v>
      </c>
      <c r="T338" s="77" t="s">
        <v>173</v>
      </c>
      <c r="U338" s="105">
        <v>6.0582209693439497E-4</v>
      </c>
      <c r="V338" s="105">
        <v>0</v>
      </c>
      <c r="W338" s="101">
        <v>6.0578832056601395E-4</v>
      </c>
    </row>
    <row r="339" spans="2:23" x14ac:dyDescent="0.25">
      <c r="B339" s="55" t="s">
        <v>134</v>
      </c>
      <c r="C339" s="76" t="s">
        <v>157</v>
      </c>
      <c r="D339" s="55" t="s">
        <v>58</v>
      </c>
      <c r="E339" s="55" t="s">
        <v>156</v>
      </c>
      <c r="F339" s="70">
        <v>96.79</v>
      </c>
      <c r="G339" s="77">
        <v>56100</v>
      </c>
      <c r="H339" s="77">
        <v>96.49</v>
      </c>
      <c r="I339" s="77">
        <v>1</v>
      </c>
      <c r="J339" s="77">
        <v>-21.9067468648134</v>
      </c>
      <c r="K339" s="77">
        <v>3.9640199107238303E-2</v>
      </c>
      <c r="L339" s="77">
        <v>-21.893115922442501</v>
      </c>
      <c r="M339" s="77">
        <v>3.9590884147943602E-2</v>
      </c>
      <c r="N339" s="77">
        <v>-1.36309423708625E-2</v>
      </c>
      <c r="O339" s="77">
        <v>4.9314959294698001E-5</v>
      </c>
      <c r="P339" s="77">
        <v>-9.2488647050044392E-3</v>
      </c>
      <c r="Q339" s="77">
        <v>-9.2488647050044392E-3</v>
      </c>
      <c r="R339" s="77">
        <v>0</v>
      </c>
      <c r="S339" s="77">
        <v>7.0657277620000004E-9</v>
      </c>
      <c r="T339" s="77" t="s">
        <v>173</v>
      </c>
      <c r="U339" s="105">
        <v>6.7651495498072397E-4</v>
      </c>
      <c r="V339" s="105">
        <v>0</v>
      </c>
      <c r="W339" s="101">
        <v>6.76477237277045E-4</v>
      </c>
    </row>
    <row r="340" spans="2:23" x14ac:dyDescent="0.25">
      <c r="B340" s="55" t="s">
        <v>134</v>
      </c>
      <c r="C340" s="76" t="s">
        <v>157</v>
      </c>
      <c r="D340" s="55" t="s">
        <v>58</v>
      </c>
      <c r="E340" s="55" t="s">
        <v>214</v>
      </c>
      <c r="F340" s="70">
        <v>93.61</v>
      </c>
      <c r="G340" s="77">
        <v>58054</v>
      </c>
      <c r="H340" s="77">
        <v>93.25</v>
      </c>
      <c r="I340" s="77">
        <v>1</v>
      </c>
      <c r="J340" s="77">
        <v>-37.3496639163656</v>
      </c>
      <c r="K340" s="77">
        <v>7.8398853580198893E-2</v>
      </c>
      <c r="L340" s="77">
        <v>-37.348485669945099</v>
      </c>
      <c r="M340" s="77">
        <v>7.8393907259300899E-2</v>
      </c>
      <c r="N340" s="77">
        <v>-1.17824642046349E-3</v>
      </c>
      <c r="O340" s="77">
        <v>4.946320897932E-6</v>
      </c>
      <c r="P340" s="77">
        <v>-7.8433248295187098E-4</v>
      </c>
      <c r="Q340" s="77">
        <v>-7.8433248295187098E-4</v>
      </c>
      <c r="R340" s="77">
        <v>0</v>
      </c>
      <c r="S340" s="77">
        <v>3.4572972E-11</v>
      </c>
      <c r="T340" s="77" t="s">
        <v>173</v>
      </c>
      <c r="U340" s="105">
        <v>3.7966050126966999E-5</v>
      </c>
      <c r="V340" s="105">
        <v>0</v>
      </c>
      <c r="W340" s="101">
        <v>3.7963933407716302E-5</v>
      </c>
    </row>
    <row r="341" spans="2:23" x14ac:dyDescent="0.25">
      <c r="B341" s="55" t="s">
        <v>134</v>
      </c>
      <c r="C341" s="76" t="s">
        <v>157</v>
      </c>
      <c r="D341" s="55" t="s">
        <v>58</v>
      </c>
      <c r="E341" s="55" t="s">
        <v>214</v>
      </c>
      <c r="F341" s="70">
        <v>93.61</v>
      </c>
      <c r="G341" s="77">
        <v>58104</v>
      </c>
      <c r="H341" s="77">
        <v>93.02</v>
      </c>
      <c r="I341" s="77">
        <v>1</v>
      </c>
      <c r="J341" s="77">
        <v>-38.838722328073999</v>
      </c>
      <c r="K341" s="77">
        <v>0.13485510387570501</v>
      </c>
      <c r="L341" s="77">
        <v>-38.8375438166604</v>
      </c>
      <c r="M341" s="77">
        <v>0.134846919988165</v>
      </c>
      <c r="N341" s="77">
        <v>-1.17851141362424E-3</v>
      </c>
      <c r="O341" s="77">
        <v>8.1838875399999998E-6</v>
      </c>
      <c r="P341" s="77">
        <v>-7.8350184240797902E-4</v>
      </c>
      <c r="Q341" s="77">
        <v>-7.8350184240798097E-4</v>
      </c>
      <c r="R341" s="77">
        <v>0</v>
      </c>
      <c r="S341" s="77">
        <v>5.4880437000000002E-11</v>
      </c>
      <c r="T341" s="77" t="s">
        <v>173</v>
      </c>
      <c r="U341" s="105">
        <v>6.8357731756793001E-5</v>
      </c>
      <c r="V341" s="105">
        <v>0</v>
      </c>
      <c r="W341" s="101">
        <v>6.8353920611671098E-5</v>
      </c>
    </row>
    <row r="342" spans="2:23" x14ac:dyDescent="0.25">
      <c r="B342" s="55" t="s">
        <v>134</v>
      </c>
      <c r="C342" s="76" t="s">
        <v>157</v>
      </c>
      <c r="D342" s="55" t="s">
        <v>58</v>
      </c>
      <c r="E342" s="55" t="s">
        <v>215</v>
      </c>
      <c r="F342" s="70">
        <v>93.25</v>
      </c>
      <c r="G342" s="77">
        <v>58104</v>
      </c>
      <c r="H342" s="77">
        <v>93.02</v>
      </c>
      <c r="I342" s="77">
        <v>1</v>
      </c>
      <c r="J342" s="77">
        <v>-41.458968027887003</v>
      </c>
      <c r="K342" s="77">
        <v>5.7409457399907701E-2</v>
      </c>
      <c r="L342" s="77">
        <v>-41.457785714659103</v>
      </c>
      <c r="M342" s="77">
        <v>5.7406183078510697E-2</v>
      </c>
      <c r="N342" s="77">
        <v>-1.18231322787099E-3</v>
      </c>
      <c r="O342" s="77">
        <v>3.2743213970469999E-6</v>
      </c>
      <c r="P342" s="77">
        <v>-7.8433248323283005E-4</v>
      </c>
      <c r="Q342" s="77">
        <v>-7.8433248323283005E-4</v>
      </c>
      <c r="R342" s="77">
        <v>0</v>
      </c>
      <c r="S342" s="77">
        <v>2.0546926999999999E-11</v>
      </c>
      <c r="T342" s="77" t="s">
        <v>173</v>
      </c>
      <c r="U342" s="105">
        <v>3.3021880903653998E-5</v>
      </c>
      <c r="V342" s="105">
        <v>0</v>
      </c>
      <c r="W342" s="101">
        <v>3.3020039836417103E-5</v>
      </c>
    </row>
    <row r="343" spans="2:23" x14ac:dyDescent="0.25">
      <c r="B343" s="55" t="s">
        <v>134</v>
      </c>
      <c r="C343" s="76" t="s">
        <v>157</v>
      </c>
      <c r="D343" s="55" t="s">
        <v>58</v>
      </c>
      <c r="E343" s="55" t="s">
        <v>216</v>
      </c>
      <c r="F343" s="70">
        <v>95.56</v>
      </c>
      <c r="G343" s="77">
        <v>58200</v>
      </c>
      <c r="H343" s="77">
        <v>95.74</v>
      </c>
      <c r="I343" s="77">
        <v>1</v>
      </c>
      <c r="J343" s="77">
        <v>13.7653551691118</v>
      </c>
      <c r="K343" s="77">
        <v>7.7594108700568699E-3</v>
      </c>
      <c r="L343" s="77">
        <v>13.672813411370001</v>
      </c>
      <c r="M343" s="77">
        <v>7.6554315985386196E-3</v>
      </c>
      <c r="N343" s="77">
        <v>9.2541757741740296E-2</v>
      </c>
      <c r="O343" s="77">
        <v>1.03979271518248E-4</v>
      </c>
      <c r="P343" s="77">
        <v>6.2366860983350897E-2</v>
      </c>
      <c r="Q343" s="77">
        <v>6.23668609833508E-2</v>
      </c>
      <c r="R343" s="77">
        <v>0</v>
      </c>
      <c r="S343" s="77">
        <v>1.5928015803799999E-7</v>
      </c>
      <c r="T343" s="77" t="s">
        <v>173</v>
      </c>
      <c r="U343" s="105">
        <v>-6.7118990727921702E-3</v>
      </c>
      <c r="V343" s="105">
        <v>0</v>
      </c>
      <c r="W343" s="101">
        <v>-6.7122732809578303E-3</v>
      </c>
    </row>
    <row r="344" spans="2:23" x14ac:dyDescent="0.25">
      <c r="B344" s="55" t="s">
        <v>134</v>
      </c>
      <c r="C344" s="76" t="s">
        <v>157</v>
      </c>
      <c r="D344" s="55" t="s">
        <v>58</v>
      </c>
      <c r="E344" s="55" t="s">
        <v>216</v>
      </c>
      <c r="F344" s="70">
        <v>95.56</v>
      </c>
      <c r="G344" s="77">
        <v>58300</v>
      </c>
      <c r="H344" s="77">
        <v>95.59</v>
      </c>
      <c r="I344" s="77">
        <v>1</v>
      </c>
      <c r="J344" s="77">
        <v>1.5776821382086801</v>
      </c>
      <c r="K344" s="77">
        <v>9.5655380110029001E-5</v>
      </c>
      <c r="L344" s="77">
        <v>1.59721156991167</v>
      </c>
      <c r="M344" s="77">
        <v>9.8038188827864002E-5</v>
      </c>
      <c r="N344" s="77">
        <v>-1.9529431702985899E-2</v>
      </c>
      <c r="O344" s="77">
        <v>-2.382808717835E-6</v>
      </c>
      <c r="P344" s="77">
        <v>-1.3129958263021701E-2</v>
      </c>
      <c r="Q344" s="77">
        <v>-1.3129958263021701E-2</v>
      </c>
      <c r="R344" s="77">
        <v>0</v>
      </c>
      <c r="S344" s="77">
        <v>6.625170747E-9</v>
      </c>
      <c r="T344" s="77" t="s">
        <v>173</v>
      </c>
      <c r="U344" s="105">
        <v>3.5814600788251999E-4</v>
      </c>
      <c r="V344" s="105">
        <v>0</v>
      </c>
      <c r="W344" s="101">
        <v>3.5812604018646202E-4</v>
      </c>
    </row>
    <row r="345" spans="2:23" x14ac:dyDescent="0.25">
      <c r="B345" s="55" t="s">
        <v>134</v>
      </c>
      <c r="C345" s="76" t="s">
        <v>157</v>
      </c>
      <c r="D345" s="55" t="s">
        <v>58</v>
      </c>
      <c r="E345" s="55" t="s">
        <v>216</v>
      </c>
      <c r="F345" s="70">
        <v>95.56</v>
      </c>
      <c r="G345" s="77">
        <v>58500</v>
      </c>
      <c r="H345" s="77">
        <v>95.52</v>
      </c>
      <c r="I345" s="77">
        <v>1</v>
      </c>
      <c r="J345" s="77">
        <v>-32.439006053585999</v>
      </c>
      <c r="K345" s="77">
        <v>5.4824262826093303E-3</v>
      </c>
      <c r="L345" s="77">
        <v>-32.365930592946697</v>
      </c>
      <c r="M345" s="77">
        <v>5.4577535429981804E-3</v>
      </c>
      <c r="N345" s="77">
        <v>-7.3075460639349096E-2</v>
      </c>
      <c r="O345" s="77">
        <v>2.4672739611147999E-5</v>
      </c>
      <c r="P345" s="77">
        <v>-4.9236902719973698E-2</v>
      </c>
      <c r="Q345" s="77">
        <v>-4.9236902719973601E-2</v>
      </c>
      <c r="R345" s="77">
        <v>0</v>
      </c>
      <c r="S345" s="77">
        <v>1.2630460190999999E-8</v>
      </c>
      <c r="T345" s="77" t="s">
        <v>173</v>
      </c>
      <c r="U345" s="105">
        <v>-5.6578488312533301E-4</v>
      </c>
      <c r="V345" s="105">
        <v>0</v>
      </c>
      <c r="W345" s="101">
        <v>-5.6581642730097999E-4</v>
      </c>
    </row>
    <row r="346" spans="2:23" x14ac:dyDescent="0.25">
      <c r="B346" s="55" t="s">
        <v>134</v>
      </c>
      <c r="C346" s="76" t="s">
        <v>157</v>
      </c>
      <c r="D346" s="55" t="s">
        <v>58</v>
      </c>
      <c r="E346" s="55" t="s">
        <v>217</v>
      </c>
      <c r="F346" s="70">
        <v>95.59</v>
      </c>
      <c r="G346" s="77">
        <v>58304</v>
      </c>
      <c r="H346" s="77">
        <v>95.59</v>
      </c>
      <c r="I346" s="77">
        <v>1</v>
      </c>
      <c r="J346" s="77">
        <v>11.9870445384925</v>
      </c>
      <c r="K346" s="77">
        <v>0</v>
      </c>
      <c r="L346" s="77">
        <v>11.9870445384925</v>
      </c>
      <c r="M346" s="77">
        <v>0</v>
      </c>
      <c r="N346" s="77">
        <v>0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173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134</v>
      </c>
      <c r="C347" s="76" t="s">
        <v>157</v>
      </c>
      <c r="D347" s="55" t="s">
        <v>58</v>
      </c>
      <c r="E347" s="55" t="s">
        <v>217</v>
      </c>
      <c r="F347" s="70">
        <v>95.59</v>
      </c>
      <c r="G347" s="77">
        <v>58350</v>
      </c>
      <c r="H347" s="77">
        <v>95.35</v>
      </c>
      <c r="I347" s="77">
        <v>1</v>
      </c>
      <c r="J347" s="77">
        <v>-19.8594413536857</v>
      </c>
      <c r="K347" s="77">
        <v>2.8514932806658799E-2</v>
      </c>
      <c r="L347" s="77">
        <v>-19.8323068687065</v>
      </c>
      <c r="M347" s="77">
        <v>2.8437064611607301E-2</v>
      </c>
      <c r="N347" s="77">
        <v>-2.7134484979243801E-2</v>
      </c>
      <c r="O347" s="77">
        <v>7.7868195051494007E-5</v>
      </c>
      <c r="P347" s="77">
        <v>-1.82075222106328E-2</v>
      </c>
      <c r="Q347" s="77">
        <v>-1.82075222106328E-2</v>
      </c>
      <c r="R347" s="77">
        <v>0</v>
      </c>
      <c r="S347" s="77">
        <v>2.3968452443E-8</v>
      </c>
      <c r="T347" s="77" t="s">
        <v>173</v>
      </c>
      <c r="U347" s="105">
        <v>9.2180018654735099E-4</v>
      </c>
      <c r="V347" s="105">
        <v>0</v>
      </c>
      <c r="W347" s="101">
        <v>9.2174879346870297E-4</v>
      </c>
    </row>
    <row r="348" spans="2:23" x14ac:dyDescent="0.25">
      <c r="B348" s="55" t="s">
        <v>134</v>
      </c>
      <c r="C348" s="76" t="s">
        <v>157</v>
      </c>
      <c r="D348" s="55" t="s">
        <v>58</v>
      </c>
      <c r="E348" s="55" t="s">
        <v>217</v>
      </c>
      <c r="F348" s="70">
        <v>95.59</v>
      </c>
      <c r="G348" s="77">
        <v>58600</v>
      </c>
      <c r="H348" s="77">
        <v>95.59</v>
      </c>
      <c r="I348" s="77">
        <v>1</v>
      </c>
      <c r="J348" s="77">
        <v>2.0483101422993002</v>
      </c>
      <c r="K348" s="77">
        <v>1.6111005845937001E-5</v>
      </c>
      <c r="L348" s="77">
        <v>2.0407428911258298</v>
      </c>
      <c r="M348" s="77">
        <v>1.5992185143094E-5</v>
      </c>
      <c r="N348" s="77">
        <v>7.5672511734622304E-3</v>
      </c>
      <c r="O348" s="77">
        <v>1.1882070284399999E-7</v>
      </c>
      <c r="P348" s="77">
        <v>5.0775639481078797E-3</v>
      </c>
      <c r="Q348" s="77">
        <v>5.0775639481078797E-3</v>
      </c>
      <c r="R348" s="77">
        <v>0</v>
      </c>
      <c r="S348" s="77">
        <v>9.9001558000000002E-11</v>
      </c>
      <c r="T348" s="77" t="s">
        <v>174</v>
      </c>
      <c r="U348" s="105">
        <v>1.1358070984824999E-5</v>
      </c>
      <c r="V348" s="105">
        <v>0</v>
      </c>
      <c r="W348" s="101">
        <v>1.1357437738874301E-5</v>
      </c>
    </row>
    <row r="349" spans="2:23" x14ac:dyDescent="0.25">
      <c r="B349" s="55" t="s">
        <v>134</v>
      </c>
      <c r="C349" s="76" t="s">
        <v>157</v>
      </c>
      <c r="D349" s="55" t="s">
        <v>58</v>
      </c>
      <c r="E349" s="55" t="s">
        <v>218</v>
      </c>
      <c r="F349" s="70">
        <v>95.59</v>
      </c>
      <c r="G349" s="77">
        <v>58300</v>
      </c>
      <c r="H349" s="77">
        <v>95.59</v>
      </c>
      <c r="I349" s="77">
        <v>2</v>
      </c>
      <c r="J349" s="77">
        <v>-7.3874554615074599</v>
      </c>
      <c r="K349" s="77">
        <v>0</v>
      </c>
      <c r="L349" s="77">
        <v>-7.3874554615074599</v>
      </c>
      <c r="M349" s="77">
        <v>0</v>
      </c>
      <c r="N349" s="77">
        <v>0</v>
      </c>
      <c r="O349" s="77">
        <v>0</v>
      </c>
      <c r="P349" s="77">
        <v>0</v>
      </c>
      <c r="Q349" s="77">
        <v>0</v>
      </c>
      <c r="R349" s="77">
        <v>0</v>
      </c>
      <c r="S349" s="77">
        <v>0</v>
      </c>
      <c r="T349" s="77" t="s">
        <v>173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134</v>
      </c>
      <c r="C350" s="76" t="s">
        <v>157</v>
      </c>
      <c r="D350" s="55" t="s">
        <v>58</v>
      </c>
      <c r="E350" s="55" t="s">
        <v>219</v>
      </c>
      <c r="F350" s="70">
        <v>95.37</v>
      </c>
      <c r="G350" s="77">
        <v>58500</v>
      </c>
      <c r="H350" s="77">
        <v>95.52</v>
      </c>
      <c r="I350" s="77">
        <v>1</v>
      </c>
      <c r="J350" s="77">
        <v>37.558281013435099</v>
      </c>
      <c r="K350" s="77">
        <v>1.9889805064846701E-2</v>
      </c>
      <c r="L350" s="77">
        <v>37.492729257535899</v>
      </c>
      <c r="M350" s="77">
        <v>1.98204369352224E-2</v>
      </c>
      <c r="N350" s="77">
        <v>6.5551755899179207E-2</v>
      </c>
      <c r="O350" s="77">
        <v>6.9368129624298997E-5</v>
      </c>
      <c r="P350" s="77">
        <v>4.4159338771859402E-2</v>
      </c>
      <c r="Q350" s="77">
        <v>4.4159338771859298E-2</v>
      </c>
      <c r="R350" s="77">
        <v>0</v>
      </c>
      <c r="S350" s="77">
        <v>2.7495665531000001E-8</v>
      </c>
      <c r="T350" s="77" t="s">
        <v>173</v>
      </c>
      <c r="U350" s="105">
        <v>-3.2119222528851099E-3</v>
      </c>
      <c r="V350" s="105">
        <v>0</v>
      </c>
      <c r="W350" s="101">
        <v>-3.2121013270221799E-3</v>
      </c>
    </row>
    <row r="351" spans="2:23" x14ac:dyDescent="0.25">
      <c r="B351" s="55" t="s">
        <v>134</v>
      </c>
      <c r="C351" s="76" t="s">
        <v>157</v>
      </c>
      <c r="D351" s="55" t="s">
        <v>58</v>
      </c>
      <c r="E351" s="55" t="s">
        <v>220</v>
      </c>
      <c r="F351" s="70">
        <v>95.52</v>
      </c>
      <c r="G351" s="77">
        <v>58600</v>
      </c>
      <c r="H351" s="77">
        <v>95.59</v>
      </c>
      <c r="I351" s="77">
        <v>1</v>
      </c>
      <c r="J351" s="77">
        <v>5.1059933786899503</v>
      </c>
      <c r="K351" s="77">
        <v>1.19093097174575E-3</v>
      </c>
      <c r="L351" s="77">
        <v>5.1135623371585899</v>
      </c>
      <c r="M351" s="77">
        <v>1.19446438336799E-3</v>
      </c>
      <c r="N351" s="77">
        <v>-7.5689584686393398E-3</v>
      </c>
      <c r="O351" s="77">
        <v>-3.533411622245E-6</v>
      </c>
      <c r="P351" s="77">
        <v>-5.0775639479421304E-3</v>
      </c>
      <c r="Q351" s="77">
        <v>-5.07756394794212E-3</v>
      </c>
      <c r="R351" s="77">
        <v>0</v>
      </c>
      <c r="S351" s="77">
        <v>1.17770603E-9</v>
      </c>
      <c r="T351" s="77" t="s">
        <v>174</v>
      </c>
      <c r="U351" s="105">
        <v>1.9219194524115301E-4</v>
      </c>
      <c r="V351" s="105">
        <v>0</v>
      </c>
      <c r="W351" s="101">
        <v>1.9218122997346099E-4</v>
      </c>
    </row>
    <row r="352" spans="2:23" x14ac:dyDescent="0.25">
      <c r="B352" s="55" t="s">
        <v>134</v>
      </c>
      <c r="C352" s="76" t="s">
        <v>135</v>
      </c>
      <c r="D352" s="55" t="s">
        <v>59</v>
      </c>
      <c r="E352" s="55" t="s">
        <v>136</v>
      </c>
      <c r="F352" s="70">
        <v>94.65</v>
      </c>
      <c r="G352" s="77">
        <v>50050</v>
      </c>
      <c r="H352" s="77">
        <v>95.3</v>
      </c>
      <c r="I352" s="77">
        <v>1</v>
      </c>
      <c r="J352" s="77">
        <v>19.177213357824002</v>
      </c>
      <c r="K352" s="77">
        <v>6.73010887273848E-2</v>
      </c>
      <c r="L352" s="77">
        <v>6.3286375457304498</v>
      </c>
      <c r="M352" s="77">
        <v>7.3294525328969299E-3</v>
      </c>
      <c r="N352" s="77">
        <v>12.8485758120935</v>
      </c>
      <c r="O352" s="77">
        <v>5.99716361944879E-2</v>
      </c>
      <c r="P352" s="77">
        <v>7.1306381305768101</v>
      </c>
      <c r="Q352" s="77">
        <v>7.1306381305768101</v>
      </c>
      <c r="R352" s="77">
        <v>0</v>
      </c>
      <c r="S352" s="77">
        <v>9.3048180273101796E-3</v>
      </c>
      <c r="T352" s="77" t="s">
        <v>151</v>
      </c>
      <c r="U352" s="105">
        <v>-2.68467841537479</v>
      </c>
      <c r="V352" s="105">
        <v>-2.3728501244534601</v>
      </c>
      <c r="W352" s="101">
        <v>-0.31181510108701599</v>
      </c>
    </row>
    <row r="353" spans="2:23" x14ac:dyDescent="0.25">
      <c r="B353" s="55" t="s">
        <v>134</v>
      </c>
      <c r="C353" s="76" t="s">
        <v>135</v>
      </c>
      <c r="D353" s="55" t="s">
        <v>59</v>
      </c>
      <c r="E353" s="55" t="s">
        <v>152</v>
      </c>
      <c r="F353" s="70">
        <v>96.99</v>
      </c>
      <c r="G353" s="77">
        <v>56050</v>
      </c>
      <c r="H353" s="77">
        <v>96.72</v>
      </c>
      <c r="I353" s="77">
        <v>1</v>
      </c>
      <c r="J353" s="77">
        <v>-45.336276124026</v>
      </c>
      <c r="K353" s="77">
        <v>6.5772093849405702E-2</v>
      </c>
      <c r="L353" s="77">
        <v>-45.326267625925098</v>
      </c>
      <c r="M353" s="77">
        <v>6.5743057180703501E-2</v>
      </c>
      <c r="N353" s="77">
        <v>-1.00084981008941E-2</v>
      </c>
      <c r="O353" s="77">
        <v>2.9036668702201001E-5</v>
      </c>
      <c r="P353" s="77">
        <v>-6.7322650423267596E-3</v>
      </c>
      <c r="Q353" s="77">
        <v>-6.73226504232675E-3</v>
      </c>
      <c r="R353" s="77">
        <v>0</v>
      </c>
      <c r="S353" s="77">
        <v>1.4503485630000001E-9</v>
      </c>
      <c r="T353" s="77" t="s">
        <v>151</v>
      </c>
      <c r="U353" s="105">
        <v>1.11016657373373E-4</v>
      </c>
      <c r="V353" s="105">
        <v>0</v>
      </c>
      <c r="W353" s="101">
        <v>1.11021353199118E-4</v>
      </c>
    </row>
    <row r="354" spans="2:23" x14ac:dyDescent="0.25">
      <c r="B354" s="55" t="s">
        <v>134</v>
      </c>
      <c r="C354" s="76" t="s">
        <v>135</v>
      </c>
      <c r="D354" s="55" t="s">
        <v>59</v>
      </c>
      <c r="E354" s="55" t="s">
        <v>138</v>
      </c>
      <c r="F354" s="70">
        <v>95.3</v>
      </c>
      <c r="G354" s="77">
        <v>51450</v>
      </c>
      <c r="H354" s="77">
        <v>95.52</v>
      </c>
      <c r="I354" s="77">
        <v>10</v>
      </c>
      <c r="J354" s="77">
        <v>7.1263792206578902</v>
      </c>
      <c r="K354" s="77">
        <v>8.85492155969945E-3</v>
      </c>
      <c r="L354" s="77">
        <v>6.5164000292403799</v>
      </c>
      <c r="M354" s="77">
        <v>7.4039305143114098E-3</v>
      </c>
      <c r="N354" s="77">
        <v>0.609979191417508</v>
      </c>
      <c r="O354" s="77">
        <v>1.4509910453880399E-3</v>
      </c>
      <c r="P354" s="77">
        <v>0.40926276932364197</v>
      </c>
      <c r="Q354" s="77">
        <v>0.40926276932364097</v>
      </c>
      <c r="R354" s="77">
        <v>0</v>
      </c>
      <c r="S354" s="77">
        <v>2.9204605062842999E-5</v>
      </c>
      <c r="T354" s="77" t="s">
        <v>153</v>
      </c>
      <c r="U354" s="105">
        <v>4.2436335286219996E-3</v>
      </c>
      <c r="V354" s="105">
        <v>-3.7507309213866699E-3</v>
      </c>
      <c r="W354" s="101">
        <v>7.9947025987450494E-3</v>
      </c>
    </row>
    <row r="355" spans="2:23" x14ac:dyDescent="0.25">
      <c r="B355" s="55" t="s">
        <v>134</v>
      </c>
      <c r="C355" s="76" t="s">
        <v>135</v>
      </c>
      <c r="D355" s="55" t="s">
        <v>59</v>
      </c>
      <c r="E355" s="55" t="s">
        <v>154</v>
      </c>
      <c r="F355" s="70">
        <v>95.52</v>
      </c>
      <c r="G355" s="77">
        <v>54000</v>
      </c>
      <c r="H355" s="77">
        <v>95.46</v>
      </c>
      <c r="I355" s="77">
        <v>10</v>
      </c>
      <c r="J355" s="77">
        <v>-6.5891867839106002</v>
      </c>
      <c r="K355" s="77">
        <v>2.0770875775208602E-3</v>
      </c>
      <c r="L355" s="77">
        <v>-7.1986414809217401</v>
      </c>
      <c r="M355" s="77">
        <v>2.4790898099333299E-3</v>
      </c>
      <c r="N355" s="77">
        <v>0.60945469701114396</v>
      </c>
      <c r="O355" s="77">
        <v>-4.0200223241247001E-4</v>
      </c>
      <c r="P355" s="77">
        <v>0.40926276932369099</v>
      </c>
      <c r="Q355" s="77">
        <v>0.40926276932369099</v>
      </c>
      <c r="R355" s="77">
        <v>0</v>
      </c>
      <c r="S355" s="77">
        <v>8.0130093267189992E-6</v>
      </c>
      <c r="T355" s="77" t="s">
        <v>153</v>
      </c>
      <c r="U355" s="105">
        <v>-1.81991135239677E-3</v>
      </c>
      <c r="V355" s="105">
        <v>-1.6085266877023999E-3</v>
      </c>
      <c r="W355" s="101">
        <v>-2.1137572346361901E-4</v>
      </c>
    </row>
    <row r="356" spans="2:23" x14ac:dyDescent="0.25">
      <c r="B356" s="55" t="s">
        <v>134</v>
      </c>
      <c r="C356" s="76" t="s">
        <v>135</v>
      </c>
      <c r="D356" s="55" t="s">
        <v>59</v>
      </c>
      <c r="E356" s="55" t="s">
        <v>155</v>
      </c>
      <c r="F356" s="70">
        <v>95.46</v>
      </c>
      <c r="G356" s="77">
        <v>56100</v>
      </c>
      <c r="H356" s="77">
        <v>96.42</v>
      </c>
      <c r="I356" s="77">
        <v>10</v>
      </c>
      <c r="J356" s="77">
        <v>31.556547314284501</v>
      </c>
      <c r="K356" s="77">
        <v>0.18203510601127801</v>
      </c>
      <c r="L356" s="77">
        <v>31.485199066661401</v>
      </c>
      <c r="M356" s="77">
        <v>0.18121288657686199</v>
      </c>
      <c r="N356" s="77">
        <v>7.1348247623043107E-2</v>
      </c>
      <c r="O356" s="77">
        <v>8.2221943441566599E-4</v>
      </c>
      <c r="P356" s="77">
        <v>4.7984573541913898E-2</v>
      </c>
      <c r="Q356" s="77">
        <v>4.7984573541913801E-2</v>
      </c>
      <c r="R356" s="77">
        <v>0</v>
      </c>
      <c r="S356" s="77">
        <v>4.2090052767400002E-7</v>
      </c>
      <c r="T356" s="77" t="s">
        <v>153</v>
      </c>
      <c r="U356" s="105">
        <v>1.03894148197169E-2</v>
      </c>
      <c r="V356" s="105">
        <v>0</v>
      </c>
      <c r="W356" s="101">
        <v>1.0389854275225201E-2</v>
      </c>
    </row>
    <row r="357" spans="2:23" x14ac:dyDescent="0.25">
      <c r="B357" s="55" t="s">
        <v>134</v>
      </c>
      <c r="C357" s="76" t="s">
        <v>135</v>
      </c>
      <c r="D357" s="55" t="s">
        <v>59</v>
      </c>
      <c r="E357" s="55" t="s">
        <v>156</v>
      </c>
      <c r="F357" s="70">
        <v>96.72</v>
      </c>
      <c r="G357" s="77">
        <v>56100</v>
      </c>
      <c r="H357" s="77">
        <v>96.42</v>
      </c>
      <c r="I357" s="77">
        <v>10</v>
      </c>
      <c r="J357" s="77">
        <v>-20.965791489597802</v>
      </c>
      <c r="K357" s="77">
        <v>3.1516768396705301E-2</v>
      </c>
      <c r="L357" s="77">
        <v>-20.9525694461719</v>
      </c>
      <c r="M357" s="77">
        <v>3.1477028930640298E-2</v>
      </c>
      <c r="N357" s="77">
        <v>-1.32220434258395E-2</v>
      </c>
      <c r="O357" s="77">
        <v>3.9739466064965999E-5</v>
      </c>
      <c r="P357" s="77">
        <v>-8.9586574737835194E-3</v>
      </c>
      <c r="Q357" s="77">
        <v>-8.9586574737835108E-3</v>
      </c>
      <c r="R357" s="77">
        <v>0</v>
      </c>
      <c r="S357" s="77">
        <v>5.7544658859999998E-9</v>
      </c>
      <c r="T357" s="77" t="s">
        <v>153</v>
      </c>
      <c r="U357" s="105">
        <v>-1.28972789858026E-4</v>
      </c>
      <c r="V357" s="105">
        <v>0</v>
      </c>
      <c r="W357" s="101">
        <v>-1.28967334516805E-4</v>
      </c>
    </row>
    <row r="358" spans="2:23" x14ac:dyDescent="0.25">
      <c r="B358" s="55" t="s">
        <v>134</v>
      </c>
      <c r="C358" s="76" t="s">
        <v>157</v>
      </c>
      <c r="D358" s="55" t="s">
        <v>59</v>
      </c>
      <c r="E358" s="55" t="s">
        <v>158</v>
      </c>
      <c r="F358" s="70">
        <v>94.58</v>
      </c>
      <c r="G358" s="77">
        <v>50000</v>
      </c>
      <c r="H358" s="77">
        <v>94.79</v>
      </c>
      <c r="I358" s="77">
        <v>1</v>
      </c>
      <c r="J358" s="77">
        <v>10.8838757225297</v>
      </c>
      <c r="K358" s="77">
        <v>1.12891189458529E-2</v>
      </c>
      <c r="L358" s="77">
        <v>-6.3356597898475897</v>
      </c>
      <c r="M358" s="77">
        <v>3.8253977478975099E-3</v>
      </c>
      <c r="N358" s="77">
        <v>17.219535512377298</v>
      </c>
      <c r="O358" s="77">
        <v>7.4637211979553903E-3</v>
      </c>
      <c r="P358" s="77">
        <v>9.4693618693887505</v>
      </c>
      <c r="Q358" s="77">
        <v>9.4693618693887398</v>
      </c>
      <c r="R358" s="77">
        <v>0</v>
      </c>
      <c r="S358" s="77">
        <v>8.5454379945402205E-3</v>
      </c>
      <c r="T358" s="77" t="s">
        <v>159</v>
      </c>
      <c r="U358" s="105">
        <v>-2.8755018602732401</v>
      </c>
      <c r="V358" s="105">
        <v>-2.5415092205980199</v>
      </c>
      <c r="W358" s="101">
        <v>-0.33397851232466302</v>
      </c>
    </row>
    <row r="359" spans="2:23" x14ac:dyDescent="0.25">
      <c r="B359" s="55" t="s">
        <v>134</v>
      </c>
      <c r="C359" s="76" t="s">
        <v>157</v>
      </c>
      <c r="D359" s="55" t="s">
        <v>59</v>
      </c>
      <c r="E359" s="55" t="s">
        <v>160</v>
      </c>
      <c r="F359" s="70">
        <v>96.49</v>
      </c>
      <c r="G359" s="77">
        <v>56050</v>
      </c>
      <c r="H359" s="77">
        <v>96.72</v>
      </c>
      <c r="I359" s="77">
        <v>1</v>
      </c>
      <c r="J359" s="77">
        <v>19.494889275515401</v>
      </c>
      <c r="K359" s="77">
        <v>2.1738900489855401E-2</v>
      </c>
      <c r="L359" s="77">
        <v>19.5117131629037</v>
      </c>
      <c r="M359" s="77">
        <v>2.1776437571541699E-2</v>
      </c>
      <c r="N359" s="77">
        <v>-1.68238873882787E-2</v>
      </c>
      <c r="O359" s="77">
        <v>-3.7537081686293997E-5</v>
      </c>
      <c r="P359" s="77">
        <v>-1.1475257136246199E-2</v>
      </c>
      <c r="Q359" s="77">
        <v>-1.14752571362461E-2</v>
      </c>
      <c r="R359" s="77">
        <v>0</v>
      </c>
      <c r="S359" s="77">
        <v>7.5321833070000008E-9</v>
      </c>
      <c r="T359" s="77" t="s">
        <v>159</v>
      </c>
      <c r="U359" s="105">
        <v>3.2676191851019901E-4</v>
      </c>
      <c r="V359" s="105">
        <v>0</v>
      </c>
      <c r="W359" s="101">
        <v>3.2677574001289901E-4</v>
      </c>
    </row>
    <row r="360" spans="2:23" x14ac:dyDescent="0.25">
      <c r="B360" s="55" t="s">
        <v>134</v>
      </c>
      <c r="C360" s="76" t="s">
        <v>157</v>
      </c>
      <c r="D360" s="55" t="s">
        <v>59</v>
      </c>
      <c r="E360" s="55" t="s">
        <v>171</v>
      </c>
      <c r="F360" s="70">
        <v>95.06</v>
      </c>
      <c r="G360" s="77">
        <v>58350</v>
      </c>
      <c r="H360" s="77">
        <v>95.36</v>
      </c>
      <c r="I360" s="77">
        <v>1</v>
      </c>
      <c r="J360" s="77">
        <v>25.841757023462801</v>
      </c>
      <c r="K360" s="77">
        <v>4.7547104111449801E-2</v>
      </c>
      <c r="L360" s="77">
        <v>25.8145710719288</v>
      </c>
      <c r="M360" s="77">
        <v>4.7447116069489502E-2</v>
      </c>
      <c r="N360" s="77">
        <v>2.7185951534025601E-2</v>
      </c>
      <c r="O360" s="77">
        <v>9.9988041960316995E-5</v>
      </c>
      <c r="P360" s="77">
        <v>1.82075222106328E-2</v>
      </c>
      <c r="Q360" s="77">
        <v>1.82075222106328E-2</v>
      </c>
      <c r="R360" s="77">
        <v>0</v>
      </c>
      <c r="S360" s="77">
        <v>2.3603787192000001E-8</v>
      </c>
      <c r="T360" s="77" t="s">
        <v>159</v>
      </c>
      <c r="U360" s="105">
        <v>1.2343971417663399E-3</v>
      </c>
      <c r="V360" s="105">
        <v>0</v>
      </c>
      <c r="W360" s="101">
        <v>1.2344493547766799E-3</v>
      </c>
    </row>
    <row r="361" spans="2:23" x14ac:dyDescent="0.25">
      <c r="B361" s="55" t="s">
        <v>134</v>
      </c>
      <c r="C361" s="76" t="s">
        <v>157</v>
      </c>
      <c r="D361" s="55" t="s">
        <v>59</v>
      </c>
      <c r="E361" s="55" t="s">
        <v>172</v>
      </c>
      <c r="F361" s="70">
        <v>94.79</v>
      </c>
      <c r="G361" s="77">
        <v>50050</v>
      </c>
      <c r="H361" s="77">
        <v>95.3</v>
      </c>
      <c r="I361" s="77">
        <v>1</v>
      </c>
      <c r="J361" s="77">
        <v>49.655893812263997</v>
      </c>
      <c r="K361" s="77">
        <v>0.14276448105807099</v>
      </c>
      <c r="L361" s="77">
        <v>39.6252075136698</v>
      </c>
      <c r="M361" s="77">
        <v>9.0912094382030698E-2</v>
      </c>
      <c r="N361" s="77">
        <v>10.030686298594199</v>
      </c>
      <c r="O361" s="77">
        <v>5.1852386676040398E-2</v>
      </c>
      <c r="P361" s="77">
        <v>5.3280577597567396</v>
      </c>
      <c r="Q361" s="77">
        <v>5.3280577597567298</v>
      </c>
      <c r="R361" s="77">
        <v>0</v>
      </c>
      <c r="S361" s="77">
        <v>1.6436767505464999E-3</v>
      </c>
      <c r="T361" s="77" t="s">
        <v>173</v>
      </c>
      <c r="U361" s="105">
        <v>-0.18733992065868699</v>
      </c>
      <c r="V361" s="105">
        <v>-0.165580186999048</v>
      </c>
      <c r="W361" s="101">
        <v>-2.1758813257962199E-2</v>
      </c>
    </row>
    <row r="362" spans="2:23" x14ac:dyDescent="0.25">
      <c r="B362" s="55" t="s">
        <v>134</v>
      </c>
      <c r="C362" s="76" t="s">
        <v>157</v>
      </c>
      <c r="D362" s="55" t="s">
        <v>59</v>
      </c>
      <c r="E362" s="55" t="s">
        <v>172</v>
      </c>
      <c r="F362" s="70">
        <v>94.79</v>
      </c>
      <c r="G362" s="77">
        <v>51150</v>
      </c>
      <c r="H362" s="77">
        <v>94.25</v>
      </c>
      <c r="I362" s="77">
        <v>1</v>
      </c>
      <c r="J362" s="77">
        <v>-83.977258037416803</v>
      </c>
      <c r="K362" s="77">
        <v>0.24682629536190101</v>
      </c>
      <c r="L362" s="77">
        <v>-91.158458679887801</v>
      </c>
      <c r="M362" s="77">
        <v>0.29084526061124899</v>
      </c>
      <c r="N362" s="77">
        <v>7.1812006424710102</v>
      </c>
      <c r="O362" s="77">
        <v>-4.4018965249347501E-2</v>
      </c>
      <c r="P362" s="77">
        <v>4.1413041096320597</v>
      </c>
      <c r="Q362" s="77">
        <v>4.1413041096320597</v>
      </c>
      <c r="R362" s="77">
        <v>0</v>
      </c>
      <c r="S362" s="77">
        <v>6.0026399049593903E-4</v>
      </c>
      <c r="T362" s="77" t="s">
        <v>173</v>
      </c>
      <c r="U362" s="105">
        <v>-0.282824248433938</v>
      </c>
      <c r="V362" s="105">
        <v>-0.249973907210498</v>
      </c>
      <c r="W362" s="101">
        <v>-3.2848951706931501E-2</v>
      </c>
    </row>
    <row r="363" spans="2:23" x14ac:dyDescent="0.25">
      <c r="B363" s="55" t="s">
        <v>134</v>
      </c>
      <c r="C363" s="76" t="s">
        <v>157</v>
      </c>
      <c r="D363" s="55" t="s">
        <v>59</v>
      </c>
      <c r="E363" s="55" t="s">
        <v>172</v>
      </c>
      <c r="F363" s="70">
        <v>94.79</v>
      </c>
      <c r="G363" s="77">
        <v>51200</v>
      </c>
      <c r="H363" s="77">
        <v>94.79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174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134</v>
      </c>
      <c r="C364" s="76" t="s">
        <v>157</v>
      </c>
      <c r="D364" s="55" t="s">
        <v>59</v>
      </c>
      <c r="E364" s="55" t="s">
        <v>138</v>
      </c>
      <c r="F364" s="70">
        <v>95.3</v>
      </c>
      <c r="G364" s="77">
        <v>50054</v>
      </c>
      <c r="H364" s="77">
        <v>95.3</v>
      </c>
      <c r="I364" s="77">
        <v>1</v>
      </c>
      <c r="J364" s="77">
        <v>65.963400005750103</v>
      </c>
      <c r="K364" s="77">
        <v>0</v>
      </c>
      <c r="L364" s="77">
        <v>65.963399994861902</v>
      </c>
      <c r="M364" s="77">
        <v>0</v>
      </c>
      <c r="N364" s="77">
        <v>1.0888190349E-8</v>
      </c>
      <c r="O364" s="77">
        <v>0</v>
      </c>
      <c r="P364" s="77">
        <v>1.2207299999999999E-13</v>
      </c>
      <c r="Q364" s="77">
        <v>1.2207299999999999E-13</v>
      </c>
      <c r="R364" s="77">
        <v>0</v>
      </c>
      <c r="S364" s="77">
        <v>0</v>
      </c>
      <c r="T364" s="77" t="s">
        <v>174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134</v>
      </c>
      <c r="C365" s="76" t="s">
        <v>157</v>
      </c>
      <c r="D365" s="55" t="s">
        <v>59</v>
      </c>
      <c r="E365" s="55" t="s">
        <v>138</v>
      </c>
      <c r="F365" s="70">
        <v>95.3</v>
      </c>
      <c r="G365" s="77">
        <v>50100</v>
      </c>
      <c r="H365" s="77">
        <v>95.21</v>
      </c>
      <c r="I365" s="77">
        <v>1</v>
      </c>
      <c r="J365" s="77">
        <v>-52.059721777078202</v>
      </c>
      <c r="K365" s="77">
        <v>2.1600410613109099E-2</v>
      </c>
      <c r="L365" s="77">
        <v>-71.824446868939603</v>
      </c>
      <c r="M365" s="77">
        <v>4.1115246809192103E-2</v>
      </c>
      <c r="N365" s="77">
        <v>19.764725091861401</v>
      </c>
      <c r="O365" s="77">
        <v>-1.9514836196083001E-2</v>
      </c>
      <c r="P365" s="77">
        <v>10.403099468776601</v>
      </c>
      <c r="Q365" s="77">
        <v>10.403099468776601</v>
      </c>
      <c r="R365" s="77">
        <v>0</v>
      </c>
      <c r="S365" s="77">
        <v>8.6254909410136201E-4</v>
      </c>
      <c r="T365" s="77" t="s">
        <v>173</v>
      </c>
      <c r="U365" s="105">
        <v>-8.0060463590294798E-2</v>
      </c>
      <c r="V365" s="105">
        <v>-7.07613544721378E-2</v>
      </c>
      <c r="W365" s="101">
        <v>-9.2987157808232697E-3</v>
      </c>
    </row>
    <row r="366" spans="2:23" x14ac:dyDescent="0.25">
      <c r="B366" s="55" t="s">
        <v>134</v>
      </c>
      <c r="C366" s="76" t="s">
        <v>157</v>
      </c>
      <c r="D366" s="55" t="s">
        <v>59</v>
      </c>
      <c r="E366" s="55" t="s">
        <v>138</v>
      </c>
      <c r="F366" s="70">
        <v>95.3</v>
      </c>
      <c r="G366" s="77">
        <v>50900</v>
      </c>
      <c r="H366" s="77">
        <v>95.69</v>
      </c>
      <c r="I366" s="77">
        <v>1</v>
      </c>
      <c r="J366" s="77">
        <v>27.389245749691199</v>
      </c>
      <c r="K366" s="77">
        <v>5.2887040182956903E-2</v>
      </c>
      <c r="L366" s="77">
        <v>24.936092784620101</v>
      </c>
      <c r="M366" s="77">
        <v>4.3837514997104303E-2</v>
      </c>
      <c r="N366" s="77">
        <v>2.4531529650711299</v>
      </c>
      <c r="O366" s="77">
        <v>9.0495251858526294E-3</v>
      </c>
      <c r="P366" s="77">
        <v>1.6463336522347201</v>
      </c>
      <c r="Q366" s="77">
        <v>1.6463336522347201</v>
      </c>
      <c r="R366" s="77">
        <v>0</v>
      </c>
      <c r="S366" s="77">
        <v>1.91084221860877E-4</v>
      </c>
      <c r="T366" s="77" t="s">
        <v>173</v>
      </c>
      <c r="U366" s="105">
        <v>-9.2545248754743598E-2</v>
      </c>
      <c r="V366" s="105">
        <v>-8.1796018386289096E-2</v>
      </c>
      <c r="W366" s="101">
        <v>-1.0748775693328201E-2</v>
      </c>
    </row>
    <row r="367" spans="2:23" x14ac:dyDescent="0.25">
      <c r="B367" s="55" t="s">
        <v>134</v>
      </c>
      <c r="C367" s="76" t="s">
        <v>157</v>
      </c>
      <c r="D367" s="55" t="s">
        <v>59</v>
      </c>
      <c r="E367" s="55" t="s">
        <v>175</v>
      </c>
      <c r="F367" s="70">
        <v>95.3</v>
      </c>
      <c r="G367" s="77">
        <v>50454</v>
      </c>
      <c r="H367" s="77">
        <v>95.3</v>
      </c>
      <c r="I367" s="77">
        <v>1</v>
      </c>
      <c r="J367" s="77">
        <v>8.0525999999999999E-14</v>
      </c>
      <c r="K367" s="77">
        <v>0</v>
      </c>
      <c r="L367" s="77">
        <v>2.5123000000000001E-14</v>
      </c>
      <c r="M367" s="77">
        <v>0</v>
      </c>
      <c r="N367" s="77">
        <v>5.5402999999999999E-14</v>
      </c>
      <c r="O367" s="77">
        <v>0</v>
      </c>
      <c r="P367" s="77">
        <v>3.0517999999999999E-14</v>
      </c>
      <c r="Q367" s="77">
        <v>3.0517999999999999E-14</v>
      </c>
      <c r="R367" s="77">
        <v>0</v>
      </c>
      <c r="S367" s="77">
        <v>0</v>
      </c>
      <c r="T367" s="77" t="s">
        <v>174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134</v>
      </c>
      <c r="C368" s="76" t="s">
        <v>157</v>
      </c>
      <c r="D368" s="55" t="s">
        <v>59</v>
      </c>
      <c r="E368" s="55" t="s">
        <v>175</v>
      </c>
      <c r="F368" s="70">
        <v>95.3</v>
      </c>
      <c r="G368" s="77">
        <v>50604</v>
      </c>
      <c r="H368" s="77">
        <v>95.3</v>
      </c>
      <c r="I368" s="77">
        <v>1</v>
      </c>
      <c r="J368" s="77">
        <v>1.61051E-13</v>
      </c>
      <c r="K368" s="77">
        <v>0</v>
      </c>
      <c r="L368" s="77">
        <v>5.0246000000000001E-14</v>
      </c>
      <c r="M368" s="77">
        <v>0</v>
      </c>
      <c r="N368" s="77">
        <v>1.10805E-13</v>
      </c>
      <c r="O368" s="77">
        <v>0</v>
      </c>
      <c r="P368" s="77">
        <v>6.1036999999999995E-14</v>
      </c>
      <c r="Q368" s="77">
        <v>6.1036999999999995E-14</v>
      </c>
      <c r="R368" s="77">
        <v>0</v>
      </c>
      <c r="S368" s="77">
        <v>0</v>
      </c>
      <c r="T368" s="77" t="s">
        <v>174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134</v>
      </c>
      <c r="C369" s="76" t="s">
        <v>157</v>
      </c>
      <c r="D369" s="55" t="s">
        <v>59</v>
      </c>
      <c r="E369" s="55" t="s">
        <v>88</v>
      </c>
      <c r="F369" s="70">
        <v>95.21</v>
      </c>
      <c r="G369" s="77">
        <v>50103</v>
      </c>
      <c r="H369" s="77">
        <v>95.21</v>
      </c>
      <c r="I369" s="77">
        <v>1</v>
      </c>
      <c r="J369" s="77">
        <v>-6.09990691938473</v>
      </c>
      <c r="K369" s="77">
        <v>1.86044322125789E-4</v>
      </c>
      <c r="L369" s="77">
        <v>-6.09990703007393</v>
      </c>
      <c r="M369" s="77">
        <v>1.8604432887772701E-4</v>
      </c>
      <c r="N369" s="77">
        <v>1.1068919461599999E-7</v>
      </c>
      <c r="O369" s="77">
        <v>-6.7519380000000001E-12</v>
      </c>
      <c r="P369" s="77">
        <v>-9.8071199999999991E-13</v>
      </c>
      <c r="Q369" s="77">
        <v>-9.8071199999999991E-13</v>
      </c>
      <c r="R369" s="77">
        <v>0</v>
      </c>
      <c r="S369" s="77">
        <v>0</v>
      </c>
      <c r="T369" s="77" t="s">
        <v>174</v>
      </c>
      <c r="U369" s="105">
        <v>-6.4285200900000002E-10</v>
      </c>
      <c r="V369" s="105">
        <v>0</v>
      </c>
      <c r="W369" s="101">
        <v>-6.4282481740000003E-10</v>
      </c>
    </row>
    <row r="370" spans="2:23" x14ac:dyDescent="0.25">
      <c r="B370" s="55" t="s">
        <v>134</v>
      </c>
      <c r="C370" s="76" t="s">
        <v>157</v>
      </c>
      <c r="D370" s="55" t="s">
        <v>59</v>
      </c>
      <c r="E370" s="55" t="s">
        <v>88</v>
      </c>
      <c r="F370" s="70">
        <v>95.21</v>
      </c>
      <c r="G370" s="77">
        <v>50200</v>
      </c>
      <c r="H370" s="77">
        <v>95.13</v>
      </c>
      <c r="I370" s="77">
        <v>1</v>
      </c>
      <c r="J370" s="77">
        <v>-24.051209662704899</v>
      </c>
      <c r="K370" s="77">
        <v>9.6024473915738706E-3</v>
      </c>
      <c r="L370" s="77">
        <v>-28.8277878114366</v>
      </c>
      <c r="M370" s="77">
        <v>1.3795286411680201E-2</v>
      </c>
      <c r="N370" s="77">
        <v>4.7765781487317396</v>
      </c>
      <c r="O370" s="77">
        <v>-4.1928390201062997E-3</v>
      </c>
      <c r="P370" s="77">
        <v>5.4030994687770999</v>
      </c>
      <c r="Q370" s="77">
        <v>5.4030994687770901</v>
      </c>
      <c r="R370" s="77">
        <v>0</v>
      </c>
      <c r="S370" s="77">
        <v>4.8461183223368997E-4</v>
      </c>
      <c r="T370" s="77" t="s">
        <v>173</v>
      </c>
      <c r="U370" s="105">
        <v>-1.6906237644985299E-2</v>
      </c>
      <c r="V370" s="105">
        <v>-1.4942559924572101E-2</v>
      </c>
      <c r="W370" s="101">
        <v>-1.9635946600093201E-3</v>
      </c>
    </row>
    <row r="371" spans="2:23" x14ac:dyDescent="0.25">
      <c r="B371" s="55" t="s">
        <v>134</v>
      </c>
      <c r="C371" s="76" t="s">
        <v>157</v>
      </c>
      <c r="D371" s="55" t="s">
        <v>59</v>
      </c>
      <c r="E371" s="55" t="s">
        <v>176</v>
      </c>
      <c r="F371" s="70">
        <v>95.14</v>
      </c>
      <c r="G371" s="77">
        <v>50800</v>
      </c>
      <c r="H371" s="77">
        <v>95.32</v>
      </c>
      <c r="I371" s="77">
        <v>1</v>
      </c>
      <c r="J371" s="77">
        <v>12.9155523006065</v>
      </c>
      <c r="K371" s="77">
        <v>8.46735129481971E-3</v>
      </c>
      <c r="L371" s="77">
        <v>13.8016253472142</v>
      </c>
      <c r="M371" s="77">
        <v>9.6690116065341006E-3</v>
      </c>
      <c r="N371" s="77">
        <v>-0.88607304660761599</v>
      </c>
      <c r="O371" s="77">
        <v>-1.20166031171439E-3</v>
      </c>
      <c r="P371" s="77">
        <v>-0.59323263535400295</v>
      </c>
      <c r="Q371" s="77">
        <v>-0.59323263535400295</v>
      </c>
      <c r="R371" s="77">
        <v>0</v>
      </c>
      <c r="S371" s="77">
        <v>1.7863710951786E-5</v>
      </c>
      <c r="T371" s="77" t="s">
        <v>173</v>
      </c>
      <c r="U371" s="105">
        <v>4.5059036904802702E-2</v>
      </c>
      <c r="V371" s="105">
        <v>-3.9825381213260798E-2</v>
      </c>
      <c r="W371" s="101">
        <v>8.4888008592191103E-2</v>
      </c>
    </row>
    <row r="372" spans="2:23" x14ac:dyDescent="0.25">
      <c r="B372" s="55" t="s">
        <v>134</v>
      </c>
      <c r="C372" s="76" t="s">
        <v>157</v>
      </c>
      <c r="D372" s="55" t="s">
        <v>59</v>
      </c>
      <c r="E372" s="55" t="s">
        <v>93</v>
      </c>
      <c r="F372" s="70">
        <v>95.13</v>
      </c>
      <c r="G372" s="77">
        <v>50150</v>
      </c>
      <c r="H372" s="77">
        <v>95.14</v>
      </c>
      <c r="I372" s="77">
        <v>1</v>
      </c>
      <c r="J372" s="77">
        <v>9.8100371841813292</v>
      </c>
      <c r="K372" s="77">
        <v>5.02356250277206E-4</v>
      </c>
      <c r="L372" s="77">
        <v>10.696758464259201</v>
      </c>
      <c r="M372" s="77">
        <v>5.9727574937489696E-4</v>
      </c>
      <c r="N372" s="77">
        <v>-0.886721280077861</v>
      </c>
      <c r="O372" s="77">
        <v>-9.4919499097690995E-5</v>
      </c>
      <c r="P372" s="77">
        <v>-0.59323263535443804</v>
      </c>
      <c r="Q372" s="77">
        <v>-0.59323263535443804</v>
      </c>
      <c r="R372" s="77">
        <v>0</v>
      </c>
      <c r="S372" s="77">
        <v>1.8370482893710001E-6</v>
      </c>
      <c r="T372" s="77" t="s">
        <v>173</v>
      </c>
      <c r="U372" s="105">
        <v>-1.62953745875705E-4</v>
      </c>
      <c r="V372" s="105">
        <v>-1.44026492695344E-4</v>
      </c>
      <c r="W372" s="101">
        <v>-1.89264525880455E-5</v>
      </c>
    </row>
    <row r="373" spans="2:23" x14ac:dyDescent="0.25">
      <c r="B373" s="55" t="s">
        <v>134</v>
      </c>
      <c r="C373" s="76" t="s">
        <v>157</v>
      </c>
      <c r="D373" s="55" t="s">
        <v>59</v>
      </c>
      <c r="E373" s="55" t="s">
        <v>93</v>
      </c>
      <c r="F373" s="70">
        <v>95.13</v>
      </c>
      <c r="G373" s="77">
        <v>50250</v>
      </c>
      <c r="H373" s="77">
        <v>94.26</v>
      </c>
      <c r="I373" s="77">
        <v>1</v>
      </c>
      <c r="J373" s="77">
        <v>-89.021907395539301</v>
      </c>
      <c r="K373" s="77">
        <v>0.391252312819305</v>
      </c>
      <c r="L373" s="77">
        <v>-81.846014031430897</v>
      </c>
      <c r="M373" s="77">
        <v>0.33071827553357402</v>
      </c>
      <c r="N373" s="77">
        <v>-7.1758933641084397</v>
      </c>
      <c r="O373" s="77">
        <v>6.0534037285730598E-2</v>
      </c>
      <c r="P373" s="77">
        <v>-4.1413041096326397</v>
      </c>
      <c r="Q373" s="77">
        <v>-4.1413041096326397</v>
      </c>
      <c r="R373" s="77">
        <v>0</v>
      </c>
      <c r="S373" s="77">
        <v>8.4671523459408E-4</v>
      </c>
      <c r="T373" s="77" t="s">
        <v>173</v>
      </c>
      <c r="U373" s="105">
        <v>-0.51075656600201702</v>
      </c>
      <c r="V373" s="105">
        <v>-0.45143164047605899</v>
      </c>
      <c r="W373" s="101">
        <v>-5.9322416177187802E-2</v>
      </c>
    </row>
    <row r="374" spans="2:23" x14ac:dyDescent="0.25">
      <c r="B374" s="55" t="s">
        <v>134</v>
      </c>
      <c r="C374" s="76" t="s">
        <v>157</v>
      </c>
      <c r="D374" s="55" t="s">
        <v>59</v>
      </c>
      <c r="E374" s="55" t="s">
        <v>93</v>
      </c>
      <c r="F374" s="70">
        <v>95.13</v>
      </c>
      <c r="G374" s="77">
        <v>50900</v>
      </c>
      <c r="H374" s="77">
        <v>95.69</v>
      </c>
      <c r="I374" s="77">
        <v>1</v>
      </c>
      <c r="J374" s="77">
        <v>32.898420879583902</v>
      </c>
      <c r="K374" s="77">
        <v>0.10336023220335799</v>
      </c>
      <c r="L374" s="77">
        <v>34.497731493211901</v>
      </c>
      <c r="M374" s="77">
        <v>0.113653927165974</v>
      </c>
      <c r="N374" s="77">
        <v>-1.599310613628</v>
      </c>
      <c r="O374" s="77">
        <v>-1.0293694962616499E-2</v>
      </c>
      <c r="P374" s="77">
        <v>-1.07307560790353</v>
      </c>
      <c r="Q374" s="77">
        <v>-1.07307560790352</v>
      </c>
      <c r="R374" s="77">
        <v>0</v>
      </c>
      <c r="S374" s="77">
        <v>1.0996741535650401E-4</v>
      </c>
      <c r="T374" s="77" t="s">
        <v>174</v>
      </c>
      <c r="U374" s="105">
        <v>-8.6507492751552298E-2</v>
      </c>
      <c r="V374" s="105">
        <v>-7.6459554249077993E-2</v>
      </c>
      <c r="W374" s="101">
        <v>-1.0047513490864E-2</v>
      </c>
    </row>
    <row r="375" spans="2:23" x14ac:dyDescent="0.25">
      <c r="B375" s="55" t="s">
        <v>134</v>
      </c>
      <c r="C375" s="76" t="s">
        <v>157</v>
      </c>
      <c r="D375" s="55" t="s">
        <v>59</v>
      </c>
      <c r="E375" s="55" t="s">
        <v>93</v>
      </c>
      <c r="F375" s="70">
        <v>95.13</v>
      </c>
      <c r="G375" s="77">
        <v>53050</v>
      </c>
      <c r="H375" s="77">
        <v>96.25</v>
      </c>
      <c r="I375" s="77">
        <v>1</v>
      </c>
      <c r="J375" s="77">
        <v>32.472167463468097</v>
      </c>
      <c r="K375" s="77">
        <v>0.21162644111694601</v>
      </c>
      <c r="L375" s="77">
        <v>33.052822876554401</v>
      </c>
      <c r="M375" s="77">
        <v>0.21926256239185199</v>
      </c>
      <c r="N375" s="77">
        <v>-0.58065541308631696</v>
      </c>
      <c r="O375" s="77">
        <v>-7.6361212749058898E-3</v>
      </c>
      <c r="P375" s="77">
        <v>-0.38928817833165202</v>
      </c>
      <c r="Q375" s="77">
        <v>-0.38928817833165102</v>
      </c>
      <c r="R375" s="77">
        <v>0</v>
      </c>
      <c r="S375" s="77">
        <v>3.0415138857807E-5</v>
      </c>
      <c r="T375" s="77" t="s">
        <v>173</v>
      </c>
      <c r="U375" s="105">
        <v>-8.03663821390663E-2</v>
      </c>
      <c r="V375" s="105">
        <v>-7.1031740251815495E-2</v>
      </c>
      <c r="W375" s="101">
        <v>-9.3342470469381603E-3</v>
      </c>
    </row>
    <row r="376" spans="2:23" x14ac:dyDescent="0.25">
      <c r="B376" s="55" t="s">
        <v>134</v>
      </c>
      <c r="C376" s="76" t="s">
        <v>157</v>
      </c>
      <c r="D376" s="55" t="s">
        <v>59</v>
      </c>
      <c r="E376" s="55" t="s">
        <v>177</v>
      </c>
      <c r="F376" s="70">
        <v>94.26</v>
      </c>
      <c r="G376" s="77">
        <v>50300</v>
      </c>
      <c r="H376" s="77">
        <v>94.25</v>
      </c>
      <c r="I376" s="77">
        <v>1</v>
      </c>
      <c r="J376" s="77">
        <v>-1.2893460625869899</v>
      </c>
      <c r="K376" s="77">
        <v>2.3107544440609001E-5</v>
      </c>
      <c r="L376" s="77">
        <v>5.9165843943774599</v>
      </c>
      <c r="M376" s="77">
        <v>4.8658299545149299E-4</v>
      </c>
      <c r="N376" s="77">
        <v>-7.2059304569644498</v>
      </c>
      <c r="O376" s="77">
        <v>-4.63475451010884E-4</v>
      </c>
      <c r="P376" s="77">
        <v>-4.1413041096324097</v>
      </c>
      <c r="Q376" s="77">
        <v>-4.1413041096323999</v>
      </c>
      <c r="R376" s="77">
        <v>0</v>
      </c>
      <c r="S376" s="77">
        <v>2.3839055622557E-4</v>
      </c>
      <c r="T376" s="77" t="s">
        <v>173</v>
      </c>
      <c r="U376" s="105">
        <v>-0.115744183204712</v>
      </c>
      <c r="V376" s="105">
        <v>-0.102300371601015</v>
      </c>
      <c r="W376" s="101">
        <v>-1.3443242952125799E-2</v>
      </c>
    </row>
    <row r="377" spans="2:23" x14ac:dyDescent="0.25">
      <c r="B377" s="55" t="s">
        <v>134</v>
      </c>
      <c r="C377" s="76" t="s">
        <v>157</v>
      </c>
      <c r="D377" s="55" t="s">
        <v>59</v>
      </c>
      <c r="E377" s="55" t="s">
        <v>178</v>
      </c>
      <c r="F377" s="70">
        <v>94.25</v>
      </c>
      <c r="G377" s="77">
        <v>51150</v>
      </c>
      <c r="H377" s="77">
        <v>94.25</v>
      </c>
      <c r="I377" s="77">
        <v>1</v>
      </c>
      <c r="J377" s="77">
        <v>2.44055717252989</v>
      </c>
      <c r="K377" s="77">
        <v>1.7035073233426999E-4</v>
      </c>
      <c r="L377" s="77">
        <v>9.6450108596687798</v>
      </c>
      <c r="M377" s="77">
        <v>2.66055030621748E-3</v>
      </c>
      <c r="N377" s="77">
        <v>-7.2044536871389004</v>
      </c>
      <c r="O377" s="77">
        <v>-2.4901995738832098E-3</v>
      </c>
      <c r="P377" s="77">
        <v>-4.1413041096324097</v>
      </c>
      <c r="Q377" s="77">
        <v>-4.1413041096323999</v>
      </c>
      <c r="R377" s="77">
        <v>0</v>
      </c>
      <c r="S377" s="77">
        <v>4.9050143223390704E-4</v>
      </c>
      <c r="T377" s="77" t="s">
        <v>173</v>
      </c>
      <c r="U377" s="105">
        <v>-0.23470130983849199</v>
      </c>
      <c r="V377" s="105">
        <v>-0.20744049978958401</v>
      </c>
      <c r="W377" s="101">
        <v>-2.7259656960563001E-2</v>
      </c>
    </row>
    <row r="378" spans="2:23" x14ac:dyDescent="0.25">
      <c r="B378" s="55" t="s">
        <v>134</v>
      </c>
      <c r="C378" s="76" t="s">
        <v>157</v>
      </c>
      <c r="D378" s="55" t="s">
        <v>59</v>
      </c>
      <c r="E378" s="55" t="s">
        <v>179</v>
      </c>
      <c r="F378" s="70">
        <v>95.79</v>
      </c>
      <c r="G378" s="77">
        <v>50354</v>
      </c>
      <c r="H378" s="77">
        <v>95.79</v>
      </c>
      <c r="I378" s="77">
        <v>1</v>
      </c>
      <c r="J378" s="77">
        <v>0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  <c r="Q378" s="77">
        <v>0</v>
      </c>
      <c r="R378" s="77">
        <v>0</v>
      </c>
      <c r="S378" s="77">
        <v>0</v>
      </c>
      <c r="T378" s="77" t="s">
        <v>174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134</v>
      </c>
      <c r="C379" s="76" t="s">
        <v>157</v>
      </c>
      <c r="D379" s="55" t="s">
        <v>59</v>
      </c>
      <c r="E379" s="55" t="s">
        <v>179</v>
      </c>
      <c r="F379" s="70">
        <v>95.79</v>
      </c>
      <c r="G379" s="77">
        <v>50900</v>
      </c>
      <c r="H379" s="77">
        <v>95.69</v>
      </c>
      <c r="I379" s="77">
        <v>1</v>
      </c>
      <c r="J379" s="77">
        <v>-61.815366246100297</v>
      </c>
      <c r="K379" s="77">
        <v>3.01870020827022E-2</v>
      </c>
      <c r="L379" s="77">
        <v>-61.229950889570901</v>
      </c>
      <c r="M379" s="77">
        <v>2.9617944398920099E-2</v>
      </c>
      <c r="N379" s="77">
        <v>-0.58541535652949495</v>
      </c>
      <c r="O379" s="77">
        <v>5.6905768378208205E-4</v>
      </c>
      <c r="P379" s="77">
        <v>-0.39331764135997599</v>
      </c>
      <c r="Q379" s="77">
        <v>-0.39331764135997599</v>
      </c>
      <c r="R379" s="77">
        <v>0</v>
      </c>
      <c r="S379" s="77">
        <v>1.222120259339E-6</v>
      </c>
      <c r="T379" s="77" t="s">
        <v>173</v>
      </c>
      <c r="U379" s="105">
        <v>-4.05995300765798E-3</v>
      </c>
      <c r="V379" s="105">
        <v>-3.5883850908644301E-3</v>
      </c>
      <c r="W379" s="101">
        <v>-4.7154797023042302E-4</v>
      </c>
    </row>
    <row r="380" spans="2:23" x14ac:dyDescent="0.25">
      <c r="B380" s="55" t="s">
        <v>134</v>
      </c>
      <c r="C380" s="76" t="s">
        <v>157</v>
      </c>
      <c r="D380" s="55" t="s">
        <v>59</v>
      </c>
      <c r="E380" s="55" t="s">
        <v>179</v>
      </c>
      <c r="F380" s="70">
        <v>95.79</v>
      </c>
      <c r="G380" s="77">
        <v>53200</v>
      </c>
      <c r="H380" s="77">
        <v>96.04</v>
      </c>
      <c r="I380" s="77">
        <v>1</v>
      </c>
      <c r="J380" s="77">
        <v>24.629323268971699</v>
      </c>
      <c r="K380" s="77">
        <v>2.9298952174406701E-2</v>
      </c>
      <c r="L380" s="77">
        <v>24.0448794444771</v>
      </c>
      <c r="M380" s="77">
        <v>2.79249457882229E-2</v>
      </c>
      <c r="N380" s="77">
        <v>0.58444382449456</v>
      </c>
      <c r="O380" s="77">
        <v>1.37400638618385E-3</v>
      </c>
      <c r="P380" s="77">
        <v>0.393317641359896</v>
      </c>
      <c r="Q380" s="77">
        <v>0.393317641359895</v>
      </c>
      <c r="R380" s="77">
        <v>0</v>
      </c>
      <c r="S380" s="77">
        <v>7.4719504463370003E-6</v>
      </c>
      <c r="T380" s="77" t="s">
        <v>173</v>
      </c>
      <c r="U380" s="105">
        <v>-1.4323133592815999E-2</v>
      </c>
      <c r="V380" s="105">
        <v>-1.26594861915826E-2</v>
      </c>
      <c r="W380" s="101">
        <v>-1.66357703162868E-3</v>
      </c>
    </row>
    <row r="381" spans="2:23" x14ac:dyDescent="0.25">
      <c r="B381" s="55" t="s">
        <v>134</v>
      </c>
      <c r="C381" s="76" t="s">
        <v>157</v>
      </c>
      <c r="D381" s="55" t="s">
        <v>59</v>
      </c>
      <c r="E381" s="55" t="s">
        <v>180</v>
      </c>
      <c r="F381" s="70">
        <v>95.79</v>
      </c>
      <c r="G381" s="77">
        <v>50404</v>
      </c>
      <c r="H381" s="77">
        <v>95.79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174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134</v>
      </c>
      <c r="C382" s="76" t="s">
        <v>157</v>
      </c>
      <c r="D382" s="55" t="s">
        <v>59</v>
      </c>
      <c r="E382" s="55" t="s">
        <v>181</v>
      </c>
      <c r="F382" s="70">
        <v>95.3</v>
      </c>
      <c r="G382" s="77">
        <v>50499</v>
      </c>
      <c r="H382" s="77">
        <v>95.3</v>
      </c>
      <c r="I382" s="77">
        <v>1</v>
      </c>
      <c r="J382" s="77">
        <v>-6.4420499999999998E-13</v>
      </c>
      <c r="K382" s="77">
        <v>0</v>
      </c>
      <c r="L382" s="77">
        <v>-2.00984E-13</v>
      </c>
      <c r="M382" s="77">
        <v>0</v>
      </c>
      <c r="N382" s="77">
        <v>-4.4322099999999998E-13</v>
      </c>
      <c r="O382" s="77">
        <v>0</v>
      </c>
      <c r="P382" s="77">
        <v>-2.4414599999999999E-13</v>
      </c>
      <c r="Q382" s="77">
        <v>-2.4414599999999999E-13</v>
      </c>
      <c r="R382" s="77">
        <v>0</v>
      </c>
      <c r="S382" s="77">
        <v>0</v>
      </c>
      <c r="T382" s="77" t="s">
        <v>174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134</v>
      </c>
      <c r="C383" s="76" t="s">
        <v>157</v>
      </c>
      <c r="D383" s="55" t="s">
        <v>59</v>
      </c>
      <c r="E383" s="55" t="s">
        <v>181</v>
      </c>
      <c r="F383" s="70">
        <v>95.3</v>
      </c>
      <c r="G383" s="77">
        <v>50554</v>
      </c>
      <c r="H383" s="77">
        <v>95.3</v>
      </c>
      <c r="I383" s="77">
        <v>1</v>
      </c>
      <c r="J383" s="77">
        <v>-8.0525999999999999E-14</v>
      </c>
      <c r="K383" s="77">
        <v>0</v>
      </c>
      <c r="L383" s="77">
        <v>-2.5123000000000001E-14</v>
      </c>
      <c r="M383" s="77">
        <v>0</v>
      </c>
      <c r="N383" s="77">
        <v>-5.5402999999999999E-14</v>
      </c>
      <c r="O383" s="77">
        <v>0</v>
      </c>
      <c r="P383" s="77">
        <v>-3.0517999999999999E-14</v>
      </c>
      <c r="Q383" s="77">
        <v>-3.0517999999999999E-14</v>
      </c>
      <c r="R383" s="77">
        <v>0</v>
      </c>
      <c r="S383" s="77">
        <v>0</v>
      </c>
      <c r="T383" s="77" t="s">
        <v>174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134</v>
      </c>
      <c r="C384" s="76" t="s">
        <v>157</v>
      </c>
      <c r="D384" s="55" t="s">
        <v>59</v>
      </c>
      <c r="E384" s="55" t="s">
        <v>182</v>
      </c>
      <c r="F384" s="70">
        <v>95.3</v>
      </c>
      <c r="G384" s="77">
        <v>50604</v>
      </c>
      <c r="H384" s="77">
        <v>95.3</v>
      </c>
      <c r="I384" s="77">
        <v>1</v>
      </c>
      <c r="J384" s="77">
        <v>-8.0525999999999999E-14</v>
      </c>
      <c r="K384" s="77">
        <v>0</v>
      </c>
      <c r="L384" s="77">
        <v>-2.5123000000000001E-14</v>
      </c>
      <c r="M384" s="77">
        <v>0</v>
      </c>
      <c r="N384" s="77">
        <v>-5.5402999999999999E-14</v>
      </c>
      <c r="O384" s="77">
        <v>0</v>
      </c>
      <c r="P384" s="77">
        <v>-3.0517999999999999E-14</v>
      </c>
      <c r="Q384" s="77">
        <v>-3.0517999999999999E-14</v>
      </c>
      <c r="R384" s="77">
        <v>0</v>
      </c>
      <c r="S384" s="77">
        <v>0</v>
      </c>
      <c r="T384" s="77" t="s">
        <v>174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134</v>
      </c>
      <c r="C385" s="76" t="s">
        <v>157</v>
      </c>
      <c r="D385" s="55" t="s">
        <v>59</v>
      </c>
      <c r="E385" s="55" t="s">
        <v>183</v>
      </c>
      <c r="F385" s="70">
        <v>95.4</v>
      </c>
      <c r="G385" s="77">
        <v>50750</v>
      </c>
      <c r="H385" s="77">
        <v>95.65</v>
      </c>
      <c r="I385" s="77">
        <v>1</v>
      </c>
      <c r="J385" s="77">
        <v>57.8272878298432</v>
      </c>
      <c r="K385" s="77">
        <v>7.9921485704357198E-2</v>
      </c>
      <c r="L385" s="77">
        <v>58.188004493209803</v>
      </c>
      <c r="M385" s="77">
        <v>8.0921668418953194E-2</v>
      </c>
      <c r="N385" s="77">
        <v>-0.360716663366623</v>
      </c>
      <c r="O385" s="77">
        <v>-1.0001827145959699E-3</v>
      </c>
      <c r="P385" s="77">
        <v>-0.24211468784746301</v>
      </c>
      <c r="Q385" s="77">
        <v>-0.24211468784746201</v>
      </c>
      <c r="R385" s="77">
        <v>0</v>
      </c>
      <c r="S385" s="77">
        <v>1.401006577508E-6</v>
      </c>
      <c r="T385" s="77" t="s">
        <v>173</v>
      </c>
      <c r="U385" s="105">
        <v>-5.3632879701246998E-3</v>
      </c>
      <c r="V385" s="105">
        <v>-4.7403362929833402E-3</v>
      </c>
      <c r="W385" s="101">
        <v>-6.22925327289059E-4</v>
      </c>
    </row>
    <row r="386" spans="2:23" x14ac:dyDescent="0.25">
      <c r="B386" s="55" t="s">
        <v>134</v>
      </c>
      <c r="C386" s="76" t="s">
        <v>157</v>
      </c>
      <c r="D386" s="55" t="s">
        <v>59</v>
      </c>
      <c r="E386" s="55" t="s">
        <v>183</v>
      </c>
      <c r="F386" s="70">
        <v>95.4</v>
      </c>
      <c r="G386" s="77">
        <v>50800</v>
      </c>
      <c r="H386" s="77">
        <v>95.32</v>
      </c>
      <c r="I386" s="77">
        <v>1</v>
      </c>
      <c r="J386" s="77">
        <v>-23.8369616424268</v>
      </c>
      <c r="K386" s="77">
        <v>1.06253538444053E-2</v>
      </c>
      <c r="L386" s="77">
        <v>-24.198339959189401</v>
      </c>
      <c r="M386" s="77">
        <v>1.0949965581795401E-2</v>
      </c>
      <c r="N386" s="77">
        <v>0.36137831676256199</v>
      </c>
      <c r="O386" s="77">
        <v>-3.2461173739011402E-4</v>
      </c>
      <c r="P386" s="77">
        <v>0.242114687847273</v>
      </c>
      <c r="Q386" s="77">
        <v>0.242114687847272</v>
      </c>
      <c r="R386" s="77">
        <v>0</v>
      </c>
      <c r="S386" s="77">
        <v>1.0961850627349999E-6</v>
      </c>
      <c r="T386" s="77" t="s">
        <v>173</v>
      </c>
      <c r="U386" s="105">
        <v>-2.0447099365118299E-3</v>
      </c>
      <c r="V386" s="105">
        <v>-1.80721467403238E-3</v>
      </c>
      <c r="W386" s="101">
        <v>-2.37485216812479E-4</v>
      </c>
    </row>
    <row r="387" spans="2:23" x14ac:dyDescent="0.25">
      <c r="B387" s="55" t="s">
        <v>134</v>
      </c>
      <c r="C387" s="76" t="s">
        <v>157</v>
      </c>
      <c r="D387" s="55" t="s">
        <v>59</v>
      </c>
      <c r="E387" s="55" t="s">
        <v>184</v>
      </c>
      <c r="F387" s="70">
        <v>95.72</v>
      </c>
      <c r="G387" s="77">
        <v>50750</v>
      </c>
      <c r="H387" s="77">
        <v>95.65</v>
      </c>
      <c r="I387" s="77">
        <v>1</v>
      </c>
      <c r="J387" s="77">
        <v>-49.1576444522196</v>
      </c>
      <c r="K387" s="77">
        <v>1.8365202461490399E-2</v>
      </c>
      <c r="L387" s="77">
        <v>-49.5177260692315</v>
      </c>
      <c r="M387" s="77">
        <v>1.8635239482512601E-2</v>
      </c>
      <c r="N387" s="77">
        <v>0.36008161701187602</v>
      </c>
      <c r="O387" s="77">
        <v>-2.70037021022235E-4</v>
      </c>
      <c r="P387" s="77">
        <v>0.24211468784746301</v>
      </c>
      <c r="Q387" s="77">
        <v>0.24211468784746201</v>
      </c>
      <c r="R387" s="77">
        <v>0</v>
      </c>
      <c r="S387" s="77">
        <v>4.4550836774300002E-7</v>
      </c>
      <c r="T387" s="77" t="s">
        <v>173</v>
      </c>
      <c r="U387" s="105">
        <v>-6.3277916568372302E-4</v>
      </c>
      <c r="V387" s="105">
        <v>-5.5928118371472303E-4</v>
      </c>
      <c r="W387" s="101">
        <v>-7.3494873122776605E-5</v>
      </c>
    </row>
    <row r="388" spans="2:23" x14ac:dyDescent="0.25">
      <c r="B388" s="55" t="s">
        <v>134</v>
      </c>
      <c r="C388" s="76" t="s">
        <v>157</v>
      </c>
      <c r="D388" s="55" t="s">
        <v>59</v>
      </c>
      <c r="E388" s="55" t="s">
        <v>184</v>
      </c>
      <c r="F388" s="70">
        <v>95.72</v>
      </c>
      <c r="G388" s="77">
        <v>50950</v>
      </c>
      <c r="H388" s="77">
        <v>95.79</v>
      </c>
      <c r="I388" s="77">
        <v>1</v>
      </c>
      <c r="J388" s="77">
        <v>45.326122236127297</v>
      </c>
      <c r="K388" s="77">
        <v>1.8079224741286301E-2</v>
      </c>
      <c r="L388" s="77">
        <v>45.685924755345603</v>
      </c>
      <c r="M388" s="77">
        <v>1.8367392742609699E-2</v>
      </c>
      <c r="N388" s="77">
        <v>-0.359802519218344</v>
      </c>
      <c r="O388" s="77">
        <v>-2.88168001323402E-4</v>
      </c>
      <c r="P388" s="77">
        <v>-0.24211468784725601</v>
      </c>
      <c r="Q388" s="77">
        <v>-0.24211468784725601</v>
      </c>
      <c r="R388" s="77">
        <v>0</v>
      </c>
      <c r="S388" s="77">
        <v>5.1585179422800004E-7</v>
      </c>
      <c r="T388" s="77" t="s">
        <v>173</v>
      </c>
      <c r="U388" s="105">
        <v>-2.4073506214356498E-3</v>
      </c>
      <c r="V388" s="105">
        <v>-2.1277342526252801E-3</v>
      </c>
      <c r="W388" s="101">
        <v>-2.7960454148846602E-4</v>
      </c>
    </row>
    <row r="389" spans="2:23" x14ac:dyDescent="0.25">
      <c r="B389" s="55" t="s">
        <v>134</v>
      </c>
      <c r="C389" s="76" t="s">
        <v>157</v>
      </c>
      <c r="D389" s="55" t="s">
        <v>59</v>
      </c>
      <c r="E389" s="55" t="s">
        <v>185</v>
      </c>
      <c r="F389" s="70">
        <v>95.32</v>
      </c>
      <c r="G389" s="77">
        <v>51300</v>
      </c>
      <c r="H389" s="77">
        <v>95.45</v>
      </c>
      <c r="I389" s="77">
        <v>1</v>
      </c>
      <c r="J389" s="77">
        <v>33.818288906154699</v>
      </c>
      <c r="K389" s="77">
        <v>1.7509689734109601E-2</v>
      </c>
      <c r="L389" s="77">
        <v>34.341948322153698</v>
      </c>
      <c r="M389" s="77">
        <v>1.8056145736936199E-2</v>
      </c>
      <c r="N389" s="77">
        <v>-0.52365941599900601</v>
      </c>
      <c r="O389" s="77">
        <v>-5.4645600282656002E-4</v>
      </c>
      <c r="P389" s="77">
        <v>-0.351117947506212</v>
      </c>
      <c r="Q389" s="77">
        <v>-0.351117947506212</v>
      </c>
      <c r="R389" s="77">
        <v>0</v>
      </c>
      <c r="S389" s="77">
        <v>1.8874751779639999E-6</v>
      </c>
      <c r="T389" s="77" t="s">
        <v>173</v>
      </c>
      <c r="U389" s="105">
        <v>1.5952018250264401E-2</v>
      </c>
      <c r="V389" s="105">
        <v>-1.4099174140802801E-2</v>
      </c>
      <c r="W389" s="101">
        <v>3.0052463508089398E-2</v>
      </c>
    </row>
    <row r="390" spans="2:23" x14ac:dyDescent="0.25">
      <c r="B390" s="55" t="s">
        <v>134</v>
      </c>
      <c r="C390" s="76" t="s">
        <v>157</v>
      </c>
      <c r="D390" s="55" t="s">
        <v>59</v>
      </c>
      <c r="E390" s="55" t="s">
        <v>186</v>
      </c>
      <c r="F390" s="70">
        <v>95.69</v>
      </c>
      <c r="G390" s="77">
        <v>54750</v>
      </c>
      <c r="H390" s="77">
        <v>96.37</v>
      </c>
      <c r="I390" s="77">
        <v>1</v>
      </c>
      <c r="J390" s="77">
        <v>35.845098391823399</v>
      </c>
      <c r="K390" s="77">
        <v>0.13656894695709601</v>
      </c>
      <c r="L390" s="77">
        <v>35.577350863274702</v>
      </c>
      <c r="M390" s="77">
        <v>0.13453634370093701</v>
      </c>
      <c r="N390" s="77">
        <v>0.26774752854871198</v>
      </c>
      <c r="O390" s="77">
        <v>2.0326032561590801E-3</v>
      </c>
      <c r="P390" s="77">
        <v>0.179940402971213</v>
      </c>
      <c r="Q390" s="77">
        <v>0.179940402971213</v>
      </c>
      <c r="R390" s="77">
        <v>0</v>
      </c>
      <c r="S390" s="77">
        <v>3.4415159329730001E-6</v>
      </c>
      <c r="T390" s="77" t="s">
        <v>174</v>
      </c>
      <c r="U390" s="105">
        <v>1.3122571275830301E-2</v>
      </c>
      <c r="V390" s="105">
        <v>-1.15983704814255E-2</v>
      </c>
      <c r="W390" s="101">
        <v>2.4721987413263799E-2</v>
      </c>
    </row>
    <row r="391" spans="2:23" x14ac:dyDescent="0.25">
      <c r="B391" s="55" t="s">
        <v>134</v>
      </c>
      <c r="C391" s="76" t="s">
        <v>157</v>
      </c>
      <c r="D391" s="55" t="s">
        <v>59</v>
      </c>
      <c r="E391" s="55" t="s">
        <v>187</v>
      </c>
      <c r="F391" s="70">
        <v>95.79</v>
      </c>
      <c r="G391" s="77">
        <v>53150</v>
      </c>
      <c r="H391" s="77">
        <v>96.11</v>
      </c>
      <c r="I391" s="77">
        <v>1</v>
      </c>
      <c r="J391" s="77">
        <v>31.684022046498502</v>
      </c>
      <c r="K391" s="77">
        <v>4.4170599133892201E-2</v>
      </c>
      <c r="L391" s="77">
        <v>31.950733187796299</v>
      </c>
      <c r="M391" s="77">
        <v>4.4917371454461001E-2</v>
      </c>
      <c r="N391" s="77">
        <v>-0.26671114129782098</v>
      </c>
      <c r="O391" s="77">
        <v>-7.4677232056883595E-4</v>
      </c>
      <c r="P391" s="77">
        <v>-0.17974782686448401</v>
      </c>
      <c r="Q391" s="77">
        <v>-0.17974782686448401</v>
      </c>
      <c r="R391" s="77">
        <v>0</v>
      </c>
      <c r="S391" s="77">
        <v>1.42160837555E-6</v>
      </c>
      <c r="T391" s="77" t="s">
        <v>173</v>
      </c>
      <c r="U391" s="105">
        <v>1.3694761056720999E-2</v>
      </c>
      <c r="V391" s="105">
        <v>-1.21040998026813E-2</v>
      </c>
      <c r="W391" s="101">
        <v>2.5799952109651698E-2</v>
      </c>
    </row>
    <row r="392" spans="2:23" x14ac:dyDescent="0.25">
      <c r="B392" s="55" t="s">
        <v>134</v>
      </c>
      <c r="C392" s="76" t="s">
        <v>157</v>
      </c>
      <c r="D392" s="55" t="s">
        <v>59</v>
      </c>
      <c r="E392" s="55" t="s">
        <v>187</v>
      </c>
      <c r="F392" s="70">
        <v>95.79</v>
      </c>
      <c r="G392" s="77">
        <v>54500</v>
      </c>
      <c r="H392" s="77">
        <v>95.78</v>
      </c>
      <c r="I392" s="77">
        <v>1</v>
      </c>
      <c r="J392" s="77">
        <v>10.8416211390567</v>
      </c>
      <c r="K392" s="77">
        <v>6.5082312678577496E-3</v>
      </c>
      <c r="L392" s="77">
        <v>10.9341393146833</v>
      </c>
      <c r="M392" s="77">
        <v>6.6197826393542001E-3</v>
      </c>
      <c r="N392" s="77">
        <v>-9.2518175626535304E-2</v>
      </c>
      <c r="O392" s="77">
        <v>-1.11551371496448E-4</v>
      </c>
      <c r="P392" s="77">
        <v>-6.2366860983243302E-2</v>
      </c>
      <c r="Q392" s="77">
        <v>-6.2366860983243198E-2</v>
      </c>
      <c r="R392" s="77">
        <v>0</v>
      </c>
      <c r="S392" s="77">
        <v>2.15368555569E-7</v>
      </c>
      <c r="T392" s="77" t="s">
        <v>173</v>
      </c>
      <c r="U392" s="105">
        <v>-1.1610129875053001E-2</v>
      </c>
      <c r="V392" s="105">
        <v>0</v>
      </c>
      <c r="W392" s="101">
        <v>-1.16096387852646E-2</v>
      </c>
    </row>
    <row r="393" spans="2:23" x14ac:dyDescent="0.25">
      <c r="B393" s="55" t="s">
        <v>134</v>
      </c>
      <c r="C393" s="76" t="s">
        <v>157</v>
      </c>
      <c r="D393" s="55" t="s">
        <v>59</v>
      </c>
      <c r="E393" s="55" t="s">
        <v>188</v>
      </c>
      <c r="F393" s="70">
        <v>94.79</v>
      </c>
      <c r="G393" s="77">
        <v>51250</v>
      </c>
      <c r="H393" s="77">
        <v>94.79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174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134</v>
      </c>
      <c r="C394" s="76" t="s">
        <v>157</v>
      </c>
      <c r="D394" s="55" t="s">
        <v>59</v>
      </c>
      <c r="E394" s="55" t="s">
        <v>189</v>
      </c>
      <c r="F394" s="70">
        <v>95.45</v>
      </c>
      <c r="G394" s="77">
        <v>53200</v>
      </c>
      <c r="H394" s="77">
        <v>96.04</v>
      </c>
      <c r="I394" s="77">
        <v>1</v>
      </c>
      <c r="J394" s="77">
        <v>52.618944514420498</v>
      </c>
      <c r="K394" s="77">
        <v>0.14117873187917701</v>
      </c>
      <c r="L394" s="77">
        <v>53.140923607826103</v>
      </c>
      <c r="M394" s="77">
        <v>0.143993606278914</v>
      </c>
      <c r="N394" s="77">
        <v>-0.52197909340564497</v>
      </c>
      <c r="O394" s="77">
        <v>-2.8148743997378901E-3</v>
      </c>
      <c r="P394" s="77">
        <v>-0.35111794750613201</v>
      </c>
      <c r="Q394" s="77">
        <v>-0.35111794750613101</v>
      </c>
      <c r="R394" s="77">
        <v>0</v>
      </c>
      <c r="S394" s="77">
        <v>6.286241627976E-6</v>
      </c>
      <c r="T394" s="77" t="s">
        <v>174</v>
      </c>
      <c r="U394" s="105">
        <v>3.8457515706427997E-2</v>
      </c>
      <c r="V394" s="105">
        <v>-3.39906338157933E-2</v>
      </c>
      <c r="W394" s="101">
        <v>7.2451213962223607E-2</v>
      </c>
    </row>
    <row r="395" spans="2:23" x14ac:dyDescent="0.25">
      <c r="B395" s="55" t="s">
        <v>134</v>
      </c>
      <c r="C395" s="76" t="s">
        <v>157</v>
      </c>
      <c r="D395" s="55" t="s">
        <v>59</v>
      </c>
      <c r="E395" s="55" t="s">
        <v>190</v>
      </c>
      <c r="F395" s="70">
        <v>96.38</v>
      </c>
      <c r="G395" s="77">
        <v>53100</v>
      </c>
      <c r="H395" s="77">
        <v>96.38</v>
      </c>
      <c r="I395" s="77">
        <v>1</v>
      </c>
      <c r="J395" s="77">
        <v>-2.5345390000000001E-12</v>
      </c>
      <c r="K395" s="77">
        <v>0</v>
      </c>
      <c r="L395" s="77">
        <v>-7.5493900000000004E-13</v>
      </c>
      <c r="M395" s="77">
        <v>0</v>
      </c>
      <c r="N395" s="77">
        <v>-1.7796E-12</v>
      </c>
      <c r="O395" s="77">
        <v>0</v>
      </c>
      <c r="P395" s="77">
        <v>-9.8109500000000007E-13</v>
      </c>
      <c r="Q395" s="77">
        <v>-9.810940000000001E-13</v>
      </c>
      <c r="R395" s="77">
        <v>0</v>
      </c>
      <c r="S395" s="77">
        <v>0</v>
      </c>
      <c r="T395" s="77" t="s">
        <v>174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134</v>
      </c>
      <c r="C396" s="76" t="s">
        <v>157</v>
      </c>
      <c r="D396" s="55" t="s">
        <v>59</v>
      </c>
      <c r="E396" s="55" t="s">
        <v>191</v>
      </c>
      <c r="F396" s="70">
        <v>96.38</v>
      </c>
      <c r="G396" s="77">
        <v>52000</v>
      </c>
      <c r="H396" s="77">
        <v>96.38</v>
      </c>
      <c r="I396" s="77">
        <v>1</v>
      </c>
      <c r="J396" s="77">
        <v>-2.5345390000000001E-12</v>
      </c>
      <c r="K396" s="77">
        <v>0</v>
      </c>
      <c r="L396" s="77">
        <v>-7.5493900000000004E-13</v>
      </c>
      <c r="M396" s="77">
        <v>0</v>
      </c>
      <c r="N396" s="77">
        <v>-1.7796E-12</v>
      </c>
      <c r="O396" s="77">
        <v>0</v>
      </c>
      <c r="P396" s="77">
        <v>-9.8109500000000007E-13</v>
      </c>
      <c r="Q396" s="77">
        <v>-9.810940000000001E-13</v>
      </c>
      <c r="R396" s="77">
        <v>0</v>
      </c>
      <c r="S396" s="77">
        <v>0</v>
      </c>
      <c r="T396" s="77" t="s">
        <v>174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134</v>
      </c>
      <c r="C397" s="76" t="s">
        <v>157</v>
      </c>
      <c r="D397" s="55" t="s">
        <v>59</v>
      </c>
      <c r="E397" s="55" t="s">
        <v>191</v>
      </c>
      <c r="F397" s="70">
        <v>96.38</v>
      </c>
      <c r="G397" s="77">
        <v>53050</v>
      </c>
      <c r="H397" s="77">
        <v>96.25</v>
      </c>
      <c r="I397" s="77">
        <v>1</v>
      </c>
      <c r="J397" s="77">
        <v>-62.995711766448999</v>
      </c>
      <c r="K397" s="77">
        <v>3.7303521189038298E-2</v>
      </c>
      <c r="L397" s="77">
        <v>-63.138743533712201</v>
      </c>
      <c r="M397" s="77">
        <v>3.7473108789149299E-2</v>
      </c>
      <c r="N397" s="77">
        <v>0.14303176726321301</v>
      </c>
      <c r="O397" s="77">
        <v>-1.6958760011103201E-4</v>
      </c>
      <c r="P397" s="77">
        <v>9.6548976291911101E-2</v>
      </c>
      <c r="Q397" s="77">
        <v>9.6548976291911004E-2</v>
      </c>
      <c r="R397" s="77">
        <v>0</v>
      </c>
      <c r="S397" s="77">
        <v>8.7624025336E-8</v>
      </c>
      <c r="T397" s="77" t="s">
        <v>173</v>
      </c>
      <c r="U397" s="105">
        <v>2.2603000395230301E-3</v>
      </c>
      <c r="V397" s="105">
        <v>0</v>
      </c>
      <c r="W397" s="101">
        <v>2.2603956465730899E-3</v>
      </c>
    </row>
    <row r="398" spans="2:23" x14ac:dyDescent="0.25">
      <c r="B398" s="55" t="s">
        <v>134</v>
      </c>
      <c r="C398" s="76" t="s">
        <v>157</v>
      </c>
      <c r="D398" s="55" t="s">
        <v>59</v>
      </c>
      <c r="E398" s="55" t="s">
        <v>191</v>
      </c>
      <c r="F398" s="70">
        <v>96.38</v>
      </c>
      <c r="G398" s="77">
        <v>53050</v>
      </c>
      <c r="H398" s="77">
        <v>96.25</v>
      </c>
      <c r="I398" s="77">
        <v>2</v>
      </c>
      <c r="J398" s="77">
        <v>-55.934896437111497</v>
      </c>
      <c r="K398" s="77">
        <v>2.6594057435158299E-2</v>
      </c>
      <c r="L398" s="77">
        <v>-56.0618966227538</v>
      </c>
      <c r="M398" s="77">
        <v>2.67149581499928E-2</v>
      </c>
      <c r="N398" s="77">
        <v>0.127000185642268</v>
      </c>
      <c r="O398" s="77">
        <v>-1.20900714834497E-4</v>
      </c>
      <c r="P398" s="77">
        <v>8.57273747453388E-2</v>
      </c>
      <c r="Q398" s="77">
        <v>8.5727374745338702E-2</v>
      </c>
      <c r="R398" s="77">
        <v>0</v>
      </c>
      <c r="S398" s="77">
        <v>6.2468053636000003E-8</v>
      </c>
      <c r="T398" s="77" t="s">
        <v>173</v>
      </c>
      <c r="U398" s="105">
        <v>4.86547178420965E-3</v>
      </c>
      <c r="V398" s="105">
        <v>0</v>
      </c>
      <c r="W398" s="101">
        <v>4.8656775858272796E-3</v>
      </c>
    </row>
    <row r="399" spans="2:23" x14ac:dyDescent="0.25">
      <c r="B399" s="55" t="s">
        <v>134</v>
      </c>
      <c r="C399" s="76" t="s">
        <v>157</v>
      </c>
      <c r="D399" s="55" t="s">
        <v>59</v>
      </c>
      <c r="E399" s="55" t="s">
        <v>191</v>
      </c>
      <c r="F399" s="70">
        <v>96.38</v>
      </c>
      <c r="G399" s="77">
        <v>53100</v>
      </c>
      <c r="H399" s="77">
        <v>96.38</v>
      </c>
      <c r="I399" s="77">
        <v>2</v>
      </c>
      <c r="J399" s="77">
        <v>-2.5345390000000001E-12</v>
      </c>
      <c r="K399" s="77">
        <v>0</v>
      </c>
      <c r="L399" s="77">
        <v>-7.5493900000000004E-13</v>
      </c>
      <c r="M399" s="77">
        <v>0</v>
      </c>
      <c r="N399" s="77">
        <v>-1.7796E-12</v>
      </c>
      <c r="O399" s="77">
        <v>0</v>
      </c>
      <c r="P399" s="77">
        <v>-9.8109500000000007E-13</v>
      </c>
      <c r="Q399" s="77">
        <v>-9.810940000000001E-13</v>
      </c>
      <c r="R399" s="77">
        <v>0</v>
      </c>
      <c r="S399" s="77">
        <v>0</v>
      </c>
      <c r="T399" s="77" t="s">
        <v>174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134</v>
      </c>
      <c r="C400" s="76" t="s">
        <v>157</v>
      </c>
      <c r="D400" s="55" t="s">
        <v>59</v>
      </c>
      <c r="E400" s="55" t="s">
        <v>192</v>
      </c>
      <c r="F400" s="70">
        <v>96.51</v>
      </c>
      <c r="G400" s="77">
        <v>53000</v>
      </c>
      <c r="H400" s="77">
        <v>96.38</v>
      </c>
      <c r="I400" s="77">
        <v>1</v>
      </c>
      <c r="J400" s="77">
        <v>-6.5928138457093102</v>
      </c>
      <c r="K400" s="77">
        <v>0</v>
      </c>
      <c r="L400" s="77">
        <v>-6.5936744933713998</v>
      </c>
      <c r="M400" s="77">
        <v>0</v>
      </c>
      <c r="N400" s="77">
        <v>8.6064766208621103E-4</v>
      </c>
      <c r="O400" s="77">
        <v>0</v>
      </c>
      <c r="P400" s="77">
        <v>6.2522383180292401E-4</v>
      </c>
      <c r="Q400" s="77">
        <v>6.2522383180292499E-4</v>
      </c>
      <c r="R400" s="77">
        <v>0</v>
      </c>
      <c r="S400" s="77">
        <v>0</v>
      </c>
      <c r="T400" s="77" t="s">
        <v>173</v>
      </c>
      <c r="U400" s="105">
        <v>1.11884196071216E-4</v>
      </c>
      <c r="V400" s="105">
        <v>0</v>
      </c>
      <c r="W400" s="101">
        <v>1.11888928592451E-4</v>
      </c>
    </row>
    <row r="401" spans="2:23" x14ac:dyDescent="0.25">
      <c r="B401" s="55" t="s">
        <v>134</v>
      </c>
      <c r="C401" s="76" t="s">
        <v>157</v>
      </c>
      <c r="D401" s="55" t="s">
        <v>59</v>
      </c>
      <c r="E401" s="55" t="s">
        <v>192</v>
      </c>
      <c r="F401" s="70">
        <v>96.51</v>
      </c>
      <c r="G401" s="77">
        <v>53000</v>
      </c>
      <c r="H401" s="77">
        <v>96.38</v>
      </c>
      <c r="I401" s="77">
        <v>2</v>
      </c>
      <c r="J401" s="77">
        <v>-5.8236522303765401</v>
      </c>
      <c r="K401" s="77">
        <v>0</v>
      </c>
      <c r="L401" s="77">
        <v>-5.8244124691447396</v>
      </c>
      <c r="M401" s="77">
        <v>0</v>
      </c>
      <c r="N401" s="77">
        <v>7.6023876820555103E-4</v>
      </c>
      <c r="O401" s="77">
        <v>0</v>
      </c>
      <c r="P401" s="77">
        <v>5.5228105142268995E-4</v>
      </c>
      <c r="Q401" s="77">
        <v>5.5228105142268898E-4</v>
      </c>
      <c r="R401" s="77">
        <v>0</v>
      </c>
      <c r="S401" s="77">
        <v>0</v>
      </c>
      <c r="T401" s="77" t="s">
        <v>173</v>
      </c>
      <c r="U401" s="105">
        <v>9.8831039866728994E-5</v>
      </c>
      <c r="V401" s="105">
        <v>0</v>
      </c>
      <c r="W401" s="101">
        <v>9.8835220260486904E-5</v>
      </c>
    </row>
    <row r="402" spans="2:23" x14ac:dyDescent="0.25">
      <c r="B402" s="55" t="s">
        <v>134</v>
      </c>
      <c r="C402" s="76" t="s">
        <v>157</v>
      </c>
      <c r="D402" s="55" t="s">
        <v>59</v>
      </c>
      <c r="E402" s="55" t="s">
        <v>192</v>
      </c>
      <c r="F402" s="70">
        <v>96.51</v>
      </c>
      <c r="G402" s="77">
        <v>53000</v>
      </c>
      <c r="H402" s="77">
        <v>96.38</v>
      </c>
      <c r="I402" s="77">
        <v>3</v>
      </c>
      <c r="J402" s="77">
        <v>-5.8236522303765401</v>
      </c>
      <c r="K402" s="77">
        <v>0</v>
      </c>
      <c r="L402" s="77">
        <v>-5.8244124691447396</v>
      </c>
      <c r="M402" s="77">
        <v>0</v>
      </c>
      <c r="N402" s="77">
        <v>7.6023876820555103E-4</v>
      </c>
      <c r="O402" s="77">
        <v>0</v>
      </c>
      <c r="P402" s="77">
        <v>5.5228105142268995E-4</v>
      </c>
      <c r="Q402" s="77">
        <v>5.5228105142268898E-4</v>
      </c>
      <c r="R402" s="77">
        <v>0</v>
      </c>
      <c r="S402" s="77">
        <v>0</v>
      </c>
      <c r="T402" s="77" t="s">
        <v>173</v>
      </c>
      <c r="U402" s="105">
        <v>9.8831039866728994E-5</v>
      </c>
      <c r="V402" s="105">
        <v>0</v>
      </c>
      <c r="W402" s="101">
        <v>9.8835220260486904E-5</v>
      </c>
    </row>
    <row r="403" spans="2:23" x14ac:dyDescent="0.25">
      <c r="B403" s="55" t="s">
        <v>134</v>
      </c>
      <c r="C403" s="76" t="s">
        <v>157</v>
      </c>
      <c r="D403" s="55" t="s">
        <v>59</v>
      </c>
      <c r="E403" s="55" t="s">
        <v>192</v>
      </c>
      <c r="F403" s="70">
        <v>96.51</v>
      </c>
      <c r="G403" s="77">
        <v>53000</v>
      </c>
      <c r="H403" s="77">
        <v>96.38</v>
      </c>
      <c r="I403" s="77">
        <v>4</v>
      </c>
      <c r="J403" s="77">
        <v>-6.3918134235839696</v>
      </c>
      <c r="K403" s="77">
        <v>0</v>
      </c>
      <c r="L403" s="77">
        <v>-6.3926478319881097</v>
      </c>
      <c r="M403" s="77">
        <v>0</v>
      </c>
      <c r="N403" s="77">
        <v>8.3440840414339401E-4</v>
      </c>
      <c r="O403" s="77">
        <v>0</v>
      </c>
      <c r="P403" s="77">
        <v>6.0616212963152702E-4</v>
      </c>
      <c r="Q403" s="77">
        <v>6.0616212963152702E-4</v>
      </c>
      <c r="R403" s="77">
        <v>0</v>
      </c>
      <c r="S403" s="77">
        <v>0</v>
      </c>
      <c r="T403" s="77" t="s">
        <v>173</v>
      </c>
      <c r="U403" s="105">
        <v>1.08473092538649E-4</v>
      </c>
      <c r="V403" s="105">
        <v>0</v>
      </c>
      <c r="W403" s="101">
        <v>1.084776807757E-4</v>
      </c>
    </row>
    <row r="404" spans="2:23" x14ac:dyDescent="0.25">
      <c r="B404" s="55" t="s">
        <v>134</v>
      </c>
      <c r="C404" s="76" t="s">
        <v>157</v>
      </c>
      <c r="D404" s="55" t="s">
        <v>59</v>
      </c>
      <c r="E404" s="55" t="s">
        <v>192</v>
      </c>
      <c r="F404" s="70">
        <v>96.51</v>
      </c>
      <c r="G404" s="77">
        <v>53204</v>
      </c>
      <c r="H404" s="77">
        <v>96.48</v>
      </c>
      <c r="I404" s="77">
        <v>1</v>
      </c>
      <c r="J404" s="77">
        <v>5.95185024844832</v>
      </c>
      <c r="K404" s="77">
        <v>4.5272538323581704E-3</v>
      </c>
      <c r="L404" s="77">
        <v>5.9526032607828903</v>
      </c>
      <c r="M404" s="77">
        <v>4.5283994571601802E-3</v>
      </c>
      <c r="N404" s="77">
        <v>-7.5301233456726002E-4</v>
      </c>
      <c r="O404" s="77">
        <v>-1.145624802012E-6</v>
      </c>
      <c r="P404" s="77">
        <v>-4.6756935162512201E-4</v>
      </c>
      <c r="Q404" s="77">
        <v>-4.6756935162512201E-4</v>
      </c>
      <c r="R404" s="77">
        <v>0</v>
      </c>
      <c r="S404" s="77">
        <v>2.7939775999999999E-11</v>
      </c>
      <c r="T404" s="77" t="s">
        <v>173</v>
      </c>
      <c r="U404" s="105">
        <v>-1.3313743530718201E-4</v>
      </c>
      <c r="V404" s="105">
        <v>0</v>
      </c>
      <c r="W404" s="101">
        <v>-1.3313180380816801E-4</v>
      </c>
    </row>
    <row r="405" spans="2:23" x14ac:dyDescent="0.25">
      <c r="B405" s="55" t="s">
        <v>134</v>
      </c>
      <c r="C405" s="76" t="s">
        <v>157</v>
      </c>
      <c r="D405" s="55" t="s">
        <v>59</v>
      </c>
      <c r="E405" s="55" t="s">
        <v>192</v>
      </c>
      <c r="F405" s="70">
        <v>96.51</v>
      </c>
      <c r="G405" s="77">
        <v>53304</v>
      </c>
      <c r="H405" s="77">
        <v>96.87</v>
      </c>
      <c r="I405" s="77">
        <v>1</v>
      </c>
      <c r="J405" s="77">
        <v>24.623895473591499</v>
      </c>
      <c r="K405" s="77">
        <v>5.6207368362886999E-2</v>
      </c>
      <c r="L405" s="77">
        <v>24.624376717650001</v>
      </c>
      <c r="M405" s="77">
        <v>5.6209565393525299E-2</v>
      </c>
      <c r="N405" s="77">
        <v>-4.8124405853389201E-4</v>
      </c>
      <c r="O405" s="77">
        <v>-2.1970306382989999E-6</v>
      </c>
      <c r="P405" s="77">
        <v>-2.9870800201321399E-4</v>
      </c>
      <c r="Q405" s="77">
        <v>-2.9870800201321302E-4</v>
      </c>
      <c r="R405" s="77">
        <v>0</v>
      </c>
      <c r="S405" s="77">
        <v>8.2712939999999999E-12</v>
      </c>
      <c r="T405" s="77" t="s">
        <v>174</v>
      </c>
      <c r="U405" s="105">
        <v>-3.9183031344927997E-5</v>
      </c>
      <c r="V405" s="105">
        <v>0</v>
      </c>
      <c r="W405" s="101">
        <v>-3.9181373965830602E-5</v>
      </c>
    </row>
    <row r="406" spans="2:23" x14ac:dyDescent="0.25">
      <c r="B406" s="55" t="s">
        <v>134</v>
      </c>
      <c r="C406" s="76" t="s">
        <v>157</v>
      </c>
      <c r="D406" s="55" t="s">
        <v>59</v>
      </c>
      <c r="E406" s="55" t="s">
        <v>192</v>
      </c>
      <c r="F406" s="70">
        <v>96.51</v>
      </c>
      <c r="G406" s="77">
        <v>53354</v>
      </c>
      <c r="H406" s="77">
        <v>96.57</v>
      </c>
      <c r="I406" s="77">
        <v>1</v>
      </c>
      <c r="J406" s="77">
        <v>4.4728519035959904</v>
      </c>
      <c r="K406" s="77">
        <v>4.2013448718154702E-4</v>
      </c>
      <c r="L406" s="77">
        <v>4.48061112162027</v>
      </c>
      <c r="M406" s="77">
        <v>4.2159339648693302E-4</v>
      </c>
      <c r="N406" s="77">
        <v>-7.75921802428289E-3</v>
      </c>
      <c r="O406" s="77">
        <v>-1.4589093053850001E-6</v>
      </c>
      <c r="P406" s="77">
        <v>-5.31590784293189E-3</v>
      </c>
      <c r="Q406" s="77">
        <v>-5.31590784293189E-3</v>
      </c>
      <c r="R406" s="77">
        <v>0</v>
      </c>
      <c r="S406" s="77">
        <v>5.9343639999999996E-10</v>
      </c>
      <c r="T406" s="77" t="s">
        <v>174</v>
      </c>
      <c r="U406" s="105">
        <v>3.24709977114988E-4</v>
      </c>
      <c r="V406" s="105">
        <v>0</v>
      </c>
      <c r="W406" s="101">
        <v>3.2472371182387303E-4</v>
      </c>
    </row>
    <row r="407" spans="2:23" x14ac:dyDescent="0.25">
      <c r="B407" s="55" t="s">
        <v>134</v>
      </c>
      <c r="C407" s="76" t="s">
        <v>157</v>
      </c>
      <c r="D407" s="55" t="s">
        <v>59</v>
      </c>
      <c r="E407" s="55" t="s">
        <v>192</v>
      </c>
      <c r="F407" s="70">
        <v>96.51</v>
      </c>
      <c r="G407" s="77">
        <v>53454</v>
      </c>
      <c r="H407" s="77">
        <v>96.46</v>
      </c>
      <c r="I407" s="77">
        <v>1</v>
      </c>
      <c r="J407" s="77">
        <v>-5.0056561596686402</v>
      </c>
      <c r="K407" s="77">
        <v>1.7088596827581101E-3</v>
      </c>
      <c r="L407" s="77">
        <v>-4.9983168027740303</v>
      </c>
      <c r="M407" s="77">
        <v>1.7038522527129099E-3</v>
      </c>
      <c r="N407" s="77">
        <v>-7.3393568946096598E-3</v>
      </c>
      <c r="O407" s="77">
        <v>5.0074300451940003E-6</v>
      </c>
      <c r="P407" s="77">
        <v>-5.0266078497549502E-3</v>
      </c>
      <c r="Q407" s="77">
        <v>-5.0266078497549398E-3</v>
      </c>
      <c r="R407" s="77">
        <v>0</v>
      </c>
      <c r="S407" s="77">
        <v>1.7231948380000001E-9</v>
      </c>
      <c r="T407" s="77" t="s">
        <v>174</v>
      </c>
      <c r="U407" s="105">
        <v>1.16174043179957E-4</v>
      </c>
      <c r="V407" s="105">
        <v>0</v>
      </c>
      <c r="W407" s="101">
        <v>1.1617895715481299E-4</v>
      </c>
    </row>
    <row r="408" spans="2:23" x14ac:dyDescent="0.25">
      <c r="B408" s="55" t="s">
        <v>134</v>
      </c>
      <c r="C408" s="76" t="s">
        <v>157</v>
      </c>
      <c r="D408" s="55" t="s">
        <v>59</v>
      </c>
      <c r="E408" s="55" t="s">
        <v>192</v>
      </c>
      <c r="F408" s="70">
        <v>96.51</v>
      </c>
      <c r="G408" s="77">
        <v>53604</v>
      </c>
      <c r="H408" s="77">
        <v>96.7</v>
      </c>
      <c r="I408" s="77">
        <v>1</v>
      </c>
      <c r="J408" s="77">
        <v>13.765872009395</v>
      </c>
      <c r="K408" s="77">
        <v>8.2432165997884006E-3</v>
      </c>
      <c r="L408" s="77">
        <v>13.760745595987499</v>
      </c>
      <c r="M408" s="77">
        <v>8.2370781920508007E-3</v>
      </c>
      <c r="N408" s="77">
        <v>5.1264134074552299E-3</v>
      </c>
      <c r="O408" s="77">
        <v>6.138407737605E-6</v>
      </c>
      <c r="P408" s="77">
        <v>3.4283999165113902E-3</v>
      </c>
      <c r="Q408" s="77">
        <v>3.4283999165113802E-3</v>
      </c>
      <c r="R408" s="77">
        <v>0</v>
      </c>
      <c r="S408" s="77">
        <v>5.1129578E-10</v>
      </c>
      <c r="T408" s="77" t="s">
        <v>174</v>
      </c>
      <c r="U408" s="105">
        <v>-3.8101766792516699E-4</v>
      </c>
      <c r="V408" s="105">
        <v>0</v>
      </c>
      <c r="W408" s="101">
        <v>-3.8100155149167802E-4</v>
      </c>
    </row>
    <row r="409" spans="2:23" x14ac:dyDescent="0.25">
      <c r="B409" s="55" t="s">
        <v>134</v>
      </c>
      <c r="C409" s="76" t="s">
        <v>157</v>
      </c>
      <c r="D409" s="55" t="s">
        <v>59</v>
      </c>
      <c r="E409" s="55" t="s">
        <v>192</v>
      </c>
      <c r="F409" s="70">
        <v>96.51</v>
      </c>
      <c r="G409" s="77">
        <v>53654</v>
      </c>
      <c r="H409" s="77">
        <v>96.46</v>
      </c>
      <c r="I409" s="77">
        <v>1</v>
      </c>
      <c r="J409" s="77">
        <v>-19.221444539737899</v>
      </c>
      <c r="K409" s="77">
        <v>1.8018755875572199E-2</v>
      </c>
      <c r="L409" s="77">
        <v>-19.229439748408002</v>
      </c>
      <c r="M409" s="77">
        <v>1.80337488876464E-2</v>
      </c>
      <c r="N409" s="77">
        <v>7.9952086700668702E-3</v>
      </c>
      <c r="O409" s="77">
        <v>-1.4993012074196999E-5</v>
      </c>
      <c r="P409" s="77">
        <v>5.3444450647794602E-3</v>
      </c>
      <c r="Q409" s="77">
        <v>5.3444450647794498E-3</v>
      </c>
      <c r="R409" s="77">
        <v>0</v>
      </c>
      <c r="S409" s="77">
        <v>1.393022048E-9</v>
      </c>
      <c r="T409" s="77" t="s">
        <v>174</v>
      </c>
      <c r="U409" s="105">
        <v>-1.04684033647546E-3</v>
      </c>
      <c r="V409" s="105">
        <v>0</v>
      </c>
      <c r="W409" s="101">
        <v>-1.0467960568158101E-3</v>
      </c>
    </row>
    <row r="410" spans="2:23" x14ac:dyDescent="0.25">
      <c r="B410" s="55" t="s">
        <v>134</v>
      </c>
      <c r="C410" s="76" t="s">
        <v>157</v>
      </c>
      <c r="D410" s="55" t="s">
        <v>59</v>
      </c>
      <c r="E410" s="55" t="s">
        <v>193</v>
      </c>
      <c r="F410" s="70">
        <v>96.25</v>
      </c>
      <c r="G410" s="77">
        <v>53150</v>
      </c>
      <c r="H410" s="77">
        <v>96.11</v>
      </c>
      <c r="I410" s="77">
        <v>1</v>
      </c>
      <c r="J410" s="77">
        <v>-13.5038126909454</v>
      </c>
      <c r="K410" s="77">
        <v>4.9891769087769102E-3</v>
      </c>
      <c r="L410" s="77">
        <v>-13.5117465746187</v>
      </c>
      <c r="M410" s="77">
        <v>4.9950412047902503E-3</v>
      </c>
      <c r="N410" s="77">
        <v>7.9338836732639698E-3</v>
      </c>
      <c r="O410" s="77">
        <v>-5.8642960133399996E-6</v>
      </c>
      <c r="P410" s="77">
        <v>5.2713433055392401E-3</v>
      </c>
      <c r="Q410" s="77">
        <v>5.2713433055392297E-3</v>
      </c>
      <c r="R410" s="77">
        <v>0</v>
      </c>
      <c r="S410" s="77">
        <v>7.6025396799999995E-10</v>
      </c>
      <c r="T410" s="77" t="s">
        <v>173</v>
      </c>
      <c r="U410" s="105">
        <v>5.4671572369389704E-4</v>
      </c>
      <c r="V410" s="105">
        <v>0</v>
      </c>
      <c r="W410" s="101">
        <v>5.4673884888818496E-4</v>
      </c>
    </row>
    <row r="411" spans="2:23" x14ac:dyDescent="0.25">
      <c r="B411" s="55" t="s">
        <v>134</v>
      </c>
      <c r="C411" s="76" t="s">
        <v>157</v>
      </c>
      <c r="D411" s="55" t="s">
        <v>59</v>
      </c>
      <c r="E411" s="55" t="s">
        <v>193</v>
      </c>
      <c r="F411" s="70">
        <v>96.25</v>
      </c>
      <c r="G411" s="77">
        <v>53150</v>
      </c>
      <c r="H411" s="77">
        <v>96.11</v>
      </c>
      <c r="I411" s="77">
        <v>2</v>
      </c>
      <c r="J411" s="77">
        <v>-13.464163803203901</v>
      </c>
      <c r="K411" s="77">
        <v>4.9653607325253098E-3</v>
      </c>
      <c r="L411" s="77">
        <v>-13.472074391999699</v>
      </c>
      <c r="M411" s="77">
        <v>4.9711970349216802E-3</v>
      </c>
      <c r="N411" s="77">
        <v>7.9105887957314804E-3</v>
      </c>
      <c r="O411" s="77">
        <v>-5.8363023963720001E-6</v>
      </c>
      <c r="P411" s="77">
        <v>5.2558659804676196E-3</v>
      </c>
      <c r="Q411" s="77">
        <v>5.2558659804676196E-3</v>
      </c>
      <c r="R411" s="77">
        <v>0</v>
      </c>
      <c r="S411" s="77">
        <v>7.5662484400000005E-10</v>
      </c>
      <c r="T411" s="77" t="s">
        <v>173</v>
      </c>
      <c r="U411" s="105">
        <v>5.4614686691936297E-4</v>
      </c>
      <c r="V411" s="105">
        <v>0</v>
      </c>
      <c r="W411" s="101">
        <v>5.4616996805192605E-4</v>
      </c>
    </row>
    <row r="412" spans="2:23" x14ac:dyDescent="0.25">
      <c r="B412" s="55" t="s">
        <v>134</v>
      </c>
      <c r="C412" s="76" t="s">
        <v>157</v>
      </c>
      <c r="D412" s="55" t="s">
        <v>59</v>
      </c>
      <c r="E412" s="55" t="s">
        <v>193</v>
      </c>
      <c r="F412" s="70">
        <v>96.25</v>
      </c>
      <c r="G412" s="77">
        <v>53900</v>
      </c>
      <c r="H412" s="77">
        <v>96.04</v>
      </c>
      <c r="I412" s="77">
        <v>1</v>
      </c>
      <c r="J412" s="77">
        <v>-15.773417888037599</v>
      </c>
      <c r="K412" s="77">
        <v>1.1668753386734201E-2</v>
      </c>
      <c r="L412" s="77">
        <v>-15.643036905113</v>
      </c>
      <c r="M412" s="77">
        <v>1.14766459095308E-2</v>
      </c>
      <c r="N412" s="77">
        <v>-0.13038098292456901</v>
      </c>
      <c r="O412" s="77">
        <v>1.9210747720340999E-4</v>
      </c>
      <c r="P412" s="77">
        <v>-8.800528943008E-2</v>
      </c>
      <c r="Q412" s="77">
        <v>-8.800528943008E-2</v>
      </c>
      <c r="R412" s="77">
        <v>0</v>
      </c>
      <c r="S412" s="77">
        <v>3.6323726238399999E-7</v>
      </c>
      <c r="T412" s="77" t="s">
        <v>173</v>
      </c>
      <c r="U412" s="105">
        <v>-8.9098330184367806E-3</v>
      </c>
      <c r="V412" s="105">
        <v>0</v>
      </c>
      <c r="W412" s="101">
        <v>-8.9094561468548907E-3</v>
      </c>
    </row>
    <row r="413" spans="2:23" x14ac:dyDescent="0.25">
      <c r="B413" s="55" t="s">
        <v>134</v>
      </c>
      <c r="C413" s="76" t="s">
        <v>157</v>
      </c>
      <c r="D413" s="55" t="s">
        <v>59</v>
      </c>
      <c r="E413" s="55" t="s">
        <v>193</v>
      </c>
      <c r="F413" s="70">
        <v>96.25</v>
      </c>
      <c r="G413" s="77">
        <v>53900</v>
      </c>
      <c r="H413" s="77">
        <v>96.04</v>
      </c>
      <c r="I413" s="77">
        <v>2</v>
      </c>
      <c r="J413" s="77">
        <v>-15.79045237409</v>
      </c>
      <c r="K413" s="77">
        <v>1.1683996776320101E-2</v>
      </c>
      <c r="L413" s="77">
        <v>-15.659930586360201</v>
      </c>
      <c r="M413" s="77">
        <v>1.1491638340936401E-2</v>
      </c>
      <c r="N413" s="77">
        <v>-0.130521787729831</v>
      </c>
      <c r="O413" s="77">
        <v>1.92358435383702E-4</v>
      </c>
      <c r="P413" s="77">
        <v>-8.8100330649795597E-2</v>
      </c>
      <c r="Q413" s="77">
        <v>-8.8100330649795597E-2</v>
      </c>
      <c r="R413" s="77">
        <v>0</v>
      </c>
      <c r="S413" s="77">
        <v>3.6371177469200003E-7</v>
      </c>
      <c r="T413" s="77" t="s">
        <v>173</v>
      </c>
      <c r="U413" s="105">
        <v>-8.9152736532977402E-3</v>
      </c>
      <c r="V413" s="105">
        <v>0</v>
      </c>
      <c r="W413" s="101">
        <v>-8.91489655158576E-3</v>
      </c>
    </row>
    <row r="414" spans="2:23" x14ac:dyDescent="0.25">
      <c r="B414" s="55" t="s">
        <v>134</v>
      </c>
      <c r="C414" s="76" t="s">
        <v>157</v>
      </c>
      <c r="D414" s="55" t="s">
        <v>59</v>
      </c>
      <c r="E414" s="55" t="s">
        <v>194</v>
      </c>
      <c r="F414" s="70">
        <v>96.11</v>
      </c>
      <c r="G414" s="77">
        <v>53550</v>
      </c>
      <c r="H414" s="77">
        <v>95.96</v>
      </c>
      <c r="I414" s="77">
        <v>1</v>
      </c>
      <c r="J414" s="77">
        <v>-10.325266071907601</v>
      </c>
      <c r="K414" s="77">
        <v>2.6194352050262202E-3</v>
      </c>
      <c r="L414" s="77">
        <v>-10.216436328672801</v>
      </c>
      <c r="M414" s="77">
        <v>2.5645077858047699E-3</v>
      </c>
      <c r="N414" s="77">
        <v>-0.108829743234813</v>
      </c>
      <c r="O414" s="77">
        <v>5.4927419221446997E-5</v>
      </c>
      <c r="P414" s="77">
        <v>-7.3436755449065597E-2</v>
      </c>
      <c r="Q414" s="77">
        <v>-7.3436755449065499E-2</v>
      </c>
      <c r="R414" s="77">
        <v>0</v>
      </c>
      <c r="S414" s="77">
        <v>1.3250495474000001E-7</v>
      </c>
      <c r="T414" s="77" t="s">
        <v>174</v>
      </c>
      <c r="U414" s="105">
        <v>-1.10495067802908E-2</v>
      </c>
      <c r="V414" s="105">
        <v>0</v>
      </c>
      <c r="W414" s="101">
        <v>-1.10490394039561E-2</v>
      </c>
    </row>
    <row r="415" spans="2:23" x14ac:dyDescent="0.25">
      <c r="B415" s="55" t="s">
        <v>134</v>
      </c>
      <c r="C415" s="76" t="s">
        <v>157</v>
      </c>
      <c r="D415" s="55" t="s">
        <v>59</v>
      </c>
      <c r="E415" s="55" t="s">
        <v>194</v>
      </c>
      <c r="F415" s="70">
        <v>96.11</v>
      </c>
      <c r="G415" s="77">
        <v>54200</v>
      </c>
      <c r="H415" s="77">
        <v>96.08</v>
      </c>
      <c r="I415" s="77">
        <v>1</v>
      </c>
      <c r="J415" s="77">
        <v>-0.87157035661749604</v>
      </c>
      <c r="K415" s="77">
        <v>5.0135902511269999E-6</v>
      </c>
      <c r="L415" s="77">
        <v>-0.76087782856680297</v>
      </c>
      <c r="M415" s="77">
        <v>3.8209714620299997E-6</v>
      </c>
      <c r="N415" s="77">
        <v>-0.110692528050693</v>
      </c>
      <c r="O415" s="77">
        <v>1.192618789097E-6</v>
      </c>
      <c r="P415" s="77">
        <v>-7.4707554048152505E-2</v>
      </c>
      <c r="Q415" s="77">
        <v>-7.4707554048152505E-2</v>
      </c>
      <c r="R415" s="77">
        <v>0</v>
      </c>
      <c r="S415" s="77">
        <v>3.6836042970000002E-8</v>
      </c>
      <c r="T415" s="77" t="s">
        <v>174</v>
      </c>
      <c r="U415" s="105">
        <v>-3.2061711389826599E-3</v>
      </c>
      <c r="V415" s="105">
        <v>0</v>
      </c>
      <c r="W415" s="101">
        <v>-3.206035523109E-3</v>
      </c>
    </row>
    <row r="416" spans="2:23" x14ac:dyDescent="0.25">
      <c r="B416" s="55" t="s">
        <v>134</v>
      </c>
      <c r="C416" s="76" t="s">
        <v>157</v>
      </c>
      <c r="D416" s="55" t="s">
        <v>59</v>
      </c>
      <c r="E416" s="55" t="s">
        <v>195</v>
      </c>
      <c r="F416" s="70">
        <v>96.2</v>
      </c>
      <c r="G416" s="77">
        <v>53150</v>
      </c>
      <c r="H416" s="77">
        <v>96.11</v>
      </c>
      <c r="I416" s="77">
        <v>1</v>
      </c>
      <c r="J416" s="77">
        <v>2.7068809437413499</v>
      </c>
      <c r="K416" s="77">
        <v>0</v>
      </c>
      <c r="L416" s="77">
        <v>2.69607028484387</v>
      </c>
      <c r="M416" s="77">
        <v>0</v>
      </c>
      <c r="N416" s="77">
        <v>1.0810658897476099E-2</v>
      </c>
      <c r="O416" s="77">
        <v>0</v>
      </c>
      <c r="P416" s="77">
        <v>7.3515681613810996E-3</v>
      </c>
      <c r="Q416" s="77">
        <v>7.3515681613810901E-3</v>
      </c>
      <c r="R416" s="77">
        <v>0</v>
      </c>
      <c r="S416" s="77">
        <v>0</v>
      </c>
      <c r="T416" s="77" t="s">
        <v>174</v>
      </c>
      <c r="U416" s="105">
        <v>9.7295930077289001E-4</v>
      </c>
      <c r="V416" s="105">
        <v>0</v>
      </c>
      <c r="W416" s="101">
        <v>9.7300045538376001E-4</v>
      </c>
    </row>
    <row r="417" spans="2:23" x14ac:dyDescent="0.25">
      <c r="B417" s="55" t="s">
        <v>134</v>
      </c>
      <c r="C417" s="76" t="s">
        <v>157</v>
      </c>
      <c r="D417" s="55" t="s">
        <v>59</v>
      </c>
      <c r="E417" s="55" t="s">
        <v>195</v>
      </c>
      <c r="F417" s="70">
        <v>96.2</v>
      </c>
      <c r="G417" s="77">
        <v>53150</v>
      </c>
      <c r="H417" s="77">
        <v>96.11</v>
      </c>
      <c r="I417" s="77">
        <v>2</v>
      </c>
      <c r="J417" s="77">
        <v>2.2727229123185402</v>
      </c>
      <c r="K417" s="77">
        <v>0</v>
      </c>
      <c r="L417" s="77">
        <v>2.2636461805802601</v>
      </c>
      <c r="M417" s="77">
        <v>0</v>
      </c>
      <c r="N417" s="77">
        <v>9.0767317382830399E-3</v>
      </c>
      <c r="O417" s="77">
        <v>0</v>
      </c>
      <c r="P417" s="77">
        <v>6.1724463503364203E-3</v>
      </c>
      <c r="Q417" s="77">
        <v>6.1724463503364099E-3</v>
      </c>
      <c r="R417" s="77">
        <v>0</v>
      </c>
      <c r="S417" s="77">
        <v>0</v>
      </c>
      <c r="T417" s="77" t="s">
        <v>174</v>
      </c>
      <c r="U417" s="105">
        <v>8.1690585644550397E-4</v>
      </c>
      <c r="V417" s="105">
        <v>0</v>
      </c>
      <c r="W417" s="101">
        <v>8.1694041024709904E-4</v>
      </c>
    </row>
    <row r="418" spans="2:23" x14ac:dyDescent="0.25">
      <c r="B418" s="55" t="s">
        <v>134</v>
      </c>
      <c r="C418" s="76" t="s">
        <v>157</v>
      </c>
      <c r="D418" s="55" t="s">
        <v>59</v>
      </c>
      <c r="E418" s="55" t="s">
        <v>195</v>
      </c>
      <c r="F418" s="70">
        <v>96.2</v>
      </c>
      <c r="G418" s="77">
        <v>53150</v>
      </c>
      <c r="H418" s="77">
        <v>96.11</v>
      </c>
      <c r="I418" s="77">
        <v>3</v>
      </c>
      <c r="J418" s="77">
        <v>2.7807889558571799</v>
      </c>
      <c r="K418" s="77">
        <v>0</v>
      </c>
      <c r="L418" s="77">
        <v>2.7696831253857002</v>
      </c>
      <c r="M418" s="77">
        <v>0</v>
      </c>
      <c r="N418" s="77">
        <v>1.1105830471479901E-2</v>
      </c>
      <c r="O418" s="77">
        <v>0</v>
      </c>
      <c r="P418" s="77">
        <v>7.5522935719386898E-3</v>
      </c>
      <c r="Q418" s="77">
        <v>7.5522935719386803E-3</v>
      </c>
      <c r="R418" s="77">
        <v>0</v>
      </c>
      <c r="S418" s="77">
        <v>0</v>
      </c>
      <c r="T418" s="77" t="s">
        <v>174</v>
      </c>
      <c r="U418" s="105">
        <v>9.9952474243323089E-4</v>
      </c>
      <c r="V418" s="105">
        <v>0</v>
      </c>
      <c r="W418" s="101">
        <v>9.9956702071948302E-4</v>
      </c>
    </row>
    <row r="419" spans="2:23" x14ac:dyDescent="0.25">
      <c r="B419" s="55" t="s">
        <v>134</v>
      </c>
      <c r="C419" s="76" t="s">
        <v>157</v>
      </c>
      <c r="D419" s="55" t="s">
        <v>59</v>
      </c>
      <c r="E419" s="55" t="s">
        <v>195</v>
      </c>
      <c r="F419" s="70">
        <v>96.2</v>
      </c>
      <c r="G419" s="77">
        <v>53654</v>
      </c>
      <c r="H419" s="77">
        <v>96.46</v>
      </c>
      <c r="I419" s="77">
        <v>1</v>
      </c>
      <c r="J419" s="77">
        <v>52.880883320749298</v>
      </c>
      <c r="K419" s="77">
        <v>8.7806577572576802E-2</v>
      </c>
      <c r="L419" s="77">
        <v>52.887465305940097</v>
      </c>
      <c r="M419" s="77">
        <v>8.78284371756924E-2</v>
      </c>
      <c r="N419" s="77">
        <v>-6.5819851908011104E-3</v>
      </c>
      <c r="O419" s="77">
        <v>-2.1859603115537999E-5</v>
      </c>
      <c r="P419" s="77">
        <v>-4.38642249082947E-3</v>
      </c>
      <c r="Q419" s="77">
        <v>-4.38642249082947E-3</v>
      </c>
      <c r="R419" s="77">
        <v>0</v>
      </c>
      <c r="S419" s="77">
        <v>6.0415805099999995E-10</v>
      </c>
      <c r="T419" s="77" t="s">
        <v>174</v>
      </c>
      <c r="U419" s="105">
        <v>-3.9441941851158099E-4</v>
      </c>
      <c r="V419" s="105">
        <v>0</v>
      </c>
      <c r="W419" s="101">
        <v>-3.9440273520563403E-4</v>
      </c>
    </row>
    <row r="420" spans="2:23" x14ac:dyDescent="0.25">
      <c r="B420" s="55" t="s">
        <v>134</v>
      </c>
      <c r="C420" s="76" t="s">
        <v>157</v>
      </c>
      <c r="D420" s="55" t="s">
        <v>59</v>
      </c>
      <c r="E420" s="55" t="s">
        <v>195</v>
      </c>
      <c r="F420" s="70">
        <v>96.2</v>
      </c>
      <c r="G420" s="77">
        <v>53654</v>
      </c>
      <c r="H420" s="77">
        <v>96.46</v>
      </c>
      <c r="I420" s="77">
        <v>2</v>
      </c>
      <c r="J420" s="77">
        <v>52.880883320749298</v>
      </c>
      <c r="K420" s="77">
        <v>8.7806577572576802E-2</v>
      </c>
      <c r="L420" s="77">
        <v>52.887465305940097</v>
      </c>
      <c r="M420" s="77">
        <v>8.78284371756924E-2</v>
      </c>
      <c r="N420" s="77">
        <v>-6.5819851908011104E-3</v>
      </c>
      <c r="O420" s="77">
        <v>-2.1859603115537999E-5</v>
      </c>
      <c r="P420" s="77">
        <v>-4.38642249082947E-3</v>
      </c>
      <c r="Q420" s="77">
        <v>-4.38642249082947E-3</v>
      </c>
      <c r="R420" s="77">
        <v>0</v>
      </c>
      <c r="S420" s="77">
        <v>6.0415805099999995E-10</v>
      </c>
      <c r="T420" s="77" t="s">
        <v>174</v>
      </c>
      <c r="U420" s="105">
        <v>-3.9441941851158099E-4</v>
      </c>
      <c r="V420" s="105">
        <v>0</v>
      </c>
      <c r="W420" s="101">
        <v>-3.9440273520563403E-4</v>
      </c>
    </row>
    <row r="421" spans="2:23" x14ac:dyDescent="0.25">
      <c r="B421" s="55" t="s">
        <v>134</v>
      </c>
      <c r="C421" s="76" t="s">
        <v>157</v>
      </c>
      <c r="D421" s="55" t="s">
        <v>59</v>
      </c>
      <c r="E421" s="55" t="s">
        <v>195</v>
      </c>
      <c r="F421" s="70">
        <v>96.2</v>
      </c>
      <c r="G421" s="77">
        <v>53704</v>
      </c>
      <c r="H421" s="77">
        <v>96.05</v>
      </c>
      <c r="I421" s="77">
        <v>1</v>
      </c>
      <c r="J421" s="77">
        <v>-32.503551032412403</v>
      </c>
      <c r="K421" s="77">
        <v>4.4160898682155302E-2</v>
      </c>
      <c r="L421" s="77">
        <v>-32.495326195591502</v>
      </c>
      <c r="M421" s="77">
        <v>4.4138552186520102E-2</v>
      </c>
      <c r="N421" s="77">
        <v>-8.2248368208415207E-3</v>
      </c>
      <c r="O421" s="77">
        <v>2.2346495635259999E-5</v>
      </c>
      <c r="P421" s="77">
        <v>-5.6701430136274098E-3</v>
      </c>
      <c r="Q421" s="77">
        <v>-5.6701430136274003E-3</v>
      </c>
      <c r="R421" s="77">
        <v>0</v>
      </c>
      <c r="S421" s="77">
        <v>1.3438918109999999E-9</v>
      </c>
      <c r="T421" s="77" t="s">
        <v>174</v>
      </c>
      <c r="U421" s="105">
        <v>9.1433136981304705E-4</v>
      </c>
      <c r="V421" s="105">
        <v>0</v>
      </c>
      <c r="W421" s="101">
        <v>9.1437004455689405E-4</v>
      </c>
    </row>
    <row r="422" spans="2:23" x14ac:dyDescent="0.25">
      <c r="B422" s="55" t="s">
        <v>134</v>
      </c>
      <c r="C422" s="76" t="s">
        <v>157</v>
      </c>
      <c r="D422" s="55" t="s">
        <v>59</v>
      </c>
      <c r="E422" s="55" t="s">
        <v>195</v>
      </c>
      <c r="F422" s="70">
        <v>96.2</v>
      </c>
      <c r="G422" s="77">
        <v>58004</v>
      </c>
      <c r="H422" s="77">
        <v>93.55</v>
      </c>
      <c r="I422" s="77">
        <v>1</v>
      </c>
      <c r="J422" s="77">
        <v>-81.837751976905594</v>
      </c>
      <c r="K422" s="77">
        <v>1.41851305798058</v>
      </c>
      <c r="L422" s="77">
        <v>-81.827989036095403</v>
      </c>
      <c r="M422" s="77">
        <v>1.4181746314566299</v>
      </c>
      <c r="N422" s="77">
        <v>-9.7629408102095604E-3</v>
      </c>
      <c r="O422" s="77">
        <v>3.38426523951475E-4</v>
      </c>
      <c r="P422" s="77">
        <v>-6.6333200877283401E-3</v>
      </c>
      <c r="Q422" s="77">
        <v>-6.6333200877283401E-3</v>
      </c>
      <c r="R422" s="77">
        <v>0</v>
      </c>
      <c r="S422" s="77">
        <v>9.3193981150000007E-9</v>
      </c>
      <c r="T422" s="77" t="s">
        <v>174</v>
      </c>
      <c r="U422" s="105">
        <v>6.2364233128408102E-3</v>
      </c>
      <c r="V422" s="105">
        <v>0</v>
      </c>
      <c r="W422" s="101">
        <v>6.2366871034993301E-3</v>
      </c>
    </row>
    <row r="423" spans="2:23" x14ac:dyDescent="0.25">
      <c r="B423" s="55" t="s">
        <v>134</v>
      </c>
      <c r="C423" s="76" t="s">
        <v>157</v>
      </c>
      <c r="D423" s="55" t="s">
        <v>59</v>
      </c>
      <c r="E423" s="55" t="s">
        <v>196</v>
      </c>
      <c r="F423" s="70">
        <v>96.04</v>
      </c>
      <c r="G423" s="77">
        <v>53050</v>
      </c>
      <c r="H423" s="77">
        <v>96.25</v>
      </c>
      <c r="I423" s="77">
        <v>1</v>
      </c>
      <c r="J423" s="77">
        <v>54.363922730885001</v>
      </c>
      <c r="K423" s="77">
        <v>7.1226009882020103E-2</v>
      </c>
      <c r="L423" s="77">
        <v>54.302053310349002</v>
      </c>
      <c r="M423" s="77">
        <v>7.1063983148651699E-2</v>
      </c>
      <c r="N423" s="77">
        <v>6.1869420535931599E-2</v>
      </c>
      <c r="O423" s="77">
        <v>1.62026733368397E-4</v>
      </c>
      <c r="P423" s="77">
        <v>4.1433416500659001E-2</v>
      </c>
      <c r="Q423" s="77">
        <v>4.1433416500658897E-2</v>
      </c>
      <c r="R423" s="77">
        <v>0</v>
      </c>
      <c r="S423" s="77">
        <v>4.1373144870000003E-8</v>
      </c>
      <c r="T423" s="77" t="s">
        <v>173</v>
      </c>
      <c r="U423" s="105">
        <v>2.5854819671593098E-3</v>
      </c>
      <c r="V423" s="105">
        <v>0</v>
      </c>
      <c r="W423" s="101">
        <v>2.5855913288810001E-3</v>
      </c>
    </row>
    <row r="424" spans="2:23" x14ac:dyDescent="0.25">
      <c r="B424" s="55" t="s">
        <v>134</v>
      </c>
      <c r="C424" s="76" t="s">
        <v>157</v>
      </c>
      <c r="D424" s="55" t="s">
        <v>59</v>
      </c>
      <c r="E424" s="55" t="s">
        <v>196</v>
      </c>
      <c r="F424" s="70">
        <v>96.04</v>
      </c>
      <c r="G424" s="77">
        <v>53204</v>
      </c>
      <c r="H424" s="77">
        <v>96.48</v>
      </c>
      <c r="I424" s="77">
        <v>1</v>
      </c>
      <c r="J424" s="77">
        <v>11.3817466027698</v>
      </c>
      <c r="K424" s="77">
        <v>0</v>
      </c>
      <c r="L424" s="77">
        <v>11.3811292371732</v>
      </c>
      <c r="M424" s="77">
        <v>0</v>
      </c>
      <c r="N424" s="77">
        <v>6.17365596633501E-4</v>
      </c>
      <c r="O424" s="77">
        <v>0</v>
      </c>
      <c r="P424" s="77">
        <v>3.8313867662169502E-4</v>
      </c>
      <c r="Q424" s="77">
        <v>3.83138676621696E-4</v>
      </c>
      <c r="R424" s="77">
        <v>0</v>
      </c>
      <c r="S424" s="77">
        <v>0</v>
      </c>
      <c r="T424" s="77" t="s">
        <v>174</v>
      </c>
      <c r="U424" s="105">
        <v>-2.7164086251873902E-4</v>
      </c>
      <c r="V424" s="105">
        <v>0</v>
      </c>
      <c r="W424" s="101">
        <v>-2.7162937254789901E-4</v>
      </c>
    </row>
    <row r="425" spans="2:23" x14ac:dyDescent="0.25">
      <c r="B425" s="55" t="s">
        <v>134</v>
      </c>
      <c r="C425" s="76" t="s">
        <v>157</v>
      </c>
      <c r="D425" s="55" t="s">
        <v>59</v>
      </c>
      <c r="E425" s="55" t="s">
        <v>196</v>
      </c>
      <c r="F425" s="70">
        <v>96.04</v>
      </c>
      <c r="G425" s="77">
        <v>53204</v>
      </c>
      <c r="H425" s="77">
        <v>96.48</v>
      </c>
      <c r="I425" s="77">
        <v>2</v>
      </c>
      <c r="J425" s="77">
        <v>11.3817466027698</v>
      </c>
      <c r="K425" s="77">
        <v>0</v>
      </c>
      <c r="L425" s="77">
        <v>11.3811292371732</v>
      </c>
      <c r="M425" s="77">
        <v>0</v>
      </c>
      <c r="N425" s="77">
        <v>6.17365596633501E-4</v>
      </c>
      <c r="O425" s="77">
        <v>0</v>
      </c>
      <c r="P425" s="77">
        <v>3.8313867662169502E-4</v>
      </c>
      <c r="Q425" s="77">
        <v>3.83138676621696E-4</v>
      </c>
      <c r="R425" s="77">
        <v>0</v>
      </c>
      <c r="S425" s="77">
        <v>0</v>
      </c>
      <c r="T425" s="77" t="s">
        <v>174</v>
      </c>
      <c r="U425" s="105">
        <v>-2.7164086251873902E-4</v>
      </c>
      <c r="V425" s="105">
        <v>0</v>
      </c>
      <c r="W425" s="101">
        <v>-2.7162937254789901E-4</v>
      </c>
    </row>
    <row r="426" spans="2:23" x14ac:dyDescent="0.25">
      <c r="B426" s="55" t="s">
        <v>134</v>
      </c>
      <c r="C426" s="76" t="s">
        <v>157</v>
      </c>
      <c r="D426" s="55" t="s">
        <v>59</v>
      </c>
      <c r="E426" s="55" t="s">
        <v>197</v>
      </c>
      <c r="F426" s="70">
        <v>96.48</v>
      </c>
      <c r="G426" s="77">
        <v>53254</v>
      </c>
      <c r="H426" s="77">
        <v>96.76</v>
      </c>
      <c r="I426" s="77">
        <v>1</v>
      </c>
      <c r="J426" s="77">
        <v>13.4178820309565</v>
      </c>
      <c r="K426" s="77">
        <v>1.8976169433928498E-2</v>
      </c>
      <c r="L426" s="77">
        <v>13.417881937991099</v>
      </c>
      <c r="M426" s="77">
        <v>1.89761691709769E-2</v>
      </c>
      <c r="N426" s="77">
        <v>9.2965377062999998E-8</v>
      </c>
      <c r="O426" s="77">
        <v>2.6295159600000002E-10</v>
      </c>
      <c r="P426" s="77">
        <v>-3.0659000000000002E-14</v>
      </c>
      <c r="Q426" s="77">
        <v>-3.0659000000000002E-14</v>
      </c>
      <c r="R426" s="77">
        <v>0</v>
      </c>
      <c r="S426" s="77">
        <v>0</v>
      </c>
      <c r="T426" s="77" t="s">
        <v>174</v>
      </c>
      <c r="U426" s="105">
        <v>-6.2392234700000005E-10</v>
      </c>
      <c r="V426" s="105">
        <v>0</v>
      </c>
      <c r="W426" s="101">
        <v>-6.2389595609000005E-10</v>
      </c>
    </row>
    <row r="427" spans="2:23" x14ac:dyDescent="0.25">
      <c r="B427" s="55" t="s">
        <v>134</v>
      </c>
      <c r="C427" s="76" t="s">
        <v>157</v>
      </c>
      <c r="D427" s="55" t="s">
        <v>59</v>
      </c>
      <c r="E427" s="55" t="s">
        <v>197</v>
      </c>
      <c r="F427" s="70">
        <v>96.48</v>
      </c>
      <c r="G427" s="77">
        <v>53304</v>
      </c>
      <c r="H427" s="77">
        <v>96.87</v>
      </c>
      <c r="I427" s="77">
        <v>1</v>
      </c>
      <c r="J427" s="77">
        <v>13.447080131261901</v>
      </c>
      <c r="K427" s="77">
        <v>2.0143789595902899E-2</v>
      </c>
      <c r="L427" s="77">
        <v>13.446599216322999</v>
      </c>
      <c r="M427" s="77">
        <v>2.0142348795964202E-2</v>
      </c>
      <c r="N427" s="77">
        <v>4.8091493889401699E-4</v>
      </c>
      <c r="O427" s="77">
        <v>1.440799938634E-6</v>
      </c>
      <c r="P427" s="77">
        <v>2.9870800192903599E-4</v>
      </c>
      <c r="Q427" s="77">
        <v>2.9870800192903599E-4</v>
      </c>
      <c r="R427" s="77">
        <v>0</v>
      </c>
      <c r="S427" s="77">
        <v>9.9398289999999999E-12</v>
      </c>
      <c r="T427" s="77" t="s">
        <v>174</v>
      </c>
      <c r="U427" s="105">
        <v>-4.8267492101214003E-5</v>
      </c>
      <c r="V427" s="105">
        <v>0</v>
      </c>
      <c r="W427" s="101">
        <v>-4.8265450464062698E-5</v>
      </c>
    </row>
    <row r="428" spans="2:23" x14ac:dyDescent="0.25">
      <c r="B428" s="55" t="s">
        <v>134</v>
      </c>
      <c r="C428" s="76" t="s">
        <v>157</v>
      </c>
      <c r="D428" s="55" t="s">
        <v>59</v>
      </c>
      <c r="E428" s="55" t="s">
        <v>197</v>
      </c>
      <c r="F428" s="70">
        <v>96.48</v>
      </c>
      <c r="G428" s="77">
        <v>54104</v>
      </c>
      <c r="H428" s="77">
        <v>96.7</v>
      </c>
      <c r="I428" s="77">
        <v>1</v>
      </c>
      <c r="J428" s="77">
        <v>11.311266609314499</v>
      </c>
      <c r="K428" s="77">
        <v>1.27816807554687E-2</v>
      </c>
      <c r="L428" s="77">
        <v>11.311266492435999</v>
      </c>
      <c r="M428" s="77">
        <v>1.27816804913242E-2</v>
      </c>
      <c r="N428" s="77">
        <v>1.1687855683299999E-7</v>
      </c>
      <c r="O428" s="77">
        <v>2.6414449200000001E-10</v>
      </c>
      <c r="P428" s="77">
        <v>0</v>
      </c>
      <c r="Q428" s="77">
        <v>0</v>
      </c>
      <c r="R428" s="77">
        <v>0</v>
      </c>
      <c r="S428" s="77">
        <v>0</v>
      </c>
      <c r="T428" s="77" t="s">
        <v>174</v>
      </c>
      <c r="U428" s="105">
        <v>-1.9956598099999999E-10</v>
      </c>
      <c r="V428" s="105">
        <v>0</v>
      </c>
      <c r="W428" s="101">
        <v>-1.9955753967999999E-10</v>
      </c>
    </row>
    <row r="429" spans="2:23" x14ac:dyDescent="0.25">
      <c r="B429" s="55" t="s">
        <v>134</v>
      </c>
      <c r="C429" s="76" t="s">
        <v>157</v>
      </c>
      <c r="D429" s="55" t="s">
        <v>59</v>
      </c>
      <c r="E429" s="55" t="s">
        <v>198</v>
      </c>
      <c r="F429" s="70">
        <v>96.76</v>
      </c>
      <c r="G429" s="77">
        <v>54104</v>
      </c>
      <c r="H429" s="77">
        <v>96.7</v>
      </c>
      <c r="I429" s="77">
        <v>1</v>
      </c>
      <c r="J429" s="77">
        <v>-3.6539908943386199</v>
      </c>
      <c r="K429" s="77">
        <v>1.16960449233768E-3</v>
      </c>
      <c r="L429" s="77">
        <v>-3.6539909145926601</v>
      </c>
      <c r="M429" s="77">
        <v>1.16960450530389E-3</v>
      </c>
      <c r="N429" s="77">
        <v>2.0254034561000001E-8</v>
      </c>
      <c r="O429" s="77">
        <v>-1.2966212000000001E-11</v>
      </c>
      <c r="P429" s="77">
        <v>3.0659000000000002E-14</v>
      </c>
      <c r="Q429" s="77">
        <v>3.0659000000000002E-14</v>
      </c>
      <c r="R429" s="77">
        <v>0</v>
      </c>
      <c r="S429" s="77">
        <v>0</v>
      </c>
      <c r="T429" s="77" t="s">
        <v>174</v>
      </c>
      <c r="U429" s="105">
        <v>-3.8979609999999999E-11</v>
      </c>
      <c r="V429" s="105">
        <v>0</v>
      </c>
      <c r="W429" s="101">
        <v>-3.8977961230000002E-11</v>
      </c>
    </row>
    <row r="430" spans="2:23" x14ac:dyDescent="0.25">
      <c r="B430" s="55" t="s">
        <v>134</v>
      </c>
      <c r="C430" s="76" t="s">
        <v>157</v>
      </c>
      <c r="D430" s="55" t="s">
        <v>59</v>
      </c>
      <c r="E430" s="55" t="s">
        <v>199</v>
      </c>
      <c r="F430" s="70">
        <v>96.57</v>
      </c>
      <c r="G430" s="77">
        <v>53404</v>
      </c>
      <c r="H430" s="77">
        <v>96.37</v>
      </c>
      <c r="I430" s="77">
        <v>1</v>
      </c>
      <c r="J430" s="77">
        <v>-18.868260315251302</v>
      </c>
      <c r="K430" s="77">
        <v>3.4604293239901301E-2</v>
      </c>
      <c r="L430" s="77">
        <v>-18.860487564996902</v>
      </c>
      <c r="M430" s="77">
        <v>3.4575788743609899E-2</v>
      </c>
      <c r="N430" s="77">
        <v>-7.77275025441726E-3</v>
      </c>
      <c r="O430" s="77">
        <v>2.8504496291385999E-5</v>
      </c>
      <c r="P430" s="77">
        <v>-5.3159078431522302E-3</v>
      </c>
      <c r="Q430" s="77">
        <v>-5.3159078431522302E-3</v>
      </c>
      <c r="R430" s="77">
        <v>0</v>
      </c>
      <c r="S430" s="77">
        <v>2.7467627660000001E-9</v>
      </c>
      <c r="T430" s="77" t="s">
        <v>174</v>
      </c>
      <c r="U430" s="105">
        <v>1.19527870634664E-3</v>
      </c>
      <c r="V430" s="105">
        <v>0</v>
      </c>
      <c r="W430" s="101">
        <v>1.19532926471018E-3</v>
      </c>
    </row>
    <row r="431" spans="2:23" x14ac:dyDescent="0.25">
      <c r="B431" s="55" t="s">
        <v>134</v>
      </c>
      <c r="C431" s="76" t="s">
        <v>157</v>
      </c>
      <c r="D431" s="55" t="s">
        <v>59</v>
      </c>
      <c r="E431" s="55" t="s">
        <v>200</v>
      </c>
      <c r="F431" s="70">
        <v>96.37</v>
      </c>
      <c r="G431" s="77">
        <v>53854</v>
      </c>
      <c r="H431" s="77">
        <v>94.5</v>
      </c>
      <c r="I431" s="77">
        <v>1</v>
      </c>
      <c r="J431" s="77">
        <v>-58.566053192906601</v>
      </c>
      <c r="K431" s="77">
        <v>0.67718146207132501</v>
      </c>
      <c r="L431" s="77">
        <v>-58.558175104591598</v>
      </c>
      <c r="M431" s="77">
        <v>0.67699929044604101</v>
      </c>
      <c r="N431" s="77">
        <v>-7.8780883150164592E-3</v>
      </c>
      <c r="O431" s="77">
        <v>1.82171625284257E-4</v>
      </c>
      <c r="P431" s="77">
        <v>-5.31590784303287E-3</v>
      </c>
      <c r="Q431" s="77">
        <v>-5.31590784303287E-3</v>
      </c>
      <c r="R431" s="77">
        <v>0</v>
      </c>
      <c r="S431" s="77">
        <v>5.5791499270000004E-9</v>
      </c>
      <c r="T431" s="77" t="s">
        <v>174</v>
      </c>
      <c r="U431" s="105">
        <v>2.6535239099222201E-3</v>
      </c>
      <c r="V431" s="105">
        <v>0</v>
      </c>
      <c r="W431" s="101">
        <v>2.65363614970847E-3</v>
      </c>
    </row>
    <row r="432" spans="2:23" x14ac:dyDescent="0.25">
      <c r="B432" s="55" t="s">
        <v>134</v>
      </c>
      <c r="C432" s="76" t="s">
        <v>157</v>
      </c>
      <c r="D432" s="55" t="s">
        <v>59</v>
      </c>
      <c r="E432" s="55" t="s">
        <v>201</v>
      </c>
      <c r="F432" s="70">
        <v>96.46</v>
      </c>
      <c r="G432" s="77">
        <v>53754</v>
      </c>
      <c r="H432" s="77">
        <v>94.69</v>
      </c>
      <c r="I432" s="77">
        <v>1</v>
      </c>
      <c r="J432" s="77">
        <v>-57.9333039000431</v>
      </c>
      <c r="K432" s="77">
        <v>0.54438662106566305</v>
      </c>
      <c r="L432" s="77">
        <v>-57.925892399635302</v>
      </c>
      <c r="M432" s="77">
        <v>0.54424734146970699</v>
      </c>
      <c r="N432" s="77">
        <v>-7.4115004077501797E-3</v>
      </c>
      <c r="O432" s="77">
        <v>1.3927959595606501E-4</v>
      </c>
      <c r="P432" s="77">
        <v>-5.0266078498359297E-3</v>
      </c>
      <c r="Q432" s="77">
        <v>-5.0266078498359297E-3</v>
      </c>
      <c r="R432" s="77">
        <v>0</v>
      </c>
      <c r="S432" s="77">
        <v>4.0982727659999997E-9</v>
      </c>
      <c r="T432" s="77" t="s">
        <v>174</v>
      </c>
      <c r="U432" s="105">
        <v>1.9329166178310201E-4</v>
      </c>
      <c r="V432" s="105">
        <v>0</v>
      </c>
      <c r="W432" s="101">
        <v>1.93299837708979E-4</v>
      </c>
    </row>
    <row r="433" spans="2:23" x14ac:dyDescent="0.25">
      <c r="B433" s="55" t="s">
        <v>134</v>
      </c>
      <c r="C433" s="76" t="s">
        <v>157</v>
      </c>
      <c r="D433" s="55" t="s">
        <v>59</v>
      </c>
      <c r="E433" s="55" t="s">
        <v>202</v>
      </c>
      <c r="F433" s="70">
        <v>95.96</v>
      </c>
      <c r="G433" s="77">
        <v>54050</v>
      </c>
      <c r="H433" s="77">
        <v>95.65</v>
      </c>
      <c r="I433" s="77">
        <v>1</v>
      </c>
      <c r="J433" s="77">
        <v>-46.745950372759502</v>
      </c>
      <c r="K433" s="77">
        <v>3.0461463234959799E-2</v>
      </c>
      <c r="L433" s="77">
        <v>-46.587143678803002</v>
      </c>
      <c r="M433" s="77">
        <v>3.0254845668723201E-2</v>
      </c>
      <c r="N433" s="77">
        <v>-0.158806693956492</v>
      </c>
      <c r="O433" s="77">
        <v>2.06617566236644E-4</v>
      </c>
      <c r="P433" s="77">
        <v>-0.10706964312985801</v>
      </c>
      <c r="Q433" s="77">
        <v>-0.10706964312985701</v>
      </c>
      <c r="R433" s="77">
        <v>0</v>
      </c>
      <c r="S433" s="77">
        <v>1.5980688421100001E-7</v>
      </c>
      <c r="T433" s="77" t="s">
        <v>173</v>
      </c>
      <c r="U433" s="105">
        <v>-2.9435079193209101E-2</v>
      </c>
      <c r="V433" s="105">
        <v>-2.6016163026048301E-2</v>
      </c>
      <c r="W433" s="101">
        <v>-3.4187715525151601E-3</v>
      </c>
    </row>
    <row r="434" spans="2:23" x14ac:dyDescent="0.25">
      <c r="B434" s="55" t="s">
        <v>134</v>
      </c>
      <c r="C434" s="76" t="s">
        <v>157</v>
      </c>
      <c r="D434" s="55" t="s">
        <v>59</v>
      </c>
      <c r="E434" s="55" t="s">
        <v>202</v>
      </c>
      <c r="F434" s="70">
        <v>95.96</v>
      </c>
      <c r="G434" s="77">
        <v>54850</v>
      </c>
      <c r="H434" s="77">
        <v>96.03</v>
      </c>
      <c r="I434" s="77">
        <v>1</v>
      </c>
      <c r="J434" s="77">
        <v>0.75715127230689305</v>
      </c>
      <c r="K434" s="77">
        <v>1.4899496497563E-5</v>
      </c>
      <c r="L434" s="77">
        <v>0.81805196751506404</v>
      </c>
      <c r="M434" s="77">
        <v>1.7392742470221002E-5</v>
      </c>
      <c r="N434" s="77">
        <v>-6.0900695208170902E-2</v>
      </c>
      <c r="O434" s="77">
        <v>-2.4932459726580002E-6</v>
      </c>
      <c r="P434" s="77">
        <v>-4.1074666368265199E-2</v>
      </c>
      <c r="Q434" s="77">
        <v>-4.1074666368265199E-2</v>
      </c>
      <c r="R434" s="77">
        <v>0</v>
      </c>
      <c r="S434" s="77">
        <v>4.3848462366999999E-8</v>
      </c>
      <c r="T434" s="77" t="s">
        <v>174</v>
      </c>
      <c r="U434" s="105">
        <v>4.0237095174270703E-3</v>
      </c>
      <c r="V434" s="105">
        <v>0</v>
      </c>
      <c r="W434" s="101">
        <v>4.0238797138569902E-3</v>
      </c>
    </row>
    <row r="435" spans="2:23" x14ac:dyDescent="0.25">
      <c r="B435" s="55" t="s">
        <v>134</v>
      </c>
      <c r="C435" s="76" t="s">
        <v>157</v>
      </c>
      <c r="D435" s="55" t="s">
        <v>59</v>
      </c>
      <c r="E435" s="55" t="s">
        <v>203</v>
      </c>
      <c r="F435" s="70">
        <v>96.7</v>
      </c>
      <c r="G435" s="77">
        <v>53654</v>
      </c>
      <c r="H435" s="77">
        <v>96.46</v>
      </c>
      <c r="I435" s="77">
        <v>1</v>
      </c>
      <c r="J435" s="77">
        <v>-39.718727872577603</v>
      </c>
      <c r="K435" s="77">
        <v>6.21565473463455E-2</v>
      </c>
      <c r="L435" s="77">
        <v>-39.723859247480597</v>
      </c>
      <c r="M435" s="77">
        <v>6.21726087444378E-2</v>
      </c>
      <c r="N435" s="77">
        <v>5.1313749029502399E-3</v>
      </c>
      <c r="O435" s="77">
        <v>-1.6061398092276999E-5</v>
      </c>
      <c r="P435" s="77">
        <v>3.4283999166869398E-3</v>
      </c>
      <c r="Q435" s="77">
        <v>3.4283999166869398E-3</v>
      </c>
      <c r="R435" s="77">
        <v>0</v>
      </c>
      <c r="S435" s="77">
        <v>4.6310468400000002E-10</v>
      </c>
      <c r="T435" s="77" t="s">
        <v>174</v>
      </c>
      <c r="U435" s="105">
        <v>-3.1967985104400601E-4</v>
      </c>
      <c r="V435" s="105">
        <v>0</v>
      </c>
      <c r="W435" s="101">
        <v>-3.1966632910134798E-4</v>
      </c>
    </row>
    <row r="436" spans="2:23" x14ac:dyDescent="0.25">
      <c r="B436" s="55" t="s">
        <v>134</v>
      </c>
      <c r="C436" s="76" t="s">
        <v>157</v>
      </c>
      <c r="D436" s="55" t="s">
        <v>59</v>
      </c>
      <c r="E436" s="55" t="s">
        <v>204</v>
      </c>
      <c r="F436" s="70">
        <v>96.05</v>
      </c>
      <c r="G436" s="77">
        <v>58004</v>
      </c>
      <c r="H436" s="77">
        <v>93.55</v>
      </c>
      <c r="I436" s="77">
        <v>1</v>
      </c>
      <c r="J436" s="77">
        <v>-77.554140620916399</v>
      </c>
      <c r="K436" s="77">
        <v>1.2396182783272101</v>
      </c>
      <c r="L436" s="77">
        <v>-77.545770836195203</v>
      </c>
      <c r="M436" s="77">
        <v>1.2393507290208801</v>
      </c>
      <c r="N436" s="77">
        <v>-8.3697847212294008E-3</v>
      </c>
      <c r="O436" s="77">
        <v>2.6754930633754399E-4</v>
      </c>
      <c r="P436" s="77">
        <v>-5.6701430133817496E-3</v>
      </c>
      <c r="Q436" s="77">
        <v>-5.67014301338174E-3</v>
      </c>
      <c r="R436" s="77">
        <v>0</v>
      </c>
      <c r="S436" s="77">
        <v>6.6262225410000002E-9</v>
      </c>
      <c r="T436" s="77" t="s">
        <v>174</v>
      </c>
      <c r="U436" s="105">
        <v>4.4392124377257104E-3</v>
      </c>
      <c r="V436" s="105">
        <v>0</v>
      </c>
      <c r="W436" s="101">
        <v>4.4394002092597298E-3</v>
      </c>
    </row>
    <row r="437" spans="2:23" x14ac:dyDescent="0.25">
      <c r="B437" s="55" t="s">
        <v>134</v>
      </c>
      <c r="C437" s="76" t="s">
        <v>157</v>
      </c>
      <c r="D437" s="55" t="s">
        <v>59</v>
      </c>
      <c r="E437" s="55" t="s">
        <v>205</v>
      </c>
      <c r="F437" s="70">
        <v>94.69</v>
      </c>
      <c r="G437" s="77">
        <v>53854</v>
      </c>
      <c r="H437" s="77">
        <v>94.5</v>
      </c>
      <c r="I437" s="77">
        <v>1</v>
      </c>
      <c r="J437" s="77">
        <v>-29.300001155484601</v>
      </c>
      <c r="K437" s="77">
        <v>4.2495258351714298E-2</v>
      </c>
      <c r="L437" s="77">
        <v>-29.290177543568401</v>
      </c>
      <c r="M437" s="77">
        <v>4.2466767776421097E-2</v>
      </c>
      <c r="N437" s="77">
        <v>-9.8236119162042907E-3</v>
      </c>
      <c r="O437" s="77">
        <v>2.8490575293209999E-5</v>
      </c>
      <c r="P437" s="77">
        <v>-6.5944421756543104E-3</v>
      </c>
      <c r="Q437" s="77">
        <v>-6.5944421756543E-3</v>
      </c>
      <c r="R437" s="77">
        <v>0</v>
      </c>
      <c r="S437" s="77">
        <v>2.1525900469999999E-9</v>
      </c>
      <c r="T437" s="77" t="s">
        <v>173</v>
      </c>
      <c r="U437" s="105">
        <v>8.2857970578242097E-4</v>
      </c>
      <c r="V437" s="105">
        <v>0</v>
      </c>
      <c r="W437" s="101">
        <v>8.2861475336903499E-4</v>
      </c>
    </row>
    <row r="438" spans="2:23" x14ac:dyDescent="0.25">
      <c r="B438" s="55" t="s">
        <v>134</v>
      </c>
      <c r="C438" s="76" t="s">
        <v>157</v>
      </c>
      <c r="D438" s="55" t="s">
        <v>59</v>
      </c>
      <c r="E438" s="55" t="s">
        <v>205</v>
      </c>
      <c r="F438" s="70">
        <v>94.69</v>
      </c>
      <c r="G438" s="77">
        <v>58104</v>
      </c>
      <c r="H438" s="77">
        <v>92.96</v>
      </c>
      <c r="I438" s="77">
        <v>1</v>
      </c>
      <c r="J438" s="77">
        <v>-60.711578285320797</v>
      </c>
      <c r="K438" s="77">
        <v>0.47326901274567101</v>
      </c>
      <c r="L438" s="77">
        <v>-60.7139246233736</v>
      </c>
      <c r="M438" s="77">
        <v>0.47330559458337401</v>
      </c>
      <c r="N438" s="77">
        <v>2.34633805282769E-3</v>
      </c>
      <c r="O438" s="77">
        <v>-3.6581837702717002E-5</v>
      </c>
      <c r="P438" s="77">
        <v>1.56783432563751E-3</v>
      </c>
      <c r="Q438" s="77">
        <v>1.5678343256375E-3</v>
      </c>
      <c r="R438" s="77">
        <v>0</v>
      </c>
      <c r="S438" s="77">
        <v>3.15620614E-10</v>
      </c>
      <c r="T438" s="77" t="s">
        <v>174</v>
      </c>
      <c r="U438" s="105">
        <v>6.2687390893448802E-4</v>
      </c>
      <c r="V438" s="105">
        <v>0</v>
      </c>
      <c r="W438" s="101">
        <v>6.2690042469086798E-4</v>
      </c>
    </row>
    <row r="439" spans="2:23" x14ac:dyDescent="0.25">
      <c r="B439" s="55" t="s">
        <v>134</v>
      </c>
      <c r="C439" s="76" t="s">
        <v>157</v>
      </c>
      <c r="D439" s="55" t="s">
        <v>59</v>
      </c>
      <c r="E439" s="55" t="s">
        <v>206</v>
      </c>
      <c r="F439" s="70">
        <v>95.31</v>
      </c>
      <c r="G439" s="77">
        <v>54050</v>
      </c>
      <c r="H439" s="77">
        <v>95.65</v>
      </c>
      <c r="I439" s="77">
        <v>1</v>
      </c>
      <c r="J439" s="77">
        <v>35.970570937903801</v>
      </c>
      <c r="K439" s="77">
        <v>2.7287970823198102E-2</v>
      </c>
      <c r="L439" s="77">
        <v>36.025372957521903</v>
      </c>
      <c r="M439" s="77">
        <v>2.7371181906005099E-2</v>
      </c>
      <c r="N439" s="77">
        <v>-5.4802019618083203E-2</v>
      </c>
      <c r="O439" s="77">
        <v>-8.3211082807049995E-5</v>
      </c>
      <c r="P439" s="77">
        <v>-3.7028266203150598E-2</v>
      </c>
      <c r="Q439" s="77">
        <v>-3.7028266203150501E-2</v>
      </c>
      <c r="R439" s="77">
        <v>0</v>
      </c>
      <c r="S439" s="77">
        <v>2.8916340783000001E-8</v>
      </c>
      <c r="T439" s="77" t="s">
        <v>173</v>
      </c>
      <c r="U439" s="105">
        <v>1.06876924837313E-2</v>
      </c>
      <c r="V439" s="105">
        <v>0</v>
      </c>
      <c r="W439" s="101">
        <v>1.06881445559042E-2</v>
      </c>
    </row>
    <row r="440" spans="2:23" x14ac:dyDescent="0.25">
      <c r="B440" s="55" t="s">
        <v>134</v>
      </c>
      <c r="C440" s="76" t="s">
        <v>157</v>
      </c>
      <c r="D440" s="55" t="s">
        <v>59</v>
      </c>
      <c r="E440" s="55" t="s">
        <v>206</v>
      </c>
      <c r="F440" s="70">
        <v>95.31</v>
      </c>
      <c r="G440" s="77">
        <v>56000</v>
      </c>
      <c r="H440" s="77">
        <v>96.11</v>
      </c>
      <c r="I440" s="77">
        <v>1</v>
      </c>
      <c r="J440" s="77">
        <v>42.689461628359702</v>
      </c>
      <c r="K440" s="77">
        <v>0.17598821525189001</v>
      </c>
      <c r="L440" s="77">
        <v>42.733805501916002</v>
      </c>
      <c r="M440" s="77">
        <v>0.17635402227248201</v>
      </c>
      <c r="N440" s="77">
        <v>-4.4343873556368402E-2</v>
      </c>
      <c r="O440" s="77">
        <v>-3.6580702059123998E-4</v>
      </c>
      <c r="P440" s="77">
        <v>-2.97770513632588E-2</v>
      </c>
      <c r="Q440" s="77">
        <v>-2.97770513632587E-2</v>
      </c>
      <c r="R440" s="77">
        <v>0</v>
      </c>
      <c r="S440" s="77">
        <v>8.5625991127E-8</v>
      </c>
      <c r="T440" s="77" t="s">
        <v>173</v>
      </c>
      <c r="U440" s="105">
        <v>4.63708904307016E-4</v>
      </c>
      <c r="V440" s="105">
        <v>0</v>
      </c>
      <c r="W440" s="101">
        <v>4.6372851844657799E-4</v>
      </c>
    </row>
    <row r="441" spans="2:23" x14ac:dyDescent="0.25">
      <c r="B441" s="55" t="s">
        <v>134</v>
      </c>
      <c r="C441" s="76" t="s">
        <v>157</v>
      </c>
      <c r="D441" s="55" t="s">
        <v>59</v>
      </c>
      <c r="E441" s="55" t="s">
        <v>206</v>
      </c>
      <c r="F441" s="70">
        <v>95.31</v>
      </c>
      <c r="G441" s="77">
        <v>58450</v>
      </c>
      <c r="H441" s="77">
        <v>95.35</v>
      </c>
      <c r="I441" s="77">
        <v>1</v>
      </c>
      <c r="J441" s="77">
        <v>-6.8452618477003897</v>
      </c>
      <c r="K441" s="77">
        <v>1.1986176577524401E-3</v>
      </c>
      <c r="L441" s="77">
        <v>-6.91085537693648</v>
      </c>
      <c r="M441" s="77">
        <v>1.22169880580704E-3</v>
      </c>
      <c r="N441" s="77">
        <v>6.5593529236086801E-2</v>
      </c>
      <c r="O441" s="77">
        <v>-2.3081148054594E-5</v>
      </c>
      <c r="P441" s="77">
        <v>4.4159338771801199E-2</v>
      </c>
      <c r="Q441" s="77">
        <v>4.4159338771801102E-2</v>
      </c>
      <c r="R441" s="77">
        <v>0</v>
      </c>
      <c r="S441" s="77">
        <v>4.9882207395999999E-8</v>
      </c>
      <c r="T441" s="77" t="s">
        <v>173</v>
      </c>
      <c r="U441" s="105">
        <v>-4.8240670134873896E-3</v>
      </c>
      <c r="V441" s="105">
        <v>0</v>
      </c>
      <c r="W441" s="101">
        <v>-4.8238629632248601E-3</v>
      </c>
    </row>
    <row r="442" spans="2:23" x14ac:dyDescent="0.25">
      <c r="B442" s="55" t="s">
        <v>134</v>
      </c>
      <c r="C442" s="76" t="s">
        <v>157</v>
      </c>
      <c r="D442" s="55" t="s">
        <v>59</v>
      </c>
      <c r="E442" s="55" t="s">
        <v>207</v>
      </c>
      <c r="F442" s="70">
        <v>94.5</v>
      </c>
      <c r="G442" s="77">
        <v>53850</v>
      </c>
      <c r="H442" s="77">
        <v>95.31</v>
      </c>
      <c r="I442" s="77">
        <v>1</v>
      </c>
      <c r="J442" s="77">
        <v>21.707668349714901</v>
      </c>
      <c r="K442" s="77">
        <v>0</v>
      </c>
      <c r="L442" s="77">
        <v>21.717867156574201</v>
      </c>
      <c r="M442" s="77">
        <v>0</v>
      </c>
      <c r="N442" s="77">
        <v>-1.01988068592934E-2</v>
      </c>
      <c r="O442" s="77">
        <v>0</v>
      </c>
      <c r="P442" s="77">
        <v>-6.8355373780872603E-3</v>
      </c>
      <c r="Q442" s="77">
        <v>-6.8355373780872603E-3</v>
      </c>
      <c r="R442" s="77">
        <v>0</v>
      </c>
      <c r="S442" s="77">
        <v>0</v>
      </c>
      <c r="T442" s="77" t="s">
        <v>173</v>
      </c>
      <c r="U442" s="105">
        <v>8.2610335560276901E-3</v>
      </c>
      <c r="V442" s="105">
        <v>0</v>
      </c>
      <c r="W442" s="101">
        <v>8.2613829844376107E-3</v>
      </c>
    </row>
    <row r="443" spans="2:23" x14ac:dyDescent="0.25">
      <c r="B443" s="55" t="s">
        <v>134</v>
      </c>
      <c r="C443" s="76" t="s">
        <v>157</v>
      </c>
      <c r="D443" s="55" t="s">
        <v>59</v>
      </c>
      <c r="E443" s="55" t="s">
        <v>207</v>
      </c>
      <c r="F443" s="70">
        <v>94.5</v>
      </c>
      <c r="G443" s="77">
        <v>53850</v>
      </c>
      <c r="H443" s="77">
        <v>95.31</v>
      </c>
      <c r="I443" s="77">
        <v>2</v>
      </c>
      <c r="J443" s="77">
        <v>50.2093397707145</v>
      </c>
      <c r="K443" s="77">
        <v>0</v>
      </c>
      <c r="L443" s="77">
        <v>50.232929377419602</v>
      </c>
      <c r="M443" s="77">
        <v>0</v>
      </c>
      <c r="N443" s="77">
        <v>-2.3589606705110001E-2</v>
      </c>
      <c r="O443" s="77">
        <v>0</v>
      </c>
      <c r="P443" s="77">
        <v>-1.5810441416508E-2</v>
      </c>
      <c r="Q443" s="77">
        <v>-1.5810441416508E-2</v>
      </c>
      <c r="R443" s="77">
        <v>0</v>
      </c>
      <c r="S443" s="77">
        <v>0</v>
      </c>
      <c r="T443" s="77" t="s">
        <v>173</v>
      </c>
      <c r="U443" s="105">
        <v>1.9107581431139099E-2</v>
      </c>
      <c r="V443" s="105">
        <v>0</v>
      </c>
      <c r="W443" s="101">
        <v>1.91083896510491E-2</v>
      </c>
    </row>
    <row r="444" spans="2:23" x14ac:dyDescent="0.25">
      <c r="B444" s="55" t="s">
        <v>134</v>
      </c>
      <c r="C444" s="76" t="s">
        <v>157</v>
      </c>
      <c r="D444" s="55" t="s">
        <v>59</v>
      </c>
      <c r="E444" s="55" t="s">
        <v>207</v>
      </c>
      <c r="F444" s="70">
        <v>94.5</v>
      </c>
      <c r="G444" s="77">
        <v>58004</v>
      </c>
      <c r="H444" s="77">
        <v>93.55</v>
      </c>
      <c r="I444" s="77">
        <v>1</v>
      </c>
      <c r="J444" s="77">
        <v>-103.97358000553101</v>
      </c>
      <c r="K444" s="77">
        <v>0.367557181531664</v>
      </c>
      <c r="L444" s="77">
        <v>-103.989616975301</v>
      </c>
      <c r="M444" s="77">
        <v>0.367670574914776</v>
      </c>
      <c r="N444" s="77">
        <v>1.6036969770238899E-2</v>
      </c>
      <c r="O444" s="77">
        <v>-1.13393383112306E-4</v>
      </c>
      <c r="P444" s="77">
        <v>1.0735628775680101E-2</v>
      </c>
      <c r="Q444" s="77">
        <v>1.0735628775680101E-2</v>
      </c>
      <c r="R444" s="77">
        <v>0</v>
      </c>
      <c r="S444" s="77">
        <v>3.9186266569999997E-9</v>
      </c>
      <c r="T444" s="77" t="s">
        <v>173</v>
      </c>
      <c r="U444" s="105">
        <v>4.5733084345924999E-3</v>
      </c>
      <c r="V444" s="105">
        <v>0</v>
      </c>
      <c r="W444" s="101">
        <v>4.5735018781711398E-3</v>
      </c>
    </row>
    <row r="445" spans="2:23" x14ac:dyDescent="0.25">
      <c r="B445" s="55" t="s">
        <v>134</v>
      </c>
      <c r="C445" s="76" t="s">
        <v>157</v>
      </c>
      <c r="D445" s="55" t="s">
        <v>59</v>
      </c>
      <c r="E445" s="55" t="s">
        <v>208</v>
      </c>
      <c r="F445" s="70">
        <v>96.04</v>
      </c>
      <c r="G445" s="77">
        <v>54000</v>
      </c>
      <c r="H445" s="77">
        <v>95.46</v>
      </c>
      <c r="I445" s="77">
        <v>1</v>
      </c>
      <c r="J445" s="77">
        <v>-44.888056668977796</v>
      </c>
      <c r="K445" s="77">
        <v>0.12210522046995199</v>
      </c>
      <c r="L445" s="77">
        <v>-44.565179463376502</v>
      </c>
      <c r="M445" s="77">
        <v>0.120354946368539</v>
      </c>
      <c r="N445" s="77">
        <v>-0.32287720560126298</v>
      </c>
      <c r="O445" s="77">
        <v>1.75027410141289E-3</v>
      </c>
      <c r="P445" s="77">
        <v>-0.21718028644791901</v>
      </c>
      <c r="Q445" s="77">
        <v>-0.21718028644791801</v>
      </c>
      <c r="R445" s="77">
        <v>0</v>
      </c>
      <c r="S445" s="77">
        <v>2.8583369753890001E-6</v>
      </c>
      <c r="T445" s="77" t="s">
        <v>173</v>
      </c>
      <c r="U445" s="105">
        <v>-1.9680034038452001E-2</v>
      </c>
      <c r="V445" s="105">
        <v>-1.7394176877929698E-2</v>
      </c>
      <c r="W445" s="101">
        <v>-2.2857604724471799E-3</v>
      </c>
    </row>
    <row r="446" spans="2:23" x14ac:dyDescent="0.25">
      <c r="B446" s="55" t="s">
        <v>134</v>
      </c>
      <c r="C446" s="76" t="s">
        <v>157</v>
      </c>
      <c r="D446" s="55" t="s">
        <v>59</v>
      </c>
      <c r="E446" s="55" t="s">
        <v>208</v>
      </c>
      <c r="F446" s="70">
        <v>96.04</v>
      </c>
      <c r="G446" s="77">
        <v>54850</v>
      </c>
      <c r="H446" s="77">
        <v>96.03</v>
      </c>
      <c r="I446" s="77">
        <v>1</v>
      </c>
      <c r="J446" s="77">
        <v>7.9857067994867599</v>
      </c>
      <c r="K446" s="77">
        <v>5.0124409286672101E-4</v>
      </c>
      <c r="L446" s="77">
        <v>7.9248035427248604</v>
      </c>
      <c r="M446" s="77">
        <v>4.9362773795956602E-4</v>
      </c>
      <c r="N446" s="77">
        <v>6.0903256761903099E-2</v>
      </c>
      <c r="O446" s="77">
        <v>7.6163549071549999E-6</v>
      </c>
      <c r="P446" s="77">
        <v>4.1074666367853403E-2</v>
      </c>
      <c r="Q446" s="77">
        <v>4.1074666367853403E-2</v>
      </c>
      <c r="R446" s="77">
        <v>0</v>
      </c>
      <c r="S446" s="77">
        <v>1.3260827787E-8</v>
      </c>
      <c r="T446" s="77" t="s">
        <v>174</v>
      </c>
      <c r="U446" s="105">
        <v>1.34046921112799E-3</v>
      </c>
      <c r="V446" s="105">
        <v>0</v>
      </c>
      <c r="W446" s="101">
        <v>1.3405259108159699E-3</v>
      </c>
    </row>
    <row r="447" spans="2:23" x14ac:dyDescent="0.25">
      <c r="B447" s="55" t="s">
        <v>134</v>
      </c>
      <c r="C447" s="76" t="s">
        <v>157</v>
      </c>
      <c r="D447" s="55" t="s">
        <v>59</v>
      </c>
      <c r="E447" s="55" t="s">
        <v>155</v>
      </c>
      <c r="F447" s="70">
        <v>95.46</v>
      </c>
      <c r="G447" s="77">
        <v>54250</v>
      </c>
      <c r="H447" s="77">
        <v>95.21</v>
      </c>
      <c r="I447" s="77">
        <v>1</v>
      </c>
      <c r="J447" s="77">
        <v>-95.269718445120901</v>
      </c>
      <c r="K447" s="77">
        <v>0.123437941835531</v>
      </c>
      <c r="L447" s="77">
        <v>-95.484140575828206</v>
      </c>
      <c r="M447" s="77">
        <v>0.123994206980462</v>
      </c>
      <c r="N447" s="77">
        <v>0.21442213070733701</v>
      </c>
      <c r="O447" s="77">
        <v>-5.5626514493009398E-4</v>
      </c>
      <c r="P447" s="77">
        <v>0.144097909333498</v>
      </c>
      <c r="Q447" s="77">
        <v>0.144097909333498</v>
      </c>
      <c r="R447" s="77">
        <v>0</v>
      </c>
      <c r="S447" s="77">
        <v>2.8239322165000002E-7</v>
      </c>
      <c r="T447" s="77" t="s">
        <v>173</v>
      </c>
      <c r="U447" s="105">
        <v>5.7399508492368505E-4</v>
      </c>
      <c r="V447" s="105">
        <v>-5.0732493727994601E-4</v>
      </c>
      <c r="W447" s="101">
        <v>1.08136576029843E-3</v>
      </c>
    </row>
    <row r="448" spans="2:23" x14ac:dyDescent="0.25">
      <c r="B448" s="55" t="s">
        <v>134</v>
      </c>
      <c r="C448" s="76" t="s">
        <v>157</v>
      </c>
      <c r="D448" s="55" t="s">
        <v>59</v>
      </c>
      <c r="E448" s="55" t="s">
        <v>209</v>
      </c>
      <c r="F448" s="70">
        <v>95.65</v>
      </c>
      <c r="G448" s="77">
        <v>54250</v>
      </c>
      <c r="H448" s="77">
        <v>95.21</v>
      </c>
      <c r="I448" s="77">
        <v>1</v>
      </c>
      <c r="J448" s="77">
        <v>-40.757057715618302</v>
      </c>
      <c r="K448" s="77">
        <v>9.8007127464420099E-2</v>
      </c>
      <c r="L448" s="77">
        <v>-40.542873610787098</v>
      </c>
      <c r="M448" s="77">
        <v>9.6979751436595402E-2</v>
      </c>
      <c r="N448" s="77">
        <v>-0.21418410483112199</v>
      </c>
      <c r="O448" s="77">
        <v>1.02737602782469E-3</v>
      </c>
      <c r="P448" s="77">
        <v>-0.144097909333498</v>
      </c>
      <c r="Q448" s="77">
        <v>-0.144097909333498</v>
      </c>
      <c r="R448" s="77">
        <v>0</v>
      </c>
      <c r="S448" s="77">
        <v>1.225088240983E-6</v>
      </c>
      <c r="T448" s="77" t="s">
        <v>173</v>
      </c>
      <c r="U448" s="105">
        <v>3.80148820961408E-3</v>
      </c>
      <c r="V448" s="105">
        <v>-3.3599412576317302E-3</v>
      </c>
      <c r="W448" s="101">
        <v>7.1617323841743699E-3</v>
      </c>
    </row>
    <row r="449" spans="2:23" x14ac:dyDescent="0.25">
      <c r="B449" s="55" t="s">
        <v>134</v>
      </c>
      <c r="C449" s="76" t="s">
        <v>157</v>
      </c>
      <c r="D449" s="55" t="s">
        <v>59</v>
      </c>
      <c r="E449" s="55" t="s">
        <v>210</v>
      </c>
      <c r="F449" s="70">
        <v>96.08</v>
      </c>
      <c r="G449" s="77">
        <v>53550</v>
      </c>
      <c r="H449" s="77">
        <v>95.96</v>
      </c>
      <c r="I449" s="77">
        <v>1</v>
      </c>
      <c r="J449" s="77">
        <v>-14.0866289964956</v>
      </c>
      <c r="K449" s="77">
        <v>3.51226616178291E-3</v>
      </c>
      <c r="L449" s="77">
        <v>-13.9759083742849</v>
      </c>
      <c r="M449" s="77">
        <v>3.4572704634894002E-3</v>
      </c>
      <c r="N449" s="77">
        <v>-0.11072062221067799</v>
      </c>
      <c r="O449" s="77">
        <v>5.4995698293507E-5</v>
      </c>
      <c r="P449" s="77">
        <v>-7.4707554048938904E-2</v>
      </c>
      <c r="Q449" s="77">
        <v>-7.4707554048938904E-2</v>
      </c>
      <c r="R449" s="77">
        <v>0</v>
      </c>
      <c r="S449" s="77">
        <v>9.8787569785999997E-8</v>
      </c>
      <c r="T449" s="77" t="s">
        <v>174</v>
      </c>
      <c r="U449" s="105">
        <v>-8.0057877151392502E-3</v>
      </c>
      <c r="V449" s="105">
        <v>0</v>
      </c>
      <c r="W449" s="101">
        <v>-8.0054490832171601E-3</v>
      </c>
    </row>
    <row r="450" spans="2:23" x14ac:dyDescent="0.25">
      <c r="B450" s="55" t="s">
        <v>134</v>
      </c>
      <c r="C450" s="76" t="s">
        <v>157</v>
      </c>
      <c r="D450" s="55" t="s">
        <v>59</v>
      </c>
      <c r="E450" s="55" t="s">
        <v>211</v>
      </c>
      <c r="F450" s="70">
        <v>95.78</v>
      </c>
      <c r="G450" s="77">
        <v>58200</v>
      </c>
      <c r="H450" s="77">
        <v>95.78</v>
      </c>
      <c r="I450" s="77">
        <v>1</v>
      </c>
      <c r="J450" s="77">
        <v>10.837331134301801</v>
      </c>
      <c r="K450" s="77">
        <v>2.0717782414599001E-3</v>
      </c>
      <c r="L450" s="77">
        <v>10.9297757861747</v>
      </c>
      <c r="M450" s="77">
        <v>2.1072743777039199E-3</v>
      </c>
      <c r="N450" s="77">
        <v>-9.2444651872886099E-2</v>
      </c>
      <c r="O450" s="77">
        <v>-3.5496136244023998E-5</v>
      </c>
      <c r="P450" s="77">
        <v>-6.2366860983350897E-2</v>
      </c>
      <c r="Q450" s="77">
        <v>-6.23668609833508E-2</v>
      </c>
      <c r="R450" s="77">
        <v>0</v>
      </c>
      <c r="S450" s="77">
        <v>6.8612991155000002E-8</v>
      </c>
      <c r="T450" s="77" t="s">
        <v>173</v>
      </c>
      <c r="U450" s="105">
        <v>-3.3998199294526499E-3</v>
      </c>
      <c r="V450" s="105">
        <v>0</v>
      </c>
      <c r="W450" s="101">
        <v>-3.3996761225471499E-3</v>
      </c>
    </row>
    <row r="451" spans="2:23" x14ac:dyDescent="0.25">
      <c r="B451" s="55" t="s">
        <v>134</v>
      </c>
      <c r="C451" s="76" t="s">
        <v>157</v>
      </c>
      <c r="D451" s="55" t="s">
        <v>59</v>
      </c>
      <c r="E451" s="55" t="s">
        <v>212</v>
      </c>
      <c r="F451" s="70">
        <v>96.37</v>
      </c>
      <c r="G451" s="77">
        <v>53000</v>
      </c>
      <c r="H451" s="77">
        <v>96.38</v>
      </c>
      <c r="I451" s="77">
        <v>1</v>
      </c>
      <c r="J451" s="77">
        <v>4.6805431418411896</v>
      </c>
      <c r="K451" s="77">
        <v>5.4155300701717705E-4</v>
      </c>
      <c r="L451" s="77">
        <v>4.4138418939008197</v>
      </c>
      <c r="M451" s="77">
        <v>4.8159504653482902E-4</v>
      </c>
      <c r="N451" s="77">
        <v>0.26670124794037597</v>
      </c>
      <c r="O451" s="77">
        <v>5.9957960482348002E-5</v>
      </c>
      <c r="P451" s="77">
        <v>0.17994040297114899</v>
      </c>
      <c r="Q451" s="77">
        <v>0.17994040297114899</v>
      </c>
      <c r="R451" s="77">
        <v>0</v>
      </c>
      <c r="S451" s="77">
        <v>8.0039772192099998E-7</v>
      </c>
      <c r="T451" s="77" t="s">
        <v>174</v>
      </c>
      <c r="U451" s="105">
        <v>3.11143596208493E-3</v>
      </c>
      <c r="V451" s="105">
        <v>-2.7500393222446699E-3</v>
      </c>
      <c r="W451" s="101">
        <v>5.8617232152906101E-3</v>
      </c>
    </row>
    <row r="452" spans="2:23" x14ac:dyDescent="0.25">
      <c r="B452" s="55" t="s">
        <v>134</v>
      </c>
      <c r="C452" s="76" t="s">
        <v>157</v>
      </c>
      <c r="D452" s="55" t="s">
        <v>59</v>
      </c>
      <c r="E452" s="55" t="s">
        <v>213</v>
      </c>
      <c r="F452" s="70">
        <v>96.11</v>
      </c>
      <c r="G452" s="77">
        <v>56100</v>
      </c>
      <c r="H452" s="77">
        <v>96.42</v>
      </c>
      <c r="I452" s="77">
        <v>1</v>
      </c>
      <c r="J452" s="77">
        <v>17.0553976613391</v>
      </c>
      <c r="K452" s="77">
        <v>2.7139718789752201E-2</v>
      </c>
      <c r="L452" s="77">
        <v>17.09948838052</v>
      </c>
      <c r="M452" s="77">
        <v>2.7280220518287799E-2</v>
      </c>
      <c r="N452" s="77">
        <v>-4.4090719180928099E-2</v>
      </c>
      <c r="O452" s="77">
        <v>-1.40501728535664E-4</v>
      </c>
      <c r="P452" s="77">
        <v>-2.9777051363196302E-2</v>
      </c>
      <c r="Q452" s="77">
        <v>-2.9777051363196201E-2</v>
      </c>
      <c r="R452" s="77">
        <v>0</v>
      </c>
      <c r="S452" s="77">
        <v>8.2726571110000002E-8</v>
      </c>
      <c r="T452" s="77" t="s">
        <v>173</v>
      </c>
      <c r="U452" s="105">
        <v>1.42724048602161E-4</v>
      </c>
      <c r="V452" s="105">
        <v>0</v>
      </c>
      <c r="W452" s="101">
        <v>1.4273008559947099E-4</v>
      </c>
    </row>
    <row r="453" spans="2:23" x14ac:dyDescent="0.25">
      <c r="B453" s="55" t="s">
        <v>134</v>
      </c>
      <c r="C453" s="76" t="s">
        <v>157</v>
      </c>
      <c r="D453" s="55" t="s">
        <v>59</v>
      </c>
      <c r="E453" s="55" t="s">
        <v>156</v>
      </c>
      <c r="F453" s="70">
        <v>96.72</v>
      </c>
      <c r="G453" s="77">
        <v>56100</v>
      </c>
      <c r="H453" s="77">
        <v>96.42</v>
      </c>
      <c r="I453" s="77">
        <v>1</v>
      </c>
      <c r="J453" s="77">
        <v>-21.644958464854302</v>
      </c>
      <c r="K453" s="77">
        <v>3.8698449145678999E-2</v>
      </c>
      <c r="L453" s="77">
        <v>-21.631308105843701</v>
      </c>
      <c r="M453" s="77">
        <v>3.8649654304557003E-2</v>
      </c>
      <c r="N453" s="77">
        <v>-1.36503590105558E-2</v>
      </c>
      <c r="O453" s="77">
        <v>4.8794841121970001E-5</v>
      </c>
      <c r="P453" s="77">
        <v>-9.2488647050044392E-3</v>
      </c>
      <c r="Q453" s="77">
        <v>-9.2488647050044392E-3</v>
      </c>
      <c r="R453" s="77">
        <v>0</v>
      </c>
      <c r="S453" s="77">
        <v>7.0657277620000004E-9</v>
      </c>
      <c r="T453" s="77" t="s">
        <v>173</v>
      </c>
      <c r="U453" s="105">
        <v>6.1701010398195204E-4</v>
      </c>
      <c r="V453" s="105">
        <v>0</v>
      </c>
      <c r="W453" s="101">
        <v>6.1703620251527403E-4</v>
      </c>
    </row>
    <row r="454" spans="2:23" x14ac:dyDescent="0.25">
      <c r="B454" s="55" t="s">
        <v>134</v>
      </c>
      <c r="C454" s="76" t="s">
        <v>157</v>
      </c>
      <c r="D454" s="55" t="s">
        <v>59</v>
      </c>
      <c r="E454" s="55" t="s">
        <v>214</v>
      </c>
      <c r="F454" s="70">
        <v>93.55</v>
      </c>
      <c r="G454" s="77">
        <v>58054</v>
      </c>
      <c r="H454" s="77">
        <v>93.2</v>
      </c>
      <c r="I454" s="77">
        <v>1</v>
      </c>
      <c r="J454" s="77">
        <v>-37.596094199393399</v>
      </c>
      <c r="K454" s="77">
        <v>7.9436806006591004E-2</v>
      </c>
      <c r="L454" s="77">
        <v>-37.594918294758102</v>
      </c>
      <c r="M454" s="77">
        <v>7.9431836945331805E-2</v>
      </c>
      <c r="N454" s="77">
        <v>-1.1759046353532201E-3</v>
      </c>
      <c r="O454" s="77">
        <v>4.9690612592410001E-6</v>
      </c>
      <c r="P454" s="77">
        <v>-7.8433248295187098E-4</v>
      </c>
      <c r="Q454" s="77">
        <v>-7.8433248295187098E-4</v>
      </c>
      <c r="R454" s="77">
        <v>0</v>
      </c>
      <c r="S454" s="77">
        <v>3.4572972E-11</v>
      </c>
      <c r="T454" s="77" t="s">
        <v>173</v>
      </c>
      <c r="U454" s="105">
        <v>5.2419472707990001E-5</v>
      </c>
      <c r="V454" s="105">
        <v>0</v>
      </c>
      <c r="W454" s="101">
        <v>5.24216899672315E-5</v>
      </c>
    </row>
    <row r="455" spans="2:23" x14ac:dyDescent="0.25">
      <c r="B455" s="55" t="s">
        <v>134</v>
      </c>
      <c r="C455" s="76" t="s">
        <v>157</v>
      </c>
      <c r="D455" s="55" t="s">
        <v>59</v>
      </c>
      <c r="E455" s="55" t="s">
        <v>214</v>
      </c>
      <c r="F455" s="70">
        <v>93.55</v>
      </c>
      <c r="G455" s="77">
        <v>58104</v>
      </c>
      <c r="H455" s="77">
        <v>92.96</v>
      </c>
      <c r="I455" s="77">
        <v>1</v>
      </c>
      <c r="J455" s="77">
        <v>-39.047999056781897</v>
      </c>
      <c r="K455" s="77">
        <v>0.13631231299225699</v>
      </c>
      <c r="L455" s="77">
        <v>-39.046822850296103</v>
      </c>
      <c r="M455" s="77">
        <v>0.136304101098395</v>
      </c>
      <c r="N455" s="77">
        <v>-1.1762064858644699E-3</v>
      </c>
      <c r="O455" s="77">
        <v>8.211893861936E-6</v>
      </c>
      <c r="P455" s="77">
        <v>-7.8350184240797902E-4</v>
      </c>
      <c r="Q455" s="77">
        <v>-7.8350184240798097E-4</v>
      </c>
      <c r="R455" s="77">
        <v>0</v>
      </c>
      <c r="S455" s="77">
        <v>5.4880437000000002E-11</v>
      </c>
      <c r="T455" s="77" t="s">
        <v>173</v>
      </c>
      <c r="U455" s="105">
        <v>7.1838335434799998E-5</v>
      </c>
      <c r="V455" s="105">
        <v>0</v>
      </c>
      <c r="W455" s="101">
        <v>7.1841374080648801E-5</v>
      </c>
    </row>
    <row r="456" spans="2:23" x14ac:dyDescent="0.25">
      <c r="B456" s="55" t="s">
        <v>134</v>
      </c>
      <c r="C456" s="76" t="s">
        <v>157</v>
      </c>
      <c r="D456" s="55" t="s">
        <v>59</v>
      </c>
      <c r="E456" s="55" t="s">
        <v>215</v>
      </c>
      <c r="F456" s="70">
        <v>93.2</v>
      </c>
      <c r="G456" s="77">
        <v>58104</v>
      </c>
      <c r="H456" s="77">
        <v>92.96</v>
      </c>
      <c r="I456" s="77">
        <v>1</v>
      </c>
      <c r="J456" s="77">
        <v>-41.606221618008099</v>
      </c>
      <c r="K456" s="77">
        <v>5.7817994422715201E-2</v>
      </c>
      <c r="L456" s="77">
        <v>-41.605041554150198</v>
      </c>
      <c r="M456" s="77">
        <v>5.7814714722933702E-2</v>
      </c>
      <c r="N456" s="77">
        <v>-1.18006385785852E-3</v>
      </c>
      <c r="O456" s="77">
        <v>3.2796997814819999E-6</v>
      </c>
      <c r="P456" s="77">
        <v>-7.8433248323283005E-4</v>
      </c>
      <c r="Q456" s="77">
        <v>-7.8433248323283005E-4</v>
      </c>
      <c r="R456" s="77">
        <v>0</v>
      </c>
      <c r="S456" s="77">
        <v>2.0546926999999999E-11</v>
      </c>
      <c r="T456" s="77" t="s">
        <v>173</v>
      </c>
      <c r="U456" s="105">
        <v>2.2059129774292E-5</v>
      </c>
      <c r="V456" s="105">
        <v>0</v>
      </c>
      <c r="W456" s="101">
        <v>2.2060062839941501E-5</v>
      </c>
    </row>
    <row r="457" spans="2:23" x14ac:dyDescent="0.25">
      <c r="B457" s="55" t="s">
        <v>134</v>
      </c>
      <c r="C457" s="76" t="s">
        <v>157</v>
      </c>
      <c r="D457" s="55" t="s">
        <v>59</v>
      </c>
      <c r="E457" s="55" t="s">
        <v>216</v>
      </c>
      <c r="F457" s="70">
        <v>95.57</v>
      </c>
      <c r="G457" s="77">
        <v>58200</v>
      </c>
      <c r="H457" s="77">
        <v>95.78</v>
      </c>
      <c r="I457" s="77">
        <v>1</v>
      </c>
      <c r="J457" s="77">
        <v>18.180172124351198</v>
      </c>
      <c r="K457" s="77">
        <v>1.3534739064388899E-2</v>
      </c>
      <c r="L457" s="77">
        <v>18.087676534782901</v>
      </c>
      <c r="M457" s="77">
        <v>1.3397367537383E-2</v>
      </c>
      <c r="N457" s="77">
        <v>9.2495589568289405E-2</v>
      </c>
      <c r="O457" s="77">
        <v>1.3737152700589599E-4</v>
      </c>
      <c r="P457" s="77">
        <v>6.2366860983350897E-2</v>
      </c>
      <c r="Q457" s="77">
        <v>6.23668609833508E-2</v>
      </c>
      <c r="R457" s="77">
        <v>0</v>
      </c>
      <c r="S457" s="77">
        <v>1.5928015803799999E-7</v>
      </c>
      <c r="T457" s="77" t="s">
        <v>173</v>
      </c>
      <c r="U457" s="105">
        <v>-6.2810529630523797E-3</v>
      </c>
      <c r="V457" s="105">
        <v>0</v>
      </c>
      <c r="W457" s="101">
        <v>-6.28078728463156E-3</v>
      </c>
    </row>
    <row r="458" spans="2:23" x14ac:dyDescent="0.25">
      <c r="B458" s="55" t="s">
        <v>134</v>
      </c>
      <c r="C458" s="76" t="s">
        <v>157</v>
      </c>
      <c r="D458" s="55" t="s">
        <v>59</v>
      </c>
      <c r="E458" s="55" t="s">
        <v>216</v>
      </c>
      <c r="F458" s="70">
        <v>95.57</v>
      </c>
      <c r="G458" s="77">
        <v>58300</v>
      </c>
      <c r="H458" s="77">
        <v>95.59</v>
      </c>
      <c r="I458" s="77">
        <v>1</v>
      </c>
      <c r="J458" s="77">
        <v>1.61105141749549</v>
      </c>
      <c r="K458" s="77">
        <v>9.9744552720959997E-5</v>
      </c>
      <c r="L458" s="77">
        <v>1.6305606043161001</v>
      </c>
      <c r="M458" s="77">
        <v>1.02174912595482E-4</v>
      </c>
      <c r="N458" s="77">
        <v>-1.95091868206165E-2</v>
      </c>
      <c r="O458" s="77">
        <v>-2.4303598745220001E-6</v>
      </c>
      <c r="P458" s="77">
        <v>-1.3129958263021701E-2</v>
      </c>
      <c r="Q458" s="77">
        <v>-1.3129958263021701E-2</v>
      </c>
      <c r="R458" s="77">
        <v>0</v>
      </c>
      <c r="S458" s="77">
        <v>6.625170747E-9</v>
      </c>
      <c r="T458" s="77" t="s">
        <v>173</v>
      </c>
      <c r="U458" s="105">
        <v>1.57889939605756E-4</v>
      </c>
      <c r="V458" s="105">
        <v>0</v>
      </c>
      <c r="W458" s="101">
        <v>1.5789661809582201E-4</v>
      </c>
    </row>
    <row r="459" spans="2:23" x14ac:dyDescent="0.25">
      <c r="B459" s="55" t="s">
        <v>134</v>
      </c>
      <c r="C459" s="76" t="s">
        <v>157</v>
      </c>
      <c r="D459" s="55" t="s">
        <v>59</v>
      </c>
      <c r="E459" s="55" t="s">
        <v>216</v>
      </c>
      <c r="F459" s="70">
        <v>95.57</v>
      </c>
      <c r="G459" s="77">
        <v>58500</v>
      </c>
      <c r="H459" s="77">
        <v>95.52</v>
      </c>
      <c r="I459" s="77">
        <v>1</v>
      </c>
      <c r="J459" s="77">
        <v>-36.790166693786098</v>
      </c>
      <c r="K459" s="77">
        <v>7.0518202635077402E-3</v>
      </c>
      <c r="L459" s="77">
        <v>-36.717098828951201</v>
      </c>
      <c r="M459" s="77">
        <v>7.0238372548219897E-3</v>
      </c>
      <c r="N459" s="77">
        <v>-7.3067864834941404E-2</v>
      </c>
      <c r="O459" s="77">
        <v>2.7983008685743002E-5</v>
      </c>
      <c r="P459" s="77">
        <v>-4.9236902719973698E-2</v>
      </c>
      <c r="Q459" s="77">
        <v>-4.9236902719973601E-2</v>
      </c>
      <c r="R459" s="77">
        <v>0</v>
      </c>
      <c r="S459" s="77">
        <v>1.2630460190999999E-8</v>
      </c>
      <c r="T459" s="77" t="s">
        <v>173</v>
      </c>
      <c r="U459" s="105">
        <v>-9.7975667686751107E-4</v>
      </c>
      <c r="V459" s="105">
        <v>0</v>
      </c>
      <c r="W459" s="101">
        <v>-9.797152347385831E-4</v>
      </c>
    </row>
    <row r="460" spans="2:23" x14ac:dyDescent="0.25">
      <c r="B460" s="55" t="s">
        <v>134</v>
      </c>
      <c r="C460" s="76" t="s">
        <v>157</v>
      </c>
      <c r="D460" s="55" t="s">
        <v>59</v>
      </c>
      <c r="E460" s="55" t="s">
        <v>217</v>
      </c>
      <c r="F460" s="70">
        <v>95.59</v>
      </c>
      <c r="G460" s="77">
        <v>58304</v>
      </c>
      <c r="H460" s="77">
        <v>95.59</v>
      </c>
      <c r="I460" s="77">
        <v>1</v>
      </c>
      <c r="J460" s="77">
        <v>11.9860546150746</v>
      </c>
      <c r="K460" s="77">
        <v>0</v>
      </c>
      <c r="L460" s="77">
        <v>11.9860546150746</v>
      </c>
      <c r="M460" s="77">
        <v>0</v>
      </c>
      <c r="N460" s="77">
        <v>0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173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134</v>
      </c>
      <c r="C461" s="76" t="s">
        <v>157</v>
      </c>
      <c r="D461" s="55" t="s">
        <v>59</v>
      </c>
      <c r="E461" s="55" t="s">
        <v>217</v>
      </c>
      <c r="F461" s="70">
        <v>95.59</v>
      </c>
      <c r="G461" s="77">
        <v>58350</v>
      </c>
      <c r="H461" s="77">
        <v>95.36</v>
      </c>
      <c r="I461" s="77">
        <v>1</v>
      </c>
      <c r="J461" s="77">
        <v>-19.346852501040701</v>
      </c>
      <c r="K461" s="77">
        <v>2.7061940732694901E-2</v>
      </c>
      <c r="L461" s="77">
        <v>-19.319754421165399</v>
      </c>
      <c r="M461" s="77">
        <v>2.6986185457646299E-2</v>
      </c>
      <c r="N461" s="77">
        <v>-2.70980798753068E-2</v>
      </c>
      <c r="O461" s="77">
        <v>7.5755275048589003E-5</v>
      </c>
      <c r="P461" s="77">
        <v>-1.82075222106328E-2</v>
      </c>
      <c r="Q461" s="77">
        <v>-1.82075222106328E-2</v>
      </c>
      <c r="R461" s="77">
        <v>0</v>
      </c>
      <c r="S461" s="77">
        <v>2.3968452443E-8</v>
      </c>
      <c r="T461" s="77" t="s">
        <v>173</v>
      </c>
      <c r="U461" s="105">
        <v>1.00017651394339E-3</v>
      </c>
      <c r="V461" s="105">
        <v>0</v>
      </c>
      <c r="W461" s="101">
        <v>1.0002188197985201E-3</v>
      </c>
    </row>
    <row r="462" spans="2:23" x14ac:dyDescent="0.25">
      <c r="B462" s="55" t="s">
        <v>134</v>
      </c>
      <c r="C462" s="76" t="s">
        <v>157</v>
      </c>
      <c r="D462" s="55" t="s">
        <v>59</v>
      </c>
      <c r="E462" s="55" t="s">
        <v>217</v>
      </c>
      <c r="F462" s="70">
        <v>95.59</v>
      </c>
      <c r="G462" s="77">
        <v>58600</v>
      </c>
      <c r="H462" s="77">
        <v>95.59</v>
      </c>
      <c r="I462" s="77">
        <v>1</v>
      </c>
      <c r="J462" s="77">
        <v>1.5714183347319901</v>
      </c>
      <c r="K462" s="77">
        <v>9.4823254376900003E-6</v>
      </c>
      <c r="L462" s="77">
        <v>1.5638661495963</v>
      </c>
      <c r="M462" s="77">
        <v>9.3914009619960006E-6</v>
      </c>
      <c r="N462" s="77">
        <v>7.55218513568551E-3</v>
      </c>
      <c r="O462" s="77">
        <v>9.0924475693999998E-8</v>
      </c>
      <c r="P462" s="77">
        <v>5.0775639481078797E-3</v>
      </c>
      <c r="Q462" s="77">
        <v>5.0775639481078797E-3</v>
      </c>
      <c r="R462" s="77">
        <v>0</v>
      </c>
      <c r="S462" s="77">
        <v>9.9001558000000002E-11</v>
      </c>
      <c r="T462" s="77" t="s">
        <v>174</v>
      </c>
      <c r="U462" s="105">
        <v>8.6914706316050005E-6</v>
      </c>
      <c r="V462" s="105">
        <v>0</v>
      </c>
      <c r="W462" s="101">
        <v>8.6918382668097297E-6</v>
      </c>
    </row>
    <row r="463" spans="2:23" x14ac:dyDescent="0.25">
      <c r="B463" s="55" t="s">
        <v>134</v>
      </c>
      <c r="C463" s="76" t="s">
        <v>157</v>
      </c>
      <c r="D463" s="55" t="s">
        <v>59</v>
      </c>
      <c r="E463" s="55" t="s">
        <v>218</v>
      </c>
      <c r="F463" s="70">
        <v>95.59</v>
      </c>
      <c r="G463" s="77">
        <v>58300</v>
      </c>
      <c r="H463" s="77">
        <v>95.59</v>
      </c>
      <c r="I463" s="77">
        <v>2</v>
      </c>
      <c r="J463" s="77">
        <v>-7.3868453849254303</v>
      </c>
      <c r="K463" s="77">
        <v>0</v>
      </c>
      <c r="L463" s="77">
        <v>-7.3868453849254303</v>
      </c>
      <c r="M463" s="77">
        <v>0</v>
      </c>
      <c r="N463" s="77">
        <v>0</v>
      </c>
      <c r="O463" s="77">
        <v>0</v>
      </c>
      <c r="P463" s="77">
        <v>0</v>
      </c>
      <c r="Q463" s="77">
        <v>0</v>
      </c>
      <c r="R463" s="77">
        <v>0</v>
      </c>
      <c r="S463" s="77">
        <v>0</v>
      </c>
      <c r="T463" s="77" t="s">
        <v>173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134</v>
      </c>
      <c r="C464" s="76" t="s">
        <v>157</v>
      </c>
      <c r="D464" s="55" t="s">
        <v>59</v>
      </c>
      <c r="E464" s="55" t="s">
        <v>219</v>
      </c>
      <c r="F464" s="70">
        <v>95.35</v>
      </c>
      <c r="G464" s="77">
        <v>58500</v>
      </c>
      <c r="H464" s="77">
        <v>95.52</v>
      </c>
      <c r="I464" s="77">
        <v>1</v>
      </c>
      <c r="J464" s="77">
        <v>42.389470457725302</v>
      </c>
      <c r="K464" s="77">
        <v>2.5335827600177802E-2</v>
      </c>
      <c r="L464" s="77">
        <v>42.323905438949801</v>
      </c>
      <c r="M464" s="77">
        <v>2.5257512899632899E-2</v>
      </c>
      <c r="N464" s="77">
        <v>6.5565018775470801E-2</v>
      </c>
      <c r="O464" s="77">
        <v>7.8314700544907006E-5</v>
      </c>
      <c r="P464" s="77">
        <v>4.4159338771859402E-2</v>
      </c>
      <c r="Q464" s="77">
        <v>4.4159338771859298E-2</v>
      </c>
      <c r="R464" s="77">
        <v>0</v>
      </c>
      <c r="S464" s="77">
        <v>2.7495665531000001E-8</v>
      </c>
      <c r="T464" s="77" t="s">
        <v>173</v>
      </c>
      <c r="U464" s="105">
        <v>-3.6720897453269602E-3</v>
      </c>
      <c r="V464" s="105">
        <v>0</v>
      </c>
      <c r="W464" s="101">
        <v>-3.6719344218468998E-3</v>
      </c>
    </row>
    <row r="465" spans="2:23" x14ac:dyDescent="0.25">
      <c r="B465" s="55" t="s">
        <v>134</v>
      </c>
      <c r="C465" s="76" t="s">
        <v>157</v>
      </c>
      <c r="D465" s="55" t="s">
        <v>59</v>
      </c>
      <c r="E465" s="55" t="s">
        <v>220</v>
      </c>
      <c r="F465" s="70">
        <v>95.52</v>
      </c>
      <c r="G465" s="77">
        <v>58600</v>
      </c>
      <c r="H465" s="77">
        <v>95.59</v>
      </c>
      <c r="I465" s="77">
        <v>1</v>
      </c>
      <c r="J465" s="77">
        <v>5.5823981732194596</v>
      </c>
      <c r="K465" s="77">
        <v>1.42353357656414E-3</v>
      </c>
      <c r="L465" s="77">
        <v>5.5899522405128996</v>
      </c>
      <c r="M465" s="77">
        <v>1.4273888172195101E-3</v>
      </c>
      <c r="N465" s="77">
        <v>-7.5540672934464002E-3</v>
      </c>
      <c r="O465" s="77">
        <v>-3.855240655368E-6</v>
      </c>
      <c r="P465" s="77">
        <v>-5.0775639479421304E-3</v>
      </c>
      <c r="Q465" s="77">
        <v>-5.07756394794212E-3</v>
      </c>
      <c r="R465" s="77">
        <v>0</v>
      </c>
      <c r="S465" s="77">
        <v>1.17770603E-9</v>
      </c>
      <c r="T465" s="77" t="s">
        <v>174</v>
      </c>
      <c r="U465" s="105">
        <v>1.6039718971765999E-4</v>
      </c>
      <c r="V465" s="105">
        <v>0</v>
      </c>
      <c r="W465" s="101">
        <v>1.60403974260366E-4</v>
      </c>
    </row>
    <row r="466" spans="2:23" x14ac:dyDescent="0.25">
      <c r="B466" s="55" t="s">
        <v>134</v>
      </c>
      <c r="C466" s="76" t="s">
        <v>135</v>
      </c>
      <c r="D466" s="55" t="s">
        <v>60</v>
      </c>
      <c r="E466" s="55" t="s">
        <v>136</v>
      </c>
      <c r="F466" s="70">
        <v>99.17</v>
      </c>
      <c r="G466" s="77">
        <v>50050</v>
      </c>
      <c r="H466" s="77">
        <v>99.85</v>
      </c>
      <c r="I466" s="77">
        <v>1</v>
      </c>
      <c r="J466" s="77">
        <v>19.124595779061099</v>
      </c>
      <c r="K466" s="77">
        <v>6.6932279959383806E-2</v>
      </c>
      <c r="L466" s="77">
        <v>6.2768043747017304</v>
      </c>
      <c r="M466" s="77">
        <v>7.2098839879642697E-3</v>
      </c>
      <c r="N466" s="77">
        <v>12.847791404359301</v>
      </c>
      <c r="O466" s="77">
        <v>5.9722395971419602E-2</v>
      </c>
      <c r="P466" s="77">
        <v>7.1306381305768101</v>
      </c>
      <c r="Q466" s="77">
        <v>7.1306381305768101</v>
      </c>
      <c r="R466" s="77">
        <v>0</v>
      </c>
      <c r="S466" s="77">
        <v>9.3048180273101796E-3</v>
      </c>
      <c r="T466" s="77" t="s">
        <v>151</v>
      </c>
      <c r="U466" s="105">
        <v>-2.7471323136619001</v>
      </c>
      <c r="V466" s="105">
        <v>-2.4416668223153</v>
      </c>
      <c r="W466" s="101">
        <v>-0.30543093193680099</v>
      </c>
    </row>
    <row r="467" spans="2:23" x14ac:dyDescent="0.25">
      <c r="B467" s="55" t="s">
        <v>134</v>
      </c>
      <c r="C467" s="76" t="s">
        <v>135</v>
      </c>
      <c r="D467" s="55" t="s">
        <v>60</v>
      </c>
      <c r="E467" s="55" t="s">
        <v>152</v>
      </c>
      <c r="F467" s="70">
        <v>101.74</v>
      </c>
      <c r="G467" s="77">
        <v>56050</v>
      </c>
      <c r="H467" s="77">
        <v>101.47</v>
      </c>
      <c r="I467" s="77">
        <v>1</v>
      </c>
      <c r="J467" s="77">
        <v>-43.321497554179402</v>
      </c>
      <c r="K467" s="77">
        <v>6.0056068810776603E-2</v>
      </c>
      <c r="L467" s="77">
        <v>-43.311487426267703</v>
      </c>
      <c r="M467" s="77">
        <v>6.0028318178423898E-2</v>
      </c>
      <c r="N467" s="77">
        <v>-1.0010127911658199E-2</v>
      </c>
      <c r="O467" s="77">
        <v>2.7750632352729001E-5</v>
      </c>
      <c r="P467" s="77">
        <v>-6.7322650423267596E-3</v>
      </c>
      <c r="Q467" s="77">
        <v>-6.73226504232675E-3</v>
      </c>
      <c r="R467" s="77">
        <v>0</v>
      </c>
      <c r="S467" s="77">
        <v>1.4503485630000001E-9</v>
      </c>
      <c r="T467" s="77" t="s">
        <v>151</v>
      </c>
      <c r="U467" s="105">
        <v>1.17535087274744E-4</v>
      </c>
      <c r="V467" s="105">
        <v>0</v>
      </c>
      <c r="W467" s="101">
        <v>1.17548384826715E-4</v>
      </c>
    </row>
    <row r="468" spans="2:23" x14ac:dyDescent="0.25">
      <c r="B468" s="55" t="s">
        <v>134</v>
      </c>
      <c r="C468" s="76" t="s">
        <v>135</v>
      </c>
      <c r="D468" s="55" t="s">
        <v>60</v>
      </c>
      <c r="E468" s="55" t="s">
        <v>138</v>
      </c>
      <c r="F468" s="70">
        <v>99.85</v>
      </c>
      <c r="G468" s="77">
        <v>51450</v>
      </c>
      <c r="H468" s="77">
        <v>100.17</v>
      </c>
      <c r="I468" s="77">
        <v>10</v>
      </c>
      <c r="J468" s="77">
        <v>9.0894955034023006</v>
      </c>
      <c r="K468" s="77">
        <v>1.4405436374370801E-2</v>
      </c>
      <c r="L468" s="77">
        <v>8.4794689347164596</v>
      </c>
      <c r="M468" s="77">
        <v>1.25367269558083E-2</v>
      </c>
      <c r="N468" s="77">
        <v>0.61002656868583405</v>
      </c>
      <c r="O468" s="77">
        <v>1.8687094185624901E-3</v>
      </c>
      <c r="P468" s="77">
        <v>0.40926276932364197</v>
      </c>
      <c r="Q468" s="77">
        <v>0.40926276932364097</v>
      </c>
      <c r="R468" s="77">
        <v>0</v>
      </c>
      <c r="S468" s="77">
        <v>2.9204605062842999E-5</v>
      </c>
      <c r="T468" s="77" t="s">
        <v>153</v>
      </c>
      <c r="U468" s="105">
        <v>-8.3188730290367306E-3</v>
      </c>
      <c r="V468" s="105">
        <v>-7.3938616545837204E-3</v>
      </c>
      <c r="W468" s="101">
        <v>-9.2490672156074396E-4</v>
      </c>
    </row>
    <row r="469" spans="2:23" x14ac:dyDescent="0.25">
      <c r="B469" s="55" t="s">
        <v>134</v>
      </c>
      <c r="C469" s="76" t="s">
        <v>135</v>
      </c>
      <c r="D469" s="55" t="s">
        <v>60</v>
      </c>
      <c r="E469" s="55" t="s">
        <v>154</v>
      </c>
      <c r="F469" s="70">
        <v>100.17</v>
      </c>
      <c r="G469" s="77">
        <v>54000</v>
      </c>
      <c r="H469" s="77">
        <v>100.12</v>
      </c>
      <c r="I469" s="77">
        <v>10</v>
      </c>
      <c r="J469" s="77">
        <v>-5.1248354481906002</v>
      </c>
      <c r="K469" s="77">
        <v>1.2564668116701199E-3</v>
      </c>
      <c r="L469" s="77">
        <v>-5.7340859121721701</v>
      </c>
      <c r="M469" s="77">
        <v>1.57296682131252E-3</v>
      </c>
      <c r="N469" s="77">
        <v>0.60925046398156502</v>
      </c>
      <c r="O469" s="77">
        <v>-3.1650000964239397E-4</v>
      </c>
      <c r="P469" s="77">
        <v>0.40926276932369099</v>
      </c>
      <c r="Q469" s="77">
        <v>0.40926276932369099</v>
      </c>
      <c r="R469" s="77">
        <v>0</v>
      </c>
      <c r="S469" s="77">
        <v>8.0130093267189992E-6</v>
      </c>
      <c r="T469" s="77" t="s">
        <v>153</v>
      </c>
      <c r="U469" s="105">
        <v>-1.23337026656106E-3</v>
      </c>
      <c r="V469" s="105">
        <v>-1.09622650664323E-3</v>
      </c>
      <c r="W469" s="101">
        <v>-1.3712824390199699E-4</v>
      </c>
    </row>
    <row r="470" spans="2:23" x14ac:dyDescent="0.25">
      <c r="B470" s="55" t="s">
        <v>134</v>
      </c>
      <c r="C470" s="76" t="s">
        <v>135</v>
      </c>
      <c r="D470" s="55" t="s">
        <v>60</v>
      </c>
      <c r="E470" s="55" t="s">
        <v>155</v>
      </c>
      <c r="F470" s="70">
        <v>100.12</v>
      </c>
      <c r="G470" s="77">
        <v>56100</v>
      </c>
      <c r="H470" s="77">
        <v>101.16</v>
      </c>
      <c r="I470" s="77">
        <v>10</v>
      </c>
      <c r="J470" s="77">
        <v>32.349898707005103</v>
      </c>
      <c r="K470" s="77">
        <v>0.19130311499341801</v>
      </c>
      <c r="L470" s="77">
        <v>32.278568722083897</v>
      </c>
      <c r="M470" s="77">
        <v>0.19046041657082299</v>
      </c>
      <c r="N470" s="77">
        <v>7.1329984921164602E-2</v>
      </c>
      <c r="O470" s="77">
        <v>8.4269842259522196E-4</v>
      </c>
      <c r="P470" s="77">
        <v>4.7984573541913898E-2</v>
      </c>
      <c r="Q470" s="77">
        <v>4.7984573541913801E-2</v>
      </c>
      <c r="R470" s="77">
        <v>0</v>
      </c>
      <c r="S470" s="77">
        <v>4.2090052767400002E-7</v>
      </c>
      <c r="T470" s="77" t="s">
        <v>153</v>
      </c>
      <c r="U470" s="105">
        <v>1.0625984931972501E-2</v>
      </c>
      <c r="V470" s="105">
        <v>0</v>
      </c>
      <c r="W470" s="101">
        <v>1.06271871226557E-2</v>
      </c>
    </row>
    <row r="471" spans="2:23" x14ac:dyDescent="0.25">
      <c r="B471" s="55" t="s">
        <v>134</v>
      </c>
      <c r="C471" s="76" t="s">
        <v>135</v>
      </c>
      <c r="D471" s="55" t="s">
        <v>60</v>
      </c>
      <c r="E471" s="55" t="s">
        <v>156</v>
      </c>
      <c r="F471" s="70">
        <v>101.47</v>
      </c>
      <c r="G471" s="77">
        <v>56100</v>
      </c>
      <c r="H471" s="77">
        <v>101.16</v>
      </c>
      <c r="I471" s="77">
        <v>10</v>
      </c>
      <c r="J471" s="77">
        <v>-20.935142413372098</v>
      </c>
      <c r="K471" s="77">
        <v>3.1424689470147801E-2</v>
      </c>
      <c r="L471" s="77">
        <v>-20.921918084145599</v>
      </c>
      <c r="M471" s="77">
        <v>3.1385001258122297E-2</v>
      </c>
      <c r="N471" s="77">
        <v>-1.3224329226499401E-2</v>
      </c>
      <c r="O471" s="77">
        <v>3.9688212025494001E-5</v>
      </c>
      <c r="P471" s="77">
        <v>-8.9586574737835194E-3</v>
      </c>
      <c r="Q471" s="77">
        <v>-8.9586574737835108E-3</v>
      </c>
      <c r="R471" s="77">
        <v>0</v>
      </c>
      <c r="S471" s="77">
        <v>5.7544658859999998E-9</v>
      </c>
      <c r="T471" s="77" t="s">
        <v>153</v>
      </c>
      <c r="U471" s="105">
        <v>-7.8530858851974994E-5</v>
      </c>
      <c r="V471" s="105">
        <v>0</v>
      </c>
      <c r="W471" s="101">
        <v>-7.8521974116351305E-5</v>
      </c>
    </row>
    <row r="472" spans="2:23" x14ac:dyDescent="0.25">
      <c r="B472" s="55" t="s">
        <v>134</v>
      </c>
      <c r="C472" s="76" t="s">
        <v>157</v>
      </c>
      <c r="D472" s="55" t="s">
        <v>60</v>
      </c>
      <c r="E472" s="55" t="s">
        <v>158</v>
      </c>
      <c r="F472" s="70">
        <v>99.1</v>
      </c>
      <c r="G472" s="77">
        <v>50000</v>
      </c>
      <c r="H472" s="77">
        <v>99.31</v>
      </c>
      <c r="I472" s="77">
        <v>1</v>
      </c>
      <c r="J472" s="77">
        <v>10.9345285552872</v>
      </c>
      <c r="K472" s="77">
        <v>1.1394441073425099E-2</v>
      </c>
      <c r="L472" s="77">
        <v>-6.2837371240594102</v>
      </c>
      <c r="M472" s="77">
        <v>3.7629540688801102E-3</v>
      </c>
      <c r="N472" s="77">
        <v>17.218265679346601</v>
      </c>
      <c r="O472" s="77">
        <v>7.6314870045449904E-3</v>
      </c>
      <c r="P472" s="77">
        <v>9.4693618693887505</v>
      </c>
      <c r="Q472" s="77">
        <v>9.4693618693887398</v>
      </c>
      <c r="R472" s="77">
        <v>0</v>
      </c>
      <c r="S472" s="77">
        <v>8.5454379945402205E-3</v>
      </c>
      <c r="T472" s="77" t="s">
        <v>159</v>
      </c>
      <c r="U472" s="105">
        <v>-2.8247907142172499</v>
      </c>
      <c r="V472" s="105">
        <v>-2.5106900503437002</v>
      </c>
      <c r="W472" s="101">
        <v>-0.31406512750735499</v>
      </c>
    </row>
    <row r="473" spans="2:23" x14ac:dyDescent="0.25">
      <c r="B473" s="55" t="s">
        <v>134</v>
      </c>
      <c r="C473" s="76" t="s">
        <v>157</v>
      </c>
      <c r="D473" s="55" t="s">
        <v>60</v>
      </c>
      <c r="E473" s="55" t="s">
        <v>160</v>
      </c>
      <c r="F473" s="70">
        <v>101.24</v>
      </c>
      <c r="G473" s="77">
        <v>56050</v>
      </c>
      <c r="H473" s="77">
        <v>101.47</v>
      </c>
      <c r="I473" s="77">
        <v>1</v>
      </c>
      <c r="J473" s="77">
        <v>18.034273394786599</v>
      </c>
      <c r="K473" s="77">
        <v>1.86034429654163E-2</v>
      </c>
      <c r="L473" s="77">
        <v>18.051099594922398</v>
      </c>
      <c r="M473" s="77">
        <v>1.86381736447081E-2</v>
      </c>
      <c r="N473" s="77">
        <v>-1.68262001357916E-2</v>
      </c>
      <c r="O473" s="77">
        <v>-3.4730679291856002E-5</v>
      </c>
      <c r="P473" s="77">
        <v>-1.1475257136246199E-2</v>
      </c>
      <c r="Q473" s="77">
        <v>-1.14752571362461E-2</v>
      </c>
      <c r="R473" s="77">
        <v>0</v>
      </c>
      <c r="S473" s="77">
        <v>7.5321833070000008E-9</v>
      </c>
      <c r="T473" s="77" t="s">
        <v>159</v>
      </c>
      <c r="U473" s="105">
        <v>4.3453784590398399E-4</v>
      </c>
      <c r="V473" s="105">
        <v>0</v>
      </c>
      <c r="W473" s="101">
        <v>4.34587008156068E-4</v>
      </c>
    </row>
    <row r="474" spans="2:23" x14ac:dyDescent="0.25">
      <c r="B474" s="55" t="s">
        <v>134</v>
      </c>
      <c r="C474" s="76" t="s">
        <v>157</v>
      </c>
      <c r="D474" s="55" t="s">
        <v>60</v>
      </c>
      <c r="E474" s="55" t="s">
        <v>171</v>
      </c>
      <c r="F474" s="70">
        <v>99.74</v>
      </c>
      <c r="G474" s="77">
        <v>58350</v>
      </c>
      <c r="H474" s="77">
        <v>100.05</v>
      </c>
      <c r="I474" s="77">
        <v>1</v>
      </c>
      <c r="J474" s="77">
        <v>25.287576732088802</v>
      </c>
      <c r="K474" s="77">
        <v>4.5529661433067199E-2</v>
      </c>
      <c r="L474" s="77">
        <v>25.260424090490499</v>
      </c>
      <c r="M474" s="77">
        <v>4.54319385964779E-2</v>
      </c>
      <c r="N474" s="77">
        <v>2.71526415983658E-2</v>
      </c>
      <c r="O474" s="77">
        <v>9.7722836589269997E-5</v>
      </c>
      <c r="P474" s="77">
        <v>1.82075222106328E-2</v>
      </c>
      <c r="Q474" s="77">
        <v>1.82075222106328E-2</v>
      </c>
      <c r="R474" s="77">
        <v>0</v>
      </c>
      <c r="S474" s="77">
        <v>2.3603787192000001E-8</v>
      </c>
      <c r="T474" s="77" t="s">
        <v>159</v>
      </c>
      <c r="U474" s="105">
        <v>1.2801345144821999E-3</v>
      </c>
      <c r="V474" s="105">
        <v>0</v>
      </c>
      <c r="W474" s="101">
        <v>1.28027934489524E-3</v>
      </c>
    </row>
    <row r="475" spans="2:23" x14ac:dyDescent="0.25">
      <c r="B475" s="55" t="s">
        <v>134</v>
      </c>
      <c r="C475" s="76" t="s">
        <v>157</v>
      </c>
      <c r="D475" s="55" t="s">
        <v>60</v>
      </c>
      <c r="E475" s="55" t="s">
        <v>172</v>
      </c>
      <c r="F475" s="70">
        <v>99.31</v>
      </c>
      <c r="G475" s="77">
        <v>50050</v>
      </c>
      <c r="H475" s="77">
        <v>99.85</v>
      </c>
      <c r="I475" s="77">
        <v>1</v>
      </c>
      <c r="J475" s="77">
        <v>49.407510804457601</v>
      </c>
      <c r="K475" s="77">
        <v>0.141339812973381</v>
      </c>
      <c r="L475" s="77">
        <v>39.377192505331799</v>
      </c>
      <c r="M475" s="77">
        <v>8.9777614467953307E-2</v>
      </c>
      <c r="N475" s="77">
        <v>10.030318299125801</v>
      </c>
      <c r="O475" s="77">
        <v>5.1562198505427703E-2</v>
      </c>
      <c r="P475" s="77">
        <v>5.3280577597567396</v>
      </c>
      <c r="Q475" s="77">
        <v>5.3280577597567298</v>
      </c>
      <c r="R475" s="77">
        <v>0</v>
      </c>
      <c r="S475" s="77">
        <v>1.6436767505464999E-3</v>
      </c>
      <c r="T475" s="77" t="s">
        <v>173</v>
      </c>
      <c r="U475" s="105">
        <v>-0.28180815435735501</v>
      </c>
      <c r="V475" s="105">
        <v>-0.250472690132299</v>
      </c>
      <c r="W475" s="101">
        <v>-3.1331919028691597E-2</v>
      </c>
    </row>
    <row r="476" spans="2:23" x14ac:dyDescent="0.25">
      <c r="B476" s="55" t="s">
        <v>134</v>
      </c>
      <c r="C476" s="76" t="s">
        <v>157</v>
      </c>
      <c r="D476" s="55" t="s">
        <v>60</v>
      </c>
      <c r="E476" s="55" t="s">
        <v>172</v>
      </c>
      <c r="F476" s="70">
        <v>99.31</v>
      </c>
      <c r="G476" s="77">
        <v>51150</v>
      </c>
      <c r="H476" s="77">
        <v>98.74</v>
      </c>
      <c r="I476" s="77">
        <v>1</v>
      </c>
      <c r="J476" s="77">
        <v>-85.269891076868106</v>
      </c>
      <c r="K476" s="77">
        <v>0.254483401349133</v>
      </c>
      <c r="L476" s="77">
        <v>-92.450574315757507</v>
      </c>
      <c r="M476" s="77">
        <v>0.29914880419596901</v>
      </c>
      <c r="N476" s="77">
        <v>7.1806832388894204</v>
      </c>
      <c r="O476" s="77">
        <v>-4.46654028468359E-2</v>
      </c>
      <c r="P476" s="77">
        <v>4.1413041096320597</v>
      </c>
      <c r="Q476" s="77">
        <v>4.1413041096320597</v>
      </c>
      <c r="R476" s="77">
        <v>0</v>
      </c>
      <c r="S476" s="77">
        <v>6.0026399049593903E-4</v>
      </c>
      <c r="T476" s="77" t="s">
        <v>173</v>
      </c>
      <c r="U476" s="105">
        <v>-0.33000207074090399</v>
      </c>
      <c r="V476" s="105">
        <v>-0.293307717075101</v>
      </c>
      <c r="W476" s="101">
        <v>-3.6690202181456903E-2</v>
      </c>
    </row>
    <row r="477" spans="2:23" x14ac:dyDescent="0.25">
      <c r="B477" s="55" t="s">
        <v>134</v>
      </c>
      <c r="C477" s="76" t="s">
        <v>157</v>
      </c>
      <c r="D477" s="55" t="s">
        <v>60</v>
      </c>
      <c r="E477" s="55" t="s">
        <v>172</v>
      </c>
      <c r="F477" s="70">
        <v>99.31</v>
      </c>
      <c r="G477" s="77">
        <v>51200</v>
      </c>
      <c r="H477" s="77">
        <v>99.31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174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134</v>
      </c>
      <c r="C478" s="76" t="s">
        <v>157</v>
      </c>
      <c r="D478" s="55" t="s">
        <v>60</v>
      </c>
      <c r="E478" s="55" t="s">
        <v>138</v>
      </c>
      <c r="F478" s="70">
        <v>99.85</v>
      </c>
      <c r="G478" s="77">
        <v>50054</v>
      </c>
      <c r="H478" s="77">
        <v>99.85</v>
      </c>
      <c r="I478" s="77">
        <v>1</v>
      </c>
      <c r="J478" s="77">
        <v>67.471400024237099</v>
      </c>
      <c r="K478" s="77">
        <v>0</v>
      </c>
      <c r="L478" s="77">
        <v>67.471399992426797</v>
      </c>
      <c r="M478" s="77">
        <v>0</v>
      </c>
      <c r="N478" s="77">
        <v>3.1810298838999998E-8</v>
      </c>
      <c r="O478" s="77">
        <v>0</v>
      </c>
      <c r="P478" s="77">
        <v>1.2207299999999999E-13</v>
      </c>
      <c r="Q478" s="77">
        <v>1.2207299999999999E-13</v>
      </c>
      <c r="R478" s="77">
        <v>0</v>
      </c>
      <c r="S478" s="77">
        <v>0</v>
      </c>
      <c r="T478" s="77" t="s">
        <v>174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134</v>
      </c>
      <c r="C479" s="76" t="s">
        <v>157</v>
      </c>
      <c r="D479" s="55" t="s">
        <v>60</v>
      </c>
      <c r="E479" s="55" t="s">
        <v>138</v>
      </c>
      <c r="F479" s="70">
        <v>99.85</v>
      </c>
      <c r="G479" s="77">
        <v>50100</v>
      </c>
      <c r="H479" s="77">
        <v>99.76</v>
      </c>
      <c r="I479" s="77">
        <v>1</v>
      </c>
      <c r="J479" s="77">
        <v>-53.4240718258215</v>
      </c>
      <c r="K479" s="77">
        <v>2.2747427660090799E-2</v>
      </c>
      <c r="L479" s="77">
        <v>-73.188412074444997</v>
      </c>
      <c r="M479" s="77">
        <v>4.2691652985970698E-2</v>
      </c>
      <c r="N479" s="77">
        <v>19.764340248623402</v>
      </c>
      <c r="O479" s="77">
        <v>-1.9944225325879899E-2</v>
      </c>
      <c r="P479" s="77">
        <v>10.403099468776601</v>
      </c>
      <c r="Q479" s="77">
        <v>10.403099468776601</v>
      </c>
      <c r="R479" s="77">
        <v>0</v>
      </c>
      <c r="S479" s="77">
        <v>8.6254909410136201E-4</v>
      </c>
      <c r="T479" s="77" t="s">
        <v>173</v>
      </c>
      <c r="U479" s="105">
        <v>-0.211742786273552</v>
      </c>
      <c r="V479" s="105">
        <v>-0.18819819254339801</v>
      </c>
      <c r="W479" s="101">
        <v>-2.3541929968497799E-2</v>
      </c>
    </row>
    <row r="480" spans="2:23" x14ac:dyDescent="0.25">
      <c r="B480" s="55" t="s">
        <v>134</v>
      </c>
      <c r="C480" s="76" t="s">
        <v>157</v>
      </c>
      <c r="D480" s="55" t="s">
        <v>60</v>
      </c>
      <c r="E480" s="55" t="s">
        <v>138</v>
      </c>
      <c r="F480" s="70">
        <v>99.85</v>
      </c>
      <c r="G480" s="77">
        <v>50900</v>
      </c>
      <c r="H480" s="77">
        <v>100.22</v>
      </c>
      <c r="I480" s="77">
        <v>1</v>
      </c>
      <c r="J480" s="77">
        <v>24.587260601438899</v>
      </c>
      <c r="K480" s="77">
        <v>4.2619603563756402E-2</v>
      </c>
      <c r="L480" s="77">
        <v>22.134162367820299</v>
      </c>
      <c r="M480" s="77">
        <v>3.4539440632614798E-2</v>
      </c>
      <c r="N480" s="77">
        <v>2.45309823361859</v>
      </c>
      <c r="O480" s="77">
        <v>8.0801629311416101E-3</v>
      </c>
      <c r="P480" s="77">
        <v>1.6463336522347201</v>
      </c>
      <c r="Q480" s="77">
        <v>1.6463336522347201</v>
      </c>
      <c r="R480" s="77">
        <v>0</v>
      </c>
      <c r="S480" s="77">
        <v>1.91084221860877E-4</v>
      </c>
      <c r="T480" s="77" t="s">
        <v>173</v>
      </c>
      <c r="U480" s="105">
        <v>-9.9347247622139201E-2</v>
      </c>
      <c r="V480" s="105">
        <v>-8.8300398637870106E-2</v>
      </c>
      <c r="W480" s="101">
        <v>-1.1045599178344001E-2</v>
      </c>
    </row>
    <row r="481" spans="2:23" x14ac:dyDescent="0.25">
      <c r="B481" s="55" t="s">
        <v>134</v>
      </c>
      <c r="C481" s="76" t="s">
        <v>157</v>
      </c>
      <c r="D481" s="55" t="s">
        <v>60</v>
      </c>
      <c r="E481" s="55" t="s">
        <v>175</v>
      </c>
      <c r="F481" s="70">
        <v>99.85</v>
      </c>
      <c r="G481" s="77">
        <v>50454</v>
      </c>
      <c r="H481" s="77">
        <v>99.85</v>
      </c>
      <c r="I481" s="77">
        <v>1</v>
      </c>
      <c r="J481" s="77">
        <v>8.0404999999999999E-14</v>
      </c>
      <c r="K481" s="77">
        <v>0</v>
      </c>
      <c r="L481" s="77">
        <v>2.5294000000000001E-14</v>
      </c>
      <c r="M481" s="77">
        <v>0</v>
      </c>
      <c r="N481" s="77">
        <v>5.5111999999999998E-14</v>
      </c>
      <c r="O481" s="77">
        <v>0</v>
      </c>
      <c r="P481" s="77">
        <v>3.0517999999999999E-14</v>
      </c>
      <c r="Q481" s="77">
        <v>3.0517999999999999E-14</v>
      </c>
      <c r="R481" s="77">
        <v>0</v>
      </c>
      <c r="S481" s="77">
        <v>0</v>
      </c>
      <c r="T481" s="77" t="s">
        <v>174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134</v>
      </c>
      <c r="C482" s="76" t="s">
        <v>157</v>
      </c>
      <c r="D482" s="55" t="s">
        <v>60</v>
      </c>
      <c r="E482" s="55" t="s">
        <v>175</v>
      </c>
      <c r="F482" s="70">
        <v>99.85</v>
      </c>
      <c r="G482" s="77">
        <v>50604</v>
      </c>
      <c r="H482" s="77">
        <v>99.85</v>
      </c>
      <c r="I482" s="77">
        <v>1</v>
      </c>
      <c r="J482" s="77">
        <v>1.60811E-13</v>
      </c>
      <c r="K482" s="77">
        <v>0</v>
      </c>
      <c r="L482" s="77">
        <v>5.0586999999999999E-14</v>
      </c>
      <c r="M482" s="77">
        <v>0</v>
      </c>
      <c r="N482" s="77">
        <v>1.10224E-13</v>
      </c>
      <c r="O482" s="77">
        <v>0</v>
      </c>
      <c r="P482" s="77">
        <v>6.1036999999999995E-14</v>
      </c>
      <c r="Q482" s="77">
        <v>6.1036999999999995E-14</v>
      </c>
      <c r="R482" s="77">
        <v>0</v>
      </c>
      <c r="S482" s="77">
        <v>0</v>
      </c>
      <c r="T482" s="77" t="s">
        <v>174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134</v>
      </c>
      <c r="C483" s="76" t="s">
        <v>157</v>
      </c>
      <c r="D483" s="55" t="s">
        <v>60</v>
      </c>
      <c r="E483" s="55" t="s">
        <v>88</v>
      </c>
      <c r="F483" s="70">
        <v>99.76</v>
      </c>
      <c r="G483" s="77">
        <v>50103</v>
      </c>
      <c r="H483" s="77">
        <v>99.75</v>
      </c>
      <c r="I483" s="77">
        <v>1</v>
      </c>
      <c r="J483" s="77">
        <v>-6.0999067604280901</v>
      </c>
      <c r="K483" s="77">
        <v>1.86044312429581E-4</v>
      </c>
      <c r="L483" s="77">
        <v>-6.0999070457727402</v>
      </c>
      <c r="M483" s="77">
        <v>1.8604432983534001E-4</v>
      </c>
      <c r="N483" s="77">
        <v>2.85344654849E-7</v>
      </c>
      <c r="O483" s="77">
        <v>-1.7405758000000002E-11</v>
      </c>
      <c r="P483" s="77">
        <v>-9.8071199999999991E-13</v>
      </c>
      <c r="Q483" s="77">
        <v>-9.8071199999999991E-13</v>
      </c>
      <c r="R483" s="77">
        <v>0</v>
      </c>
      <c r="S483" s="77">
        <v>0</v>
      </c>
      <c r="T483" s="77" t="s">
        <v>174</v>
      </c>
      <c r="U483" s="105">
        <v>1.117135129E-9</v>
      </c>
      <c r="V483" s="105">
        <v>0</v>
      </c>
      <c r="W483" s="101">
        <v>1.1172615181700001E-9</v>
      </c>
    </row>
    <row r="484" spans="2:23" x14ac:dyDescent="0.25">
      <c r="B484" s="55" t="s">
        <v>134</v>
      </c>
      <c r="C484" s="76" t="s">
        <v>157</v>
      </c>
      <c r="D484" s="55" t="s">
        <v>60</v>
      </c>
      <c r="E484" s="55" t="s">
        <v>88</v>
      </c>
      <c r="F484" s="70">
        <v>99.76</v>
      </c>
      <c r="G484" s="77">
        <v>50200</v>
      </c>
      <c r="H484" s="77">
        <v>99.66</v>
      </c>
      <c r="I484" s="77">
        <v>1</v>
      </c>
      <c r="J484" s="77">
        <v>-25.416694987035498</v>
      </c>
      <c r="K484" s="77">
        <v>1.07237391754623E-2</v>
      </c>
      <c r="L484" s="77">
        <v>-30.193209994512902</v>
      </c>
      <c r="M484" s="77">
        <v>1.51330568342277E-2</v>
      </c>
      <c r="N484" s="77">
        <v>4.7765150074774096</v>
      </c>
      <c r="O484" s="77">
        <v>-4.4093176587654001E-3</v>
      </c>
      <c r="P484" s="77">
        <v>5.4030994687770999</v>
      </c>
      <c r="Q484" s="77">
        <v>5.4030994687770901</v>
      </c>
      <c r="R484" s="77">
        <v>0</v>
      </c>
      <c r="S484" s="77">
        <v>4.8461183223368997E-4</v>
      </c>
      <c r="T484" s="77" t="s">
        <v>173</v>
      </c>
      <c r="U484" s="105">
        <v>3.7998436992284099E-2</v>
      </c>
      <c r="V484" s="105">
        <v>-3.3773226881898599E-2</v>
      </c>
      <c r="W484" s="101">
        <v>7.1779783895638202E-2</v>
      </c>
    </row>
    <row r="485" spans="2:23" x14ac:dyDescent="0.25">
      <c r="B485" s="55" t="s">
        <v>134</v>
      </c>
      <c r="C485" s="76" t="s">
        <v>157</v>
      </c>
      <c r="D485" s="55" t="s">
        <v>60</v>
      </c>
      <c r="E485" s="55" t="s">
        <v>176</v>
      </c>
      <c r="F485" s="70">
        <v>99.67</v>
      </c>
      <c r="G485" s="77">
        <v>50800</v>
      </c>
      <c r="H485" s="77">
        <v>99.84</v>
      </c>
      <c r="I485" s="77">
        <v>1</v>
      </c>
      <c r="J485" s="77">
        <v>10.1201816960487</v>
      </c>
      <c r="K485" s="77">
        <v>5.1987416169983003E-3</v>
      </c>
      <c r="L485" s="77">
        <v>11.006380647144301</v>
      </c>
      <c r="M485" s="77">
        <v>6.1490874628535603E-3</v>
      </c>
      <c r="N485" s="77">
        <v>-0.88619895109569202</v>
      </c>
      <c r="O485" s="77">
        <v>-9.5034584585525304E-4</v>
      </c>
      <c r="P485" s="77">
        <v>-0.59323263535400295</v>
      </c>
      <c r="Q485" s="77">
        <v>-0.59323263535400295</v>
      </c>
      <c r="R485" s="77">
        <v>0</v>
      </c>
      <c r="S485" s="77">
        <v>1.7863710951786E-5</v>
      </c>
      <c r="T485" s="77" t="s">
        <v>173</v>
      </c>
      <c r="U485" s="105">
        <v>5.5852071832978203E-2</v>
      </c>
      <c r="V485" s="105">
        <v>-4.9641639055372298E-2</v>
      </c>
      <c r="W485" s="101">
        <v>0.105505646116678</v>
      </c>
    </row>
    <row r="486" spans="2:23" x14ac:dyDescent="0.25">
      <c r="B486" s="55" t="s">
        <v>134</v>
      </c>
      <c r="C486" s="76" t="s">
        <v>157</v>
      </c>
      <c r="D486" s="55" t="s">
        <v>60</v>
      </c>
      <c r="E486" s="55" t="s">
        <v>93</v>
      </c>
      <c r="F486" s="70">
        <v>99.66</v>
      </c>
      <c r="G486" s="77">
        <v>50150</v>
      </c>
      <c r="H486" s="77">
        <v>99.67</v>
      </c>
      <c r="I486" s="77">
        <v>1</v>
      </c>
      <c r="J486" s="77">
        <v>7.1829158327149196</v>
      </c>
      <c r="K486" s="77">
        <v>2.6932214086850399E-4</v>
      </c>
      <c r="L486" s="77">
        <v>8.0696251183293999</v>
      </c>
      <c r="M486" s="77">
        <v>3.3992039465294602E-4</v>
      </c>
      <c r="N486" s="77">
        <v>-0.88670928561448303</v>
      </c>
      <c r="O486" s="77">
        <v>-7.0598253784442006E-5</v>
      </c>
      <c r="P486" s="77">
        <v>-0.59323263535443804</v>
      </c>
      <c r="Q486" s="77">
        <v>-0.59323263535443804</v>
      </c>
      <c r="R486" s="77">
        <v>0</v>
      </c>
      <c r="S486" s="77">
        <v>1.8370482893710001E-6</v>
      </c>
      <c r="T486" s="77" t="s">
        <v>173</v>
      </c>
      <c r="U486" s="105">
        <v>1.8309178927229401E-3</v>
      </c>
      <c r="V486" s="105">
        <v>-1.62733023480982E-3</v>
      </c>
      <c r="W486" s="101">
        <v>3.4586393829040001E-3</v>
      </c>
    </row>
    <row r="487" spans="2:23" x14ac:dyDescent="0.25">
      <c r="B487" s="55" t="s">
        <v>134</v>
      </c>
      <c r="C487" s="76" t="s">
        <v>157</v>
      </c>
      <c r="D487" s="55" t="s">
        <v>60</v>
      </c>
      <c r="E487" s="55" t="s">
        <v>93</v>
      </c>
      <c r="F487" s="70">
        <v>99.66</v>
      </c>
      <c r="G487" s="77">
        <v>50250</v>
      </c>
      <c r="H487" s="77">
        <v>98.76</v>
      </c>
      <c r="I487" s="77">
        <v>1</v>
      </c>
      <c r="J487" s="77">
        <v>-88.919456246138694</v>
      </c>
      <c r="K487" s="77">
        <v>0.39035228304501002</v>
      </c>
      <c r="L487" s="77">
        <v>-81.743666013786793</v>
      </c>
      <c r="M487" s="77">
        <v>0.32989166970065098</v>
      </c>
      <c r="N487" s="77">
        <v>-7.1757902323518801</v>
      </c>
      <c r="O487" s="77">
        <v>6.04606133443591E-2</v>
      </c>
      <c r="P487" s="77">
        <v>-4.1413041096326397</v>
      </c>
      <c r="Q487" s="77">
        <v>-4.1413041096326397</v>
      </c>
      <c r="R487" s="77">
        <v>0</v>
      </c>
      <c r="S487" s="77">
        <v>8.4671523459408E-4</v>
      </c>
      <c r="T487" s="77" t="s">
        <v>173</v>
      </c>
      <c r="U487" s="105">
        <v>-0.45991375922276401</v>
      </c>
      <c r="V487" s="105">
        <v>-0.40877396455784198</v>
      </c>
      <c r="W487" s="101">
        <v>-5.1134008868585899E-2</v>
      </c>
    </row>
    <row r="488" spans="2:23" x14ac:dyDescent="0.25">
      <c r="B488" s="55" t="s">
        <v>134</v>
      </c>
      <c r="C488" s="76" t="s">
        <v>157</v>
      </c>
      <c r="D488" s="55" t="s">
        <v>60</v>
      </c>
      <c r="E488" s="55" t="s">
        <v>93</v>
      </c>
      <c r="F488" s="70">
        <v>99.66</v>
      </c>
      <c r="G488" s="77">
        <v>50900</v>
      </c>
      <c r="H488" s="77">
        <v>100.22</v>
      </c>
      <c r="I488" s="77">
        <v>1</v>
      </c>
      <c r="J488" s="77">
        <v>31.118810085684601</v>
      </c>
      <c r="K488" s="77">
        <v>9.2480322579720706E-2</v>
      </c>
      <c r="L488" s="77">
        <v>32.718100325995998</v>
      </c>
      <c r="M488" s="77">
        <v>0.102230275493955</v>
      </c>
      <c r="N488" s="77">
        <v>-1.5992902403113201</v>
      </c>
      <c r="O488" s="77">
        <v>-9.7499529142342604E-3</v>
      </c>
      <c r="P488" s="77">
        <v>-1.07307560790353</v>
      </c>
      <c r="Q488" s="77">
        <v>-1.07307560790352</v>
      </c>
      <c r="R488" s="77">
        <v>0</v>
      </c>
      <c r="S488" s="77">
        <v>1.0996741535650401E-4</v>
      </c>
      <c r="T488" s="77" t="s">
        <v>174</v>
      </c>
      <c r="U488" s="105">
        <v>-7.8807759674229899E-2</v>
      </c>
      <c r="V488" s="105">
        <v>-7.0044784949243294E-2</v>
      </c>
      <c r="W488" s="101">
        <v>-8.7619833094482492E-3</v>
      </c>
    </row>
    <row r="489" spans="2:23" x14ac:dyDescent="0.25">
      <c r="B489" s="55" t="s">
        <v>134</v>
      </c>
      <c r="C489" s="76" t="s">
        <v>157</v>
      </c>
      <c r="D489" s="55" t="s">
        <v>60</v>
      </c>
      <c r="E489" s="55" t="s">
        <v>93</v>
      </c>
      <c r="F489" s="70">
        <v>99.66</v>
      </c>
      <c r="G489" s="77">
        <v>53050</v>
      </c>
      <c r="H489" s="77">
        <v>100.93</v>
      </c>
      <c r="I489" s="77">
        <v>1</v>
      </c>
      <c r="J489" s="77">
        <v>35.001084987105102</v>
      </c>
      <c r="K489" s="77">
        <v>0.245872743220103</v>
      </c>
      <c r="L489" s="77">
        <v>35.581784015073801</v>
      </c>
      <c r="M489" s="77">
        <v>0.25409891508665899</v>
      </c>
      <c r="N489" s="77">
        <v>-0.58069902796871198</v>
      </c>
      <c r="O489" s="77">
        <v>-8.2261718665562096E-3</v>
      </c>
      <c r="P489" s="77">
        <v>-0.38928817833165202</v>
      </c>
      <c r="Q489" s="77">
        <v>-0.38928817833165102</v>
      </c>
      <c r="R489" s="77">
        <v>0</v>
      </c>
      <c r="S489" s="77">
        <v>3.0415138857807E-5</v>
      </c>
      <c r="T489" s="77" t="s">
        <v>173</v>
      </c>
      <c r="U489" s="105">
        <v>-8.7556141835984896E-2</v>
      </c>
      <c r="V489" s="105">
        <v>-7.7820396763447694E-2</v>
      </c>
      <c r="W489" s="101">
        <v>-9.7346436008058004E-3</v>
      </c>
    </row>
    <row r="490" spans="2:23" x14ac:dyDescent="0.25">
      <c r="B490" s="55" t="s">
        <v>134</v>
      </c>
      <c r="C490" s="76" t="s">
        <v>157</v>
      </c>
      <c r="D490" s="55" t="s">
        <v>60</v>
      </c>
      <c r="E490" s="55" t="s">
        <v>177</v>
      </c>
      <c r="F490" s="70">
        <v>98.76</v>
      </c>
      <c r="G490" s="77">
        <v>50300</v>
      </c>
      <c r="H490" s="77">
        <v>98.74</v>
      </c>
      <c r="I490" s="77">
        <v>1</v>
      </c>
      <c r="J490" s="77">
        <v>-1.4135498395592401</v>
      </c>
      <c r="K490" s="77">
        <v>2.7773911769959998E-5</v>
      </c>
      <c r="L490" s="77">
        <v>5.7922560912055703</v>
      </c>
      <c r="M490" s="77">
        <v>4.66348205702901E-4</v>
      </c>
      <c r="N490" s="77">
        <v>-7.2058059307648099</v>
      </c>
      <c r="O490" s="77">
        <v>-4.3857429393294201E-4</v>
      </c>
      <c r="P490" s="77">
        <v>-4.1413041096324097</v>
      </c>
      <c r="Q490" s="77">
        <v>-4.1413041096323999</v>
      </c>
      <c r="R490" s="77">
        <v>0</v>
      </c>
      <c r="S490" s="77">
        <v>2.3839055622557E-4</v>
      </c>
      <c r="T490" s="77" t="s">
        <v>173</v>
      </c>
      <c r="U490" s="105">
        <v>-0.18742533014124699</v>
      </c>
      <c r="V490" s="105">
        <v>-0.16658469924856301</v>
      </c>
      <c r="W490" s="101">
        <v>-2.08382730489221E-2</v>
      </c>
    </row>
    <row r="491" spans="2:23" x14ac:dyDescent="0.25">
      <c r="B491" s="55" t="s">
        <v>134</v>
      </c>
      <c r="C491" s="76" t="s">
        <v>157</v>
      </c>
      <c r="D491" s="55" t="s">
        <v>60</v>
      </c>
      <c r="E491" s="55" t="s">
        <v>178</v>
      </c>
      <c r="F491" s="70">
        <v>98.74</v>
      </c>
      <c r="G491" s="77">
        <v>51150</v>
      </c>
      <c r="H491" s="77">
        <v>98.74</v>
      </c>
      <c r="I491" s="77">
        <v>1</v>
      </c>
      <c r="J491" s="77">
        <v>2.6463359845308698</v>
      </c>
      <c r="K491" s="77">
        <v>2.0028849249045699E-4</v>
      </c>
      <c r="L491" s="77">
        <v>9.8506353615764208</v>
      </c>
      <c r="M491" s="77">
        <v>2.7752014869647599E-3</v>
      </c>
      <c r="N491" s="77">
        <v>-7.2042993770455501</v>
      </c>
      <c r="O491" s="77">
        <v>-2.5749129944743002E-3</v>
      </c>
      <c r="P491" s="77">
        <v>-4.1413041096324097</v>
      </c>
      <c r="Q491" s="77">
        <v>-4.1413041096323999</v>
      </c>
      <c r="R491" s="77">
        <v>0</v>
      </c>
      <c r="S491" s="77">
        <v>4.9050143223390704E-4</v>
      </c>
      <c r="T491" s="77" t="s">
        <v>173</v>
      </c>
      <c r="U491" s="105">
        <v>-0.25424690907439201</v>
      </c>
      <c r="V491" s="105">
        <v>-0.22597609859412099</v>
      </c>
      <c r="W491" s="101">
        <v>-2.8267612009240901E-2</v>
      </c>
    </row>
    <row r="492" spans="2:23" x14ac:dyDescent="0.25">
      <c r="B492" s="55" t="s">
        <v>134</v>
      </c>
      <c r="C492" s="76" t="s">
        <v>157</v>
      </c>
      <c r="D492" s="55" t="s">
        <v>60</v>
      </c>
      <c r="E492" s="55" t="s">
        <v>179</v>
      </c>
      <c r="F492" s="70">
        <v>100.33</v>
      </c>
      <c r="G492" s="77">
        <v>50354</v>
      </c>
      <c r="H492" s="77">
        <v>100.33</v>
      </c>
      <c r="I492" s="77">
        <v>1</v>
      </c>
      <c r="J492" s="77">
        <v>0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0</v>
      </c>
      <c r="R492" s="77">
        <v>0</v>
      </c>
      <c r="S492" s="77">
        <v>0</v>
      </c>
      <c r="T492" s="77" t="s">
        <v>174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134</v>
      </c>
      <c r="C493" s="76" t="s">
        <v>157</v>
      </c>
      <c r="D493" s="55" t="s">
        <v>60</v>
      </c>
      <c r="E493" s="55" t="s">
        <v>179</v>
      </c>
      <c r="F493" s="70">
        <v>100.33</v>
      </c>
      <c r="G493" s="77">
        <v>50900</v>
      </c>
      <c r="H493" s="77">
        <v>100.22</v>
      </c>
      <c r="I493" s="77">
        <v>1</v>
      </c>
      <c r="J493" s="77">
        <v>-69.227921813636101</v>
      </c>
      <c r="K493" s="77">
        <v>3.7860790753215801E-2</v>
      </c>
      <c r="L493" s="77">
        <v>-68.642486831849396</v>
      </c>
      <c r="M493" s="77">
        <v>3.7223148887838897E-2</v>
      </c>
      <c r="N493" s="77">
        <v>-0.58543498178666997</v>
      </c>
      <c r="O493" s="77">
        <v>6.3764186537689795E-4</v>
      </c>
      <c r="P493" s="77">
        <v>-0.39331764135997599</v>
      </c>
      <c r="Q493" s="77">
        <v>-0.39331764135997599</v>
      </c>
      <c r="R493" s="77">
        <v>0</v>
      </c>
      <c r="S493" s="77">
        <v>1.222120259339E-6</v>
      </c>
      <c r="T493" s="77" t="s">
        <v>173</v>
      </c>
      <c r="U493" s="105">
        <v>-4.5830994586489499E-4</v>
      </c>
      <c r="V493" s="105">
        <v>-4.0734848612507003E-4</v>
      </c>
      <c r="W493" s="101">
        <v>-5.0955694119743897E-5</v>
      </c>
    </row>
    <row r="494" spans="2:23" x14ac:dyDescent="0.25">
      <c r="B494" s="55" t="s">
        <v>134</v>
      </c>
      <c r="C494" s="76" t="s">
        <v>157</v>
      </c>
      <c r="D494" s="55" t="s">
        <v>60</v>
      </c>
      <c r="E494" s="55" t="s">
        <v>179</v>
      </c>
      <c r="F494" s="70">
        <v>100.33</v>
      </c>
      <c r="G494" s="77">
        <v>53200</v>
      </c>
      <c r="H494" s="77">
        <v>100.66</v>
      </c>
      <c r="I494" s="77">
        <v>1</v>
      </c>
      <c r="J494" s="77">
        <v>30.739272014576901</v>
      </c>
      <c r="K494" s="77">
        <v>4.5638807364531103E-2</v>
      </c>
      <c r="L494" s="77">
        <v>30.1550150602665</v>
      </c>
      <c r="M494" s="77">
        <v>4.3920394277660597E-2</v>
      </c>
      <c r="N494" s="77">
        <v>0.58425695431039704</v>
      </c>
      <c r="O494" s="77">
        <v>1.7184130868704199E-3</v>
      </c>
      <c r="P494" s="77">
        <v>0.393317641359896</v>
      </c>
      <c r="Q494" s="77">
        <v>0.393317641359895</v>
      </c>
      <c r="R494" s="77">
        <v>0</v>
      </c>
      <c r="S494" s="77">
        <v>7.4719504463370003E-6</v>
      </c>
      <c r="T494" s="77" t="s">
        <v>173</v>
      </c>
      <c r="U494" s="105">
        <v>-2.0112871757386901E-2</v>
      </c>
      <c r="V494" s="105">
        <v>-1.78764347924808E-2</v>
      </c>
      <c r="W494" s="101">
        <v>-2.2361839414263098E-3</v>
      </c>
    </row>
    <row r="495" spans="2:23" x14ac:dyDescent="0.25">
      <c r="B495" s="55" t="s">
        <v>134</v>
      </c>
      <c r="C495" s="76" t="s">
        <v>157</v>
      </c>
      <c r="D495" s="55" t="s">
        <v>60</v>
      </c>
      <c r="E495" s="55" t="s">
        <v>180</v>
      </c>
      <c r="F495" s="70">
        <v>100.33</v>
      </c>
      <c r="G495" s="77">
        <v>50404</v>
      </c>
      <c r="H495" s="77">
        <v>100.33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174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134</v>
      </c>
      <c r="C496" s="76" t="s">
        <v>157</v>
      </c>
      <c r="D496" s="55" t="s">
        <v>60</v>
      </c>
      <c r="E496" s="55" t="s">
        <v>181</v>
      </c>
      <c r="F496" s="70">
        <v>99.85</v>
      </c>
      <c r="G496" s="77">
        <v>50499</v>
      </c>
      <c r="H496" s="77">
        <v>99.85</v>
      </c>
      <c r="I496" s="77">
        <v>1</v>
      </c>
      <c r="J496" s="77">
        <v>-6.4324300000000001E-13</v>
      </c>
      <c r="K496" s="77">
        <v>0</v>
      </c>
      <c r="L496" s="77">
        <v>-2.02348E-13</v>
      </c>
      <c r="M496" s="77">
        <v>0</v>
      </c>
      <c r="N496" s="77">
        <v>-4.4089399999999999E-13</v>
      </c>
      <c r="O496" s="77">
        <v>0</v>
      </c>
      <c r="P496" s="77">
        <v>-2.4414599999999999E-13</v>
      </c>
      <c r="Q496" s="77">
        <v>-2.4414599999999999E-13</v>
      </c>
      <c r="R496" s="77">
        <v>0</v>
      </c>
      <c r="S496" s="77">
        <v>0</v>
      </c>
      <c r="T496" s="77" t="s">
        <v>174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134</v>
      </c>
      <c r="C497" s="76" t="s">
        <v>157</v>
      </c>
      <c r="D497" s="55" t="s">
        <v>60</v>
      </c>
      <c r="E497" s="55" t="s">
        <v>181</v>
      </c>
      <c r="F497" s="70">
        <v>99.85</v>
      </c>
      <c r="G497" s="77">
        <v>50554</v>
      </c>
      <c r="H497" s="77">
        <v>99.85</v>
      </c>
      <c r="I497" s="77">
        <v>1</v>
      </c>
      <c r="J497" s="77">
        <v>-8.0404999999999999E-14</v>
      </c>
      <c r="K497" s="77">
        <v>0</v>
      </c>
      <c r="L497" s="77">
        <v>-2.5294000000000001E-14</v>
      </c>
      <c r="M497" s="77">
        <v>0</v>
      </c>
      <c r="N497" s="77">
        <v>-5.5111999999999998E-14</v>
      </c>
      <c r="O497" s="77">
        <v>0</v>
      </c>
      <c r="P497" s="77">
        <v>-3.0517999999999999E-14</v>
      </c>
      <c r="Q497" s="77">
        <v>-3.0517999999999999E-14</v>
      </c>
      <c r="R497" s="77">
        <v>0</v>
      </c>
      <c r="S497" s="77">
        <v>0</v>
      </c>
      <c r="T497" s="77" t="s">
        <v>174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134</v>
      </c>
      <c r="C498" s="76" t="s">
        <v>157</v>
      </c>
      <c r="D498" s="55" t="s">
        <v>60</v>
      </c>
      <c r="E498" s="55" t="s">
        <v>182</v>
      </c>
      <c r="F498" s="70">
        <v>99.85</v>
      </c>
      <c r="G498" s="77">
        <v>50604</v>
      </c>
      <c r="H498" s="77">
        <v>99.85</v>
      </c>
      <c r="I498" s="77">
        <v>1</v>
      </c>
      <c r="J498" s="77">
        <v>-8.0404999999999999E-14</v>
      </c>
      <c r="K498" s="77">
        <v>0</v>
      </c>
      <c r="L498" s="77">
        <v>-2.5294000000000001E-14</v>
      </c>
      <c r="M498" s="77">
        <v>0</v>
      </c>
      <c r="N498" s="77">
        <v>-5.5111999999999998E-14</v>
      </c>
      <c r="O498" s="77">
        <v>0</v>
      </c>
      <c r="P498" s="77">
        <v>-3.0517999999999999E-14</v>
      </c>
      <c r="Q498" s="77">
        <v>-3.0517999999999999E-14</v>
      </c>
      <c r="R498" s="77">
        <v>0</v>
      </c>
      <c r="S498" s="77">
        <v>0</v>
      </c>
      <c r="T498" s="77" t="s">
        <v>174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134</v>
      </c>
      <c r="C499" s="76" t="s">
        <v>157</v>
      </c>
      <c r="D499" s="55" t="s">
        <v>60</v>
      </c>
      <c r="E499" s="55" t="s">
        <v>183</v>
      </c>
      <c r="F499" s="70">
        <v>99.92</v>
      </c>
      <c r="G499" s="77">
        <v>50750</v>
      </c>
      <c r="H499" s="77">
        <v>100.2</v>
      </c>
      <c r="I499" s="77">
        <v>1</v>
      </c>
      <c r="J499" s="77">
        <v>59.9848370197778</v>
      </c>
      <c r="K499" s="77">
        <v>8.5996518067714398E-2</v>
      </c>
      <c r="L499" s="77">
        <v>60.345683177760499</v>
      </c>
      <c r="M499" s="77">
        <v>8.7034275328756294E-2</v>
      </c>
      <c r="N499" s="77">
        <v>-0.36084615798264202</v>
      </c>
      <c r="O499" s="77">
        <v>-1.0377572610418999E-3</v>
      </c>
      <c r="P499" s="77">
        <v>-0.24211468784746301</v>
      </c>
      <c r="Q499" s="77">
        <v>-0.24211468784746201</v>
      </c>
      <c r="R499" s="77">
        <v>0</v>
      </c>
      <c r="S499" s="77">
        <v>1.401006577508E-6</v>
      </c>
      <c r="T499" s="77" t="s">
        <v>173</v>
      </c>
      <c r="U499" s="105">
        <v>-2.80106730471284E-3</v>
      </c>
      <c r="V499" s="105">
        <v>-2.4896045490698602E-3</v>
      </c>
      <c r="W499" s="101">
        <v>-3.1142751772146398E-4</v>
      </c>
    </row>
    <row r="500" spans="2:23" x14ac:dyDescent="0.25">
      <c r="B500" s="55" t="s">
        <v>134</v>
      </c>
      <c r="C500" s="76" t="s">
        <v>157</v>
      </c>
      <c r="D500" s="55" t="s">
        <v>60</v>
      </c>
      <c r="E500" s="55" t="s">
        <v>183</v>
      </c>
      <c r="F500" s="70">
        <v>99.92</v>
      </c>
      <c r="G500" s="77">
        <v>50800</v>
      </c>
      <c r="H500" s="77">
        <v>99.84</v>
      </c>
      <c r="I500" s="77">
        <v>1</v>
      </c>
      <c r="J500" s="77">
        <v>-24.886527608528699</v>
      </c>
      <c r="K500" s="77">
        <v>1.15816440948682E-2</v>
      </c>
      <c r="L500" s="77">
        <v>-25.248060137775902</v>
      </c>
      <c r="M500" s="77">
        <v>1.1920586911477999E-2</v>
      </c>
      <c r="N500" s="77">
        <v>0.36153252924712198</v>
      </c>
      <c r="O500" s="77">
        <v>-3.3894281660977498E-4</v>
      </c>
      <c r="P500" s="77">
        <v>0.242114687847273</v>
      </c>
      <c r="Q500" s="77">
        <v>0.242114687847272</v>
      </c>
      <c r="R500" s="77">
        <v>0</v>
      </c>
      <c r="S500" s="77">
        <v>1.0961850627349999E-6</v>
      </c>
      <c r="T500" s="77" t="s">
        <v>173</v>
      </c>
      <c r="U500" s="105">
        <v>-4.9310061832152597E-3</v>
      </c>
      <c r="V500" s="105">
        <v>-4.3827063364630103E-3</v>
      </c>
      <c r="W500" s="101">
        <v>-5.48237813823381E-4</v>
      </c>
    </row>
    <row r="501" spans="2:23" x14ac:dyDescent="0.25">
      <c r="B501" s="55" t="s">
        <v>134</v>
      </c>
      <c r="C501" s="76" t="s">
        <v>157</v>
      </c>
      <c r="D501" s="55" t="s">
        <v>60</v>
      </c>
      <c r="E501" s="55" t="s">
        <v>184</v>
      </c>
      <c r="F501" s="70">
        <v>100.29</v>
      </c>
      <c r="G501" s="77">
        <v>50750</v>
      </c>
      <c r="H501" s="77">
        <v>100.2</v>
      </c>
      <c r="I501" s="77">
        <v>1</v>
      </c>
      <c r="J501" s="77">
        <v>-61.409907790007601</v>
      </c>
      <c r="K501" s="77">
        <v>2.8660943488307E-2</v>
      </c>
      <c r="L501" s="77">
        <v>-61.7700671394784</v>
      </c>
      <c r="M501" s="77">
        <v>2.89981130775591E-2</v>
      </c>
      <c r="N501" s="77">
        <v>0.36015934947080103</v>
      </c>
      <c r="O501" s="77">
        <v>-3.37169589252097E-4</v>
      </c>
      <c r="P501" s="77">
        <v>0.24211468784746301</v>
      </c>
      <c r="Q501" s="77">
        <v>0.24211468784746201</v>
      </c>
      <c r="R501" s="77">
        <v>0</v>
      </c>
      <c r="S501" s="77">
        <v>4.4550836774300002E-7</v>
      </c>
      <c r="T501" s="77" t="s">
        <v>173</v>
      </c>
      <c r="U501" s="105">
        <v>-1.38522402220311E-3</v>
      </c>
      <c r="V501" s="105">
        <v>-1.2311949881944301E-3</v>
      </c>
      <c r="W501" s="101">
        <v>-1.5401160764578001E-4</v>
      </c>
    </row>
    <row r="502" spans="2:23" x14ac:dyDescent="0.25">
      <c r="B502" s="55" t="s">
        <v>134</v>
      </c>
      <c r="C502" s="76" t="s">
        <v>157</v>
      </c>
      <c r="D502" s="55" t="s">
        <v>60</v>
      </c>
      <c r="E502" s="55" t="s">
        <v>184</v>
      </c>
      <c r="F502" s="70">
        <v>100.29</v>
      </c>
      <c r="G502" s="77">
        <v>50950</v>
      </c>
      <c r="H502" s="77">
        <v>100.38</v>
      </c>
      <c r="I502" s="77">
        <v>1</v>
      </c>
      <c r="J502" s="77">
        <v>57.468545720509198</v>
      </c>
      <c r="K502" s="77">
        <v>2.9063176975626302E-2</v>
      </c>
      <c r="L502" s="77">
        <v>57.828353964337701</v>
      </c>
      <c r="M502" s="77">
        <v>2.94282429955777E-2</v>
      </c>
      <c r="N502" s="77">
        <v>-0.35980824382850801</v>
      </c>
      <c r="O502" s="77">
        <v>-3.6506601995139301E-4</v>
      </c>
      <c r="P502" s="77">
        <v>-0.24211468784725601</v>
      </c>
      <c r="Q502" s="77">
        <v>-0.24211468784725601</v>
      </c>
      <c r="R502" s="77">
        <v>0</v>
      </c>
      <c r="S502" s="77">
        <v>5.1585179422800004E-7</v>
      </c>
      <c r="T502" s="77" t="s">
        <v>173</v>
      </c>
      <c r="U502" s="105">
        <v>-4.2461571672612504E-3</v>
      </c>
      <c r="V502" s="105">
        <v>-3.77400863659824E-3</v>
      </c>
      <c r="W502" s="101">
        <v>-4.7209511325574502E-4</v>
      </c>
    </row>
    <row r="503" spans="2:23" x14ac:dyDescent="0.25">
      <c r="B503" s="55" t="s">
        <v>134</v>
      </c>
      <c r="C503" s="76" t="s">
        <v>157</v>
      </c>
      <c r="D503" s="55" t="s">
        <v>60</v>
      </c>
      <c r="E503" s="55" t="s">
        <v>185</v>
      </c>
      <c r="F503" s="70">
        <v>99.84</v>
      </c>
      <c r="G503" s="77">
        <v>51300</v>
      </c>
      <c r="H503" s="77">
        <v>99.96</v>
      </c>
      <c r="I503" s="77">
        <v>1</v>
      </c>
      <c r="J503" s="77">
        <v>30.5290271735301</v>
      </c>
      <c r="K503" s="77">
        <v>1.4269249167482401E-2</v>
      </c>
      <c r="L503" s="77">
        <v>31.0528047892698</v>
      </c>
      <c r="M503" s="77">
        <v>1.4763076051644401E-2</v>
      </c>
      <c r="N503" s="77">
        <v>-0.52377761573966797</v>
      </c>
      <c r="O503" s="77">
        <v>-4.9382688416203097E-4</v>
      </c>
      <c r="P503" s="77">
        <v>-0.351117947506212</v>
      </c>
      <c r="Q503" s="77">
        <v>-0.351117947506212</v>
      </c>
      <c r="R503" s="77">
        <v>0</v>
      </c>
      <c r="S503" s="77">
        <v>1.8874751779639999E-6</v>
      </c>
      <c r="T503" s="77" t="s">
        <v>173</v>
      </c>
      <c r="U503" s="105">
        <v>1.35200081609681E-2</v>
      </c>
      <c r="V503" s="105">
        <v>-1.20166601367898E-2</v>
      </c>
      <c r="W503" s="101">
        <v>2.55395574364971E-2</v>
      </c>
    </row>
    <row r="504" spans="2:23" x14ac:dyDescent="0.25">
      <c r="B504" s="55" t="s">
        <v>134</v>
      </c>
      <c r="C504" s="76" t="s">
        <v>157</v>
      </c>
      <c r="D504" s="55" t="s">
        <v>60</v>
      </c>
      <c r="E504" s="55" t="s">
        <v>186</v>
      </c>
      <c r="F504" s="70">
        <v>100.22</v>
      </c>
      <c r="G504" s="77">
        <v>54750</v>
      </c>
      <c r="H504" s="77">
        <v>101.04</v>
      </c>
      <c r="I504" s="77">
        <v>1</v>
      </c>
      <c r="J504" s="77">
        <v>41.435422125840901</v>
      </c>
      <c r="K504" s="77">
        <v>0.18248868523509901</v>
      </c>
      <c r="L504" s="77">
        <v>41.167710963222</v>
      </c>
      <c r="M504" s="77">
        <v>0.18013821147437301</v>
      </c>
      <c r="N504" s="77">
        <v>0.26771116261892203</v>
      </c>
      <c r="O504" s="77">
        <v>2.3504737607259098E-3</v>
      </c>
      <c r="P504" s="77">
        <v>0.179940402971213</v>
      </c>
      <c r="Q504" s="77">
        <v>0.179940402971213</v>
      </c>
      <c r="R504" s="77">
        <v>0</v>
      </c>
      <c r="S504" s="77">
        <v>3.4415159329730001E-6</v>
      </c>
      <c r="T504" s="77" t="s">
        <v>174</v>
      </c>
      <c r="U504" s="105">
        <v>1.70050211943297E-2</v>
      </c>
      <c r="V504" s="105">
        <v>-1.51141595388308E-2</v>
      </c>
      <c r="W504" s="101">
        <v>3.2122814596757997E-2</v>
      </c>
    </row>
    <row r="505" spans="2:23" x14ac:dyDescent="0.25">
      <c r="B505" s="55" t="s">
        <v>134</v>
      </c>
      <c r="C505" s="76" t="s">
        <v>157</v>
      </c>
      <c r="D505" s="55" t="s">
        <v>60</v>
      </c>
      <c r="E505" s="55" t="s">
        <v>187</v>
      </c>
      <c r="F505" s="70">
        <v>100.38</v>
      </c>
      <c r="G505" s="77">
        <v>53150</v>
      </c>
      <c r="H505" s="77">
        <v>100.79</v>
      </c>
      <c r="I505" s="77">
        <v>1</v>
      </c>
      <c r="J505" s="77">
        <v>39.761643836034999</v>
      </c>
      <c r="K505" s="77">
        <v>6.9563486103922906E-2</v>
      </c>
      <c r="L505" s="77">
        <v>40.028227176441803</v>
      </c>
      <c r="M505" s="77">
        <v>7.0499394719108793E-2</v>
      </c>
      <c r="N505" s="77">
        <v>-0.26658334040680598</v>
      </c>
      <c r="O505" s="77">
        <v>-9.3590861518590997E-4</v>
      </c>
      <c r="P505" s="77">
        <v>-0.17974782686448401</v>
      </c>
      <c r="Q505" s="77">
        <v>-0.17974782686448401</v>
      </c>
      <c r="R505" s="77">
        <v>0</v>
      </c>
      <c r="S505" s="77">
        <v>1.42160837555E-6</v>
      </c>
      <c r="T505" s="77" t="s">
        <v>173</v>
      </c>
      <c r="U505" s="105">
        <v>1.5160801508318601E-2</v>
      </c>
      <c r="V505" s="105">
        <v>-1.34750065945041E-2</v>
      </c>
      <c r="W505" s="101">
        <v>2.8639047868541399E-2</v>
      </c>
    </row>
    <row r="506" spans="2:23" x14ac:dyDescent="0.25">
      <c r="B506" s="55" t="s">
        <v>134</v>
      </c>
      <c r="C506" s="76" t="s">
        <v>157</v>
      </c>
      <c r="D506" s="55" t="s">
        <v>60</v>
      </c>
      <c r="E506" s="55" t="s">
        <v>187</v>
      </c>
      <c r="F506" s="70">
        <v>100.38</v>
      </c>
      <c r="G506" s="77">
        <v>54500</v>
      </c>
      <c r="H506" s="77">
        <v>100.42</v>
      </c>
      <c r="I506" s="77">
        <v>1</v>
      </c>
      <c r="J506" s="77">
        <v>14.786235619326201</v>
      </c>
      <c r="K506" s="77">
        <v>1.2105696131065E-2</v>
      </c>
      <c r="L506" s="77">
        <v>14.8787341809746</v>
      </c>
      <c r="M506" s="77">
        <v>1.2257629585952E-2</v>
      </c>
      <c r="N506" s="77">
        <v>-9.2498561648424196E-2</v>
      </c>
      <c r="O506" s="77">
        <v>-1.5193345488696001E-4</v>
      </c>
      <c r="P506" s="77">
        <v>-6.2366860983243302E-2</v>
      </c>
      <c r="Q506" s="77">
        <v>-6.2366860983243198E-2</v>
      </c>
      <c r="R506" s="77">
        <v>0</v>
      </c>
      <c r="S506" s="77">
        <v>2.15368555569E-7</v>
      </c>
      <c r="T506" s="77" t="s">
        <v>173</v>
      </c>
      <c r="U506" s="105">
        <v>-1.15541764047132E-2</v>
      </c>
      <c r="V506" s="105">
        <v>0</v>
      </c>
      <c r="W506" s="101">
        <v>-1.1552869201351301E-2</v>
      </c>
    </row>
    <row r="507" spans="2:23" x14ac:dyDescent="0.25">
      <c r="B507" s="55" t="s">
        <v>134</v>
      </c>
      <c r="C507" s="76" t="s">
        <v>157</v>
      </c>
      <c r="D507" s="55" t="s">
        <v>60</v>
      </c>
      <c r="E507" s="55" t="s">
        <v>188</v>
      </c>
      <c r="F507" s="70">
        <v>99.31</v>
      </c>
      <c r="G507" s="77">
        <v>51250</v>
      </c>
      <c r="H507" s="77">
        <v>99.31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174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134</v>
      </c>
      <c r="C508" s="76" t="s">
        <v>157</v>
      </c>
      <c r="D508" s="55" t="s">
        <v>60</v>
      </c>
      <c r="E508" s="55" t="s">
        <v>189</v>
      </c>
      <c r="F508" s="70">
        <v>99.96</v>
      </c>
      <c r="G508" s="77">
        <v>53200</v>
      </c>
      <c r="H508" s="77">
        <v>100.66</v>
      </c>
      <c r="I508" s="77">
        <v>1</v>
      </c>
      <c r="J508" s="77">
        <v>61.256225918768401</v>
      </c>
      <c r="K508" s="77">
        <v>0.19133106265223301</v>
      </c>
      <c r="L508" s="77">
        <v>61.778121003301202</v>
      </c>
      <c r="M508" s="77">
        <v>0.19460518260727799</v>
      </c>
      <c r="N508" s="77">
        <v>-0.52189508453273104</v>
      </c>
      <c r="O508" s="77">
        <v>-3.2741199550446001E-3</v>
      </c>
      <c r="P508" s="77">
        <v>-0.35111794750613201</v>
      </c>
      <c r="Q508" s="77">
        <v>-0.35111794750613101</v>
      </c>
      <c r="R508" s="77">
        <v>0</v>
      </c>
      <c r="S508" s="77">
        <v>6.286241627976E-6</v>
      </c>
      <c r="T508" s="77" t="s">
        <v>174</v>
      </c>
      <c r="U508" s="105">
        <v>3.6899586482389002E-2</v>
      </c>
      <c r="V508" s="105">
        <v>-3.2796562299944501E-2</v>
      </c>
      <c r="W508" s="101">
        <v>6.9704033986506403E-2</v>
      </c>
    </row>
    <row r="509" spans="2:23" x14ac:dyDescent="0.25">
      <c r="B509" s="55" t="s">
        <v>134</v>
      </c>
      <c r="C509" s="76" t="s">
        <v>157</v>
      </c>
      <c r="D509" s="55" t="s">
        <v>60</v>
      </c>
      <c r="E509" s="55" t="s">
        <v>190</v>
      </c>
      <c r="F509" s="70">
        <v>101.07</v>
      </c>
      <c r="G509" s="77">
        <v>53100</v>
      </c>
      <c r="H509" s="77">
        <v>101.07</v>
      </c>
      <c r="I509" s="77">
        <v>1</v>
      </c>
      <c r="J509" s="77">
        <v>-2.5407789999999998E-12</v>
      </c>
      <c r="K509" s="77">
        <v>0</v>
      </c>
      <c r="L509" s="77">
        <v>-7.7048399999999995E-13</v>
      </c>
      <c r="M509" s="77">
        <v>0</v>
      </c>
      <c r="N509" s="77">
        <v>-1.770294E-12</v>
      </c>
      <c r="O509" s="77">
        <v>0</v>
      </c>
      <c r="P509" s="77">
        <v>-9.8109500000000007E-13</v>
      </c>
      <c r="Q509" s="77">
        <v>-9.810940000000001E-13</v>
      </c>
      <c r="R509" s="77">
        <v>0</v>
      </c>
      <c r="S509" s="77">
        <v>0</v>
      </c>
      <c r="T509" s="77" t="s">
        <v>174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134</v>
      </c>
      <c r="C510" s="76" t="s">
        <v>157</v>
      </c>
      <c r="D510" s="55" t="s">
        <v>60</v>
      </c>
      <c r="E510" s="55" t="s">
        <v>191</v>
      </c>
      <c r="F510" s="70">
        <v>101.07</v>
      </c>
      <c r="G510" s="77">
        <v>52000</v>
      </c>
      <c r="H510" s="77">
        <v>101.07</v>
      </c>
      <c r="I510" s="77">
        <v>1</v>
      </c>
      <c r="J510" s="77">
        <v>-2.5407789999999998E-12</v>
      </c>
      <c r="K510" s="77">
        <v>0</v>
      </c>
      <c r="L510" s="77">
        <v>-7.7048399999999995E-13</v>
      </c>
      <c r="M510" s="77">
        <v>0</v>
      </c>
      <c r="N510" s="77">
        <v>-1.770294E-12</v>
      </c>
      <c r="O510" s="77">
        <v>0</v>
      </c>
      <c r="P510" s="77">
        <v>-9.8109500000000007E-13</v>
      </c>
      <c r="Q510" s="77">
        <v>-9.810940000000001E-13</v>
      </c>
      <c r="R510" s="77">
        <v>0</v>
      </c>
      <c r="S510" s="77">
        <v>0</v>
      </c>
      <c r="T510" s="77" t="s">
        <v>174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134</v>
      </c>
      <c r="C511" s="76" t="s">
        <v>157</v>
      </c>
      <c r="D511" s="55" t="s">
        <v>60</v>
      </c>
      <c r="E511" s="55" t="s">
        <v>191</v>
      </c>
      <c r="F511" s="70">
        <v>101.07</v>
      </c>
      <c r="G511" s="77">
        <v>53050</v>
      </c>
      <c r="H511" s="77">
        <v>100.93</v>
      </c>
      <c r="I511" s="77">
        <v>1</v>
      </c>
      <c r="J511" s="77">
        <v>-66.627408373157294</v>
      </c>
      <c r="K511" s="77">
        <v>4.1728588537320602E-2</v>
      </c>
      <c r="L511" s="77">
        <v>-66.770323785966198</v>
      </c>
      <c r="M511" s="77">
        <v>4.1907795701737902E-2</v>
      </c>
      <c r="N511" s="77">
        <v>0.14291541280888601</v>
      </c>
      <c r="O511" s="77">
        <v>-1.7920716441733101E-4</v>
      </c>
      <c r="P511" s="77">
        <v>9.6548976291911101E-2</v>
      </c>
      <c r="Q511" s="77">
        <v>9.6548976291911004E-2</v>
      </c>
      <c r="R511" s="77">
        <v>0</v>
      </c>
      <c r="S511" s="77">
        <v>8.7624025336E-8</v>
      </c>
      <c r="T511" s="77" t="s">
        <v>173</v>
      </c>
      <c r="U511" s="105">
        <v>1.9082341870916299E-3</v>
      </c>
      <c r="V511" s="105">
        <v>0</v>
      </c>
      <c r="W511" s="101">
        <v>1.90845007873612E-3</v>
      </c>
    </row>
    <row r="512" spans="2:23" x14ac:dyDescent="0.25">
      <c r="B512" s="55" t="s">
        <v>134</v>
      </c>
      <c r="C512" s="76" t="s">
        <v>157</v>
      </c>
      <c r="D512" s="55" t="s">
        <v>60</v>
      </c>
      <c r="E512" s="55" t="s">
        <v>191</v>
      </c>
      <c r="F512" s="70">
        <v>101.07</v>
      </c>
      <c r="G512" s="77">
        <v>53050</v>
      </c>
      <c r="H512" s="77">
        <v>100.93</v>
      </c>
      <c r="I512" s="77">
        <v>2</v>
      </c>
      <c r="J512" s="77">
        <v>-59.159537732384898</v>
      </c>
      <c r="K512" s="77">
        <v>2.9748732690030501E-2</v>
      </c>
      <c r="L512" s="77">
        <v>-59.286434605052797</v>
      </c>
      <c r="M512" s="77">
        <v>2.9876491289523199E-2</v>
      </c>
      <c r="N512" s="77">
        <v>0.12689687266787</v>
      </c>
      <c r="O512" s="77">
        <v>-1.2775859949267301E-4</v>
      </c>
      <c r="P512" s="77">
        <v>8.57273747453388E-2</v>
      </c>
      <c r="Q512" s="77">
        <v>8.5727374745338702E-2</v>
      </c>
      <c r="R512" s="77">
        <v>0</v>
      </c>
      <c r="S512" s="77">
        <v>6.2468053636000003E-8</v>
      </c>
      <c r="T512" s="77" t="s">
        <v>173</v>
      </c>
      <c r="U512" s="105">
        <v>4.8619436247400597E-3</v>
      </c>
      <c r="V512" s="105">
        <v>0</v>
      </c>
      <c r="W512" s="101">
        <v>4.8624936898272698E-3</v>
      </c>
    </row>
    <row r="513" spans="2:23" x14ac:dyDescent="0.25">
      <c r="B513" s="55" t="s">
        <v>134</v>
      </c>
      <c r="C513" s="76" t="s">
        <v>157</v>
      </c>
      <c r="D513" s="55" t="s">
        <v>60</v>
      </c>
      <c r="E513" s="55" t="s">
        <v>191</v>
      </c>
      <c r="F513" s="70">
        <v>101.07</v>
      </c>
      <c r="G513" s="77">
        <v>53100</v>
      </c>
      <c r="H513" s="77">
        <v>101.07</v>
      </c>
      <c r="I513" s="77">
        <v>2</v>
      </c>
      <c r="J513" s="77">
        <v>-2.5407789999999998E-12</v>
      </c>
      <c r="K513" s="77">
        <v>0</v>
      </c>
      <c r="L513" s="77">
        <v>-7.7048399999999995E-13</v>
      </c>
      <c r="M513" s="77">
        <v>0</v>
      </c>
      <c r="N513" s="77">
        <v>-1.770294E-12</v>
      </c>
      <c r="O513" s="77">
        <v>0</v>
      </c>
      <c r="P513" s="77">
        <v>-9.8109500000000007E-13</v>
      </c>
      <c r="Q513" s="77">
        <v>-9.810940000000001E-13</v>
      </c>
      <c r="R513" s="77">
        <v>0</v>
      </c>
      <c r="S513" s="77">
        <v>0</v>
      </c>
      <c r="T513" s="77" t="s">
        <v>174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134</v>
      </c>
      <c r="C514" s="76" t="s">
        <v>157</v>
      </c>
      <c r="D514" s="55" t="s">
        <v>60</v>
      </c>
      <c r="E514" s="55" t="s">
        <v>192</v>
      </c>
      <c r="F514" s="70">
        <v>101.2</v>
      </c>
      <c r="G514" s="77">
        <v>53000</v>
      </c>
      <c r="H514" s="77">
        <v>101.07</v>
      </c>
      <c r="I514" s="77">
        <v>1</v>
      </c>
      <c r="J514" s="77">
        <v>-8.9899906759615504</v>
      </c>
      <c r="K514" s="77">
        <v>0</v>
      </c>
      <c r="L514" s="77">
        <v>-8.9908584052539506</v>
      </c>
      <c r="M514" s="77">
        <v>0</v>
      </c>
      <c r="N514" s="77">
        <v>8.6772929239892205E-4</v>
      </c>
      <c r="O514" s="77">
        <v>0</v>
      </c>
      <c r="P514" s="77">
        <v>6.2522383180292401E-4</v>
      </c>
      <c r="Q514" s="77">
        <v>6.2522383180292499E-4</v>
      </c>
      <c r="R514" s="77">
        <v>0</v>
      </c>
      <c r="S514" s="77">
        <v>0</v>
      </c>
      <c r="T514" s="77" t="s">
        <v>173</v>
      </c>
      <c r="U514" s="105">
        <v>1.12804808011868E-4</v>
      </c>
      <c r="V514" s="105">
        <v>0</v>
      </c>
      <c r="W514" s="101">
        <v>1.12817570394845E-4</v>
      </c>
    </row>
    <row r="515" spans="2:23" x14ac:dyDescent="0.25">
      <c r="B515" s="55" t="s">
        <v>134</v>
      </c>
      <c r="C515" s="76" t="s">
        <v>157</v>
      </c>
      <c r="D515" s="55" t="s">
        <v>60</v>
      </c>
      <c r="E515" s="55" t="s">
        <v>192</v>
      </c>
      <c r="F515" s="70">
        <v>101.2</v>
      </c>
      <c r="G515" s="77">
        <v>53000</v>
      </c>
      <c r="H515" s="77">
        <v>101.07</v>
      </c>
      <c r="I515" s="77">
        <v>2</v>
      </c>
      <c r="J515" s="77">
        <v>-7.9411584304326999</v>
      </c>
      <c r="K515" s="77">
        <v>0</v>
      </c>
      <c r="L515" s="77">
        <v>-7.9419249246409702</v>
      </c>
      <c r="M515" s="77">
        <v>0</v>
      </c>
      <c r="N515" s="77">
        <v>7.6649420827218395E-4</v>
      </c>
      <c r="O515" s="77">
        <v>0</v>
      </c>
      <c r="P515" s="77">
        <v>5.5228105142268995E-4</v>
      </c>
      <c r="Q515" s="77">
        <v>5.5228105142268898E-4</v>
      </c>
      <c r="R515" s="77">
        <v>0</v>
      </c>
      <c r="S515" s="77">
        <v>0</v>
      </c>
      <c r="T515" s="77" t="s">
        <v>173</v>
      </c>
      <c r="U515" s="105">
        <v>9.9644247075391E-5</v>
      </c>
      <c r="V515" s="105">
        <v>0</v>
      </c>
      <c r="W515" s="101">
        <v>9.9655520513687999E-5</v>
      </c>
    </row>
    <row r="516" spans="2:23" x14ac:dyDescent="0.25">
      <c r="B516" s="55" t="s">
        <v>134</v>
      </c>
      <c r="C516" s="76" t="s">
        <v>157</v>
      </c>
      <c r="D516" s="55" t="s">
        <v>60</v>
      </c>
      <c r="E516" s="55" t="s">
        <v>192</v>
      </c>
      <c r="F516" s="70">
        <v>101.2</v>
      </c>
      <c r="G516" s="77">
        <v>53000</v>
      </c>
      <c r="H516" s="77">
        <v>101.07</v>
      </c>
      <c r="I516" s="77">
        <v>3</v>
      </c>
      <c r="J516" s="77">
        <v>-7.9411584304326999</v>
      </c>
      <c r="K516" s="77">
        <v>0</v>
      </c>
      <c r="L516" s="77">
        <v>-7.9419249246409702</v>
      </c>
      <c r="M516" s="77">
        <v>0</v>
      </c>
      <c r="N516" s="77">
        <v>7.6649420827218395E-4</v>
      </c>
      <c r="O516" s="77">
        <v>0</v>
      </c>
      <c r="P516" s="77">
        <v>5.5228105142268995E-4</v>
      </c>
      <c r="Q516" s="77">
        <v>5.5228105142268898E-4</v>
      </c>
      <c r="R516" s="77">
        <v>0</v>
      </c>
      <c r="S516" s="77">
        <v>0</v>
      </c>
      <c r="T516" s="77" t="s">
        <v>173</v>
      </c>
      <c r="U516" s="105">
        <v>9.9644247075391E-5</v>
      </c>
      <c r="V516" s="105">
        <v>0</v>
      </c>
      <c r="W516" s="101">
        <v>9.9655520513687999E-5</v>
      </c>
    </row>
    <row r="517" spans="2:23" x14ac:dyDescent="0.25">
      <c r="B517" s="55" t="s">
        <v>134</v>
      </c>
      <c r="C517" s="76" t="s">
        <v>157</v>
      </c>
      <c r="D517" s="55" t="s">
        <v>60</v>
      </c>
      <c r="E517" s="55" t="s">
        <v>192</v>
      </c>
      <c r="F517" s="70">
        <v>101.2</v>
      </c>
      <c r="G517" s="77">
        <v>53000</v>
      </c>
      <c r="H517" s="77">
        <v>101.07</v>
      </c>
      <c r="I517" s="77">
        <v>4</v>
      </c>
      <c r="J517" s="77">
        <v>-8.7159055943772898</v>
      </c>
      <c r="K517" s="77">
        <v>0</v>
      </c>
      <c r="L517" s="77">
        <v>-8.7167468685083804</v>
      </c>
      <c r="M517" s="77">
        <v>0</v>
      </c>
      <c r="N517" s="77">
        <v>8.4127413108869798E-4</v>
      </c>
      <c r="O517" s="77">
        <v>0</v>
      </c>
      <c r="P517" s="77">
        <v>6.0616212963152702E-4</v>
      </c>
      <c r="Q517" s="77">
        <v>6.0616212963152702E-4</v>
      </c>
      <c r="R517" s="77">
        <v>0</v>
      </c>
      <c r="S517" s="77">
        <v>0</v>
      </c>
      <c r="T517" s="77" t="s">
        <v>173</v>
      </c>
      <c r="U517" s="105">
        <v>1.0936563704153899E-4</v>
      </c>
      <c r="V517" s="105">
        <v>0</v>
      </c>
      <c r="W517" s="101">
        <v>1.09378010327475E-4</v>
      </c>
    </row>
    <row r="518" spans="2:23" x14ac:dyDescent="0.25">
      <c r="B518" s="55" t="s">
        <v>134</v>
      </c>
      <c r="C518" s="76" t="s">
        <v>157</v>
      </c>
      <c r="D518" s="55" t="s">
        <v>60</v>
      </c>
      <c r="E518" s="55" t="s">
        <v>192</v>
      </c>
      <c r="F518" s="70">
        <v>101.2</v>
      </c>
      <c r="G518" s="77">
        <v>53204</v>
      </c>
      <c r="H518" s="77">
        <v>101.16</v>
      </c>
      <c r="I518" s="77">
        <v>1</v>
      </c>
      <c r="J518" s="77">
        <v>5.8836422112439299</v>
      </c>
      <c r="K518" s="77">
        <v>4.4240839966172302E-3</v>
      </c>
      <c r="L518" s="77">
        <v>5.8843911137989098</v>
      </c>
      <c r="M518" s="77">
        <v>4.4252103121038902E-3</v>
      </c>
      <c r="N518" s="77">
        <v>-7.4890255497839198E-4</v>
      </c>
      <c r="O518" s="77">
        <v>-1.126315486652E-6</v>
      </c>
      <c r="P518" s="77">
        <v>-4.6756935162512201E-4</v>
      </c>
      <c r="Q518" s="77">
        <v>-4.6756935162512201E-4</v>
      </c>
      <c r="R518" s="77">
        <v>0</v>
      </c>
      <c r="S518" s="77">
        <v>2.7939775999999999E-11</v>
      </c>
      <c r="T518" s="77" t="s">
        <v>173</v>
      </c>
      <c r="U518" s="105">
        <v>-1.43916703138589E-4</v>
      </c>
      <c r="V518" s="105">
        <v>0</v>
      </c>
      <c r="W518" s="101">
        <v>-1.43900420853154E-4</v>
      </c>
    </row>
    <row r="519" spans="2:23" x14ac:dyDescent="0.25">
      <c r="B519" s="55" t="s">
        <v>134</v>
      </c>
      <c r="C519" s="76" t="s">
        <v>157</v>
      </c>
      <c r="D519" s="55" t="s">
        <v>60</v>
      </c>
      <c r="E519" s="55" t="s">
        <v>192</v>
      </c>
      <c r="F519" s="70">
        <v>101.2</v>
      </c>
      <c r="G519" s="77">
        <v>53304</v>
      </c>
      <c r="H519" s="77">
        <v>101.59</v>
      </c>
      <c r="I519" s="77">
        <v>1</v>
      </c>
      <c r="J519" s="77">
        <v>25.3419519972127</v>
      </c>
      <c r="K519" s="77">
        <v>5.9533287026391497E-2</v>
      </c>
      <c r="L519" s="77">
        <v>25.342430569994999</v>
      </c>
      <c r="M519" s="77">
        <v>5.9535535572978297E-2</v>
      </c>
      <c r="N519" s="77">
        <v>-4.7857278232532602E-4</v>
      </c>
      <c r="O519" s="77">
        <v>-2.2485465868700002E-6</v>
      </c>
      <c r="P519" s="77">
        <v>-2.9870800201321399E-4</v>
      </c>
      <c r="Q519" s="77">
        <v>-2.9870800201321302E-4</v>
      </c>
      <c r="R519" s="77">
        <v>0</v>
      </c>
      <c r="S519" s="77">
        <v>8.2712939999999999E-12</v>
      </c>
      <c r="T519" s="77" t="s">
        <v>174</v>
      </c>
      <c r="U519" s="105">
        <v>-4.1347996068784002E-5</v>
      </c>
      <c r="V519" s="105">
        <v>0</v>
      </c>
      <c r="W519" s="101">
        <v>-4.1343318085899201E-5</v>
      </c>
    </row>
    <row r="520" spans="2:23" x14ac:dyDescent="0.25">
      <c r="B520" s="55" t="s">
        <v>134</v>
      </c>
      <c r="C520" s="76" t="s">
        <v>157</v>
      </c>
      <c r="D520" s="55" t="s">
        <v>60</v>
      </c>
      <c r="E520" s="55" t="s">
        <v>192</v>
      </c>
      <c r="F520" s="70">
        <v>101.2</v>
      </c>
      <c r="G520" s="77">
        <v>53354</v>
      </c>
      <c r="H520" s="77">
        <v>101.27</v>
      </c>
      <c r="I520" s="77">
        <v>1</v>
      </c>
      <c r="J520" s="77">
        <v>7.6829692380205001</v>
      </c>
      <c r="K520" s="77">
        <v>1.2395883425597601E-3</v>
      </c>
      <c r="L520" s="77">
        <v>7.6907320550393496</v>
      </c>
      <c r="M520" s="77">
        <v>1.2420945503906101E-3</v>
      </c>
      <c r="N520" s="77">
        <v>-7.76281701885262E-3</v>
      </c>
      <c r="O520" s="77">
        <v>-2.5062078308510001E-6</v>
      </c>
      <c r="P520" s="77">
        <v>-5.31590784293189E-3</v>
      </c>
      <c r="Q520" s="77">
        <v>-5.31590784293189E-3</v>
      </c>
      <c r="R520" s="77">
        <v>0</v>
      </c>
      <c r="S520" s="77">
        <v>5.9343639999999996E-10</v>
      </c>
      <c r="T520" s="77" t="s">
        <v>174</v>
      </c>
      <c r="U520" s="105">
        <v>2.8968124156343399E-4</v>
      </c>
      <c r="V520" s="105">
        <v>0</v>
      </c>
      <c r="W520" s="101">
        <v>2.8971401519260298E-4</v>
      </c>
    </row>
    <row r="521" spans="2:23" x14ac:dyDescent="0.25">
      <c r="B521" s="55" t="s">
        <v>134</v>
      </c>
      <c r="C521" s="76" t="s">
        <v>157</v>
      </c>
      <c r="D521" s="55" t="s">
        <v>60</v>
      </c>
      <c r="E521" s="55" t="s">
        <v>192</v>
      </c>
      <c r="F521" s="70">
        <v>101.2</v>
      </c>
      <c r="G521" s="77">
        <v>53454</v>
      </c>
      <c r="H521" s="77">
        <v>101.19</v>
      </c>
      <c r="I521" s="77">
        <v>1</v>
      </c>
      <c r="J521" s="77">
        <v>-1.40225265976112</v>
      </c>
      <c r="K521" s="77">
        <v>1.3410251398724701E-4</v>
      </c>
      <c r="L521" s="77">
        <v>-1.3949106932977799</v>
      </c>
      <c r="M521" s="77">
        <v>1.3270191244325701E-4</v>
      </c>
      <c r="N521" s="77">
        <v>-7.3419664633410696E-3</v>
      </c>
      <c r="O521" s="77">
        <v>1.40060154399E-6</v>
      </c>
      <c r="P521" s="77">
        <v>-5.0266078497549502E-3</v>
      </c>
      <c r="Q521" s="77">
        <v>-5.0266078497549398E-3</v>
      </c>
      <c r="R521" s="77">
        <v>0</v>
      </c>
      <c r="S521" s="77">
        <v>1.7231948380000001E-9</v>
      </c>
      <c r="T521" s="77" t="s">
        <v>174</v>
      </c>
      <c r="U521" s="105">
        <v>6.8314208610618997E-5</v>
      </c>
      <c r="V521" s="105">
        <v>0</v>
      </c>
      <c r="W521" s="101">
        <v>6.8321937466405298E-5</v>
      </c>
    </row>
    <row r="522" spans="2:23" x14ac:dyDescent="0.25">
      <c r="B522" s="55" t="s">
        <v>134</v>
      </c>
      <c r="C522" s="76" t="s">
        <v>157</v>
      </c>
      <c r="D522" s="55" t="s">
        <v>60</v>
      </c>
      <c r="E522" s="55" t="s">
        <v>192</v>
      </c>
      <c r="F522" s="70">
        <v>101.2</v>
      </c>
      <c r="G522" s="77">
        <v>53604</v>
      </c>
      <c r="H522" s="77">
        <v>101.41</v>
      </c>
      <c r="I522" s="77">
        <v>1</v>
      </c>
      <c r="J522" s="77">
        <v>14.880375419728701</v>
      </c>
      <c r="K522" s="77">
        <v>9.6320124094948795E-3</v>
      </c>
      <c r="L522" s="77">
        <v>14.875258775569799</v>
      </c>
      <c r="M522" s="77">
        <v>9.6253895783472605E-3</v>
      </c>
      <c r="N522" s="77">
        <v>5.11664415888957E-3</v>
      </c>
      <c r="O522" s="77">
        <v>6.6228311476250001E-6</v>
      </c>
      <c r="P522" s="77">
        <v>3.4283999165113902E-3</v>
      </c>
      <c r="Q522" s="77">
        <v>3.4283999165113802E-3</v>
      </c>
      <c r="R522" s="77">
        <v>0</v>
      </c>
      <c r="S522" s="77">
        <v>5.1129578E-10</v>
      </c>
      <c r="T522" s="77" t="s">
        <v>174</v>
      </c>
      <c r="U522" s="105">
        <v>-4.03569363956658E-4</v>
      </c>
      <c r="V522" s="105">
        <v>0</v>
      </c>
      <c r="W522" s="101">
        <v>-4.0352370538171097E-4</v>
      </c>
    </row>
    <row r="523" spans="2:23" x14ac:dyDescent="0.25">
      <c r="B523" s="55" t="s">
        <v>134</v>
      </c>
      <c r="C523" s="76" t="s">
        <v>157</v>
      </c>
      <c r="D523" s="55" t="s">
        <v>60</v>
      </c>
      <c r="E523" s="55" t="s">
        <v>192</v>
      </c>
      <c r="F523" s="70">
        <v>101.2</v>
      </c>
      <c r="G523" s="77">
        <v>53654</v>
      </c>
      <c r="H523" s="77">
        <v>101.15</v>
      </c>
      <c r="I523" s="77">
        <v>1</v>
      </c>
      <c r="J523" s="77">
        <v>-18.844614201013801</v>
      </c>
      <c r="K523" s="77">
        <v>1.7319177253458901E-2</v>
      </c>
      <c r="L523" s="77">
        <v>-18.8525940881342</v>
      </c>
      <c r="M523" s="77">
        <v>1.7333848218859801E-2</v>
      </c>
      <c r="N523" s="77">
        <v>7.9798871204711502E-3</v>
      </c>
      <c r="O523" s="77">
        <v>-1.4670965400922E-5</v>
      </c>
      <c r="P523" s="77">
        <v>5.3444450647794602E-3</v>
      </c>
      <c r="Q523" s="77">
        <v>5.3444450647794498E-3</v>
      </c>
      <c r="R523" s="77">
        <v>0</v>
      </c>
      <c r="S523" s="77">
        <v>1.393022048E-9</v>
      </c>
      <c r="T523" s="77" t="s">
        <v>174</v>
      </c>
      <c r="U523" s="105">
        <v>-1.08534056841471E-3</v>
      </c>
      <c r="V523" s="105">
        <v>0</v>
      </c>
      <c r="W523" s="101">
        <v>-1.08521777637916E-3</v>
      </c>
    </row>
    <row r="524" spans="2:23" x14ac:dyDescent="0.25">
      <c r="B524" s="55" t="s">
        <v>134</v>
      </c>
      <c r="C524" s="76" t="s">
        <v>157</v>
      </c>
      <c r="D524" s="55" t="s">
        <v>60</v>
      </c>
      <c r="E524" s="55" t="s">
        <v>193</v>
      </c>
      <c r="F524" s="70">
        <v>100.93</v>
      </c>
      <c r="G524" s="77">
        <v>53150</v>
      </c>
      <c r="H524" s="77">
        <v>100.79</v>
      </c>
      <c r="I524" s="77">
        <v>1</v>
      </c>
      <c r="J524" s="77">
        <v>-11.829254769818199</v>
      </c>
      <c r="K524" s="77">
        <v>3.8285195036775301E-3</v>
      </c>
      <c r="L524" s="77">
        <v>-11.837137430605701</v>
      </c>
      <c r="M524" s="77">
        <v>3.8336236249966599E-3</v>
      </c>
      <c r="N524" s="77">
        <v>7.8826607875587297E-3</v>
      </c>
      <c r="O524" s="77">
        <v>-5.104121319135E-6</v>
      </c>
      <c r="P524" s="77">
        <v>5.2713433055392401E-3</v>
      </c>
      <c r="Q524" s="77">
        <v>5.2713433055392297E-3</v>
      </c>
      <c r="R524" s="77">
        <v>0</v>
      </c>
      <c r="S524" s="77">
        <v>7.6025396799999995E-10</v>
      </c>
      <c r="T524" s="77" t="s">
        <v>173</v>
      </c>
      <c r="U524" s="105">
        <v>5.8877083401026001E-4</v>
      </c>
      <c r="V524" s="105">
        <v>0</v>
      </c>
      <c r="W524" s="101">
        <v>5.8883744569997697E-4</v>
      </c>
    </row>
    <row r="525" spans="2:23" x14ac:dyDescent="0.25">
      <c r="B525" s="55" t="s">
        <v>134</v>
      </c>
      <c r="C525" s="76" t="s">
        <v>157</v>
      </c>
      <c r="D525" s="55" t="s">
        <v>60</v>
      </c>
      <c r="E525" s="55" t="s">
        <v>193</v>
      </c>
      <c r="F525" s="70">
        <v>100.93</v>
      </c>
      <c r="G525" s="77">
        <v>53150</v>
      </c>
      <c r="H525" s="77">
        <v>100.79</v>
      </c>
      <c r="I525" s="77">
        <v>2</v>
      </c>
      <c r="J525" s="77">
        <v>-11.794522594160201</v>
      </c>
      <c r="K525" s="77">
        <v>3.8102438047096301E-3</v>
      </c>
      <c r="L525" s="77">
        <v>-11.8023821104671</v>
      </c>
      <c r="M525" s="77">
        <v>3.8153235611575798E-3</v>
      </c>
      <c r="N525" s="77">
        <v>7.8595163069017406E-3</v>
      </c>
      <c r="O525" s="77">
        <v>-5.079756447952E-6</v>
      </c>
      <c r="P525" s="77">
        <v>5.2558659804676196E-3</v>
      </c>
      <c r="Q525" s="77">
        <v>5.2558659804676196E-3</v>
      </c>
      <c r="R525" s="77">
        <v>0</v>
      </c>
      <c r="S525" s="77">
        <v>7.5662484400000005E-10</v>
      </c>
      <c r="T525" s="77" t="s">
        <v>173</v>
      </c>
      <c r="U525" s="105">
        <v>5.8798804762578896E-4</v>
      </c>
      <c r="V525" s="105">
        <v>0</v>
      </c>
      <c r="W525" s="101">
        <v>5.8805457075350399E-4</v>
      </c>
    </row>
    <row r="526" spans="2:23" x14ac:dyDescent="0.25">
      <c r="B526" s="55" t="s">
        <v>134</v>
      </c>
      <c r="C526" s="76" t="s">
        <v>157</v>
      </c>
      <c r="D526" s="55" t="s">
        <v>60</v>
      </c>
      <c r="E526" s="55" t="s">
        <v>193</v>
      </c>
      <c r="F526" s="70">
        <v>100.93</v>
      </c>
      <c r="G526" s="77">
        <v>53900</v>
      </c>
      <c r="H526" s="77">
        <v>100.72</v>
      </c>
      <c r="I526" s="77">
        <v>1</v>
      </c>
      <c r="J526" s="77">
        <v>-14.6819470227531</v>
      </c>
      <c r="K526" s="77">
        <v>1.01097437569717E-2</v>
      </c>
      <c r="L526" s="77">
        <v>-14.5516075680491</v>
      </c>
      <c r="M526" s="77">
        <v>9.9310413640002794E-3</v>
      </c>
      <c r="N526" s="77">
        <v>-0.130339454703951</v>
      </c>
      <c r="O526" s="77">
        <v>1.78702392971455E-4</v>
      </c>
      <c r="P526" s="77">
        <v>-8.800528943008E-2</v>
      </c>
      <c r="Q526" s="77">
        <v>-8.800528943008E-2</v>
      </c>
      <c r="R526" s="77">
        <v>0</v>
      </c>
      <c r="S526" s="77">
        <v>3.6323726238399999E-7</v>
      </c>
      <c r="T526" s="77" t="s">
        <v>173</v>
      </c>
      <c r="U526" s="105">
        <v>-9.3536167164838101E-3</v>
      </c>
      <c r="V526" s="105">
        <v>0</v>
      </c>
      <c r="W526" s="101">
        <v>-9.3525584775588193E-3</v>
      </c>
    </row>
    <row r="527" spans="2:23" x14ac:dyDescent="0.25">
      <c r="B527" s="55" t="s">
        <v>134</v>
      </c>
      <c r="C527" s="76" t="s">
        <v>157</v>
      </c>
      <c r="D527" s="55" t="s">
        <v>60</v>
      </c>
      <c r="E527" s="55" t="s">
        <v>193</v>
      </c>
      <c r="F527" s="70">
        <v>100.93</v>
      </c>
      <c r="G527" s="77">
        <v>53900</v>
      </c>
      <c r="H527" s="77">
        <v>100.72</v>
      </c>
      <c r="I527" s="77">
        <v>2</v>
      </c>
      <c r="J527" s="77">
        <v>-14.6978027759929</v>
      </c>
      <c r="K527" s="77">
        <v>1.0122950545871401E-2</v>
      </c>
      <c r="L527" s="77">
        <v>-14.567322561332</v>
      </c>
      <c r="M527" s="77">
        <v>9.9440147063521601E-3</v>
      </c>
      <c r="N527" s="77">
        <v>-0.13048021466090501</v>
      </c>
      <c r="O527" s="77">
        <v>1.78935839519292E-4</v>
      </c>
      <c r="P527" s="77">
        <v>-8.8100330649795597E-2</v>
      </c>
      <c r="Q527" s="77">
        <v>-8.8100330649795597E-2</v>
      </c>
      <c r="R527" s="77">
        <v>0</v>
      </c>
      <c r="S527" s="77">
        <v>3.6371177469200003E-7</v>
      </c>
      <c r="T527" s="77" t="s">
        <v>173</v>
      </c>
      <c r="U527" s="105">
        <v>-9.3596390592584709E-3</v>
      </c>
      <c r="V527" s="105">
        <v>0</v>
      </c>
      <c r="W527" s="101">
        <v>-9.3585801389844594E-3</v>
      </c>
    </row>
    <row r="528" spans="2:23" x14ac:dyDescent="0.25">
      <c r="B528" s="55" t="s">
        <v>134</v>
      </c>
      <c r="C528" s="76" t="s">
        <v>157</v>
      </c>
      <c r="D528" s="55" t="s">
        <v>60</v>
      </c>
      <c r="E528" s="55" t="s">
        <v>194</v>
      </c>
      <c r="F528" s="70">
        <v>100.79</v>
      </c>
      <c r="G528" s="77">
        <v>53550</v>
      </c>
      <c r="H528" s="77">
        <v>100.64</v>
      </c>
      <c r="I528" s="77">
        <v>1</v>
      </c>
      <c r="J528" s="77">
        <v>-8.4381690438361705</v>
      </c>
      <c r="K528" s="77">
        <v>1.74945026067956E-3</v>
      </c>
      <c r="L528" s="77">
        <v>-8.3293908158018208</v>
      </c>
      <c r="M528" s="77">
        <v>1.70463592097328E-3</v>
      </c>
      <c r="N528" s="77">
        <v>-0.108778228034351</v>
      </c>
      <c r="O528" s="77">
        <v>4.4814339706287001E-5</v>
      </c>
      <c r="P528" s="77">
        <v>-7.3436755449065597E-2</v>
      </c>
      <c r="Q528" s="77">
        <v>-7.3436755449065499E-2</v>
      </c>
      <c r="R528" s="77">
        <v>0</v>
      </c>
      <c r="S528" s="77">
        <v>1.3250495474000001E-7</v>
      </c>
      <c r="T528" s="77" t="s">
        <v>174</v>
      </c>
      <c r="U528" s="105">
        <v>-1.18032579816345E-2</v>
      </c>
      <c r="V528" s="105">
        <v>0</v>
      </c>
      <c r="W528" s="101">
        <v>-1.1801922597962399E-2</v>
      </c>
    </row>
    <row r="529" spans="2:23" x14ac:dyDescent="0.25">
      <c r="B529" s="55" t="s">
        <v>134</v>
      </c>
      <c r="C529" s="76" t="s">
        <v>157</v>
      </c>
      <c r="D529" s="55" t="s">
        <v>60</v>
      </c>
      <c r="E529" s="55" t="s">
        <v>194</v>
      </c>
      <c r="F529" s="70">
        <v>100.79</v>
      </c>
      <c r="G529" s="77">
        <v>54200</v>
      </c>
      <c r="H529" s="77">
        <v>100.76</v>
      </c>
      <c r="I529" s="77">
        <v>1</v>
      </c>
      <c r="J529" s="77">
        <v>1.33732019886066</v>
      </c>
      <c r="K529" s="77">
        <v>1.1803607074252999E-5</v>
      </c>
      <c r="L529" s="77">
        <v>1.44796409327189</v>
      </c>
      <c r="M529" s="77">
        <v>1.3837560101670999E-5</v>
      </c>
      <c r="N529" s="77">
        <v>-0.110643894411235</v>
      </c>
      <c r="O529" s="77">
        <v>-2.0339530274180001E-6</v>
      </c>
      <c r="P529" s="77">
        <v>-7.4707554048152505E-2</v>
      </c>
      <c r="Q529" s="77">
        <v>-7.4707554048152505E-2</v>
      </c>
      <c r="R529" s="77">
        <v>0</v>
      </c>
      <c r="S529" s="77">
        <v>3.6836042970000002E-8</v>
      </c>
      <c r="T529" s="77" t="s">
        <v>174</v>
      </c>
      <c r="U529" s="105">
        <v>-3.5242884486752302E-3</v>
      </c>
      <c r="V529" s="105">
        <v>0</v>
      </c>
      <c r="W529" s="101">
        <v>-3.5238897217087198E-3</v>
      </c>
    </row>
    <row r="530" spans="2:23" x14ac:dyDescent="0.25">
      <c r="B530" s="55" t="s">
        <v>134</v>
      </c>
      <c r="C530" s="76" t="s">
        <v>157</v>
      </c>
      <c r="D530" s="55" t="s">
        <v>60</v>
      </c>
      <c r="E530" s="55" t="s">
        <v>195</v>
      </c>
      <c r="F530" s="70">
        <v>100.87</v>
      </c>
      <c r="G530" s="77">
        <v>53150</v>
      </c>
      <c r="H530" s="77">
        <v>100.79</v>
      </c>
      <c r="I530" s="77">
        <v>1</v>
      </c>
      <c r="J530" s="77">
        <v>0.43247434839728599</v>
      </c>
      <c r="K530" s="77">
        <v>0</v>
      </c>
      <c r="L530" s="77">
        <v>0.42167270138370799</v>
      </c>
      <c r="M530" s="77">
        <v>0</v>
      </c>
      <c r="N530" s="77">
        <v>1.0801647013577701E-2</v>
      </c>
      <c r="O530" s="77">
        <v>0</v>
      </c>
      <c r="P530" s="77">
        <v>7.3515681613810996E-3</v>
      </c>
      <c r="Q530" s="77">
        <v>7.3515681613810901E-3</v>
      </c>
      <c r="R530" s="77">
        <v>0</v>
      </c>
      <c r="S530" s="77">
        <v>0</v>
      </c>
      <c r="T530" s="77" t="s">
        <v>174</v>
      </c>
      <c r="U530" s="105">
        <v>8.6413176108619404E-4</v>
      </c>
      <c r="V530" s="105">
        <v>0</v>
      </c>
      <c r="W530" s="101">
        <v>8.6422952624951195E-4</v>
      </c>
    </row>
    <row r="531" spans="2:23" x14ac:dyDescent="0.25">
      <c r="B531" s="55" t="s">
        <v>134</v>
      </c>
      <c r="C531" s="76" t="s">
        <v>157</v>
      </c>
      <c r="D531" s="55" t="s">
        <v>60</v>
      </c>
      <c r="E531" s="55" t="s">
        <v>195</v>
      </c>
      <c r="F531" s="70">
        <v>100.87</v>
      </c>
      <c r="G531" s="77">
        <v>53150</v>
      </c>
      <c r="H531" s="77">
        <v>100.79</v>
      </c>
      <c r="I531" s="77">
        <v>2</v>
      </c>
      <c r="J531" s="77">
        <v>0.36310956448432902</v>
      </c>
      <c r="K531" s="77">
        <v>0</v>
      </c>
      <c r="L531" s="77">
        <v>0.35404039920923103</v>
      </c>
      <c r="M531" s="77">
        <v>0</v>
      </c>
      <c r="N531" s="77">
        <v>9.0691652750978201E-3</v>
      </c>
      <c r="O531" s="77">
        <v>0</v>
      </c>
      <c r="P531" s="77">
        <v>6.1724463503364203E-3</v>
      </c>
      <c r="Q531" s="77">
        <v>6.1724463503364099E-3</v>
      </c>
      <c r="R531" s="77">
        <v>0</v>
      </c>
      <c r="S531" s="77">
        <v>0</v>
      </c>
      <c r="T531" s="77" t="s">
        <v>174</v>
      </c>
      <c r="U531" s="105">
        <v>7.2553322200781002E-4</v>
      </c>
      <c r="V531" s="105">
        <v>0</v>
      </c>
      <c r="W531" s="101">
        <v>7.2561530656613401E-4</v>
      </c>
    </row>
    <row r="532" spans="2:23" x14ac:dyDescent="0.25">
      <c r="B532" s="55" t="s">
        <v>134</v>
      </c>
      <c r="C532" s="76" t="s">
        <v>157</v>
      </c>
      <c r="D532" s="55" t="s">
        <v>60</v>
      </c>
      <c r="E532" s="55" t="s">
        <v>195</v>
      </c>
      <c r="F532" s="70">
        <v>100.87</v>
      </c>
      <c r="G532" s="77">
        <v>53150</v>
      </c>
      <c r="H532" s="77">
        <v>100.79</v>
      </c>
      <c r="I532" s="77">
        <v>3</v>
      </c>
      <c r="J532" s="77">
        <v>0.44428252173237898</v>
      </c>
      <c r="K532" s="77">
        <v>0</v>
      </c>
      <c r="L532" s="77">
        <v>0.43318594920304998</v>
      </c>
      <c r="M532" s="77">
        <v>0</v>
      </c>
      <c r="N532" s="77">
        <v>1.10965725293293E-2</v>
      </c>
      <c r="O532" s="77">
        <v>0</v>
      </c>
      <c r="P532" s="77">
        <v>7.5522935719386898E-3</v>
      </c>
      <c r="Q532" s="77">
        <v>7.5522935719386803E-3</v>
      </c>
      <c r="R532" s="77">
        <v>0</v>
      </c>
      <c r="S532" s="77">
        <v>0</v>
      </c>
      <c r="T532" s="77" t="s">
        <v>174</v>
      </c>
      <c r="U532" s="105">
        <v>8.8772580234632904E-4</v>
      </c>
      <c r="V532" s="105">
        <v>0</v>
      </c>
      <c r="W532" s="101">
        <v>8.8782623686564199E-4</v>
      </c>
    </row>
    <row r="533" spans="2:23" x14ac:dyDescent="0.25">
      <c r="B533" s="55" t="s">
        <v>134</v>
      </c>
      <c r="C533" s="76" t="s">
        <v>157</v>
      </c>
      <c r="D533" s="55" t="s">
        <v>60</v>
      </c>
      <c r="E533" s="55" t="s">
        <v>195</v>
      </c>
      <c r="F533" s="70">
        <v>100.87</v>
      </c>
      <c r="G533" s="77">
        <v>53654</v>
      </c>
      <c r="H533" s="77">
        <v>101.15</v>
      </c>
      <c r="I533" s="77">
        <v>1</v>
      </c>
      <c r="J533" s="77">
        <v>53.825785850592403</v>
      </c>
      <c r="K533" s="77">
        <v>9.0972557984422206E-2</v>
      </c>
      <c r="L533" s="77">
        <v>53.8323553835803</v>
      </c>
      <c r="M533" s="77">
        <v>9.0994766064924501E-2</v>
      </c>
      <c r="N533" s="77">
        <v>-6.56953298798779E-3</v>
      </c>
      <c r="O533" s="77">
        <v>-2.2208080502275E-5</v>
      </c>
      <c r="P533" s="77">
        <v>-4.38642249082947E-3</v>
      </c>
      <c r="Q533" s="77">
        <v>-4.38642249082947E-3</v>
      </c>
      <c r="R533" s="77">
        <v>0</v>
      </c>
      <c r="S533" s="77">
        <v>6.0415805099999995E-10</v>
      </c>
      <c r="T533" s="77" t="s">
        <v>174</v>
      </c>
      <c r="U533" s="105">
        <v>-4.0376897489817601E-4</v>
      </c>
      <c r="V533" s="105">
        <v>0</v>
      </c>
      <c r="W533" s="101">
        <v>-4.0372329373987101E-4</v>
      </c>
    </row>
    <row r="534" spans="2:23" x14ac:dyDescent="0.25">
      <c r="B534" s="55" t="s">
        <v>134</v>
      </c>
      <c r="C534" s="76" t="s">
        <v>157</v>
      </c>
      <c r="D534" s="55" t="s">
        <v>60</v>
      </c>
      <c r="E534" s="55" t="s">
        <v>195</v>
      </c>
      <c r="F534" s="70">
        <v>100.87</v>
      </c>
      <c r="G534" s="77">
        <v>53654</v>
      </c>
      <c r="H534" s="77">
        <v>101.15</v>
      </c>
      <c r="I534" s="77">
        <v>2</v>
      </c>
      <c r="J534" s="77">
        <v>53.825785850592403</v>
      </c>
      <c r="K534" s="77">
        <v>9.0972557984422206E-2</v>
      </c>
      <c r="L534" s="77">
        <v>53.8323553835803</v>
      </c>
      <c r="M534" s="77">
        <v>9.0994766064924501E-2</v>
      </c>
      <c r="N534" s="77">
        <v>-6.56953298798779E-3</v>
      </c>
      <c r="O534" s="77">
        <v>-2.2208080502275E-5</v>
      </c>
      <c r="P534" s="77">
        <v>-4.38642249082947E-3</v>
      </c>
      <c r="Q534" s="77">
        <v>-4.38642249082947E-3</v>
      </c>
      <c r="R534" s="77">
        <v>0</v>
      </c>
      <c r="S534" s="77">
        <v>6.0415805099999995E-10</v>
      </c>
      <c r="T534" s="77" t="s">
        <v>174</v>
      </c>
      <c r="U534" s="105">
        <v>-4.0376897489817601E-4</v>
      </c>
      <c r="V534" s="105">
        <v>0</v>
      </c>
      <c r="W534" s="101">
        <v>-4.0372329373987101E-4</v>
      </c>
    </row>
    <row r="535" spans="2:23" x14ac:dyDescent="0.25">
      <c r="B535" s="55" t="s">
        <v>134</v>
      </c>
      <c r="C535" s="76" t="s">
        <v>157</v>
      </c>
      <c r="D535" s="55" t="s">
        <v>60</v>
      </c>
      <c r="E535" s="55" t="s">
        <v>195</v>
      </c>
      <c r="F535" s="70">
        <v>100.87</v>
      </c>
      <c r="G535" s="77">
        <v>53704</v>
      </c>
      <c r="H535" s="77">
        <v>100.74</v>
      </c>
      <c r="I535" s="77">
        <v>1</v>
      </c>
      <c r="J535" s="77">
        <v>-29.698260031936499</v>
      </c>
      <c r="K535" s="77">
        <v>3.6867041925044801E-2</v>
      </c>
      <c r="L535" s="77">
        <v>-29.690036535645401</v>
      </c>
      <c r="M535" s="77">
        <v>3.68466276645966E-2</v>
      </c>
      <c r="N535" s="77">
        <v>-8.2234962911376108E-3</v>
      </c>
      <c r="O535" s="77">
        <v>2.0414260448222001E-5</v>
      </c>
      <c r="P535" s="77">
        <v>-5.6701430136274098E-3</v>
      </c>
      <c r="Q535" s="77">
        <v>-5.6701430136274003E-3</v>
      </c>
      <c r="R535" s="77">
        <v>0</v>
      </c>
      <c r="S535" s="77">
        <v>1.3438918109999999E-9</v>
      </c>
      <c r="T535" s="77" t="s">
        <v>174</v>
      </c>
      <c r="U535" s="105">
        <v>9.8880500663503707E-4</v>
      </c>
      <c r="V535" s="105">
        <v>0</v>
      </c>
      <c r="W535" s="101">
        <v>9.8891687693921596E-4</v>
      </c>
    </row>
    <row r="536" spans="2:23" x14ac:dyDescent="0.25">
      <c r="B536" s="55" t="s">
        <v>134</v>
      </c>
      <c r="C536" s="76" t="s">
        <v>157</v>
      </c>
      <c r="D536" s="55" t="s">
        <v>60</v>
      </c>
      <c r="E536" s="55" t="s">
        <v>195</v>
      </c>
      <c r="F536" s="70">
        <v>100.87</v>
      </c>
      <c r="G536" s="77">
        <v>58004</v>
      </c>
      <c r="H536" s="77">
        <v>98.17</v>
      </c>
      <c r="I536" s="77">
        <v>1</v>
      </c>
      <c r="J536" s="77">
        <v>-79.980005437273604</v>
      </c>
      <c r="K536" s="77">
        <v>1.35484250893227</v>
      </c>
      <c r="L536" s="77">
        <v>-79.970247325638795</v>
      </c>
      <c r="M536" s="77">
        <v>1.35451192886119</v>
      </c>
      <c r="N536" s="77">
        <v>-9.7581116347833508E-3</v>
      </c>
      <c r="O536" s="77">
        <v>3.3058007107965998E-4</v>
      </c>
      <c r="P536" s="77">
        <v>-6.6333200877283401E-3</v>
      </c>
      <c r="Q536" s="77">
        <v>-6.6333200877283401E-3</v>
      </c>
      <c r="R536" s="77">
        <v>0</v>
      </c>
      <c r="S536" s="77">
        <v>9.3193981150000007E-9</v>
      </c>
      <c r="T536" s="77" t="s">
        <v>174</v>
      </c>
      <c r="U536" s="105">
        <v>6.5524272599326904E-3</v>
      </c>
      <c r="V536" s="105">
        <v>0</v>
      </c>
      <c r="W536" s="101">
        <v>6.5531685810483404E-3</v>
      </c>
    </row>
    <row r="537" spans="2:23" x14ac:dyDescent="0.25">
      <c r="B537" s="55" t="s">
        <v>134</v>
      </c>
      <c r="C537" s="76" t="s">
        <v>157</v>
      </c>
      <c r="D537" s="55" t="s">
        <v>60</v>
      </c>
      <c r="E537" s="55" t="s">
        <v>196</v>
      </c>
      <c r="F537" s="70">
        <v>100.66</v>
      </c>
      <c r="G537" s="77">
        <v>53050</v>
      </c>
      <c r="H537" s="77">
        <v>100.93</v>
      </c>
      <c r="I537" s="77">
        <v>1</v>
      </c>
      <c r="J537" s="77">
        <v>65.084689060033497</v>
      </c>
      <c r="K537" s="77">
        <v>0.10208800367599399</v>
      </c>
      <c r="L537" s="77">
        <v>65.022875291914303</v>
      </c>
      <c r="M537" s="77">
        <v>0.10189418090059101</v>
      </c>
      <c r="N537" s="77">
        <v>6.1813768119223199E-2</v>
      </c>
      <c r="O537" s="77">
        <v>1.9382277540314999E-4</v>
      </c>
      <c r="P537" s="77">
        <v>4.1433416500659001E-2</v>
      </c>
      <c r="Q537" s="77">
        <v>4.1433416500658897E-2</v>
      </c>
      <c r="R537" s="77">
        <v>0</v>
      </c>
      <c r="S537" s="77">
        <v>4.1373144870000003E-8</v>
      </c>
      <c r="T537" s="77" t="s">
        <v>173</v>
      </c>
      <c r="U537" s="105">
        <v>2.8466492545696199E-3</v>
      </c>
      <c r="V537" s="105">
        <v>0</v>
      </c>
      <c r="W537" s="101">
        <v>2.8469713155582599E-3</v>
      </c>
    </row>
    <row r="538" spans="2:23" x14ac:dyDescent="0.25">
      <c r="B538" s="55" t="s">
        <v>134</v>
      </c>
      <c r="C538" s="76" t="s">
        <v>157</v>
      </c>
      <c r="D538" s="55" t="s">
        <v>60</v>
      </c>
      <c r="E538" s="55" t="s">
        <v>196</v>
      </c>
      <c r="F538" s="70">
        <v>100.66</v>
      </c>
      <c r="G538" s="77">
        <v>53204</v>
      </c>
      <c r="H538" s="77">
        <v>101.16</v>
      </c>
      <c r="I538" s="77">
        <v>1</v>
      </c>
      <c r="J538" s="77">
        <v>13.370639968232901</v>
      </c>
      <c r="K538" s="77">
        <v>0</v>
      </c>
      <c r="L538" s="77">
        <v>13.3700254463803</v>
      </c>
      <c r="M538" s="77">
        <v>0</v>
      </c>
      <c r="N538" s="77">
        <v>6.1452185266264202E-4</v>
      </c>
      <c r="O538" s="77">
        <v>0</v>
      </c>
      <c r="P538" s="77">
        <v>3.8313867662169502E-4</v>
      </c>
      <c r="Q538" s="77">
        <v>3.83138676621696E-4</v>
      </c>
      <c r="R538" s="77">
        <v>0</v>
      </c>
      <c r="S538" s="77">
        <v>0</v>
      </c>
      <c r="T538" s="77" t="s">
        <v>174</v>
      </c>
      <c r="U538" s="105">
        <v>-3.0726092633132101E-4</v>
      </c>
      <c r="V538" s="105">
        <v>0</v>
      </c>
      <c r="W538" s="101">
        <v>-3.0722616379162801E-4</v>
      </c>
    </row>
    <row r="539" spans="2:23" x14ac:dyDescent="0.25">
      <c r="B539" s="55" t="s">
        <v>134</v>
      </c>
      <c r="C539" s="76" t="s">
        <v>157</v>
      </c>
      <c r="D539" s="55" t="s">
        <v>60</v>
      </c>
      <c r="E539" s="55" t="s">
        <v>196</v>
      </c>
      <c r="F539" s="70">
        <v>100.66</v>
      </c>
      <c r="G539" s="77">
        <v>53204</v>
      </c>
      <c r="H539" s="77">
        <v>101.16</v>
      </c>
      <c r="I539" s="77">
        <v>2</v>
      </c>
      <c r="J539" s="77">
        <v>13.370639968232901</v>
      </c>
      <c r="K539" s="77">
        <v>0</v>
      </c>
      <c r="L539" s="77">
        <v>13.3700254463803</v>
      </c>
      <c r="M539" s="77">
        <v>0</v>
      </c>
      <c r="N539" s="77">
        <v>6.1452185266264202E-4</v>
      </c>
      <c r="O539" s="77">
        <v>0</v>
      </c>
      <c r="P539" s="77">
        <v>3.8313867662169502E-4</v>
      </c>
      <c r="Q539" s="77">
        <v>3.83138676621696E-4</v>
      </c>
      <c r="R539" s="77">
        <v>0</v>
      </c>
      <c r="S539" s="77">
        <v>0</v>
      </c>
      <c r="T539" s="77" t="s">
        <v>174</v>
      </c>
      <c r="U539" s="105">
        <v>-3.0726092633132101E-4</v>
      </c>
      <c r="V539" s="105">
        <v>0</v>
      </c>
      <c r="W539" s="101">
        <v>-3.0722616379162801E-4</v>
      </c>
    </row>
    <row r="540" spans="2:23" x14ac:dyDescent="0.25">
      <c r="B540" s="55" t="s">
        <v>134</v>
      </c>
      <c r="C540" s="76" t="s">
        <v>157</v>
      </c>
      <c r="D540" s="55" t="s">
        <v>60</v>
      </c>
      <c r="E540" s="55" t="s">
        <v>197</v>
      </c>
      <c r="F540" s="70">
        <v>101.16</v>
      </c>
      <c r="G540" s="77">
        <v>53254</v>
      </c>
      <c r="H540" s="77">
        <v>101.47</v>
      </c>
      <c r="I540" s="77">
        <v>1</v>
      </c>
      <c r="J540" s="77">
        <v>14.5564940194716</v>
      </c>
      <c r="K540" s="77">
        <v>2.23333660118414E-2</v>
      </c>
      <c r="L540" s="77">
        <v>14.5564938029022</v>
      </c>
      <c r="M540" s="77">
        <v>2.23333653472963E-2</v>
      </c>
      <c r="N540" s="77">
        <v>2.1656937354599999E-7</v>
      </c>
      <c r="O540" s="77">
        <v>6.6454505500000004E-10</v>
      </c>
      <c r="P540" s="77">
        <v>-3.0659000000000002E-14</v>
      </c>
      <c r="Q540" s="77">
        <v>-3.0659000000000002E-14</v>
      </c>
      <c r="R540" s="77">
        <v>0</v>
      </c>
      <c r="S540" s="77">
        <v>0</v>
      </c>
      <c r="T540" s="77" t="s">
        <v>174</v>
      </c>
      <c r="U540" s="105">
        <v>1.9187642100000001E-10</v>
      </c>
      <c r="V540" s="105">
        <v>0</v>
      </c>
      <c r="W540" s="101">
        <v>1.9189812930000001E-10</v>
      </c>
    </row>
    <row r="541" spans="2:23" x14ac:dyDescent="0.25">
      <c r="B541" s="55" t="s">
        <v>134</v>
      </c>
      <c r="C541" s="76" t="s">
        <v>157</v>
      </c>
      <c r="D541" s="55" t="s">
        <v>60</v>
      </c>
      <c r="E541" s="55" t="s">
        <v>197</v>
      </c>
      <c r="F541" s="70">
        <v>101.16</v>
      </c>
      <c r="G541" s="77">
        <v>53304</v>
      </c>
      <c r="H541" s="77">
        <v>101.59</v>
      </c>
      <c r="I541" s="77">
        <v>1</v>
      </c>
      <c r="J541" s="77">
        <v>14.1216224488211</v>
      </c>
      <c r="K541" s="77">
        <v>2.2215412573397299E-2</v>
      </c>
      <c r="L541" s="77">
        <v>14.121144121540301</v>
      </c>
      <c r="M541" s="77">
        <v>2.2213907638966201E-2</v>
      </c>
      <c r="N541" s="77">
        <v>4.7832728082841702E-4</v>
      </c>
      <c r="O541" s="77">
        <v>1.504934431064E-6</v>
      </c>
      <c r="P541" s="77">
        <v>2.9870800192903599E-4</v>
      </c>
      <c r="Q541" s="77">
        <v>2.9870800192903599E-4</v>
      </c>
      <c r="R541" s="77">
        <v>0</v>
      </c>
      <c r="S541" s="77">
        <v>9.9398289999999999E-12</v>
      </c>
      <c r="T541" s="77" t="s">
        <v>174</v>
      </c>
      <c r="U541" s="105">
        <v>-5.3118002807117002E-5</v>
      </c>
      <c r="V541" s="105">
        <v>0</v>
      </c>
      <c r="W541" s="101">
        <v>-5.3111993202501701E-5</v>
      </c>
    </row>
    <row r="542" spans="2:23" x14ac:dyDescent="0.25">
      <c r="B542" s="55" t="s">
        <v>134</v>
      </c>
      <c r="C542" s="76" t="s">
        <v>157</v>
      </c>
      <c r="D542" s="55" t="s">
        <v>60</v>
      </c>
      <c r="E542" s="55" t="s">
        <v>197</v>
      </c>
      <c r="F542" s="70">
        <v>101.16</v>
      </c>
      <c r="G542" s="77">
        <v>54104</v>
      </c>
      <c r="H542" s="77">
        <v>101.42</v>
      </c>
      <c r="I542" s="77">
        <v>1</v>
      </c>
      <c r="J542" s="77">
        <v>12.906697558731301</v>
      </c>
      <c r="K542" s="77">
        <v>1.66416259030687E-2</v>
      </c>
      <c r="L542" s="77">
        <v>12.9066973017124</v>
      </c>
      <c r="M542" s="77">
        <v>1.6641625240279099E-2</v>
      </c>
      <c r="N542" s="77">
        <v>2.5701889505600002E-7</v>
      </c>
      <c r="O542" s="77">
        <v>6.6278956900000005E-10</v>
      </c>
      <c r="P542" s="77">
        <v>0</v>
      </c>
      <c r="Q542" s="77">
        <v>0</v>
      </c>
      <c r="R542" s="77">
        <v>0</v>
      </c>
      <c r="S542" s="77">
        <v>0</v>
      </c>
      <c r="T542" s="77" t="s">
        <v>174</v>
      </c>
      <c r="U542" s="105">
        <v>3.0904270699999999E-10</v>
      </c>
      <c r="V542" s="105">
        <v>0</v>
      </c>
      <c r="W542" s="101">
        <v>3.0907767112000001E-10</v>
      </c>
    </row>
    <row r="543" spans="2:23" x14ac:dyDescent="0.25">
      <c r="B543" s="55" t="s">
        <v>134</v>
      </c>
      <c r="C543" s="76" t="s">
        <v>157</v>
      </c>
      <c r="D543" s="55" t="s">
        <v>60</v>
      </c>
      <c r="E543" s="55" t="s">
        <v>198</v>
      </c>
      <c r="F543" s="70">
        <v>101.47</v>
      </c>
      <c r="G543" s="77">
        <v>54104</v>
      </c>
      <c r="H543" s="77">
        <v>101.42</v>
      </c>
      <c r="I543" s="77">
        <v>1</v>
      </c>
      <c r="J543" s="77">
        <v>-3.21192466705428</v>
      </c>
      <c r="K543" s="77">
        <v>9.0372190185446005E-4</v>
      </c>
      <c r="L543" s="77">
        <v>-3.2119246961815602</v>
      </c>
      <c r="M543" s="77">
        <v>9.0372191824523497E-4</v>
      </c>
      <c r="N543" s="77">
        <v>2.9127286694E-8</v>
      </c>
      <c r="O543" s="77">
        <v>-1.6390774999999999E-11</v>
      </c>
      <c r="P543" s="77">
        <v>3.0659000000000002E-14</v>
      </c>
      <c r="Q543" s="77">
        <v>3.0659000000000002E-14</v>
      </c>
      <c r="R543" s="77">
        <v>0</v>
      </c>
      <c r="S543" s="77">
        <v>0</v>
      </c>
      <c r="T543" s="77" t="s">
        <v>174</v>
      </c>
      <c r="U543" s="105">
        <v>-2.0639783299999999E-10</v>
      </c>
      <c r="V543" s="105">
        <v>0</v>
      </c>
      <c r="W543" s="101">
        <v>-2.063744818E-10</v>
      </c>
    </row>
    <row r="544" spans="2:23" x14ac:dyDescent="0.25">
      <c r="B544" s="55" t="s">
        <v>134</v>
      </c>
      <c r="C544" s="76" t="s">
        <v>157</v>
      </c>
      <c r="D544" s="55" t="s">
        <v>60</v>
      </c>
      <c r="E544" s="55" t="s">
        <v>199</v>
      </c>
      <c r="F544" s="70">
        <v>101.27</v>
      </c>
      <c r="G544" s="77">
        <v>53404</v>
      </c>
      <c r="H544" s="77">
        <v>101.11</v>
      </c>
      <c r="I544" s="77">
        <v>1</v>
      </c>
      <c r="J544" s="77">
        <v>-16.4485996171525</v>
      </c>
      <c r="K544" s="77">
        <v>2.6298084934315898E-2</v>
      </c>
      <c r="L544" s="77">
        <v>-16.440825602724502</v>
      </c>
      <c r="M544" s="77">
        <v>2.6273232559722502E-2</v>
      </c>
      <c r="N544" s="77">
        <v>-7.7740144279608804E-3</v>
      </c>
      <c r="O544" s="77">
        <v>2.4852374593344999E-5</v>
      </c>
      <c r="P544" s="77">
        <v>-5.3159078431522302E-3</v>
      </c>
      <c r="Q544" s="77">
        <v>-5.3159078431522302E-3</v>
      </c>
      <c r="R544" s="77">
        <v>0</v>
      </c>
      <c r="S544" s="77">
        <v>2.7467627660000001E-9</v>
      </c>
      <c r="T544" s="77" t="s">
        <v>174</v>
      </c>
      <c r="U544" s="105">
        <v>1.2709694766268799E-3</v>
      </c>
      <c r="V544" s="105">
        <v>0</v>
      </c>
      <c r="W544" s="101">
        <v>1.27111327013622E-3</v>
      </c>
    </row>
    <row r="545" spans="2:23" x14ac:dyDescent="0.25">
      <c r="B545" s="55" t="s">
        <v>134</v>
      </c>
      <c r="C545" s="76" t="s">
        <v>157</v>
      </c>
      <c r="D545" s="55" t="s">
        <v>60</v>
      </c>
      <c r="E545" s="55" t="s">
        <v>200</v>
      </c>
      <c r="F545" s="70">
        <v>101.11</v>
      </c>
      <c r="G545" s="77">
        <v>53854</v>
      </c>
      <c r="H545" s="77">
        <v>99.17</v>
      </c>
      <c r="I545" s="77">
        <v>1</v>
      </c>
      <c r="J545" s="77">
        <v>-57.419714343831998</v>
      </c>
      <c r="K545" s="77">
        <v>0.65093136842546295</v>
      </c>
      <c r="L545" s="77">
        <v>-57.411838627269901</v>
      </c>
      <c r="M545" s="77">
        <v>0.65075281653130701</v>
      </c>
      <c r="N545" s="77">
        <v>-7.8757165621889998E-3</v>
      </c>
      <c r="O545" s="77">
        <v>1.7855189415674801E-4</v>
      </c>
      <c r="P545" s="77">
        <v>-5.31590784303287E-3</v>
      </c>
      <c r="Q545" s="77">
        <v>-5.31590784303287E-3</v>
      </c>
      <c r="R545" s="77">
        <v>0</v>
      </c>
      <c r="S545" s="77">
        <v>5.5791499270000004E-9</v>
      </c>
      <c r="T545" s="77" t="s">
        <v>174</v>
      </c>
      <c r="U545" s="105">
        <v>2.6012965502100801E-3</v>
      </c>
      <c r="V545" s="105">
        <v>0</v>
      </c>
      <c r="W545" s="101">
        <v>2.6015908527615198E-3</v>
      </c>
    </row>
    <row r="546" spans="2:23" x14ac:dyDescent="0.25">
      <c r="B546" s="55" t="s">
        <v>134</v>
      </c>
      <c r="C546" s="76" t="s">
        <v>157</v>
      </c>
      <c r="D546" s="55" t="s">
        <v>60</v>
      </c>
      <c r="E546" s="55" t="s">
        <v>201</v>
      </c>
      <c r="F546" s="70">
        <v>101.19</v>
      </c>
      <c r="G546" s="77">
        <v>53754</v>
      </c>
      <c r="H546" s="77">
        <v>99.39</v>
      </c>
      <c r="I546" s="77">
        <v>1</v>
      </c>
      <c r="J546" s="77">
        <v>-56.099150714067399</v>
      </c>
      <c r="K546" s="77">
        <v>0.51046200609819103</v>
      </c>
      <c r="L546" s="77">
        <v>-56.091740625266802</v>
      </c>
      <c r="M546" s="77">
        <v>0.51032716202557205</v>
      </c>
      <c r="N546" s="77">
        <v>-7.4100888005967898E-3</v>
      </c>
      <c r="O546" s="77">
        <v>1.3484407261924901E-4</v>
      </c>
      <c r="P546" s="77">
        <v>-5.0266078498359297E-3</v>
      </c>
      <c r="Q546" s="77">
        <v>-5.0266078498359297E-3</v>
      </c>
      <c r="R546" s="77">
        <v>0</v>
      </c>
      <c r="S546" s="77">
        <v>4.0982727659999997E-9</v>
      </c>
      <c r="T546" s="77" t="s">
        <v>174</v>
      </c>
      <c r="U546" s="105">
        <v>1.8535220191031899E-4</v>
      </c>
      <c r="V546" s="105">
        <v>0</v>
      </c>
      <c r="W546" s="101">
        <v>1.8537317207841899E-4</v>
      </c>
    </row>
    <row r="547" spans="2:23" x14ac:dyDescent="0.25">
      <c r="B547" s="55" t="s">
        <v>134</v>
      </c>
      <c r="C547" s="76" t="s">
        <v>157</v>
      </c>
      <c r="D547" s="55" t="s">
        <v>60</v>
      </c>
      <c r="E547" s="55" t="s">
        <v>202</v>
      </c>
      <c r="F547" s="70">
        <v>100.64</v>
      </c>
      <c r="G547" s="77">
        <v>54050</v>
      </c>
      <c r="H547" s="77">
        <v>100.33</v>
      </c>
      <c r="I547" s="77">
        <v>1</v>
      </c>
      <c r="J547" s="77">
        <v>-42.798401331114</v>
      </c>
      <c r="K547" s="77">
        <v>2.55339420015974E-2</v>
      </c>
      <c r="L547" s="77">
        <v>-42.639679457004902</v>
      </c>
      <c r="M547" s="77">
        <v>2.5344903162894099E-2</v>
      </c>
      <c r="N547" s="77">
        <v>-0.15872187410902999</v>
      </c>
      <c r="O547" s="77">
        <v>1.89038838703385E-4</v>
      </c>
      <c r="P547" s="77">
        <v>-0.10706964312985801</v>
      </c>
      <c r="Q547" s="77">
        <v>-0.10706964312985701</v>
      </c>
      <c r="R547" s="77">
        <v>0</v>
      </c>
      <c r="S547" s="77">
        <v>1.5980688421100001E-7</v>
      </c>
      <c r="T547" s="77" t="s">
        <v>173</v>
      </c>
      <c r="U547" s="105">
        <v>-3.0208213266690001E-2</v>
      </c>
      <c r="V547" s="105">
        <v>-2.6849231734449201E-2</v>
      </c>
      <c r="W547" s="101">
        <v>-3.3586015075815299E-3</v>
      </c>
    </row>
    <row r="548" spans="2:23" x14ac:dyDescent="0.25">
      <c r="B548" s="55" t="s">
        <v>134</v>
      </c>
      <c r="C548" s="76" t="s">
        <v>157</v>
      </c>
      <c r="D548" s="55" t="s">
        <v>60</v>
      </c>
      <c r="E548" s="55" t="s">
        <v>202</v>
      </c>
      <c r="F548" s="70">
        <v>100.64</v>
      </c>
      <c r="G548" s="77">
        <v>54850</v>
      </c>
      <c r="H548" s="77">
        <v>100.71</v>
      </c>
      <c r="I548" s="77">
        <v>1</v>
      </c>
      <c r="J548" s="77">
        <v>-0.182662251511232</v>
      </c>
      <c r="K548" s="77">
        <v>8.6716929632500002E-7</v>
      </c>
      <c r="L548" s="77">
        <v>-0.121797983200314</v>
      </c>
      <c r="M548" s="77">
        <v>3.8555511901600002E-7</v>
      </c>
      <c r="N548" s="77">
        <v>-6.0864268310917798E-2</v>
      </c>
      <c r="O548" s="77">
        <v>4.81614177309E-7</v>
      </c>
      <c r="P548" s="77">
        <v>-4.1074666368265199E-2</v>
      </c>
      <c r="Q548" s="77">
        <v>-4.1074666368265199E-2</v>
      </c>
      <c r="R548" s="77">
        <v>0</v>
      </c>
      <c r="S548" s="77">
        <v>4.3848462366999999E-8</v>
      </c>
      <c r="T548" s="77" t="s">
        <v>174</v>
      </c>
      <c r="U548" s="105">
        <v>4.3089852890643701E-3</v>
      </c>
      <c r="V548" s="105">
        <v>0</v>
      </c>
      <c r="W548" s="101">
        <v>4.30947279417585E-3</v>
      </c>
    </row>
    <row r="549" spans="2:23" x14ac:dyDescent="0.25">
      <c r="B549" s="55" t="s">
        <v>134</v>
      </c>
      <c r="C549" s="76" t="s">
        <v>157</v>
      </c>
      <c r="D549" s="55" t="s">
        <v>60</v>
      </c>
      <c r="E549" s="55" t="s">
        <v>203</v>
      </c>
      <c r="F549" s="70">
        <v>101.41</v>
      </c>
      <c r="G549" s="77">
        <v>53654</v>
      </c>
      <c r="H549" s="77">
        <v>101.15</v>
      </c>
      <c r="I549" s="77">
        <v>1</v>
      </c>
      <c r="J549" s="77">
        <v>-40.392982970017897</v>
      </c>
      <c r="K549" s="77">
        <v>6.4284767084716699E-2</v>
      </c>
      <c r="L549" s="77">
        <v>-40.398104454035803</v>
      </c>
      <c r="M549" s="77">
        <v>6.4301069633079799E-2</v>
      </c>
      <c r="N549" s="77">
        <v>5.1214840178170897E-3</v>
      </c>
      <c r="O549" s="77">
        <v>-1.6302548363165999E-5</v>
      </c>
      <c r="P549" s="77">
        <v>3.4283999166869398E-3</v>
      </c>
      <c r="Q549" s="77">
        <v>3.4283999166869398E-3</v>
      </c>
      <c r="R549" s="77">
        <v>0</v>
      </c>
      <c r="S549" s="77">
        <v>4.6310468400000002E-10</v>
      </c>
      <c r="T549" s="77" t="s">
        <v>174</v>
      </c>
      <c r="U549" s="105">
        <v>-3.1953625358907897E-4</v>
      </c>
      <c r="V549" s="105">
        <v>0</v>
      </c>
      <c r="W549" s="101">
        <v>-3.1950010225727298E-4</v>
      </c>
    </row>
    <row r="550" spans="2:23" x14ac:dyDescent="0.25">
      <c r="B550" s="55" t="s">
        <v>134</v>
      </c>
      <c r="C550" s="76" t="s">
        <v>157</v>
      </c>
      <c r="D550" s="55" t="s">
        <v>60</v>
      </c>
      <c r="E550" s="55" t="s">
        <v>204</v>
      </c>
      <c r="F550" s="70">
        <v>100.74</v>
      </c>
      <c r="G550" s="77">
        <v>58004</v>
      </c>
      <c r="H550" s="77">
        <v>98.17</v>
      </c>
      <c r="I550" s="77">
        <v>1</v>
      </c>
      <c r="J550" s="77">
        <v>-76.213153790642707</v>
      </c>
      <c r="K550" s="77">
        <v>1.1971204754886</v>
      </c>
      <c r="L550" s="77">
        <v>-76.204788699504405</v>
      </c>
      <c r="M550" s="77">
        <v>1.1968577000537099</v>
      </c>
      <c r="N550" s="77">
        <v>-8.3650911382293601E-3</v>
      </c>
      <c r="O550" s="77">
        <v>2.6277543488453803E-4</v>
      </c>
      <c r="P550" s="77">
        <v>-5.6701430133817496E-3</v>
      </c>
      <c r="Q550" s="77">
        <v>-5.67014301338174E-3</v>
      </c>
      <c r="R550" s="77">
        <v>0</v>
      </c>
      <c r="S550" s="77">
        <v>6.6262225410000002E-9</v>
      </c>
      <c r="T550" s="77" t="s">
        <v>174</v>
      </c>
      <c r="U550" s="105">
        <v>4.6360466511923097E-3</v>
      </c>
      <c r="V550" s="105">
        <v>0</v>
      </c>
      <c r="W550" s="101">
        <v>4.6365711590028204E-3</v>
      </c>
    </row>
    <row r="551" spans="2:23" x14ac:dyDescent="0.25">
      <c r="B551" s="55" t="s">
        <v>134</v>
      </c>
      <c r="C551" s="76" t="s">
        <v>157</v>
      </c>
      <c r="D551" s="55" t="s">
        <v>60</v>
      </c>
      <c r="E551" s="55" t="s">
        <v>205</v>
      </c>
      <c r="F551" s="70">
        <v>99.39</v>
      </c>
      <c r="G551" s="77">
        <v>53854</v>
      </c>
      <c r="H551" s="77">
        <v>99.17</v>
      </c>
      <c r="I551" s="77">
        <v>1</v>
      </c>
      <c r="J551" s="77">
        <v>-31.0814298406737</v>
      </c>
      <c r="K551" s="77">
        <v>4.7819736406565602E-2</v>
      </c>
      <c r="L551" s="77">
        <v>-31.071609720564599</v>
      </c>
      <c r="M551" s="77">
        <v>4.7789524066040701E-2</v>
      </c>
      <c r="N551" s="77">
        <v>-9.8201201090442093E-3</v>
      </c>
      <c r="O551" s="77">
        <v>3.0212340524861999E-5</v>
      </c>
      <c r="P551" s="77">
        <v>-6.5944421756543104E-3</v>
      </c>
      <c r="Q551" s="77">
        <v>-6.5944421756543E-3</v>
      </c>
      <c r="R551" s="77">
        <v>0</v>
      </c>
      <c r="S551" s="77">
        <v>2.1525900469999999E-9</v>
      </c>
      <c r="T551" s="77" t="s">
        <v>173</v>
      </c>
      <c r="U551" s="105">
        <v>8.3905474331862301E-4</v>
      </c>
      <c r="V551" s="105">
        <v>0</v>
      </c>
      <c r="W551" s="101">
        <v>8.3914967134662496E-4</v>
      </c>
    </row>
    <row r="552" spans="2:23" x14ac:dyDescent="0.25">
      <c r="B552" s="55" t="s">
        <v>134</v>
      </c>
      <c r="C552" s="76" t="s">
        <v>157</v>
      </c>
      <c r="D552" s="55" t="s">
        <v>60</v>
      </c>
      <c r="E552" s="55" t="s">
        <v>205</v>
      </c>
      <c r="F552" s="70">
        <v>99.39</v>
      </c>
      <c r="G552" s="77">
        <v>58104</v>
      </c>
      <c r="H552" s="77">
        <v>97.56</v>
      </c>
      <c r="I552" s="77">
        <v>1</v>
      </c>
      <c r="J552" s="77">
        <v>-61.679905146037399</v>
      </c>
      <c r="K552" s="77">
        <v>0.488486333729023</v>
      </c>
      <c r="L552" s="77">
        <v>-61.682250919504703</v>
      </c>
      <c r="M552" s="77">
        <v>0.48852349007898099</v>
      </c>
      <c r="N552" s="77">
        <v>2.34577346733822E-3</v>
      </c>
      <c r="O552" s="77">
        <v>-3.7156349958280997E-5</v>
      </c>
      <c r="P552" s="77">
        <v>1.56783432563751E-3</v>
      </c>
      <c r="Q552" s="77">
        <v>1.5678343256375E-3</v>
      </c>
      <c r="R552" s="77">
        <v>0</v>
      </c>
      <c r="S552" s="77">
        <v>3.15620614E-10</v>
      </c>
      <c r="T552" s="77" t="s">
        <v>174</v>
      </c>
      <c r="U552" s="105">
        <v>6.3379388308720602E-4</v>
      </c>
      <c r="V552" s="105">
        <v>0</v>
      </c>
      <c r="W552" s="101">
        <v>6.33865588543805E-4</v>
      </c>
    </row>
    <row r="553" spans="2:23" x14ac:dyDescent="0.25">
      <c r="B553" s="55" t="s">
        <v>134</v>
      </c>
      <c r="C553" s="76" t="s">
        <v>157</v>
      </c>
      <c r="D553" s="55" t="s">
        <v>60</v>
      </c>
      <c r="E553" s="55" t="s">
        <v>206</v>
      </c>
      <c r="F553" s="70">
        <v>99.99</v>
      </c>
      <c r="G553" s="77">
        <v>54050</v>
      </c>
      <c r="H553" s="77">
        <v>100.33</v>
      </c>
      <c r="I553" s="77">
        <v>1</v>
      </c>
      <c r="J553" s="77">
        <v>31.9899149702504</v>
      </c>
      <c r="K553" s="77">
        <v>2.15825497752631E-2</v>
      </c>
      <c r="L553" s="77">
        <v>32.0446920268543</v>
      </c>
      <c r="M553" s="77">
        <v>2.1656525634853398E-2</v>
      </c>
      <c r="N553" s="77">
        <v>-5.4777056603966298E-2</v>
      </c>
      <c r="O553" s="77">
        <v>-7.3975859590240996E-5</v>
      </c>
      <c r="P553" s="77">
        <v>-3.7028266203150598E-2</v>
      </c>
      <c r="Q553" s="77">
        <v>-3.7028266203150501E-2</v>
      </c>
      <c r="R553" s="77">
        <v>0</v>
      </c>
      <c r="S553" s="77">
        <v>2.8916340783000001E-8</v>
      </c>
      <c r="T553" s="77" t="s">
        <v>173</v>
      </c>
      <c r="U553" s="105">
        <v>1.12147771487901E-2</v>
      </c>
      <c r="V553" s="105">
        <v>0</v>
      </c>
      <c r="W553" s="101">
        <v>1.1216045953582301E-2</v>
      </c>
    </row>
    <row r="554" spans="2:23" x14ac:dyDescent="0.25">
      <c r="B554" s="55" t="s">
        <v>134</v>
      </c>
      <c r="C554" s="76" t="s">
        <v>157</v>
      </c>
      <c r="D554" s="55" t="s">
        <v>60</v>
      </c>
      <c r="E554" s="55" t="s">
        <v>206</v>
      </c>
      <c r="F554" s="70">
        <v>99.99</v>
      </c>
      <c r="G554" s="77">
        <v>56000</v>
      </c>
      <c r="H554" s="77">
        <v>100.84</v>
      </c>
      <c r="I554" s="77">
        <v>1</v>
      </c>
      <c r="J554" s="77">
        <v>42.929402573528201</v>
      </c>
      <c r="K554" s="77">
        <v>0.17797209826575699</v>
      </c>
      <c r="L554" s="77">
        <v>42.973708740567702</v>
      </c>
      <c r="M554" s="77">
        <v>0.17833964731670199</v>
      </c>
      <c r="N554" s="77">
        <v>-4.4306167039531698E-2</v>
      </c>
      <c r="O554" s="77">
        <v>-3.6754905094488899E-4</v>
      </c>
      <c r="P554" s="77">
        <v>-2.97770513632588E-2</v>
      </c>
      <c r="Q554" s="77">
        <v>-2.97770513632587E-2</v>
      </c>
      <c r="R554" s="77">
        <v>0</v>
      </c>
      <c r="S554" s="77">
        <v>8.5625991127E-8</v>
      </c>
      <c r="T554" s="77" t="s">
        <v>173</v>
      </c>
      <c r="U554" s="105">
        <v>7.5280403297131701E-4</v>
      </c>
      <c r="V554" s="105">
        <v>0</v>
      </c>
      <c r="W554" s="101">
        <v>7.5288920286385502E-4</v>
      </c>
    </row>
    <row r="555" spans="2:23" x14ac:dyDescent="0.25">
      <c r="B555" s="55" t="s">
        <v>134</v>
      </c>
      <c r="C555" s="76" t="s">
        <v>157</v>
      </c>
      <c r="D555" s="55" t="s">
        <v>60</v>
      </c>
      <c r="E555" s="55" t="s">
        <v>206</v>
      </c>
      <c r="F555" s="70">
        <v>99.99</v>
      </c>
      <c r="G555" s="77">
        <v>58450</v>
      </c>
      <c r="H555" s="77">
        <v>100.03</v>
      </c>
      <c r="I555" s="77">
        <v>1</v>
      </c>
      <c r="J555" s="77">
        <v>-7.8568964291711199</v>
      </c>
      <c r="K555" s="77">
        <v>1.57907441393731E-3</v>
      </c>
      <c r="L555" s="77">
        <v>-7.9224390483422598</v>
      </c>
      <c r="M555" s="77">
        <v>1.60552973534278E-3</v>
      </c>
      <c r="N555" s="77">
        <v>6.5542619171143901E-2</v>
      </c>
      <c r="O555" s="77">
        <v>-2.6455321405476001E-5</v>
      </c>
      <c r="P555" s="77">
        <v>4.4159338771801199E-2</v>
      </c>
      <c r="Q555" s="77">
        <v>4.4159338771801102E-2</v>
      </c>
      <c r="R555" s="77">
        <v>0</v>
      </c>
      <c r="S555" s="77">
        <v>4.9882207395999999E-8</v>
      </c>
      <c r="T555" s="77" t="s">
        <v>173</v>
      </c>
      <c r="U555" s="105">
        <v>-5.2675014606077698E-3</v>
      </c>
      <c r="V555" s="105">
        <v>0</v>
      </c>
      <c r="W555" s="101">
        <v>-5.2669055119761296E-3</v>
      </c>
    </row>
    <row r="556" spans="2:23" x14ac:dyDescent="0.25">
      <c r="B556" s="55" t="s">
        <v>134</v>
      </c>
      <c r="C556" s="76" t="s">
        <v>157</v>
      </c>
      <c r="D556" s="55" t="s">
        <v>60</v>
      </c>
      <c r="E556" s="55" t="s">
        <v>207</v>
      </c>
      <c r="F556" s="70">
        <v>99.17</v>
      </c>
      <c r="G556" s="77">
        <v>53850</v>
      </c>
      <c r="H556" s="77">
        <v>99.99</v>
      </c>
      <c r="I556" s="77">
        <v>1</v>
      </c>
      <c r="J556" s="77">
        <v>20.272699135562998</v>
      </c>
      <c r="K556" s="77">
        <v>0</v>
      </c>
      <c r="L556" s="77">
        <v>20.282893771256902</v>
      </c>
      <c r="M556" s="77">
        <v>0</v>
      </c>
      <c r="N556" s="77">
        <v>-1.01946356938248E-2</v>
      </c>
      <c r="O556" s="77">
        <v>0</v>
      </c>
      <c r="P556" s="77">
        <v>-6.8355373780872603E-3</v>
      </c>
      <c r="Q556" s="77">
        <v>-6.8355373780872603E-3</v>
      </c>
      <c r="R556" s="77">
        <v>0</v>
      </c>
      <c r="S556" s="77">
        <v>0</v>
      </c>
      <c r="T556" s="77" t="s">
        <v>173</v>
      </c>
      <c r="U556" s="105">
        <v>8.3596012689362894E-3</v>
      </c>
      <c r="V556" s="105">
        <v>0</v>
      </c>
      <c r="W556" s="101">
        <v>8.3605470480641302E-3</v>
      </c>
    </row>
    <row r="557" spans="2:23" x14ac:dyDescent="0.25">
      <c r="B557" s="55" t="s">
        <v>134</v>
      </c>
      <c r="C557" s="76" t="s">
        <v>157</v>
      </c>
      <c r="D557" s="55" t="s">
        <v>60</v>
      </c>
      <c r="E557" s="55" t="s">
        <v>207</v>
      </c>
      <c r="F557" s="70">
        <v>99.17</v>
      </c>
      <c r="G557" s="77">
        <v>53850</v>
      </c>
      <c r="H557" s="77">
        <v>99.99</v>
      </c>
      <c r="I557" s="77">
        <v>2</v>
      </c>
      <c r="J557" s="77">
        <v>46.890288840271701</v>
      </c>
      <c r="K557" s="77">
        <v>0</v>
      </c>
      <c r="L557" s="77">
        <v>46.9138687991666</v>
      </c>
      <c r="M557" s="77">
        <v>0</v>
      </c>
      <c r="N557" s="77">
        <v>-2.3579958894892599E-2</v>
      </c>
      <c r="O557" s="77">
        <v>0</v>
      </c>
      <c r="P557" s="77">
        <v>-1.5810441416508E-2</v>
      </c>
      <c r="Q557" s="77">
        <v>-1.5810441416508E-2</v>
      </c>
      <c r="R557" s="77">
        <v>0</v>
      </c>
      <c r="S557" s="77">
        <v>0</v>
      </c>
      <c r="T557" s="77" t="s">
        <v>173</v>
      </c>
      <c r="U557" s="105">
        <v>1.9335566293811699E-2</v>
      </c>
      <c r="V557" s="105">
        <v>0</v>
      </c>
      <c r="W557" s="101">
        <v>1.93377538592754E-2</v>
      </c>
    </row>
    <row r="558" spans="2:23" x14ac:dyDescent="0.25">
      <c r="B558" s="55" t="s">
        <v>134</v>
      </c>
      <c r="C558" s="76" t="s">
        <v>157</v>
      </c>
      <c r="D558" s="55" t="s">
        <v>60</v>
      </c>
      <c r="E558" s="55" t="s">
        <v>207</v>
      </c>
      <c r="F558" s="70">
        <v>99.17</v>
      </c>
      <c r="G558" s="77">
        <v>58004</v>
      </c>
      <c r="H558" s="77">
        <v>98.17</v>
      </c>
      <c r="I558" s="77">
        <v>1</v>
      </c>
      <c r="J558" s="77">
        <v>-106.17133967685299</v>
      </c>
      <c r="K558" s="77">
        <v>0.383260014538439</v>
      </c>
      <c r="L558" s="77">
        <v>-106.187369353075</v>
      </c>
      <c r="M558" s="77">
        <v>0.38337575194429602</v>
      </c>
      <c r="N558" s="77">
        <v>1.602967622234E-2</v>
      </c>
      <c r="O558" s="77">
        <v>-1.15737405857307E-4</v>
      </c>
      <c r="P558" s="77">
        <v>1.0735628775680101E-2</v>
      </c>
      <c r="Q558" s="77">
        <v>1.0735628775680101E-2</v>
      </c>
      <c r="R558" s="77">
        <v>0</v>
      </c>
      <c r="S558" s="77">
        <v>3.9186266569999997E-9</v>
      </c>
      <c r="T558" s="77" t="s">
        <v>173</v>
      </c>
      <c r="U558" s="105">
        <v>4.60986638639946E-3</v>
      </c>
      <c r="V558" s="105">
        <v>0</v>
      </c>
      <c r="W558" s="101">
        <v>4.6103879322567402E-3</v>
      </c>
    </row>
    <row r="559" spans="2:23" x14ac:dyDescent="0.25">
      <c r="B559" s="55" t="s">
        <v>134</v>
      </c>
      <c r="C559" s="76" t="s">
        <v>157</v>
      </c>
      <c r="D559" s="55" t="s">
        <v>60</v>
      </c>
      <c r="E559" s="55" t="s">
        <v>208</v>
      </c>
      <c r="F559" s="70">
        <v>100.72</v>
      </c>
      <c r="G559" s="77">
        <v>54000</v>
      </c>
      <c r="H559" s="77">
        <v>100.12</v>
      </c>
      <c r="I559" s="77">
        <v>1</v>
      </c>
      <c r="J559" s="77">
        <v>-44.1367234297255</v>
      </c>
      <c r="K559" s="77">
        <v>0.118051851519792</v>
      </c>
      <c r="L559" s="77">
        <v>-43.813991585417</v>
      </c>
      <c r="M559" s="77">
        <v>0.116331751034008</v>
      </c>
      <c r="N559" s="77">
        <v>-0.32273184430844398</v>
      </c>
      <c r="O559" s="77">
        <v>1.72010048578404E-3</v>
      </c>
      <c r="P559" s="77">
        <v>-0.21718028644791901</v>
      </c>
      <c r="Q559" s="77">
        <v>-0.21718028644791801</v>
      </c>
      <c r="R559" s="77">
        <v>0</v>
      </c>
      <c r="S559" s="77">
        <v>2.8583369753890001E-6</v>
      </c>
      <c r="T559" s="77" t="s">
        <v>173</v>
      </c>
      <c r="U559" s="105">
        <v>-2.0906615802631399E-2</v>
      </c>
      <c r="V559" s="105">
        <v>-1.8581919013624999E-2</v>
      </c>
      <c r="W559" s="101">
        <v>-2.3244337800863001E-3</v>
      </c>
    </row>
    <row r="560" spans="2:23" x14ac:dyDescent="0.25">
      <c r="B560" s="55" t="s">
        <v>134</v>
      </c>
      <c r="C560" s="76" t="s">
        <v>157</v>
      </c>
      <c r="D560" s="55" t="s">
        <v>60</v>
      </c>
      <c r="E560" s="55" t="s">
        <v>208</v>
      </c>
      <c r="F560" s="70">
        <v>100.72</v>
      </c>
      <c r="G560" s="77">
        <v>54850</v>
      </c>
      <c r="H560" s="77">
        <v>100.71</v>
      </c>
      <c r="I560" s="77">
        <v>1</v>
      </c>
      <c r="J560" s="77">
        <v>9.2234970215812702</v>
      </c>
      <c r="K560" s="77">
        <v>6.68672972833952E-4</v>
      </c>
      <c r="L560" s="77">
        <v>9.1626281142306301</v>
      </c>
      <c r="M560" s="77">
        <v>6.59876506123159E-4</v>
      </c>
      <c r="N560" s="77">
        <v>6.0868907350640503E-2</v>
      </c>
      <c r="O560" s="77">
        <v>8.7964667107920005E-6</v>
      </c>
      <c r="P560" s="77">
        <v>4.1074666367853403E-2</v>
      </c>
      <c r="Q560" s="77">
        <v>4.1074666367853403E-2</v>
      </c>
      <c r="R560" s="77">
        <v>0</v>
      </c>
      <c r="S560" s="77">
        <v>1.3260827787E-8</v>
      </c>
      <c r="T560" s="77" t="s">
        <v>174</v>
      </c>
      <c r="U560" s="105">
        <v>1.4946252182841499E-3</v>
      </c>
      <c r="V560" s="105">
        <v>0</v>
      </c>
      <c r="W560" s="101">
        <v>1.49479431550421E-3</v>
      </c>
    </row>
    <row r="561" spans="2:23" x14ac:dyDescent="0.25">
      <c r="B561" s="55" t="s">
        <v>134</v>
      </c>
      <c r="C561" s="76" t="s">
        <v>157</v>
      </c>
      <c r="D561" s="55" t="s">
        <v>60</v>
      </c>
      <c r="E561" s="55" t="s">
        <v>155</v>
      </c>
      <c r="F561" s="70">
        <v>100.12</v>
      </c>
      <c r="G561" s="77">
        <v>54250</v>
      </c>
      <c r="H561" s="77">
        <v>99.86</v>
      </c>
      <c r="I561" s="77">
        <v>1</v>
      </c>
      <c r="J561" s="77">
        <v>-94.245462310313897</v>
      </c>
      <c r="K561" s="77">
        <v>0.120798017458753</v>
      </c>
      <c r="L561" s="77">
        <v>-94.459802836479994</v>
      </c>
      <c r="M561" s="77">
        <v>0.12134809918593099</v>
      </c>
      <c r="N561" s="77">
        <v>0.21434052616611199</v>
      </c>
      <c r="O561" s="77">
        <v>-5.5008172717757305E-4</v>
      </c>
      <c r="P561" s="77">
        <v>0.144097909333498</v>
      </c>
      <c r="Q561" s="77">
        <v>0.144097909333498</v>
      </c>
      <c r="R561" s="77">
        <v>0</v>
      </c>
      <c r="S561" s="77">
        <v>2.8239322165000002E-7</v>
      </c>
      <c r="T561" s="77" t="s">
        <v>173</v>
      </c>
      <c r="U561" s="105">
        <v>7.2586490270484696E-4</v>
      </c>
      <c r="V561" s="105">
        <v>-6.4515285325120197E-4</v>
      </c>
      <c r="W561" s="101">
        <v>1.37117286861462E-3</v>
      </c>
    </row>
    <row r="562" spans="2:23" x14ac:dyDescent="0.25">
      <c r="B562" s="55" t="s">
        <v>134</v>
      </c>
      <c r="C562" s="76" t="s">
        <v>157</v>
      </c>
      <c r="D562" s="55" t="s">
        <v>60</v>
      </c>
      <c r="E562" s="55" t="s">
        <v>209</v>
      </c>
      <c r="F562" s="70">
        <v>100.33</v>
      </c>
      <c r="G562" s="77">
        <v>54250</v>
      </c>
      <c r="H562" s="77">
        <v>99.86</v>
      </c>
      <c r="I562" s="77">
        <v>1</v>
      </c>
      <c r="J562" s="77">
        <v>-41.780139217728397</v>
      </c>
      <c r="K562" s="77">
        <v>0.10298922195011299</v>
      </c>
      <c r="L562" s="77">
        <v>-41.566056387335799</v>
      </c>
      <c r="M562" s="77">
        <v>0.101936485572116</v>
      </c>
      <c r="N562" s="77">
        <v>-0.21408283039256501</v>
      </c>
      <c r="O562" s="77">
        <v>1.0527363779975099E-3</v>
      </c>
      <c r="P562" s="77">
        <v>-0.144097909333498</v>
      </c>
      <c r="Q562" s="77">
        <v>-0.144097909333498</v>
      </c>
      <c r="R562" s="77">
        <v>0</v>
      </c>
      <c r="S562" s="77">
        <v>1.225088240983E-6</v>
      </c>
      <c r="T562" s="77" t="s">
        <v>173</v>
      </c>
      <c r="U562" s="105">
        <v>4.7547174711555099E-3</v>
      </c>
      <c r="V562" s="105">
        <v>-4.22601992669514E-3</v>
      </c>
      <c r="W562" s="101">
        <v>8.9817534503763893E-3</v>
      </c>
    </row>
    <row r="563" spans="2:23" x14ac:dyDescent="0.25">
      <c r="B563" s="55" t="s">
        <v>134</v>
      </c>
      <c r="C563" s="76" t="s">
        <v>157</v>
      </c>
      <c r="D563" s="55" t="s">
        <v>60</v>
      </c>
      <c r="E563" s="55" t="s">
        <v>210</v>
      </c>
      <c r="F563" s="70">
        <v>100.76</v>
      </c>
      <c r="G563" s="77">
        <v>53550</v>
      </c>
      <c r="H563" s="77">
        <v>100.64</v>
      </c>
      <c r="I563" s="77">
        <v>1</v>
      </c>
      <c r="J563" s="77">
        <v>-12.274419056008901</v>
      </c>
      <c r="K563" s="77">
        <v>2.6667061279765101E-3</v>
      </c>
      <c r="L563" s="77">
        <v>-12.163752243796299</v>
      </c>
      <c r="M563" s="77">
        <v>2.61883657507773E-3</v>
      </c>
      <c r="N563" s="77">
        <v>-0.11066681221262301</v>
      </c>
      <c r="O563" s="77">
        <v>4.7869552898782E-5</v>
      </c>
      <c r="P563" s="77">
        <v>-7.4707554048938904E-2</v>
      </c>
      <c r="Q563" s="77">
        <v>-7.4707554048938904E-2</v>
      </c>
      <c r="R563" s="77">
        <v>0</v>
      </c>
      <c r="S563" s="77">
        <v>9.8787569785999997E-8</v>
      </c>
      <c r="T563" s="77" t="s">
        <v>174</v>
      </c>
      <c r="U563" s="105">
        <v>-8.4595534886079595E-3</v>
      </c>
      <c r="V563" s="105">
        <v>0</v>
      </c>
      <c r="W563" s="101">
        <v>-8.4585964011987692E-3</v>
      </c>
    </row>
    <row r="564" spans="2:23" x14ac:dyDescent="0.25">
      <c r="B564" s="55" t="s">
        <v>134</v>
      </c>
      <c r="C564" s="76" t="s">
        <v>157</v>
      </c>
      <c r="D564" s="55" t="s">
        <v>60</v>
      </c>
      <c r="E564" s="55" t="s">
        <v>211</v>
      </c>
      <c r="F564" s="70">
        <v>100.42</v>
      </c>
      <c r="G564" s="77">
        <v>58200</v>
      </c>
      <c r="H564" s="77">
        <v>100.44</v>
      </c>
      <c r="I564" s="77">
        <v>1</v>
      </c>
      <c r="J564" s="77">
        <v>14.7782565109066</v>
      </c>
      <c r="K564" s="77">
        <v>3.85252070745801E-3</v>
      </c>
      <c r="L564" s="77">
        <v>14.870654943323601</v>
      </c>
      <c r="M564" s="77">
        <v>3.90084571574146E-3</v>
      </c>
      <c r="N564" s="77">
        <v>-9.2398432416920806E-2</v>
      </c>
      <c r="O564" s="77">
        <v>-4.8325008283456002E-5</v>
      </c>
      <c r="P564" s="77">
        <v>-6.2366860983350897E-2</v>
      </c>
      <c r="Q564" s="77">
        <v>-6.23668609833508E-2</v>
      </c>
      <c r="R564" s="77">
        <v>0</v>
      </c>
      <c r="S564" s="77">
        <v>6.8612991155000002E-8</v>
      </c>
      <c r="T564" s="77" t="s">
        <v>173</v>
      </c>
      <c r="U564" s="105">
        <v>-3.0053119335693998E-3</v>
      </c>
      <c r="V564" s="105">
        <v>0</v>
      </c>
      <c r="W564" s="101">
        <v>-3.00497192198176E-3</v>
      </c>
    </row>
    <row r="565" spans="2:23" x14ac:dyDescent="0.25">
      <c r="B565" s="55" t="s">
        <v>134</v>
      </c>
      <c r="C565" s="76" t="s">
        <v>157</v>
      </c>
      <c r="D565" s="55" t="s">
        <v>60</v>
      </c>
      <c r="E565" s="55" t="s">
        <v>212</v>
      </c>
      <c r="F565" s="70">
        <v>101.04</v>
      </c>
      <c r="G565" s="77">
        <v>53000</v>
      </c>
      <c r="H565" s="77">
        <v>101.07</v>
      </c>
      <c r="I565" s="77">
        <v>1</v>
      </c>
      <c r="J565" s="77">
        <v>9.1550418324070204</v>
      </c>
      <c r="K565" s="77">
        <v>2.07190163236119E-3</v>
      </c>
      <c r="L565" s="77">
        <v>8.8885653359860708</v>
      </c>
      <c r="M565" s="77">
        <v>1.95304299705734E-3</v>
      </c>
      <c r="N565" s="77">
        <v>0.26647649642095</v>
      </c>
      <c r="O565" s="77">
        <v>1.1885863530384501E-4</v>
      </c>
      <c r="P565" s="77">
        <v>0.17994040297114899</v>
      </c>
      <c r="Q565" s="77">
        <v>0.17994040297114899</v>
      </c>
      <c r="R565" s="77">
        <v>0</v>
      </c>
      <c r="S565" s="77">
        <v>8.0039772192099998E-7</v>
      </c>
      <c r="T565" s="77" t="s">
        <v>174</v>
      </c>
      <c r="U565" s="105">
        <v>4.01696449800505E-3</v>
      </c>
      <c r="V565" s="105">
        <v>-3.5703008888287899E-3</v>
      </c>
      <c r="W565" s="101">
        <v>7.5881237862968597E-3</v>
      </c>
    </row>
    <row r="566" spans="2:23" x14ac:dyDescent="0.25">
      <c r="B566" s="55" t="s">
        <v>134</v>
      </c>
      <c r="C566" s="76" t="s">
        <v>157</v>
      </c>
      <c r="D566" s="55" t="s">
        <v>60</v>
      </c>
      <c r="E566" s="55" t="s">
        <v>213</v>
      </c>
      <c r="F566" s="70">
        <v>100.84</v>
      </c>
      <c r="G566" s="77">
        <v>56100</v>
      </c>
      <c r="H566" s="77">
        <v>101.16</v>
      </c>
      <c r="I566" s="77">
        <v>1</v>
      </c>
      <c r="J566" s="77">
        <v>16.401866683982401</v>
      </c>
      <c r="K566" s="77">
        <v>2.5099680826095001E-2</v>
      </c>
      <c r="L566" s="77">
        <v>16.445921569022399</v>
      </c>
      <c r="M566" s="77">
        <v>2.5234695772538899E-2</v>
      </c>
      <c r="N566" s="77">
        <v>-4.4054885040006903E-2</v>
      </c>
      <c r="O566" s="77">
        <v>-1.35014946443915E-4</v>
      </c>
      <c r="P566" s="77">
        <v>-2.9777051363196302E-2</v>
      </c>
      <c r="Q566" s="77">
        <v>-2.9777051363196201E-2</v>
      </c>
      <c r="R566" s="77">
        <v>0</v>
      </c>
      <c r="S566" s="77">
        <v>8.2726571110000002E-8</v>
      </c>
      <c r="T566" s="77" t="s">
        <v>173</v>
      </c>
      <c r="U566" s="105">
        <v>4.6105362196649101E-4</v>
      </c>
      <c r="V566" s="105">
        <v>0</v>
      </c>
      <c r="W566" s="101">
        <v>4.61105784130503E-4</v>
      </c>
    </row>
    <row r="567" spans="2:23" x14ac:dyDescent="0.25">
      <c r="B567" s="55" t="s">
        <v>134</v>
      </c>
      <c r="C567" s="76" t="s">
        <v>157</v>
      </c>
      <c r="D567" s="55" t="s">
        <v>60</v>
      </c>
      <c r="E567" s="55" t="s">
        <v>156</v>
      </c>
      <c r="F567" s="70">
        <v>101.47</v>
      </c>
      <c r="G567" s="77">
        <v>56100</v>
      </c>
      <c r="H567" s="77">
        <v>101.16</v>
      </c>
      <c r="I567" s="77">
        <v>1</v>
      </c>
      <c r="J567" s="77">
        <v>-21.613316540807698</v>
      </c>
      <c r="K567" s="77">
        <v>3.8585388326374301E-2</v>
      </c>
      <c r="L567" s="77">
        <v>-21.599663821950202</v>
      </c>
      <c r="M567" s="77">
        <v>3.8536656418476402E-2</v>
      </c>
      <c r="N567" s="77">
        <v>-1.3652718857501399E-2</v>
      </c>
      <c r="O567" s="77">
        <v>4.8731907897908002E-5</v>
      </c>
      <c r="P567" s="77">
        <v>-9.2488647050044392E-3</v>
      </c>
      <c r="Q567" s="77">
        <v>-9.2488647050044392E-3</v>
      </c>
      <c r="R567" s="77">
        <v>0</v>
      </c>
      <c r="S567" s="77">
        <v>7.0657277620000004E-9</v>
      </c>
      <c r="T567" s="77" t="s">
        <v>173</v>
      </c>
      <c r="U567" s="105">
        <v>7.0493040285111302E-4</v>
      </c>
      <c r="V567" s="105">
        <v>0</v>
      </c>
      <c r="W567" s="101">
        <v>7.0501015647094997E-4</v>
      </c>
    </row>
    <row r="568" spans="2:23" x14ac:dyDescent="0.25">
      <c r="B568" s="55" t="s">
        <v>134</v>
      </c>
      <c r="C568" s="76" t="s">
        <v>157</v>
      </c>
      <c r="D568" s="55" t="s">
        <v>60</v>
      </c>
      <c r="E568" s="55" t="s">
        <v>214</v>
      </c>
      <c r="F568" s="70">
        <v>98.17</v>
      </c>
      <c r="G568" s="77">
        <v>58054</v>
      </c>
      <c r="H568" s="77">
        <v>97.8</v>
      </c>
      <c r="I568" s="77">
        <v>1</v>
      </c>
      <c r="J568" s="77">
        <v>-37.143970486621498</v>
      </c>
      <c r="K568" s="77">
        <v>7.7537709345318603E-2</v>
      </c>
      <c r="L568" s="77">
        <v>-37.142796747260498</v>
      </c>
      <c r="M568" s="77">
        <v>7.7532809081706899E-2</v>
      </c>
      <c r="N568" s="77">
        <v>-1.1737393609156899E-3</v>
      </c>
      <c r="O568" s="77">
        <v>4.9002636116160002E-6</v>
      </c>
      <c r="P568" s="77">
        <v>-7.8433248295187098E-4</v>
      </c>
      <c r="Q568" s="77">
        <v>-7.8433248295187098E-4</v>
      </c>
      <c r="R568" s="77">
        <v>0</v>
      </c>
      <c r="S568" s="77">
        <v>3.4572972E-11</v>
      </c>
      <c r="T568" s="77" t="s">
        <v>173</v>
      </c>
      <c r="U568" s="105">
        <v>4.5868766445424002E-5</v>
      </c>
      <c r="V568" s="105">
        <v>0</v>
      </c>
      <c r="W568" s="101">
        <v>4.5873955894122299E-5</v>
      </c>
    </row>
    <row r="569" spans="2:23" x14ac:dyDescent="0.25">
      <c r="B569" s="55" t="s">
        <v>134</v>
      </c>
      <c r="C569" s="76" t="s">
        <v>157</v>
      </c>
      <c r="D569" s="55" t="s">
        <v>60</v>
      </c>
      <c r="E569" s="55" t="s">
        <v>214</v>
      </c>
      <c r="F569" s="70">
        <v>98.17</v>
      </c>
      <c r="G569" s="77">
        <v>58104</v>
      </c>
      <c r="H569" s="77">
        <v>97.56</v>
      </c>
      <c r="I569" s="77">
        <v>1</v>
      </c>
      <c r="J569" s="77">
        <v>-38.550546259391098</v>
      </c>
      <c r="K569" s="77">
        <v>0.132861328750632</v>
      </c>
      <c r="L569" s="77">
        <v>-38.549372212196999</v>
      </c>
      <c r="M569" s="77">
        <v>0.132853236357133</v>
      </c>
      <c r="N569" s="77">
        <v>-1.1740471941135101E-3</v>
      </c>
      <c r="O569" s="77">
        <v>8.0923934995310008E-6</v>
      </c>
      <c r="P569" s="77">
        <v>-7.8350184240797902E-4</v>
      </c>
      <c r="Q569" s="77">
        <v>-7.8350184240798097E-4</v>
      </c>
      <c r="R569" s="77">
        <v>0</v>
      </c>
      <c r="S569" s="77">
        <v>5.4880437000000002E-11</v>
      </c>
      <c r="T569" s="77" t="s">
        <v>173</v>
      </c>
      <c r="U569" s="105">
        <v>7.5793301422363005E-5</v>
      </c>
      <c r="V569" s="105">
        <v>0</v>
      </c>
      <c r="W569" s="101">
        <v>7.5801876439305599E-5</v>
      </c>
    </row>
    <row r="570" spans="2:23" x14ac:dyDescent="0.25">
      <c r="B570" s="55" t="s">
        <v>134</v>
      </c>
      <c r="C570" s="76" t="s">
        <v>157</v>
      </c>
      <c r="D570" s="55" t="s">
        <v>60</v>
      </c>
      <c r="E570" s="55" t="s">
        <v>215</v>
      </c>
      <c r="F570" s="70">
        <v>97.8</v>
      </c>
      <c r="G570" s="77">
        <v>58104</v>
      </c>
      <c r="H570" s="77">
        <v>97.56</v>
      </c>
      <c r="I570" s="77">
        <v>1</v>
      </c>
      <c r="J570" s="77">
        <v>-41.0309545262634</v>
      </c>
      <c r="K570" s="77">
        <v>5.62302102598322E-2</v>
      </c>
      <c r="L570" s="77">
        <v>-41.029776617761499</v>
      </c>
      <c r="M570" s="77">
        <v>5.6226981814733797E-2</v>
      </c>
      <c r="N570" s="77">
        <v>-1.1779085018925901E-3</v>
      </c>
      <c r="O570" s="77">
        <v>3.2284450983890001E-6</v>
      </c>
      <c r="P570" s="77">
        <v>-7.8433248323283005E-4</v>
      </c>
      <c r="Q570" s="77">
        <v>-7.8433248323283005E-4</v>
      </c>
      <c r="R570" s="77">
        <v>0</v>
      </c>
      <c r="S570" s="77">
        <v>2.0546926999999999E-11</v>
      </c>
      <c r="T570" s="77" t="s">
        <v>173</v>
      </c>
      <c r="U570" s="105">
        <v>3.2656476756402003E-5</v>
      </c>
      <c r="V570" s="105">
        <v>0</v>
      </c>
      <c r="W570" s="101">
        <v>3.2660171407990099E-5</v>
      </c>
    </row>
    <row r="571" spans="2:23" x14ac:dyDescent="0.25">
      <c r="B571" s="55" t="s">
        <v>134</v>
      </c>
      <c r="C571" s="76" t="s">
        <v>157</v>
      </c>
      <c r="D571" s="55" t="s">
        <v>60</v>
      </c>
      <c r="E571" s="55" t="s">
        <v>216</v>
      </c>
      <c r="F571" s="70">
        <v>100.25</v>
      </c>
      <c r="G571" s="77">
        <v>58200</v>
      </c>
      <c r="H571" s="77">
        <v>100.44</v>
      </c>
      <c r="I571" s="77">
        <v>1</v>
      </c>
      <c r="J571" s="77">
        <v>15.2309195585916</v>
      </c>
      <c r="K571" s="77">
        <v>9.4996182890818293E-3</v>
      </c>
      <c r="L571" s="77">
        <v>15.138487813361101</v>
      </c>
      <c r="M571" s="77">
        <v>9.3846676536228201E-3</v>
      </c>
      <c r="N571" s="77">
        <v>9.2431745230522902E-2</v>
      </c>
      <c r="O571" s="77">
        <v>1.1495063545900799E-4</v>
      </c>
      <c r="P571" s="77">
        <v>6.2366860983350897E-2</v>
      </c>
      <c r="Q571" s="77">
        <v>6.23668609833508E-2</v>
      </c>
      <c r="R571" s="77">
        <v>0</v>
      </c>
      <c r="S571" s="77">
        <v>1.5928015803799999E-7</v>
      </c>
      <c r="T571" s="77" t="s">
        <v>173</v>
      </c>
      <c r="U571" s="105">
        <v>-6.0273100786649896E-3</v>
      </c>
      <c r="V571" s="105">
        <v>0</v>
      </c>
      <c r="W571" s="101">
        <v>-6.0266281676639704E-3</v>
      </c>
    </row>
    <row r="572" spans="2:23" x14ac:dyDescent="0.25">
      <c r="B572" s="55" t="s">
        <v>134</v>
      </c>
      <c r="C572" s="76" t="s">
        <v>157</v>
      </c>
      <c r="D572" s="55" t="s">
        <v>60</v>
      </c>
      <c r="E572" s="55" t="s">
        <v>216</v>
      </c>
      <c r="F572" s="70">
        <v>100.25</v>
      </c>
      <c r="G572" s="77">
        <v>58300</v>
      </c>
      <c r="H572" s="77">
        <v>100.28</v>
      </c>
      <c r="I572" s="77">
        <v>1</v>
      </c>
      <c r="J572" s="77">
        <v>2.4570956818618899</v>
      </c>
      <c r="K572" s="77">
        <v>2.32014176464949E-4</v>
      </c>
      <c r="L572" s="77">
        <v>2.4765855809539801</v>
      </c>
      <c r="M572" s="77">
        <v>2.3570948805209799E-4</v>
      </c>
      <c r="N572" s="77">
        <v>-1.9489899092094101E-2</v>
      </c>
      <c r="O572" s="77">
        <v>-3.6953115871490001E-6</v>
      </c>
      <c r="P572" s="77">
        <v>-1.3129958263021701E-2</v>
      </c>
      <c r="Q572" s="77">
        <v>-1.3129958263021701E-2</v>
      </c>
      <c r="R572" s="77">
        <v>0</v>
      </c>
      <c r="S572" s="77">
        <v>6.625170747E-9</v>
      </c>
      <c r="T572" s="77" t="s">
        <v>173</v>
      </c>
      <c r="U572" s="105">
        <v>2.14186556477383E-4</v>
      </c>
      <c r="V572" s="105">
        <v>0</v>
      </c>
      <c r="W572" s="101">
        <v>2.1421078887412799E-4</v>
      </c>
    </row>
    <row r="573" spans="2:23" x14ac:dyDescent="0.25">
      <c r="B573" s="55" t="s">
        <v>134</v>
      </c>
      <c r="C573" s="76" t="s">
        <v>157</v>
      </c>
      <c r="D573" s="55" t="s">
        <v>60</v>
      </c>
      <c r="E573" s="55" t="s">
        <v>216</v>
      </c>
      <c r="F573" s="70">
        <v>100.25</v>
      </c>
      <c r="G573" s="77">
        <v>58500</v>
      </c>
      <c r="H573" s="77">
        <v>100.2</v>
      </c>
      <c r="I573" s="77">
        <v>1</v>
      </c>
      <c r="J573" s="77">
        <v>-35.2803235033806</v>
      </c>
      <c r="K573" s="77">
        <v>6.4848933900816001E-3</v>
      </c>
      <c r="L573" s="77">
        <v>-35.207312623301597</v>
      </c>
      <c r="M573" s="77">
        <v>6.4580808318269898E-3</v>
      </c>
      <c r="N573" s="77">
        <v>-7.3010880078938606E-2</v>
      </c>
      <c r="O573" s="77">
        <v>2.6812558254608E-5</v>
      </c>
      <c r="P573" s="77">
        <v>-4.9236902719973698E-2</v>
      </c>
      <c r="Q573" s="77">
        <v>-4.9236902719973601E-2</v>
      </c>
      <c r="R573" s="77">
        <v>0</v>
      </c>
      <c r="S573" s="77">
        <v>1.2630460190999999E-8</v>
      </c>
      <c r="T573" s="77" t="s">
        <v>173</v>
      </c>
      <c r="U573" s="105">
        <v>-9.6325535287867701E-4</v>
      </c>
      <c r="V573" s="105">
        <v>0</v>
      </c>
      <c r="W573" s="101">
        <v>-9.6314637318237E-4</v>
      </c>
    </row>
    <row r="574" spans="2:23" x14ac:dyDescent="0.25">
      <c r="B574" s="55" t="s">
        <v>134</v>
      </c>
      <c r="C574" s="76" t="s">
        <v>157</v>
      </c>
      <c r="D574" s="55" t="s">
        <v>60</v>
      </c>
      <c r="E574" s="55" t="s">
        <v>217</v>
      </c>
      <c r="F574" s="70">
        <v>100.28</v>
      </c>
      <c r="G574" s="77">
        <v>58304</v>
      </c>
      <c r="H574" s="77">
        <v>100.28</v>
      </c>
      <c r="I574" s="77">
        <v>1</v>
      </c>
      <c r="J574" s="77">
        <v>12.35461547763</v>
      </c>
      <c r="K574" s="77">
        <v>0</v>
      </c>
      <c r="L574" s="77">
        <v>12.35461547763</v>
      </c>
      <c r="M574" s="77">
        <v>0</v>
      </c>
      <c r="N574" s="77">
        <v>0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173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134</v>
      </c>
      <c r="C575" s="76" t="s">
        <v>157</v>
      </c>
      <c r="D575" s="55" t="s">
        <v>60</v>
      </c>
      <c r="E575" s="55" t="s">
        <v>217</v>
      </c>
      <c r="F575" s="70">
        <v>100.28</v>
      </c>
      <c r="G575" s="77">
        <v>58350</v>
      </c>
      <c r="H575" s="77">
        <v>100.05</v>
      </c>
      <c r="I575" s="77">
        <v>1</v>
      </c>
      <c r="J575" s="77">
        <v>-18.596110677109099</v>
      </c>
      <c r="K575" s="77">
        <v>2.50024485263955E-2</v>
      </c>
      <c r="L575" s="77">
        <v>-18.569043262550601</v>
      </c>
      <c r="M575" s="77">
        <v>2.4929717283732201E-2</v>
      </c>
      <c r="N575" s="77">
        <v>-2.7067414558506999E-2</v>
      </c>
      <c r="O575" s="77">
        <v>7.2731242663361998E-5</v>
      </c>
      <c r="P575" s="77">
        <v>-1.82075222106328E-2</v>
      </c>
      <c r="Q575" s="77">
        <v>-1.82075222106328E-2</v>
      </c>
      <c r="R575" s="77">
        <v>0</v>
      </c>
      <c r="S575" s="77">
        <v>2.3968452443E-8</v>
      </c>
      <c r="T575" s="77" t="s">
        <v>173</v>
      </c>
      <c r="U575" s="105">
        <v>1.0596195729189E-3</v>
      </c>
      <c r="V575" s="105">
        <v>0</v>
      </c>
      <c r="W575" s="101">
        <v>1.05973945496151E-3</v>
      </c>
    </row>
    <row r="576" spans="2:23" x14ac:dyDescent="0.25">
      <c r="B576" s="55" t="s">
        <v>134</v>
      </c>
      <c r="C576" s="76" t="s">
        <v>157</v>
      </c>
      <c r="D576" s="55" t="s">
        <v>60</v>
      </c>
      <c r="E576" s="55" t="s">
        <v>217</v>
      </c>
      <c r="F576" s="70">
        <v>100.28</v>
      </c>
      <c r="G576" s="77">
        <v>58600</v>
      </c>
      <c r="H576" s="77">
        <v>100.28</v>
      </c>
      <c r="I576" s="77">
        <v>1</v>
      </c>
      <c r="J576" s="77">
        <v>1.0719869212414099</v>
      </c>
      <c r="K576" s="77">
        <v>4.4127588837610002E-6</v>
      </c>
      <c r="L576" s="77">
        <v>1.06444395468048</v>
      </c>
      <c r="M576" s="77">
        <v>4.3508771813979999E-6</v>
      </c>
      <c r="N576" s="77">
        <v>7.5429665609326501E-3</v>
      </c>
      <c r="O576" s="77">
        <v>6.1881702362000007E-8</v>
      </c>
      <c r="P576" s="77">
        <v>5.0775639481078797E-3</v>
      </c>
      <c r="Q576" s="77">
        <v>5.0775639481078797E-3</v>
      </c>
      <c r="R576" s="77">
        <v>0</v>
      </c>
      <c r="S576" s="77">
        <v>9.9001558000000002E-11</v>
      </c>
      <c r="T576" s="77" t="s">
        <v>174</v>
      </c>
      <c r="U576" s="105">
        <v>6.2054971128809996E-6</v>
      </c>
      <c r="V576" s="105">
        <v>0</v>
      </c>
      <c r="W576" s="101">
        <v>6.2061991834054697E-6</v>
      </c>
    </row>
    <row r="577" spans="2:23" x14ac:dyDescent="0.25">
      <c r="B577" s="55" t="s">
        <v>134</v>
      </c>
      <c r="C577" s="76" t="s">
        <v>157</v>
      </c>
      <c r="D577" s="55" t="s">
        <v>60</v>
      </c>
      <c r="E577" s="55" t="s">
        <v>218</v>
      </c>
      <c r="F577" s="70">
        <v>100.28</v>
      </c>
      <c r="G577" s="77">
        <v>58300</v>
      </c>
      <c r="H577" s="77">
        <v>100.28</v>
      </c>
      <c r="I577" s="77">
        <v>2</v>
      </c>
      <c r="J577" s="77">
        <v>-7.6139845223700098</v>
      </c>
      <c r="K577" s="77">
        <v>0</v>
      </c>
      <c r="L577" s="77">
        <v>-7.6139845223700098</v>
      </c>
      <c r="M577" s="77">
        <v>0</v>
      </c>
      <c r="N577" s="77">
        <v>0</v>
      </c>
      <c r="O577" s="77">
        <v>0</v>
      </c>
      <c r="P577" s="77">
        <v>0</v>
      </c>
      <c r="Q577" s="77">
        <v>0</v>
      </c>
      <c r="R577" s="77">
        <v>0</v>
      </c>
      <c r="S577" s="77">
        <v>0</v>
      </c>
      <c r="T577" s="77" t="s">
        <v>173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134</v>
      </c>
      <c r="C578" s="76" t="s">
        <v>157</v>
      </c>
      <c r="D578" s="55" t="s">
        <v>60</v>
      </c>
      <c r="E578" s="55" t="s">
        <v>219</v>
      </c>
      <c r="F578" s="70">
        <v>100.03</v>
      </c>
      <c r="G578" s="77">
        <v>58500</v>
      </c>
      <c r="H578" s="77">
        <v>100.2</v>
      </c>
      <c r="I578" s="77">
        <v>1</v>
      </c>
      <c r="J578" s="77">
        <v>41.3782415582453</v>
      </c>
      <c r="K578" s="77">
        <v>2.4141440129780201E-2</v>
      </c>
      <c r="L578" s="77">
        <v>41.312726208781498</v>
      </c>
      <c r="M578" s="77">
        <v>2.4065052989904599E-2</v>
      </c>
      <c r="N578" s="77">
        <v>6.5515349463735106E-2</v>
      </c>
      <c r="O578" s="77">
        <v>7.6387139875591997E-5</v>
      </c>
      <c r="P578" s="77">
        <v>4.4159338771859402E-2</v>
      </c>
      <c r="Q578" s="77">
        <v>4.4159338771859298E-2</v>
      </c>
      <c r="R578" s="77">
        <v>0</v>
      </c>
      <c r="S578" s="77">
        <v>2.7495665531000001E-8</v>
      </c>
      <c r="T578" s="77" t="s">
        <v>173</v>
      </c>
      <c r="U578" s="105">
        <v>-3.4901109001901701E-3</v>
      </c>
      <c r="V578" s="105">
        <v>0</v>
      </c>
      <c r="W578" s="101">
        <v>-3.4897160399645398E-3</v>
      </c>
    </row>
    <row r="579" spans="2:23" x14ac:dyDescent="0.25">
      <c r="B579" s="55" t="s">
        <v>134</v>
      </c>
      <c r="C579" s="76" t="s">
        <v>157</v>
      </c>
      <c r="D579" s="55" t="s">
        <v>60</v>
      </c>
      <c r="E579" s="55" t="s">
        <v>220</v>
      </c>
      <c r="F579" s="70">
        <v>100.2</v>
      </c>
      <c r="G579" s="77">
        <v>58600</v>
      </c>
      <c r="H579" s="77">
        <v>100.28</v>
      </c>
      <c r="I579" s="77">
        <v>1</v>
      </c>
      <c r="J579" s="77">
        <v>6.0817600866218697</v>
      </c>
      <c r="K579" s="77">
        <v>1.68960296671604E-3</v>
      </c>
      <c r="L579" s="77">
        <v>6.0893051196636803</v>
      </c>
      <c r="M579" s="77">
        <v>1.69379781086775E-3</v>
      </c>
      <c r="N579" s="77">
        <v>-7.5450330418100299E-3</v>
      </c>
      <c r="O579" s="77">
        <v>-4.1948441517070004E-6</v>
      </c>
      <c r="P579" s="77">
        <v>-5.0775639479421304E-3</v>
      </c>
      <c r="Q579" s="77">
        <v>-5.07756394794212E-3</v>
      </c>
      <c r="R579" s="77">
        <v>0</v>
      </c>
      <c r="S579" s="77">
        <v>1.17770603E-9</v>
      </c>
      <c r="T579" s="77" t="s">
        <v>174</v>
      </c>
      <c r="U579" s="105">
        <v>1.8311146557763999E-4</v>
      </c>
      <c r="V579" s="105">
        <v>0</v>
      </c>
      <c r="W579" s="101">
        <v>1.83132182235844E-4</v>
      </c>
    </row>
    <row r="580" spans="2:23" x14ac:dyDescent="0.25">
      <c r="B580" s="55" t="s">
        <v>134</v>
      </c>
      <c r="C580" s="76" t="s">
        <v>135</v>
      </c>
      <c r="D580" s="55" t="s">
        <v>61</v>
      </c>
      <c r="E580" s="55" t="s">
        <v>136</v>
      </c>
      <c r="F580" s="70">
        <v>103.73</v>
      </c>
      <c r="G580" s="77">
        <v>50050</v>
      </c>
      <c r="H580" s="77">
        <v>104.45</v>
      </c>
      <c r="I580" s="77">
        <v>1</v>
      </c>
      <c r="J580" s="77">
        <v>19.203187047795701</v>
      </c>
      <c r="K580" s="77">
        <v>6.7483517881051003E-2</v>
      </c>
      <c r="L580" s="77">
        <v>6.3561715909746797</v>
      </c>
      <c r="M580" s="77">
        <v>7.3933678647861902E-3</v>
      </c>
      <c r="N580" s="77">
        <v>12.847015456821</v>
      </c>
      <c r="O580" s="77">
        <v>6.0090150016264797E-2</v>
      </c>
      <c r="P580" s="77">
        <v>7.1306381305768101</v>
      </c>
      <c r="Q580" s="77">
        <v>7.1306381305768101</v>
      </c>
      <c r="R580" s="77">
        <v>0</v>
      </c>
      <c r="S580" s="77">
        <v>9.3048180273101796E-3</v>
      </c>
      <c r="T580" s="77" t="s">
        <v>151</v>
      </c>
      <c r="U580" s="105">
        <v>-2.9521249639585498</v>
      </c>
      <c r="V580" s="105">
        <v>-2.5860406521194101</v>
      </c>
      <c r="W580" s="101">
        <v>-0.36614117728185502</v>
      </c>
    </row>
    <row r="581" spans="2:23" x14ac:dyDescent="0.25">
      <c r="B581" s="55" t="s">
        <v>134</v>
      </c>
      <c r="C581" s="76" t="s">
        <v>135</v>
      </c>
      <c r="D581" s="55" t="s">
        <v>61</v>
      </c>
      <c r="E581" s="55" t="s">
        <v>152</v>
      </c>
      <c r="F581" s="70">
        <v>106.83</v>
      </c>
      <c r="G581" s="77">
        <v>56050</v>
      </c>
      <c r="H581" s="77">
        <v>106.51</v>
      </c>
      <c r="I581" s="77">
        <v>1</v>
      </c>
      <c r="J581" s="77">
        <v>-47.205458981358802</v>
      </c>
      <c r="K581" s="77">
        <v>7.1307371444503997E-2</v>
      </c>
      <c r="L581" s="77">
        <v>-47.195508643765798</v>
      </c>
      <c r="M581" s="77">
        <v>7.12773131566007E-2</v>
      </c>
      <c r="N581" s="77">
        <v>-9.9503375930232191E-3</v>
      </c>
      <c r="O581" s="77">
        <v>3.0058287903285999E-5</v>
      </c>
      <c r="P581" s="77">
        <v>-6.7322650423267596E-3</v>
      </c>
      <c r="Q581" s="77">
        <v>-6.73226504232675E-3</v>
      </c>
      <c r="R581" s="77">
        <v>0</v>
      </c>
      <c r="S581" s="77">
        <v>1.4503485630000001E-9</v>
      </c>
      <c r="T581" s="77" t="s">
        <v>151</v>
      </c>
      <c r="U581" s="105">
        <v>6.3074403851273996E-5</v>
      </c>
      <c r="V581" s="105">
        <v>0</v>
      </c>
      <c r="W581" s="101">
        <v>6.3064606234214404E-5</v>
      </c>
    </row>
    <row r="582" spans="2:23" x14ac:dyDescent="0.25">
      <c r="B582" s="55" t="s">
        <v>134</v>
      </c>
      <c r="C582" s="76" t="s">
        <v>135</v>
      </c>
      <c r="D582" s="55" t="s">
        <v>61</v>
      </c>
      <c r="E582" s="55" t="s">
        <v>138</v>
      </c>
      <c r="F582" s="70">
        <v>104.45</v>
      </c>
      <c r="G582" s="77">
        <v>51450</v>
      </c>
      <c r="H582" s="77">
        <v>104.84</v>
      </c>
      <c r="I582" s="77">
        <v>10</v>
      </c>
      <c r="J582" s="77">
        <v>10.645541573082401</v>
      </c>
      <c r="K582" s="77">
        <v>1.97597925567938E-2</v>
      </c>
      <c r="L582" s="77">
        <v>10.0356304521752</v>
      </c>
      <c r="M582" s="77">
        <v>1.75604718679232E-2</v>
      </c>
      <c r="N582" s="77">
        <v>0.609911120907208</v>
      </c>
      <c r="O582" s="77">
        <v>2.1993206888705299E-3</v>
      </c>
      <c r="P582" s="77">
        <v>0.40926276932364197</v>
      </c>
      <c r="Q582" s="77">
        <v>0.40926276932364097</v>
      </c>
      <c r="R582" s="77">
        <v>0</v>
      </c>
      <c r="S582" s="77">
        <v>2.9204605062842999E-5</v>
      </c>
      <c r="T582" s="77" t="s">
        <v>153</v>
      </c>
      <c r="U582" s="105">
        <v>-7.7174236669553002E-3</v>
      </c>
      <c r="V582" s="105">
        <v>-6.7604087144107301E-3</v>
      </c>
      <c r="W582" s="101">
        <v>-9.57163609772428E-4</v>
      </c>
    </row>
    <row r="583" spans="2:23" x14ac:dyDescent="0.25">
      <c r="B583" s="55" t="s">
        <v>134</v>
      </c>
      <c r="C583" s="76" t="s">
        <v>135</v>
      </c>
      <c r="D583" s="55" t="s">
        <v>61</v>
      </c>
      <c r="E583" s="55" t="s">
        <v>154</v>
      </c>
      <c r="F583" s="70">
        <v>104.84</v>
      </c>
      <c r="G583" s="77">
        <v>54000</v>
      </c>
      <c r="H583" s="77">
        <v>104.81</v>
      </c>
      <c r="I583" s="77">
        <v>10</v>
      </c>
      <c r="J583" s="77">
        <v>-3.66996049234743</v>
      </c>
      <c r="K583" s="77">
        <v>6.4433830313630495E-4</v>
      </c>
      <c r="L583" s="77">
        <v>-4.2788877321740504</v>
      </c>
      <c r="M583" s="77">
        <v>8.7589682994245095E-4</v>
      </c>
      <c r="N583" s="77">
        <v>0.608927239826619</v>
      </c>
      <c r="O583" s="77">
        <v>-2.31558526806147E-4</v>
      </c>
      <c r="P583" s="77">
        <v>0.40926276932369099</v>
      </c>
      <c r="Q583" s="77">
        <v>0.40926276932369099</v>
      </c>
      <c r="R583" s="77">
        <v>0</v>
      </c>
      <c r="S583" s="77">
        <v>8.0130093267189992E-6</v>
      </c>
      <c r="T583" s="77" t="s">
        <v>153</v>
      </c>
      <c r="U583" s="105">
        <v>-6.0053053776550598E-3</v>
      </c>
      <c r="V583" s="105">
        <v>-5.26060516563733E-3</v>
      </c>
      <c r="W583" s="101">
        <v>-7.4481588948839301E-4</v>
      </c>
    </row>
    <row r="584" spans="2:23" x14ac:dyDescent="0.25">
      <c r="B584" s="55" t="s">
        <v>134</v>
      </c>
      <c r="C584" s="76" t="s">
        <v>135</v>
      </c>
      <c r="D584" s="55" t="s">
        <v>61</v>
      </c>
      <c r="E584" s="55" t="s">
        <v>155</v>
      </c>
      <c r="F584" s="70">
        <v>104.81</v>
      </c>
      <c r="G584" s="77">
        <v>56100</v>
      </c>
      <c r="H584" s="77">
        <v>106.11</v>
      </c>
      <c r="I584" s="77">
        <v>10</v>
      </c>
      <c r="J584" s="77">
        <v>37.013115093186698</v>
      </c>
      <c r="K584" s="77">
        <v>0.25043064193119102</v>
      </c>
      <c r="L584" s="77">
        <v>36.941889759337698</v>
      </c>
      <c r="M584" s="77">
        <v>0.24946774843156599</v>
      </c>
      <c r="N584" s="77">
        <v>7.1225333848984301E-2</v>
      </c>
      <c r="O584" s="77">
        <v>9.62893499625557E-4</v>
      </c>
      <c r="P584" s="77">
        <v>4.7984573541913898E-2</v>
      </c>
      <c r="Q584" s="77">
        <v>4.7984573541913801E-2</v>
      </c>
      <c r="R584" s="77">
        <v>0</v>
      </c>
      <c r="S584" s="77">
        <v>4.2090052767400002E-7</v>
      </c>
      <c r="T584" s="77" t="s">
        <v>153</v>
      </c>
      <c r="U584" s="105">
        <v>8.9538144668318501E-3</v>
      </c>
      <c r="V584" s="105">
        <v>0</v>
      </c>
      <c r="W584" s="101">
        <v>8.9524236325153692E-3</v>
      </c>
    </row>
    <row r="585" spans="2:23" x14ac:dyDescent="0.25">
      <c r="B585" s="55" t="s">
        <v>134</v>
      </c>
      <c r="C585" s="76" t="s">
        <v>135</v>
      </c>
      <c r="D585" s="55" t="s">
        <v>61</v>
      </c>
      <c r="E585" s="55" t="s">
        <v>156</v>
      </c>
      <c r="F585" s="70">
        <v>106.51</v>
      </c>
      <c r="G585" s="77">
        <v>56100</v>
      </c>
      <c r="H585" s="77">
        <v>106.11</v>
      </c>
      <c r="I585" s="77">
        <v>10</v>
      </c>
      <c r="J585" s="77">
        <v>-25.602521686047101</v>
      </c>
      <c r="K585" s="77">
        <v>4.6998569666279702E-2</v>
      </c>
      <c r="L585" s="77">
        <v>-25.589375207975699</v>
      </c>
      <c r="M585" s="77">
        <v>4.6950316057427999E-2</v>
      </c>
      <c r="N585" s="77">
        <v>-1.3146478071474101E-2</v>
      </c>
      <c r="O585" s="77">
        <v>4.8253608851733001E-5</v>
      </c>
      <c r="P585" s="77">
        <v>-8.9586574737835194E-3</v>
      </c>
      <c r="Q585" s="77">
        <v>-8.9586574737835108E-3</v>
      </c>
      <c r="R585" s="77">
        <v>0</v>
      </c>
      <c r="S585" s="77">
        <v>5.7544658859999998E-9</v>
      </c>
      <c r="T585" s="77" t="s">
        <v>153</v>
      </c>
      <c r="U585" s="105">
        <v>-1.2875007156199199E-4</v>
      </c>
      <c r="V585" s="105">
        <v>0</v>
      </c>
      <c r="W585" s="101">
        <v>-1.2877007086155699E-4</v>
      </c>
    </row>
    <row r="586" spans="2:23" x14ac:dyDescent="0.25">
      <c r="B586" s="55" t="s">
        <v>134</v>
      </c>
      <c r="C586" s="76" t="s">
        <v>157</v>
      </c>
      <c r="D586" s="55" t="s">
        <v>61</v>
      </c>
      <c r="E586" s="55" t="s">
        <v>158</v>
      </c>
      <c r="F586" s="70">
        <v>103.65</v>
      </c>
      <c r="G586" s="77">
        <v>50000</v>
      </c>
      <c r="H586" s="77">
        <v>103.88</v>
      </c>
      <c r="I586" s="77">
        <v>1</v>
      </c>
      <c r="J586" s="77">
        <v>10.8539425090036</v>
      </c>
      <c r="K586" s="77">
        <v>1.12271088793284E-2</v>
      </c>
      <c r="L586" s="77">
        <v>-6.3632269826477197</v>
      </c>
      <c r="M586" s="77">
        <v>3.85875967239593E-3</v>
      </c>
      <c r="N586" s="77">
        <v>17.217169491651301</v>
      </c>
      <c r="O586" s="77">
        <v>7.3683492069324804E-3</v>
      </c>
      <c r="P586" s="77">
        <v>9.4693618693887505</v>
      </c>
      <c r="Q586" s="77">
        <v>9.4693618693887398</v>
      </c>
      <c r="R586" s="77">
        <v>0</v>
      </c>
      <c r="S586" s="77">
        <v>8.5454379945402205E-3</v>
      </c>
      <c r="T586" s="77" t="s">
        <v>159</v>
      </c>
      <c r="U586" s="105">
        <v>-3.0824118325496901</v>
      </c>
      <c r="V586" s="105">
        <v>-2.7001710303139101</v>
      </c>
      <c r="W586" s="101">
        <v>-0.38230017733528099</v>
      </c>
    </row>
    <row r="587" spans="2:23" x14ac:dyDescent="0.25">
      <c r="B587" s="55" t="s">
        <v>134</v>
      </c>
      <c r="C587" s="76" t="s">
        <v>157</v>
      </c>
      <c r="D587" s="55" t="s">
        <v>61</v>
      </c>
      <c r="E587" s="55" t="s">
        <v>160</v>
      </c>
      <c r="F587" s="70">
        <v>106.33</v>
      </c>
      <c r="G587" s="77">
        <v>56050</v>
      </c>
      <c r="H587" s="77">
        <v>106.51</v>
      </c>
      <c r="I587" s="77">
        <v>1</v>
      </c>
      <c r="J587" s="77">
        <v>12.7480009804614</v>
      </c>
      <c r="K587" s="77">
        <v>9.2956594586767593E-3</v>
      </c>
      <c r="L587" s="77">
        <v>12.764712880301101</v>
      </c>
      <c r="M587" s="77">
        <v>9.3200475892252395E-3</v>
      </c>
      <c r="N587" s="77">
        <v>-1.6711899839691499E-2</v>
      </c>
      <c r="O587" s="77">
        <v>-2.4388130548483002E-5</v>
      </c>
      <c r="P587" s="77">
        <v>-1.1475257136246199E-2</v>
      </c>
      <c r="Q587" s="77">
        <v>-1.14752571362461E-2</v>
      </c>
      <c r="R587" s="77">
        <v>0</v>
      </c>
      <c r="S587" s="77">
        <v>7.5321833070000008E-9</v>
      </c>
      <c r="T587" s="77" t="s">
        <v>159</v>
      </c>
      <c r="U587" s="105">
        <v>4.1660680398220397E-4</v>
      </c>
      <c r="V587" s="105">
        <v>0</v>
      </c>
      <c r="W587" s="101">
        <v>4.1654209066458901E-4</v>
      </c>
    </row>
    <row r="588" spans="2:23" x14ac:dyDescent="0.25">
      <c r="B588" s="55" t="s">
        <v>134</v>
      </c>
      <c r="C588" s="76" t="s">
        <v>157</v>
      </c>
      <c r="D588" s="55" t="s">
        <v>61</v>
      </c>
      <c r="E588" s="55" t="s">
        <v>171</v>
      </c>
      <c r="F588" s="70">
        <v>103.98</v>
      </c>
      <c r="G588" s="77">
        <v>58350</v>
      </c>
      <c r="H588" s="77">
        <v>104.45</v>
      </c>
      <c r="I588" s="77">
        <v>1</v>
      </c>
      <c r="J588" s="77">
        <v>34.458081654822003</v>
      </c>
      <c r="K588" s="77">
        <v>8.4539988662723303E-2</v>
      </c>
      <c r="L588" s="77">
        <v>34.4307943767936</v>
      </c>
      <c r="M588" s="77">
        <v>8.4406147620893102E-2</v>
      </c>
      <c r="N588" s="77">
        <v>2.72872780284872E-2</v>
      </c>
      <c r="O588" s="77">
        <v>1.3384104183014801E-4</v>
      </c>
      <c r="P588" s="77">
        <v>1.82075222106328E-2</v>
      </c>
      <c r="Q588" s="77">
        <v>1.82075222106328E-2</v>
      </c>
      <c r="R588" s="77">
        <v>0</v>
      </c>
      <c r="S588" s="77">
        <v>2.3603787192000001E-8</v>
      </c>
      <c r="T588" s="77" t="s">
        <v>159</v>
      </c>
      <c r="U588" s="105">
        <v>1.25990356073124E-3</v>
      </c>
      <c r="V588" s="105">
        <v>0</v>
      </c>
      <c r="W588" s="101">
        <v>1.25970785451975E-3</v>
      </c>
    </row>
    <row r="589" spans="2:23" x14ac:dyDescent="0.25">
      <c r="B589" s="55" t="s">
        <v>134</v>
      </c>
      <c r="C589" s="76" t="s">
        <v>157</v>
      </c>
      <c r="D589" s="55" t="s">
        <v>61</v>
      </c>
      <c r="E589" s="55" t="s">
        <v>172</v>
      </c>
      <c r="F589" s="70">
        <v>103.88</v>
      </c>
      <c r="G589" s="77">
        <v>50050</v>
      </c>
      <c r="H589" s="77">
        <v>104.45</v>
      </c>
      <c r="I589" s="77">
        <v>1</v>
      </c>
      <c r="J589" s="77">
        <v>50.046502845194603</v>
      </c>
      <c r="K589" s="77">
        <v>0.145019376683273</v>
      </c>
      <c r="L589" s="77">
        <v>40.0165465711951</v>
      </c>
      <c r="M589" s="77">
        <v>9.2716659570159801E-2</v>
      </c>
      <c r="N589" s="77">
        <v>10.029956273999501</v>
      </c>
      <c r="O589" s="77">
        <v>5.2302717113112997E-2</v>
      </c>
      <c r="P589" s="77">
        <v>5.3280577597567396</v>
      </c>
      <c r="Q589" s="77">
        <v>5.3280577597567298</v>
      </c>
      <c r="R589" s="77">
        <v>0</v>
      </c>
      <c r="S589" s="77">
        <v>1.6436767505464999E-3</v>
      </c>
      <c r="T589" s="77" t="s">
        <v>173</v>
      </c>
      <c r="U589" s="105">
        <v>-0.26896254809238901</v>
      </c>
      <c r="V589" s="105">
        <v>-0.23560929559427199</v>
      </c>
      <c r="W589" s="101">
        <v>-3.3358433401553603E-2</v>
      </c>
    </row>
    <row r="590" spans="2:23" x14ac:dyDescent="0.25">
      <c r="B590" s="55" t="s">
        <v>134</v>
      </c>
      <c r="C590" s="76" t="s">
        <v>157</v>
      </c>
      <c r="D590" s="55" t="s">
        <v>61</v>
      </c>
      <c r="E590" s="55" t="s">
        <v>172</v>
      </c>
      <c r="F590" s="70">
        <v>103.88</v>
      </c>
      <c r="G590" s="77">
        <v>51150</v>
      </c>
      <c r="H590" s="77">
        <v>103.27</v>
      </c>
      <c r="I590" s="77">
        <v>1</v>
      </c>
      <c r="J590" s="77">
        <v>-86.589694645300398</v>
      </c>
      <c r="K590" s="77">
        <v>0.26242213265682302</v>
      </c>
      <c r="L590" s="77">
        <v>-93.769734618245394</v>
      </c>
      <c r="M590" s="77">
        <v>0.30774670956316602</v>
      </c>
      <c r="N590" s="77">
        <v>7.1800399729450097</v>
      </c>
      <c r="O590" s="77">
        <v>-4.53245769063432E-2</v>
      </c>
      <c r="P590" s="77">
        <v>4.1413041096320597</v>
      </c>
      <c r="Q590" s="77">
        <v>4.1413041096320597</v>
      </c>
      <c r="R590" s="77">
        <v>0</v>
      </c>
      <c r="S590" s="77">
        <v>6.0026399049593903E-4</v>
      </c>
      <c r="T590" s="77" t="s">
        <v>173</v>
      </c>
      <c r="U590" s="105">
        <v>-0.31466866957805001</v>
      </c>
      <c r="V590" s="105">
        <v>-0.27564753572829898</v>
      </c>
      <c r="W590" s="101">
        <v>-3.9027195169452203E-2</v>
      </c>
    </row>
    <row r="591" spans="2:23" x14ac:dyDescent="0.25">
      <c r="B591" s="55" t="s">
        <v>134</v>
      </c>
      <c r="C591" s="76" t="s">
        <v>157</v>
      </c>
      <c r="D591" s="55" t="s">
        <v>61</v>
      </c>
      <c r="E591" s="55" t="s">
        <v>172</v>
      </c>
      <c r="F591" s="70">
        <v>103.88</v>
      </c>
      <c r="G591" s="77">
        <v>51200</v>
      </c>
      <c r="H591" s="77">
        <v>103.88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174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134</v>
      </c>
      <c r="C592" s="76" t="s">
        <v>157</v>
      </c>
      <c r="D592" s="55" t="s">
        <v>61</v>
      </c>
      <c r="E592" s="55" t="s">
        <v>138</v>
      </c>
      <c r="F592" s="70">
        <v>104.45</v>
      </c>
      <c r="G592" s="77">
        <v>50054</v>
      </c>
      <c r="H592" s="77">
        <v>104.45</v>
      </c>
      <c r="I592" s="77">
        <v>1</v>
      </c>
      <c r="J592" s="77">
        <v>68.025099950153006</v>
      </c>
      <c r="K592" s="77">
        <v>0</v>
      </c>
      <c r="L592" s="77">
        <v>68.025099994355202</v>
      </c>
      <c r="M592" s="77">
        <v>0</v>
      </c>
      <c r="N592" s="77">
        <v>-4.4202219661999998E-8</v>
      </c>
      <c r="O592" s="77">
        <v>0</v>
      </c>
      <c r="P592" s="77">
        <v>1.2207299999999999E-13</v>
      </c>
      <c r="Q592" s="77">
        <v>1.2207299999999999E-13</v>
      </c>
      <c r="R592" s="77">
        <v>0</v>
      </c>
      <c r="S592" s="77">
        <v>0</v>
      </c>
      <c r="T592" s="77" t="s">
        <v>174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134</v>
      </c>
      <c r="C593" s="76" t="s">
        <v>157</v>
      </c>
      <c r="D593" s="55" t="s">
        <v>61</v>
      </c>
      <c r="E593" s="55" t="s">
        <v>138</v>
      </c>
      <c r="F593" s="70">
        <v>104.45</v>
      </c>
      <c r="G593" s="77">
        <v>50100</v>
      </c>
      <c r="H593" s="77">
        <v>104.34</v>
      </c>
      <c r="I593" s="77">
        <v>1</v>
      </c>
      <c r="J593" s="77">
        <v>-56.067015153065498</v>
      </c>
      <c r="K593" s="77">
        <v>2.5053776199747399E-2</v>
      </c>
      <c r="L593" s="77">
        <v>-75.830257853021806</v>
      </c>
      <c r="M593" s="77">
        <v>4.5829317208264497E-2</v>
      </c>
      <c r="N593" s="77">
        <v>19.763242699956301</v>
      </c>
      <c r="O593" s="77">
        <v>-2.0775541008517098E-2</v>
      </c>
      <c r="P593" s="77">
        <v>10.403099468776601</v>
      </c>
      <c r="Q593" s="77">
        <v>10.403099468776601</v>
      </c>
      <c r="R593" s="77">
        <v>0</v>
      </c>
      <c r="S593" s="77">
        <v>8.6254909410136201E-4</v>
      </c>
      <c r="T593" s="77" t="s">
        <v>173</v>
      </c>
      <c r="U593" s="105">
        <v>5.0940934110357801E-3</v>
      </c>
      <c r="V593" s="105">
        <v>-4.4623899081045497E-3</v>
      </c>
      <c r="W593" s="101">
        <v>9.5549988696920704E-3</v>
      </c>
    </row>
    <row r="594" spans="2:23" x14ac:dyDescent="0.25">
      <c r="B594" s="55" t="s">
        <v>134</v>
      </c>
      <c r="C594" s="76" t="s">
        <v>157</v>
      </c>
      <c r="D594" s="55" t="s">
        <v>61</v>
      </c>
      <c r="E594" s="55" t="s">
        <v>138</v>
      </c>
      <c r="F594" s="70">
        <v>104.45</v>
      </c>
      <c r="G594" s="77">
        <v>50900</v>
      </c>
      <c r="H594" s="77">
        <v>104.85</v>
      </c>
      <c r="I594" s="77">
        <v>1</v>
      </c>
      <c r="J594" s="77">
        <v>25.7314659721407</v>
      </c>
      <c r="K594" s="77">
        <v>4.6678638045817997E-2</v>
      </c>
      <c r="L594" s="77">
        <v>23.2787936067331</v>
      </c>
      <c r="M594" s="77">
        <v>3.8204107340833897E-2</v>
      </c>
      <c r="N594" s="77">
        <v>2.4526723654075502</v>
      </c>
      <c r="O594" s="77">
        <v>8.4745307049840703E-3</v>
      </c>
      <c r="P594" s="77">
        <v>1.6463336522347201</v>
      </c>
      <c r="Q594" s="77">
        <v>1.6463336522347201</v>
      </c>
      <c r="R594" s="77">
        <v>0</v>
      </c>
      <c r="S594" s="77">
        <v>1.91084221860877E-4</v>
      </c>
      <c r="T594" s="77" t="s">
        <v>173</v>
      </c>
      <c r="U594" s="105">
        <v>-9.4209307886415794E-2</v>
      </c>
      <c r="V594" s="105">
        <v>-8.2526689410741802E-2</v>
      </c>
      <c r="W594" s="101">
        <v>-1.1684433186794199E-2</v>
      </c>
    </row>
    <row r="595" spans="2:23" x14ac:dyDescent="0.25">
      <c r="B595" s="55" t="s">
        <v>134</v>
      </c>
      <c r="C595" s="76" t="s">
        <v>157</v>
      </c>
      <c r="D595" s="55" t="s">
        <v>61</v>
      </c>
      <c r="E595" s="55" t="s">
        <v>175</v>
      </c>
      <c r="F595" s="70">
        <v>104.45</v>
      </c>
      <c r="G595" s="77">
        <v>50454</v>
      </c>
      <c r="H595" s="77">
        <v>104.45</v>
      </c>
      <c r="I595" s="77">
        <v>1</v>
      </c>
      <c r="J595" s="77">
        <v>7.7980999999999996E-14</v>
      </c>
      <c r="K595" s="77">
        <v>0</v>
      </c>
      <c r="L595" s="77">
        <v>2.4009E-14</v>
      </c>
      <c r="M595" s="77">
        <v>0</v>
      </c>
      <c r="N595" s="77">
        <v>5.3972000000000002E-14</v>
      </c>
      <c r="O595" s="77">
        <v>0</v>
      </c>
      <c r="P595" s="77">
        <v>3.0517999999999999E-14</v>
      </c>
      <c r="Q595" s="77">
        <v>3.0517999999999999E-14</v>
      </c>
      <c r="R595" s="77">
        <v>0</v>
      </c>
      <c r="S595" s="77">
        <v>0</v>
      </c>
      <c r="T595" s="77" t="s">
        <v>174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134</v>
      </c>
      <c r="C596" s="76" t="s">
        <v>157</v>
      </c>
      <c r="D596" s="55" t="s">
        <v>61</v>
      </c>
      <c r="E596" s="55" t="s">
        <v>175</v>
      </c>
      <c r="F596" s="70">
        <v>104.45</v>
      </c>
      <c r="G596" s="77">
        <v>50604</v>
      </c>
      <c r="H596" s="77">
        <v>104.45</v>
      </c>
      <c r="I596" s="77">
        <v>1</v>
      </c>
      <c r="J596" s="77">
        <v>1.55961E-13</v>
      </c>
      <c r="K596" s="77">
        <v>0</v>
      </c>
      <c r="L596" s="77">
        <v>4.8018E-14</v>
      </c>
      <c r="M596" s="77">
        <v>0</v>
      </c>
      <c r="N596" s="77">
        <v>1.07943E-13</v>
      </c>
      <c r="O596" s="77">
        <v>0</v>
      </c>
      <c r="P596" s="77">
        <v>6.1036999999999995E-14</v>
      </c>
      <c r="Q596" s="77">
        <v>6.1036999999999995E-14</v>
      </c>
      <c r="R596" s="77">
        <v>0</v>
      </c>
      <c r="S596" s="77">
        <v>0</v>
      </c>
      <c r="T596" s="77" t="s">
        <v>174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134</v>
      </c>
      <c r="C597" s="76" t="s">
        <v>157</v>
      </c>
      <c r="D597" s="55" t="s">
        <v>61</v>
      </c>
      <c r="E597" s="55" t="s">
        <v>88</v>
      </c>
      <c r="F597" s="70">
        <v>104.34</v>
      </c>
      <c r="G597" s="77">
        <v>50103</v>
      </c>
      <c r="H597" s="77">
        <v>104.33</v>
      </c>
      <c r="I597" s="77">
        <v>1</v>
      </c>
      <c r="J597" s="77">
        <v>-6.0999074001439402</v>
      </c>
      <c r="K597" s="77">
        <v>1.86044351451654E-4</v>
      </c>
      <c r="L597" s="77">
        <v>-6.0999070256607304</v>
      </c>
      <c r="M597" s="77">
        <v>1.8604432860852601E-4</v>
      </c>
      <c r="N597" s="77">
        <v>-3.7448320972000002E-7</v>
      </c>
      <c r="O597" s="77">
        <v>2.2843128000000001E-11</v>
      </c>
      <c r="P597" s="77">
        <v>-9.8071199999999991E-13</v>
      </c>
      <c r="Q597" s="77">
        <v>-9.8071199999999991E-13</v>
      </c>
      <c r="R597" s="77">
        <v>0</v>
      </c>
      <c r="S597" s="77">
        <v>0</v>
      </c>
      <c r="T597" s="77" t="s">
        <v>174</v>
      </c>
      <c r="U597" s="105">
        <v>-1.3614943050000001E-9</v>
      </c>
      <c r="V597" s="105">
        <v>0</v>
      </c>
      <c r="W597" s="101">
        <v>-1.36170579174E-9</v>
      </c>
    </row>
    <row r="598" spans="2:23" x14ac:dyDescent="0.25">
      <c r="B598" s="55" t="s">
        <v>134</v>
      </c>
      <c r="C598" s="76" t="s">
        <v>157</v>
      </c>
      <c r="D598" s="55" t="s">
        <v>61</v>
      </c>
      <c r="E598" s="55" t="s">
        <v>88</v>
      </c>
      <c r="F598" s="70">
        <v>104.34</v>
      </c>
      <c r="G598" s="77">
        <v>50200</v>
      </c>
      <c r="H598" s="77">
        <v>104.23</v>
      </c>
      <c r="I598" s="77">
        <v>1</v>
      </c>
      <c r="J598" s="77">
        <v>-28.061961138243799</v>
      </c>
      <c r="K598" s="77">
        <v>1.30720628045435E-2</v>
      </c>
      <c r="L598" s="77">
        <v>-32.838008397442103</v>
      </c>
      <c r="M598" s="77">
        <v>1.7900357605473999E-2</v>
      </c>
      <c r="N598" s="77">
        <v>4.7760472591983003</v>
      </c>
      <c r="O598" s="77">
        <v>-4.8282948009304803E-3</v>
      </c>
      <c r="P598" s="77">
        <v>5.4030994687770999</v>
      </c>
      <c r="Q598" s="77">
        <v>5.4030994687770901</v>
      </c>
      <c r="R598" s="77">
        <v>0</v>
      </c>
      <c r="S598" s="77">
        <v>4.8461183223368997E-4</v>
      </c>
      <c r="T598" s="77" t="s">
        <v>173</v>
      </c>
      <c r="U598" s="105">
        <v>2.1846475196775701E-2</v>
      </c>
      <c r="V598" s="105">
        <v>-1.9137358226402501E-2</v>
      </c>
      <c r="W598" s="101">
        <v>4.0977467228953797E-2</v>
      </c>
    </row>
    <row r="599" spans="2:23" x14ac:dyDescent="0.25">
      <c r="B599" s="55" t="s">
        <v>134</v>
      </c>
      <c r="C599" s="76" t="s">
        <v>157</v>
      </c>
      <c r="D599" s="55" t="s">
        <v>61</v>
      </c>
      <c r="E599" s="55" t="s">
        <v>176</v>
      </c>
      <c r="F599" s="70">
        <v>104.24</v>
      </c>
      <c r="G599" s="77">
        <v>50800</v>
      </c>
      <c r="H599" s="77">
        <v>104.35</v>
      </c>
      <c r="I599" s="77">
        <v>1</v>
      </c>
      <c r="J599" s="77">
        <v>4.5277235971292997</v>
      </c>
      <c r="K599" s="77">
        <v>1.0405942621388E-3</v>
      </c>
      <c r="L599" s="77">
        <v>5.4141843595342998</v>
      </c>
      <c r="M599" s="77">
        <v>1.48794779208335E-3</v>
      </c>
      <c r="N599" s="77">
        <v>-0.88646076240499605</v>
      </c>
      <c r="O599" s="77">
        <v>-4.47353529944554E-4</v>
      </c>
      <c r="P599" s="77">
        <v>-0.59323263535400295</v>
      </c>
      <c r="Q599" s="77">
        <v>-0.59323263535400295</v>
      </c>
      <c r="R599" s="77">
        <v>0</v>
      </c>
      <c r="S599" s="77">
        <v>1.7863710951786E-5</v>
      </c>
      <c r="T599" s="77" t="s">
        <v>173</v>
      </c>
      <c r="U599" s="105">
        <v>5.0853947458981801E-2</v>
      </c>
      <c r="V599" s="105">
        <v>-4.4547699387808802E-2</v>
      </c>
      <c r="W599" s="101">
        <v>9.5386827700741195E-2</v>
      </c>
    </row>
    <row r="600" spans="2:23" x14ac:dyDescent="0.25">
      <c r="B600" s="55" t="s">
        <v>134</v>
      </c>
      <c r="C600" s="76" t="s">
        <v>157</v>
      </c>
      <c r="D600" s="55" t="s">
        <v>61</v>
      </c>
      <c r="E600" s="55" t="s">
        <v>93</v>
      </c>
      <c r="F600" s="70">
        <v>104.23</v>
      </c>
      <c r="G600" s="77">
        <v>50150</v>
      </c>
      <c r="H600" s="77">
        <v>104.24</v>
      </c>
      <c r="I600" s="77">
        <v>1</v>
      </c>
      <c r="J600" s="77">
        <v>1.71825140544888</v>
      </c>
      <c r="K600" s="77">
        <v>1.5411464797947E-5</v>
      </c>
      <c r="L600" s="77">
        <v>2.60494602219083</v>
      </c>
      <c r="M600" s="77">
        <v>3.5421582523915001E-5</v>
      </c>
      <c r="N600" s="77">
        <v>-0.88669461674195704</v>
      </c>
      <c r="O600" s="77">
        <v>-2.0010117725967998E-5</v>
      </c>
      <c r="P600" s="77">
        <v>-0.59323263535443804</v>
      </c>
      <c r="Q600" s="77">
        <v>-0.59323263535443804</v>
      </c>
      <c r="R600" s="77">
        <v>0</v>
      </c>
      <c r="S600" s="77">
        <v>1.8370482893710001E-6</v>
      </c>
      <c r="T600" s="77" t="s">
        <v>173</v>
      </c>
      <c r="U600" s="105">
        <v>6.7811915462452103E-3</v>
      </c>
      <c r="V600" s="105">
        <v>-5.9402759783189199E-3</v>
      </c>
      <c r="W600" s="101">
        <v>1.2719491444575501E-2</v>
      </c>
    </row>
    <row r="601" spans="2:23" x14ac:dyDescent="0.25">
      <c r="B601" s="55" t="s">
        <v>134</v>
      </c>
      <c r="C601" s="76" t="s">
        <v>157</v>
      </c>
      <c r="D601" s="55" t="s">
        <v>61</v>
      </c>
      <c r="E601" s="55" t="s">
        <v>93</v>
      </c>
      <c r="F601" s="70">
        <v>104.23</v>
      </c>
      <c r="G601" s="77">
        <v>50250</v>
      </c>
      <c r="H601" s="77">
        <v>103.28</v>
      </c>
      <c r="I601" s="77">
        <v>1</v>
      </c>
      <c r="J601" s="77">
        <v>-89.404688427895906</v>
      </c>
      <c r="K601" s="77">
        <v>0.394624200707337</v>
      </c>
      <c r="L601" s="77">
        <v>-82.229158104759605</v>
      </c>
      <c r="M601" s="77">
        <v>0.33382189243202798</v>
      </c>
      <c r="N601" s="77">
        <v>-7.1755303231362904</v>
      </c>
      <c r="O601" s="77">
        <v>6.08023082753084E-2</v>
      </c>
      <c r="P601" s="77">
        <v>-4.1413041096326397</v>
      </c>
      <c r="Q601" s="77">
        <v>-4.1413041096326397</v>
      </c>
      <c r="R601" s="77">
        <v>0</v>
      </c>
      <c r="S601" s="77">
        <v>8.4671523459408E-4</v>
      </c>
      <c r="T601" s="77" t="s">
        <v>173</v>
      </c>
      <c r="U601" s="105">
        <v>-0.50821031187487498</v>
      </c>
      <c r="V601" s="105">
        <v>-0.445188649660822</v>
      </c>
      <c r="W601" s="101">
        <v>-6.3031451638528302E-2</v>
      </c>
    </row>
    <row r="602" spans="2:23" x14ac:dyDescent="0.25">
      <c r="B602" s="55" t="s">
        <v>134</v>
      </c>
      <c r="C602" s="76" t="s">
        <v>157</v>
      </c>
      <c r="D602" s="55" t="s">
        <v>61</v>
      </c>
      <c r="E602" s="55" t="s">
        <v>93</v>
      </c>
      <c r="F602" s="70">
        <v>104.23</v>
      </c>
      <c r="G602" s="77">
        <v>50900</v>
      </c>
      <c r="H602" s="77">
        <v>104.85</v>
      </c>
      <c r="I602" s="77">
        <v>1</v>
      </c>
      <c r="J602" s="77">
        <v>32.846930427093902</v>
      </c>
      <c r="K602" s="77">
        <v>0.103036940075064</v>
      </c>
      <c r="L602" s="77">
        <v>34.446324134541896</v>
      </c>
      <c r="M602" s="77">
        <v>0.113315453029474</v>
      </c>
      <c r="N602" s="77">
        <v>-1.59939370744807</v>
      </c>
      <c r="O602" s="77">
        <v>-1.0278512954410001E-2</v>
      </c>
      <c r="P602" s="77">
        <v>-1.07307560790353</v>
      </c>
      <c r="Q602" s="77">
        <v>-1.07307560790352</v>
      </c>
      <c r="R602" s="77">
        <v>0</v>
      </c>
      <c r="S602" s="77">
        <v>1.0996741535650401E-4</v>
      </c>
      <c r="T602" s="77" t="s">
        <v>174</v>
      </c>
      <c r="U602" s="105">
        <v>-8.2891645636234204E-2</v>
      </c>
      <c r="V602" s="105">
        <v>-7.2612497083774499E-2</v>
      </c>
      <c r="W602" s="101">
        <v>-1.02807452565911E-2</v>
      </c>
    </row>
    <row r="603" spans="2:23" x14ac:dyDescent="0.25">
      <c r="B603" s="55" t="s">
        <v>134</v>
      </c>
      <c r="C603" s="76" t="s">
        <v>157</v>
      </c>
      <c r="D603" s="55" t="s">
        <v>61</v>
      </c>
      <c r="E603" s="55" t="s">
        <v>93</v>
      </c>
      <c r="F603" s="70">
        <v>104.23</v>
      </c>
      <c r="G603" s="77">
        <v>53050</v>
      </c>
      <c r="H603" s="77">
        <v>105.61</v>
      </c>
      <c r="I603" s="77">
        <v>1</v>
      </c>
      <c r="J603" s="77">
        <v>36.532146503534499</v>
      </c>
      <c r="K603" s="77">
        <v>0.26785376404085098</v>
      </c>
      <c r="L603" s="77">
        <v>37.1130235082925</v>
      </c>
      <c r="M603" s="77">
        <v>0.27643946634516398</v>
      </c>
      <c r="N603" s="77">
        <v>-0.58087700475800697</v>
      </c>
      <c r="O603" s="77">
        <v>-8.5857023043128498E-3</v>
      </c>
      <c r="P603" s="77">
        <v>-0.38928817833165202</v>
      </c>
      <c r="Q603" s="77">
        <v>-0.38928817833165102</v>
      </c>
      <c r="R603" s="77">
        <v>0</v>
      </c>
      <c r="S603" s="77">
        <v>3.0415138857807E-5</v>
      </c>
      <c r="T603" s="77" t="s">
        <v>173</v>
      </c>
      <c r="U603" s="105">
        <v>-9.9201619202457597E-2</v>
      </c>
      <c r="V603" s="105">
        <v>-8.6899918921327493E-2</v>
      </c>
      <c r="W603" s="101">
        <v>-1.23036111568765E-2</v>
      </c>
    </row>
    <row r="604" spans="2:23" x14ac:dyDescent="0.25">
      <c r="B604" s="55" t="s">
        <v>134</v>
      </c>
      <c r="C604" s="76" t="s">
        <v>157</v>
      </c>
      <c r="D604" s="55" t="s">
        <v>61</v>
      </c>
      <c r="E604" s="55" t="s">
        <v>177</v>
      </c>
      <c r="F604" s="70">
        <v>103.28</v>
      </c>
      <c r="G604" s="77">
        <v>50300</v>
      </c>
      <c r="H604" s="77">
        <v>103.27</v>
      </c>
      <c r="I604" s="77">
        <v>1</v>
      </c>
      <c r="J604" s="77">
        <v>-1.3898069857622299</v>
      </c>
      <c r="K604" s="77">
        <v>2.6848732061662E-5</v>
      </c>
      <c r="L604" s="77">
        <v>5.8158966566262498</v>
      </c>
      <c r="M604" s="77">
        <v>4.7016268949573399E-4</v>
      </c>
      <c r="N604" s="77">
        <v>-7.2057036423884799</v>
      </c>
      <c r="O604" s="77">
        <v>-4.4331395743407303E-4</v>
      </c>
      <c r="P604" s="77">
        <v>-4.1413041096324097</v>
      </c>
      <c r="Q604" s="77">
        <v>-4.1413041096323999</v>
      </c>
      <c r="R604" s="77">
        <v>0</v>
      </c>
      <c r="S604" s="77">
        <v>2.3839055622557E-4</v>
      </c>
      <c r="T604" s="77" t="s">
        <v>173</v>
      </c>
      <c r="U604" s="105">
        <v>-0.117840285377925</v>
      </c>
      <c r="V604" s="105">
        <v>-0.103227259064276</v>
      </c>
      <c r="W604" s="101">
        <v>-1.4615296217558501E-2</v>
      </c>
    </row>
    <row r="605" spans="2:23" x14ac:dyDescent="0.25">
      <c r="B605" s="55" t="s">
        <v>134</v>
      </c>
      <c r="C605" s="76" t="s">
        <v>157</v>
      </c>
      <c r="D605" s="55" t="s">
        <v>61</v>
      </c>
      <c r="E605" s="55" t="s">
        <v>178</v>
      </c>
      <c r="F605" s="70">
        <v>103.27</v>
      </c>
      <c r="G605" s="77">
        <v>51150</v>
      </c>
      <c r="H605" s="77">
        <v>103.27</v>
      </c>
      <c r="I605" s="77">
        <v>1</v>
      </c>
      <c r="J605" s="77">
        <v>3.1300398035688399</v>
      </c>
      <c r="K605" s="77">
        <v>2.8019846631706298E-4</v>
      </c>
      <c r="L605" s="77">
        <v>10.334134451730201</v>
      </c>
      <c r="M605" s="77">
        <v>3.0543179771801202E-3</v>
      </c>
      <c r="N605" s="77">
        <v>-7.2040946481613801</v>
      </c>
      <c r="O605" s="77">
        <v>-2.77411951086305E-3</v>
      </c>
      <c r="P605" s="77">
        <v>-4.1413041096324097</v>
      </c>
      <c r="Q605" s="77">
        <v>-4.1413041096323999</v>
      </c>
      <c r="R605" s="77">
        <v>0</v>
      </c>
      <c r="S605" s="77">
        <v>4.9050143223390704E-4</v>
      </c>
      <c r="T605" s="77" t="s">
        <v>173</v>
      </c>
      <c r="U605" s="105">
        <v>-0.28648332188682701</v>
      </c>
      <c r="V605" s="105">
        <v>-0.250957369894029</v>
      </c>
      <c r="W605" s="101">
        <v>-3.5531470390943898E-2</v>
      </c>
    </row>
    <row r="606" spans="2:23" x14ac:dyDescent="0.25">
      <c r="B606" s="55" t="s">
        <v>134</v>
      </c>
      <c r="C606" s="76" t="s">
        <v>157</v>
      </c>
      <c r="D606" s="55" t="s">
        <v>61</v>
      </c>
      <c r="E606" s="55" t="s">
        <v>179</v>
      </c>
      <c r="F606" s="70">
        <v>104.97</v>
      </c>
      <c r="G606" s="77">
        <v>50354</v>
      </c>
      <c r="H606" s="77">
        <v>104.97</v>
      </c>
      <c r="I606" s="77">
        <v>1</v>
      </c>
      <c r="J606" s="77">
        <v>0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0</v>
      </c>
      <c r="Q606" s="77">
        <v>0</v>
      </c>
      <c r="R606" s="77">
        <v>0</v>
      </c>
      <c r="S606" s="77">
        <v>0</v>
      </c>
      <c r="T606" s="77" t="s">
        <v>174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134</v>
      </c>
      <c r="C607" s="76" t="s">
        <v>157</v>
      </c>
      <c r="D607" s="55" t="s">
        <v>61</v>
      </c>
      <c r="E607" s="55" t="s">
        <v>179</v>
      </c>
      <c r="F607" s="70">
        <v>104.97</v>
      </c>
      <c r="G607" s="77">
        <v>50900</v>
      </c>
      <c r="H607" s="77">
        <v>104.85</v>
      </c>
      <c r="I607" s="77">
        <v>1</v>
      </c>
      <c r="J607" s="77">
        <v>-70.535578210543505</v>
      </c>
      <c r="K607" s="77">
        <v>3.9304615568616003E-2</v>
      </c>
      <c r="L607" s="77">
        <v>-69.950468463195193</v>
      </c>
      <c r="M607" s="77">
        <v>3.8655237501941699E-2</v>
      </c>
      <c r="N607" s="77">
        <v>-0.58510974734828902</v>
      </c>
      <c r="O607" s="77">
        <v>6.4937806667432702E-4</v>
      </c>
      <c r="P607" s="77">
        <v>-0.39331764135997599</v>
      </c>
      <c r="Q607" s="77">
        <v>-0.39331764135997599</v>
      </c>
      <c r="R607" s="77">
        <v>0</v>
      </c>
      <c r="S607" s="77">
        <v>1.222120259339E-6</v>
      </c>
      <c r="T607" s="77" t="s">
        <v>173</v>
      </c>
      <c r="U607" s="105">
        <v>-2.0869167069937598E-3</v>
      </c>
      <c r="V607" s="105">
        <v>-1.8281243198581599E-3</v>
      </c>
      <c r="W607" s="101">
        <v>-2.58832586464519E-4</v>
      </c>
    </row>
    <row r="608" spans="2:23" x14ac:dyDescent="0.25">
      <c r="B608" s="55" t="s">
        <v>134</v>
      </c>
      <c r="C608" s="76" t="s">
        <v>157</v>
      </c>
      <c r="D608" s="55" t="s">
        <v>61</v>
      </c>
      <c r="E608" s="55" t="s">
        <v>179</v>
      </c>
      <c r="F608" s="70">
        <v>104.97</v>
      </c>
      <c r="G608" s="77">
        <v>53200</v>
      </c>
      <c r="H608" s="77">
        <v>105.32</v>
      </c>
      <c r="I608" s="77">
        <v>1</v>
      </c>
      <c r="J608" s="77">
        <v>31.549587560881399</v>
      </c>
      <c r="K608" s="77">
        <v>4.8076683755141299E-2</v>
      </c>
      <c r="L608" s="77">
        <v>30.965684047281002</v>
      </c>
      <c r="M608" s="77">
        <v>4.6313594325324503E-2</v>
      </c>
      <c r="N608" s="77">
        <v>0.58390351360039805</v>
      </c>
      <c r="O608" s="77">
        <v>1.76308942981679E-3</v>
      </c>
      <c r="P608" s="77">
        <v>0.393317641359896</v>
      </c>
      <c r="Q608" s="77">
        <v>0.393317641359895</v>
      </c>
      <c r="R608" s="77">
        <v>0</v>
      </c>
      <c r="S608" s="77">
        <v>7.4719504463370003E-6</v>
      </c>
      <c r="T608" s="77" t="s">
        <v>173</v>
      </c>
      <c r="U608" s="105">
        <v>-1.8986191662049599E-2</v>
      </c>
      <c r="V608" s="105">
        <v>-1.6631770018689599E-2</v>
      </c>
      <c r="W608" s="101">
        <v>-2.3547873657489898E-3</v>
      </c>
    </row>
    <row r="609" spans="2:23" x14ac:dyDescent="0.25">
      <c r="B609" s="55" t="s">
        <v>134</v>
      </c>
      <c r="C609" s="76" t="s">
        <v>157</v>
      </c>
      <c r="D609" s="55" t="s">
        <v>61</v>
      </c>
      <c r="E609" s="55" t="s">
        <v>180</v>
      </c>
      <c r="F609" s="70">
        <v>104.97</v>
      </c>
      <c r="G609" s="77">
        <v>50404</v>
      </c>
      <c r="H609" s="77">
        <v>104.97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174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134</v>
      </c>
      <c r="C610" s="76" t="s">
        <v>157</v>
      </c>
      <c r="D610" s="55" t="s">
        <v>61</v>
      </c>
      <c r="E610" s="55" t="s">
        <v>181</v>
      </c>
      <c r="F610" s="70">
        <v>104.45</v>
      </c>
      <c r="G610" s="77">
        <v>50499</v>
      </c>
      <c r="H610" s="77">
        <v>104.45</v>
      </c>
      <c r="I610" s="77">
        <v>1</v>
      </c>
      <c r="J610" s="77">
        <v>-6.2384399999999998E-13</v>
      </c>
      <c r="K610" s="77">
        <v>0</v>
      </c>
      <c r="L610" s="77">
        <v>-1.9207100000000001E-13</v>
      </c>
      <c r="M610" s="77">
        <v>0</v>
      </c>
      <c r="N610" s="77">
        <v>-4.31773E-13</v>
      </c>
      <c r="O610" s="77">
        <v>0</v>
      </c>
      <c r="P610" s="77">
        <v>-2.4414599999999999E-13</v>
      </c>
      <c r="Q610" s="77">
        <v>-2.4414599999999999E-13</v>
      </c>
      <c r="R610" s="77">
        <v>0</v>
      </c>
      <c r="S610" s="77">
        <v>0</v>
      </c>
      <c r="T610" s="77" t="s">
        <v>174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134</v>
      </c>
      <c r="C611" s="76" t="s">
        <v>157</v>
      </c>
      <c r="D611" s="55" t="s">
        <v>61</v>
      </c>
      <c r="E611" s="55" t="s">
        <v>181</v>
      </c>
      <c r="F611" s="70">
        <v>104.45</v>
      </c>
      <c r="G611" s="77">
        <v>50554</v>
      </c>
      <c r="H611" s="77">
        <v>104.45</v>
      </c>
      <c r="I611" s="77">
        <v>1</v>
      </c>
      <c r="J611" s="77">
        <v>-7.7980999999999996E-14</v>
      </c>
      <c r="K611" s="77">
        <v>0</v>
      </c>
      <c r="L611" s="77">
        <v>-2.4009E-14</v>
      </c>
      <c r="M611" s="77">
        <v>0</v>
      </c>
      <c r="N611" s="77">
        <v>-5.3972000000000002E-14</v>
      </c>
      <c r="O611" s="77">
        <v>0</v>
      </c>
      <c r="P611" s="77">
        <v>-3.0517999999999999E-14</v>
      </c>
      <c r="Q611" s="77">
        <v>-3.0517999999999999E-14</v>
      </c>
      <c r="R611" s="77">
        <v>0</v>
      </c>
      <c r="S611" s="77">
        <v>0</v>
      </c>
      <c r="T611" s="77" t="s">
        <v>174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134</v>
      </c>
      <c r="C612" s="76" t="s">
        <v>157</v>
      </c>
      <c r="D612" s="55" t="s">
        <v>61</v>
      </c>
      <c r="E612" s="55" t="s">
        <v>182</v>
      </c>
      <c r="F612" s="70">
        <v>104.45</v>
      </c>
      <c r="G612" s="77">
        <v>50604</v>
      </c>
      <c r="H612" s="77">
        <v>104.45</v>
      </c>
      <c r="I612" s="77">
        <v>1</v>
      </c>
      <c r="J612" s="77">
        <v>-7.7980999999999996E-14</v>
      </c>
      <c r="K612" s="77">
        <v>0</v>
      </c>
      <c r="L612" s="77">
        <v>-2.4009E-14</v>
      </c>
      <c r="M612" s="77">
        <v>0</v>
      </c>
      <c r="N612" s="77">
        <v>-5.3972000000000002E-14</v>
      </c>
      <c r="O612" s="77">
        <v>0</v>
      </c>
      <c r="P612" s="77">
        <v>-3.0517999999999999E-14</v>
      </c>
      <c r="Q612" s="77">
        <v>-3.0517999999999999E-14</v>
      </c>
      <c r="R612" s="77">
        <v>0</v>
      </c>
      <c r="S612" s="77">
        <v>0</v>
      </c>
      <c r="T612" s="77" t="s">
        <v>174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134</v>
      </c>
      <c r="C613" s="76" t="s">
        <v>157</v>
      </c>
      <c r="D613" s="55" t="s">
        <v>61</v>
      </c>
      <c r="E613" s="55" t="s">
        <v>183</v>
      </c>
      <c r="F613" s="70">
        <v>104.41</v>
      </c>
      <c r="G613" s="77">
        <v>50750</v>
      </c>
      <c r="H613" s="77">
        <v>104.66</v>
      </c>
      <c r="I613" s="77">
        <v>1</v>
      </c>
      <c r="J613" s="77">
        <v>52.908533038767999</v>
      </c>
      <c r="K613" s="77">
        <v>6.6903577552714297E-2</v>
      </c>
      <c r="L613" s="77">
        <v>53.269646857601899</v>
      </c>
      <c r="M613" s="77">
        <v>6.7819961104373397E-2</v>
      </c>
      <c r="N613" s="77">
        <v>-0.36111381883390298</v>
      </c>
      <c r="O613" s="77">
        <v>-9.1638355165915304E-4</v>
      </c>
      <c r="P613" s="77">
        <v>-0.24211468784746301</v>
      </c>
      <c r="Q613" s="77">
        <v>-0.24211468784746201</v>
      </c>
      <c r="R613" s="77">
        <v>0</v>
      </c>
      <c r="S613" s="77">
        <v>1.401006577508E-6</v>
      </c>
      <c r="T613" s="77" t="s">
        <v>173</v>
      </c>
      <c r="U613" s="105">
        <v>-5.5156998642139901E-3</v>
      </c>
      <c r="V613" s="105">
        <v>-4.8317141882165699E-3</v>
      </c>
      <c r="W613" s="101">
        <v>-6.8409192241938995E-4</v>
      </c>
    </row>
    <row r="614" spans="2:23" x14ac:dyDescent="0.25">
      <c r="B614" s="55" t="s">
        <v>134</v>
      </c>
      <c r="C614" s="76" t="s">
        <v>157</v>
      </c>
      <c r="D614" s="55" t="s">
        <v>61</v>
      </c>
      <c r="E614" s="55" t="s">
        <v>183</v>
      </c>
      <c r="F614" s="70">
        <v>104.41</v>
      </c>
      <c r="G614" s="77">
        <v>50800</v>
      </c>
      <c r="H614" s="77">
        <v>104.35</v>
      </c>
      <c r="I614" s="77">
        <v>1</v>
      </c>
      <c r="J614" s="77">
        <v>-16.376489364709101</v>
      </c>
      <c r="K614" s="77">
        <v>5.0151418531624702E-3</v>
      </c>
      <c r="L614" s="77">
        <v>-16.738176051728001</v>
      </c>
      <c r="M614" s="77">
        <v>5.2391142519725596E-3</v>
      </c>
      <c r="N614" s="77">
        <v>0.36168668701882001</v>
      </c>
      <c r="O614" s="77">
        <v>-2.2397239881008599E-4</v>
      </c>
      <c r="P614" s="77">
        <v>0.242114687847273</v>
      </c>
      <c r="Q614" s="77">
        <v>0.242114687847272</v>
      </c>
      <c r="R614" s="77">
        <v>0</v>
      </c>
      <c r="S614" s="77">
        <v>1.0961850627349999E-6</v>
      </c>
      <c r="T614" s="77" t="s">
        <v>173</v>
      </c>
      <c r="U614" s="105">
        <v>-1.67703776666683E-3</v>
      </c>
      <c r="V614" s="105">
        <v>-1.46907325830969E-3</v>
      </c>
      <c r="W614" s="101">
        <v>-2.0799681237414799E-4</v>
      </c>
    </row>
    <row r="615" spans="2:23" x14ac:dyDescent="0.25">
      <c r="B615" s="55" t="s">
        <v>134</v>
      </c>
      <c r="C615" s="76" t="s">
        <v>157</v>
      </c>
      <c r="D615" s="55" t="s">
        <v>61</v>
      </c>
      <c r="E615" s="55" t="s">
        <v>184</v>
      </c>
      <c r="F615" s="70">
        <v>104.75</v>
      </c>
      <c r="G615" s="77">
        <v>50750</v>
      </c>
      <c r="H615" s="77">
        <v>104.66</v>
      </c>
      <c r="I615" s="77">
        <v>1</v>
      </c>
      <c r="J615" s="77">
        <v>-56.147202825845802</v>
      </c>
      <c r="K615" s="77">
        <v>2.3959063727266701E-2</v>
      </c>
      <c r="L615" s="77">
        <v>-56.507703144534901</v>
      </c>
      <c r="M615" s="77">
        <v>2.4267715911498702E-2</v>
      </c>
      <c r="N615" s="77">
        <v>0.360500318689083</v>
      </c>
      <c r="O615" s="77">
        <v>-3.08652184232005E-4</v>
      </c>
      <c r="P615" s="77">
        <v>0.24211468784746301</v>
      </c>
      <c r="Q615" s="77">
        <v>0.24211468784746201</v>
      </c>
      <c r="R615" s="77">
        <v>0</v>
      </c>
      <c r="S615" s="77">
        <v>4.4550836774300002E-7</v>
      </c>
      <c r="T615" s="77" t="s">
        <v>173</v>
      </c>
      <c r="U615" s="105">
        <v>1.2760173200661E-4</v>
      </c>
      <c r="V615" s="105">
        <v>-1.1177821748015E-4</v>
      </c>
      <c r="W615" s="101">
        <v>2.39342765574846E-4</v>
      </c>
    </row>
    <row r="616" spans="2:23" x14ac:dyDescent="0.25">
      <c r="B616" s="55" t="s">
        <v>134</v>
      </c>
      <c r="C616" s="76" t="s">
        <v>157</v>
      </c>
      <c r="D616" s="55" t="s">
        <v>61</v>
      </c>
      <c r="E616" s="55" t="s">
        <v>184</v>
      </c>
      <c r="F616" s="70">
        <v>104.75</v>
      </c>
      <c r="G616" s="77">
        <v>50950</v>
      </c>
      <c r="H616" s="77">
        <v>104.84</v>
      </c>
      <c r="I616" s="77">
        <v>1</v>
      </c>
      <c r="J616" s="77">
        <v>52.291491963864999</v>
      </c>
      <c r="K616" s="77">
        <v>2.4062721159901299E-2</v>
      </c>
      <c r="L616" s="77">
        <v>52.651671616523103</v>
      </c>
      <c r="M616" s="77">
        <v>2.43953470113248E-2</v>
      </c>
      <c r="N616" s="77">
        <v>-0.36017965265805502</v>
      </c>
      <c r="O616" s="77">
        <v>-3.3262585142354898E-4</v>
      </c>
      <c r="P616" s="77">
        <v>-0.24211468784725601</v>
      </c>
      <c r="Q616" s="77">
        <v>-0.24211468784725601</v>
      </c>
      <c r="R616" s="77">
        <v>0</v>
      </c>
      <c r="S616" s="77">
        <v>5.1585179422800004E-7</v>
      </c>
      <c r="T616" s="77" t="s">
        <v>173</v>
      </c>
      <c r="U616" s="105">
        <v>-2.44135736070468E-3</v>
      </c>
      <c r="V616" s="105">
        <v>-2.1386118332428002E-3</v>
      </c>
      <c r="W616" s="101">
        <v>-3.0279255422016902E-4</v>
      </c>
    </row>
    <row r="617" spans="2:23" x14ac:dyDescent="0.25">
      <c r="B617" s="55" t="s">
        <v>134</v>
      </c>
      <c r="C617" s="76" t="s">
        <v>157</v>
      </c>
      <c r="D617" s="55" t="s">
        <v>61</v>
      </c>
      <c r="E617" s="55" t="s">
        <v>185</v>
      </c>
      <c r="F617" s="70">
        <v>104.35</v>
      </c>
      <c r="G617" s="77">
        <v>51300</v>
      </c>
      <c r="H617" s="77">
        <v>104.5</v>
      </c>
      <c r="I617" s="77">
        <v>1</v>
      </c>
      <c r="J617" s="77">
        <v>38.829369227120402</v>
      </c>
      <c r="K617" s="77">
        <v>2.3083191892159301E-2</v>
      </c>
      <c r="L617" s="77">
        <v>39.353490004822802</v>
      </c>
      <c r="M617" s="77">
        <v>2.37105537578188E-2</v>
      </c>
      <c r="N617" s="77">
        <v>-0.524120777702342</v>
      </c>
      <c r="O617" s="77">
        <v>-6.2736186565950805E-4</v>
      </c>
      <c r="P617" s="77">
        <v>-0.351117947506212</v>
      </c>
      <c r="Q617" s="77">
        <v>-0.351117947506212</v>
      </c>
      <c r="R617" s="77">
        <v>0</v>
      </c>
      <c r="S617" s="77">
        <v>1.8874751779639999E-6</v>
      </c>
      <c r="T617" s="77" t="s">
        <v>173</v>
      </c>
      <c r="U617" s="105">
        <v>1.3105853833860001E-2</v>
      </c>
      <c r="V617" s="105">
        <v>-1.1480635545200801E-2</v>
      </c>
      <c r="W617" s="101">
        <v>2.4582670254454601E-2</v>
      </c>
    </row>
    <row r="618" spans="2:23" x14ac:dyDescent="0.25">
      <c r="B618" s="55" t="s">
        <v>134</v>
      </c>
      <c r="C618" s="76" t="s">
        <v>157</v>
      </c>
      <c r="D618" s="55" t="s">
        <v>61</v>
      </c>
      <c r="E618" s="55" t="s">
        <v>186</v>
      </c>
      <c r="F618" s="70">
        <v>104.85</v>
      </c>
      <c r="G618" s="77">
        <v>54750</v>
      </c>
      <c r="H618" s="77">
        <v>105.73</v>
      </c>
      <c r="I618" s="77">
        <v>1</v>
      </c>
      <c r="J618" s="77">
        <v>42.985214527110998</v>
      </c>
      <c r="K618" s="77">
        <v>0.19639508011553</v>
      </c>
      <c r="L618" s="77">
        <v>42.7176833084878</v>
      </c>
      <c r="M618" s="77">
        <v>0.19395804166339201</v>
      </c>
      <c r="N618" s="77">
        <v>0.267531218623274</v>
      </c>
      <c r="O618" s="77">
        <v>2.4370384521376701E-3</v>
      </c>
      <c r="P618" s="77">
        <v>0.179940402971213</v>
      </c>
      <c r="Q618" s="77">
        <v>0.179940402971213</v>
      </c>
      <c r="R618" s="77">
        <v>0</v>
      </c>
      <c r="S618" s="77">
        <v>3.4415159329730001E-6</v>
      </c>
      <c r="T618" s="77" t="s">
        <v>174</v>
      </c>
      <c r="U618" s="105">
        <v>2.1168306237091501E-2</v>
      </c>
      <c r="V618" s="105">
        <v>-1.85432869996895E-2</v>
      </c>
      <c r="W618" s="101">
        <v>3.9705424665068802E-2</v>
      </c>
    </row>
    <row r="619" spans="2:23" x14ac:dyDescent="0.25">
      <c r="B619" s="55" t="s">
        <v>134</v>
      </c>
      <c r="C619" s="76" t="s">
        <v>157</v>
      </c>
      <c r="D619" s="55" t="s">
        <v>61</v>
      </c>
      <c r="E619" s="55" t="s">
        <v>187</v>
      </c>
      <c r="F619" s="70">
        <v>104.84</v>
      </c>
      <c r="G619" s="77">
        <v>53150</v>
      </c>
      <c r="H619" s="77">
        <v>105.45</v>
      </c>
      <c r="I619" s="77">
        <v>1</v>
      </c>
      <c r="J619" s="77">
        <v>61.124487441415098</v>
      </c>
      <c r="K619" s="77">
        <v>0.164392930458931</v>
      </c>
      <c r="L619" s="77">
        <v>61.391095726931297</v>
      </c>
      <c r="M619" s="77">
        <v>0.16583013192034299</v>
      </c>
      <c r="N619" s="77">
        <v>-0.266608285516234</v>
      </c>
      <c r="O619" s="77">
        <v>-1.43720146141154E-3</v>
      </c>
      <c r="P619" s="77">
        <v>-0.17974782686448401</v>
      </c>
      <c r="Q619" s="77">
        <v>-0.17974782686448401</v>
      </c>
      <c r="R619" s="77">
        <v>0</v>
      </c>
      <c r="S619" s="77">
        <v>1.42160837555E-6</v>
      </c>
      <c r="T619" s="77" t="s">
        <v>173</v>
      </c>
      <c r="U619" s="105">
        <v>1.1516506504786601E-2</v>
      </c>
      <c r="V619" s="105">
        <v>-1.0088378491891601E-2</v>
      </c>
      <c r="W619" s="101">
        <v>2.16015290174396E-2</v>
      </c>
    </row>
    <row r="620" spans="2:23" x14ac:dyDescent="0.25">
      <c r="B620" s="55" t="s">
        <v>134</v>
      </c>
      <c r="C620" s="76" t="s">
        <v>157</v>
      </c>
      <c r="D620" s="55" t="s">
        <v>61</v>
      </c>
      <c r="E620" s="55" t="s">
        <v>187</v>
      </c>
      <c r="F620" s="70">
        <v>104.84</v>
      </c>
      <c r="G620" s="77">
        <v>54500</v>
      </c>
      <c r="H620" s="77">
        <v>104.95</v>
      </c>
      <c r="I620" s="77">
        <v>1</v>
      </c>
      <c r="J620" s="77">
        <v>18.614685942133502</v>
      </c>
      <c r="K620" s="77">
        <v>1.91860667169425E-2</v>
      </c>
      <c r="L620" s="77">
        <v>18.707274706704901</v>
      </c>
      <c r="M620" s="77">
        <v>1.9377402969339E-2</v>
      </c>
      <c r="N620" s="77">
        <v>-9.2588764571391299E-2</v>
      </c>
      <c r="O620" s="77">
        <v>-1.9133625239650101E-4</v>
      </c>
      <c r="P620" s="77">
        <v>-6.2366860983243302E-2</v>
      </c>
      <c r="Q620" s="77">
        <v>-6.2366860983243198E-2</v>
      </c>
      <c r="R620" s="77">
        <v>0</v>
      </c>
      <c r="S620" s="77">
        <v>2.15368555569E-7</v>
      </c>
      <c r="T620" s="77" t="s">
        <v>173</v>
      </c>
      <c r="U620" s="105">
        <v>-9.8854520922779798E-3</v>
      </c>
      <c r="V620" s="105">
        <v>0</v>
      </c>
      <c r="W620" s="101">
        <v>-9.8869876418535008E-3</v>
      </c>
    </row>
    <row r="621" spans="2:23" x14ac:dyDescent="0.25">
      <c r="B621" s="55" t="s">
        <v>134</v>
      </c>
      <c r="C621" s="76" t="s">
        <v>157</v>
      </c>
      <c r="D621" s="55" t="s">
        <v>61</v>
      </c>
      <c r="E621" s="55" t="s">
        <v>188</v>
      </c>
      <c r="F621" s="70">
        <v>103.88</v>
      </c>
      <c r="G621" s="77">
        <v>51250</v>
      </c>
      <c r="H621" s="77">
        <v>103.88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174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134</v>
      </c>
      <c r="C622" s="76" t="s">
        <v>157</v>
      </c>
      <c r="D622" s="55" t="s">
        <v>61</v>
      </c>
      <c r="E622" s="55" t="s">
        <v>189</v>
      </c>
      <c r="F622" s="70">
        <v>104.5</v>
      </c>
      <c r="G622" s="77">
        <v>53200</v>
      </c>
      <c r="H622" s="77">
        <v>105.32</v>
      </c>
      <c r="I622" s="77">
        <v>1</v>
      </c>
      <c r="J622" s="77">
        <v>69.594347968955802</v>
      </c>
      <c r="K622" s="77">
        <v>0.24696360299773701</v>
      </c>
      <c r="L622" s="77">
        <v>70.116294037093496</v>
      </c>
      <c r="M622" s="77">
        <v>0.25068186621740901</v>
      </c>
      <c r="N622" s="77">
        <v>-0.52194606813777999</v>
      </c>
      <c r="O622" s="77">
        <v>-3.7182632196724802E-3</v>
      </c>
      <c r="P622" s="77">
        <v>-0.35111794750613201</v>
      </c>
      <c r="Q622" s="77">
        <v>-0.35111794750613101</v>
      </c>
      <c r="R622" s="77">
        <v>0</v>
      </c>
      <c r="S622" s="77">
        <v>6.286241627976E-6</v>
      </c>
      <c r="T622" s="77" t="s">
        <v>174</v>
      </c>
      <c r="U622" s="105">
        <v>3.7912781497135402E-2</v>
      </c>
      <c r="V622" s="105">
        <v>-3.3211329257229E-2</v>
      </c>
      <c r="W622" s="101">
        <v>7.1113062741885197E-2</v>
      </c>
    </row>
    <row r="623" spans="2:23" x14ac:dyDescent="0.25">
      <c r="B623" s="55" t="s">
        <v>134</v>
      </c>
      <c r="C623" s="76" t="s">
        <v>157</v>
      </c>
      <c r="D623" s="55" t="s">
        <v>61</v>
      </c>
      <c r="E623" s="55" t="s">
        <v>190</v>
      </c>
      <c r="F623" s="70">
        <v>105.76</v>
      </c>
      <c r="G623" s="77">
        <v>53100</v>
      </c>
      <c r="H623" s="77">
        <v>105.76</v>
      </c>
      <c r="I623" s="77">
        <v>1</v>
      </c>
      <c r="J623" s="77">
        <v>-2.4698580000000002E-12</v>
      </c>
      <c r="K623" s="77">
        <v>0</v>
      </c>
      <c r="L623" s="77">
        <v>-7.3605099999999995E-13</v>
      </c>
      <c r="M623" s="77">
        <v>0</v>
      </c>
      <c r="N623" s="77">
        <v>-1.7338069999999999E-12</v>
      </c>
      <c r="O623" s="77">
        <v>0</v>
      </c>
      <c r="P623" s="77">
        <v>-9.8109500000000007E-13</v>
      </c>
      <c r="Q623" s="77">
        <v>-9.810940000000001E-13</v>
      </c>
      <c r="R623" s="77">
        <v>0</v>
      </c>
      <c r="S623" s="77">
        <v>0</v>
      </c>
      <c r="T623" s="77" t="s">
        <v>174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134</v>
      </c>
      <c r="C624" s="76" t="s">
        <v>157</v>
      </c>
      <c r="D624" s="55" t="s">
        <v>61</v>
      </c>
      <c r="E624" s="55" t="s">
        <v>191</v>
      </c>
      <c r="F624" s="70">
        <v>105.76</v>
      </c>
      <c r="G624" s="77">
        <v>52000</v>
      </c>
      <c r="H624" s="77">
        <v>105.76</v>
      </c>
      <c r="I624" s="77">
        <v>1</v>
      </c>
      <c r="J624" s="77">
        <v>-2.4698580000000002E-12</v>
      </c>
      <c r="K624" s="77">
        <v>0</v>
      </c>
      <c r="L624" s="77">
        <v>-7.3605099999999995E-13</v>
      </c>
      <c r="M624" s="77">
        <v>0</v>
      </c>
      <c r="N624" s="77">
        <v>-1.7338069999999999E-12</v>
      </c>
      <c r="O624" s="77">
        <v>0</v>
      </c>
      <c r="P624" s="77">
        <v>-9.8109500000000007E-13</v>
      </c>
      <c r="Q624" s="77">
        <v>-9.810940000000001E-13</v>
      </c>
      <c r="R624" s="77">
        <v>0</v>
      </c>
      <c r="S624" s="77">
        <v>0</v>
      </c>
      <c r="T624" s="77" t="s">
        <v>174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134</v>
      </c>
      <c r="C625" s="76" t="s">
        <v>157</v>
      </c>
      <c r="D625" s="55" t="s">
        <v>61</v>
      </c>
      <c r="E625" s="55" t="s">
        <v>191</v>
      </c>
      <c r="F625" s="70">
        <v>105.76</v>
      </c>
      <c r="G625" s="77">
        <v>53050</v>
      </c>
      <c r="H625" s="77">
        <v>105.61</v>
      </c>
      <c r="I625" s="77">
        <v>1</v>
      </c>
      <c r="J625" s="77">
        <v>-72.285179542400599</v>
      </c>
      <c r="K625" s="77">
        <v>4.9116383505884598E-2</v>
      </c>
      <c r="L625" s="77">
        <v>-72.428025283738506</v>
      </c>
      <c r="M625" s="77">
        <v>4.93106971571175E-2</v>
      </c>
      <c r="N625" s="77">
        <v>0.14284574133790501</v>
      </c>
      <c r="O625" s="77">
        <v>-1.94313651232859E-4</v>
      </c>
      <c r="P625" s="77">
        <v>9.6548976291911101E-2</v>
      </c>
      <c r="Q625" s="77">
        <v>9.6548976291911004E-2</v>
      </c>
      <c r="R625" s="77">
        <v>0</v>
      </c>
      <c r="S625" s="77">
        <v>8.7624025336E-8</v>
      </c>
      <c r="T625" s="77" t="s">
        <v>173</v>
      </c>
      <c r="U625" s="105">
        <v>8.9082297014185497E-4</v>
      </c>
      <c r="V625" s="105">
        <v>0</v>
      </c>
      <c r="W625" s="101">
        <v>8.9068459479787403E-4</v>
      </c>
    </row>
    <row r="626" spans="2:23" x14ac:dyDescent="0.25">
      <c r="B626" s="55" t="s">
        <v>134</v>
      </c>
      <c r="C626" s="76" t="s">
        <v>157</v>
      </c>
      <c r="D626" s="55" t="s">
        <v>61</v>
      </c>
      <c r="E626" s="55" t="s">
        <v>191</v>
      </c>
      <c r="F626" s="70">
        <v>105.76</v>
      </c>
      <c r="G626" s="77">
        <v>53050</v>
      </c>
      <c r="H626" s="77">
        <v>105.61</v>
      </c>
      <c r="I626" s="77">
        <v>2</v>
      </c>
      <c r="J626" s="77">
        <v>-64.183162921187701</v>
      </c>
      <c r="K626" s="77">
        <v>3.50155664218256E-2</v>
      </c>
      <c r="L626" s="77">
        <v>-64.309997931446105</v>
      </c>
      <c r="M626" s="77">
        <v>3.5154094588512097E-2</v>
      </c>
      <c r="N626" s="77">
        <v>0.126835010258397</v>
      </c>
      <c r="O626" s="77">
        <v>-1.3852816668646E-4</v>
      </c>
      <c r="P626" s="77">
        <v>8.57273747453388E-2</v>
      </c>
      <c r="Q626" s="77">
        <v>8.5727374745338702E-2</v>
      </c>
      <c r="R626" s="77">
        <v>0</v>
      </c>
      <c r="S626" s="77">
        <v>6.2468053636000003E-8</v>
      </c>
      <c r="T626" s="77" t="s">
        <v>173</v>
      </c>
      <c r="U626" s="105">
        <v>4.3849022425017804E-3</v>
      </c>
      <c r="V626" s="105">
        <v>0</v>
      </c>
      <c r="W626" s="101">
        <v>4.3842211168724802E-3</v>
      </c>
    </row>
    <row r="627" spans="2:23" x14ac:dyDescent="0.25">
      <c r="B627" s="55" t="s">
        <v>134</v>
      </c>
      <c r="C627" s="76" t="s">
        <v>157</v>
      </c>
      <c r="D627" s="55" t="s">
        <v>61</v>
      </c>
      <c r="E627" s="55" t="s">
        <v>191</v>
      </c>
      <c r="F627" s="70">
        <v>105.76</v>
      </c>
      <c r="G627" s="77">
        <v>53100</v>
      </c>
      <c r="H627" s="77">
        <v>105.76</v>
      </c>
      <c r="I627" s="77">
        <v>2</v>
      </c>
      <c r="J627" s="77">
        <v>-2.4698580000000002E-12</v>
      </c>
      <c r="K627" s="77">
        <v>0</v>
      </c>
      <c r="L627" s="77">
        <v>-7.3605099999999995E-13</v>
      </c>
      <c r="M627" s="77">
        <v>0</v>
      </c>
      <c r="N627" s="77">
        <v>-1.7338069999999999E-12</v>
      </c>
      <c r="O627" s="77">
        <v>0</v>
      </c>
      <c r="P627" s="77">
        <v>-9.8109500000000007E-13</v>
      </c>
      <c r="Q627" s="77">
        <v>-9.810940000000001E-13</v>
      </c>
      <c r="R627" s="77">
        <v>0</v>
      </c>
      <c r="S627" s="77">
        <v>0</v>
      </c>
      <c r="T627" s="77" t="s">
        <v>174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134</v>
      </c>
      <c r="C628" s="76" t="s">
        <v>157</v>
      </c>
      <c r="D628" s="55" t="s">
        <v>61</v>
      </c>
      <c r="E628" s="55" t="s">
        <v>192</v>
      </c>
      <c r="F628" s="70">
        <v>105.88</v>
      </c>
      <c r="G628" s="77">
        <v>53000</v>
      </c>
      <c r="H628" s="77">
        <v>105.76</v>
      </c>
      <c r="I628" s="77">
        <v>1</v>
      </c>
      <c r="J628" s="77">
        <v>-12.033730812415101</v>
      </c>
      <c r="K628" s="77">
        <v>0</v>
      </c>
      <c r="L628" s="77">
        <v>-12.0346234627456</v>
      </c>
      <c r="M628" s="77">
        <v>0</v>
      </c>
      <c r="N628" s="77">
        <v>8.9265033043489704E-4</v>
      </c>
      <c r="O628" s="77">
        <v>0</v>
      </c>
      <c r="P628" s="77">
        <v>6.2522383180292401E-4</v>
      </c>
      <c r="Q628" s="77">
        <v>6.2522383180292499E-4</v>
      </c>
      <c r="R628" s="77">
        <v>0</v>
      </c>
      <c r="S628" s="77">
        <v>0</v>
      </c>
      <c r="T628" s="77" t="s">
        <v>173</v>
      </c>
      <c r="U628" s="105">
        <v>1.07118039652179E-4</v>
      </c>
      <c r="V628" s="105">
        <v>0</v>
      </c>
      <c r="W628" s="101">
        <v>1.07101400548698E-4</v>
      </c>
    </row>
    <row r="629" spans="2:23" x14ac:dyDescent="0.25">
      <c r="B629" s="55" t="s">
        <v>134</v>
      </c>
      <c r="C629" s="76" t="s">
        <v>157</v>
      </c>
      <c r="D629" s="55" t="s">
        <v>61</v>
      </c>
      <c r="E629" s="55" t="s">
        <v>192</v>
      </c>
      <c r="F629" s="70">
        <v>105.88</v>
      </c>
      <c r="G629" s="77">
        <v>53000</v>
      </c>
      <c r="H629" s="77">
        <v>105.76</v>
      </c>
      <c r="I629" s="77">
        <v>2</v>
      </c>
      <c r="J629" s="77">
        <v>-10.629795550966699</v>
      </c>
      <c r="K629" s="77">
        <v>0</v>
      </c>
      <c r="L629" s="77">
        <v>-10.6305840587586</v>
      </c>
      <c r="M629" s="77">
        <v>0</v>
      </c>
      <c r="N629" s="77">
        <v>7.8850779189065801E-4</v>
      </c>
      <c r="O629" s="77">
        <v>0</v>
      </c>
      <c r="P629" s="77">
        <v>5.5228105142268995E-4</v>
      </c>
      <c r="Q629" s="77">
        <v>5.5228105142268898E-4</v>
      </c>
      <c r="R629" s="77">
        <v>0</v>
      </c>
      <c r="S629" s="77">
        <v>0</v>
      </c>
      <c r="T629" s="77" t="s">
        <v>173</v>
      </c>
      <c r="U629" s="105">
        <v>9.4620935026871005E-5</v>
      </c>
      <c r="V629" s="105">
        <v>0</v>
      </c>
      <c r="W629" s="101">
        <v>9.4606237152129404E-5</v>
      </c>
    </row>
    <row r="630" spans="2:23" x14ac:dyDescent="0.25">
      <c r="B630" s="55" t="s">
        <v>134</v>
      </c>
      <c r="C630" s="76" t="s">
        <v>157</v>
      </c>
      <c r="D630" s="55" t="s">
        <v>61</v>
      </c>
      <c r="E630" s="55" t="s">
        <v>192</v>
      </c>
      <c r="F630" s="70">
        <v>105.88</v>
      </c>
      <c r="G630" s="77">
        <v>53000</v>
      </c>
      <c r="H630" s="77">
        <v>105.76</v>
      </c>
      <c r="I630" s="77">
        <v>3</v>
      </c>
      <c r="J630" s="77">
        <v>-10.629795550966699</v>
      </c>
      <c r="K630" s="77">
        <v>0</v>
      </c>
      <c r="L630" s="77">
        <v>-10.6305840587586</v>
      </c>
      <c r="M630" s="77">
        <v>0</v>
      </c>
      <c r="N630" s="77">
        <v>7.8850779189065801E-4</v>
      </c>
      <c r="O630" s="77">
        <v>0</v>
      </c>
      <c r="P630" s="77">
        <v>5.5228105142268995E-4</v>
      </c>
      <c r="Q630" s="77">
        <v>5.5228105142268898E-4</v>
      </c>
      <c r="R630" s="77">
        <v>0</v>
      </c>
      <c r="S630" s="77">
        <v>0</v>
      </c>
      <c r="T630" s="77" t="s">
        <v>173</v>
      </c>
      <c r="U630" s="105">
        <v>9.4620935026871005E-5</v>
      </c>
      <c r="V630" s="105">
        <v>0</v>
      </c>
      <c r="W630" s="101">
        <v>9.4606237152129404E-5</v>
      </c>
    </row>
    <row r="631" spans="2:23" x14ac:dyDescent="0.25">
      <c r="B631" s="55" t="s">
        <v>134</v>
      </c>
      <c r="C631" s="76" t="s">
        <v>157</v>
      </c>
      <c r="D631" s="55" t="s">
        <v>61</v>
      </c>
      <c r="E631" s="55" t="s">
        <v>192</v>
      </c>
      <c r="F631" s="70">
        <v>105.88</v>
      </c>
      <c r="G631" s="77">
        <v>53000</v>
      </c>
      <c r="H631" s="77">
        <v>105.76</v>
      </c>
      <c r="I631" s="77">
        <v>4</v>
      </c>
      <c r="J631" s="77">
        <v>-11.6668487754512</v>
      </c>
      <c r="K631" s="77">
        <v>0</v>
      </c>
      <c r="L631" s="77">
        <v>-11.6677142108326</v>
      </c>
      <c r="M631" s="77">
        <v>0</v>
      </c>
      <c r="N631" s="77">
        <v>8.6543538139194397E-4</v>
      </c>
      <c r="O631" s="77">
        <v>0</v>
      </c>
      <c r="P631" s="77">
        <v>6.0616212963152702E-4</v>
      </c>
      <c r="Q631" s="77">
        <v>6.0616212963152702E-4</v>
      </c>
      <c r="R631" s="77">
        <v>0</v>
      </c>
      <c r="S631" s="77">
        <v>0</v>
      </c>
      <c r="T631" s="77" t="s">
        <v>173</v>
      </c>
      <c r="U631" s="105">
        <v>1.03852245767025E-4</v>
      </c>
      <c r="V631" s="105">
        <v>0</v>
      </c>
      <c r="W631" s="101">
        <v>1.0383611395328299E-4</v>
      </c>
    </row>
    <row r="632" spans="2:23" x14ac:dyDescent="0.25">
      <c r="B632" s="55" t="s">
        <v>134</v>
      </c>
      <c r="C632" s="76" t="s">
        <v>157</v>
      </c>
      <c r="D632" s="55" t="s">
        <v>61</v>
      </c>
      <c r="E632" s="55" t="s">
        <v>192</v>
      </c>
      <c r="F632" s="70">
        <v>105.88</v>
      </c>
      <c r="G632" s="77">
        <v>53204</v>
      </c>
      <c r="H632" s="77">
        <v>105.92</v>
      </c>
      <c r="I632" s="77">
        <v>1</v>
      </c>
      <c r="J632" s="77">
        <v>9.9485436485739402</v>
      </c>
      <c r="K632" s="77">
        <v>1.2648815948984799E-2</v>
      </c>
      <c r="L632" s="77">
        <v>9.9492738858263294</v>
      </c>
      <c r="M632" s="77">
        <v>1.2650672899292699E-2</v>
      </c>
      <c r="N632" s="77">
        <v>-7.3023725239013105E-4</v>
      </c>
      <c r="O632" s="77">
        <v>-1.856950307901E-6</v>
      </c>
      <c r="P632" s="77">
        <v>-4.6756935162512201E-4</v>
      </c>
      <c r="Q632" s="77">
        <v>-4.6756935162512201E-4</v>
      </c>
      <c r="R632" s="77">
        <v>0</v>
      </c>
      <c r="S632" s="77">
        <v>2.7939775999999999E-11</v>
      </c>
      <c r="T632" s="77" t="s">
        <v>173</v>
      </c>
      <c r="U632" s="105">
        <v>-1.6744154751112999E-4</v>
      </c>
      <c r="V632" s="105">
        <v>0</v>
      </c>
      <c r="W632" s="101">
        <v>-1.6746755692322401E-4</v>
      </c>
    </row>
    <row r="633" spans="2:23" x14ac:dyDescent="0.25">
      <c r="B633" s="55" t="s">
        <v>134</v>
      </c>
      <c r="C633" s="76" t="s">
        <v>157</v>
      </c>
      <c r="D633" s="55" t="s">
        <v>61</v>
      </c>
      <c r="E633" s="55" t="s">
        <v>192</v>
      </c>
      <c r="F633" s="70">
        <v>105.88</v>
      </c>
      <c r="G633" s="77">
        <v>53304</v>
      </c>
      <c r="H633" s="77">
        <v>106.33</v>
      </c>
      <c r="I633" s="77">
        <v>1</v>
      </c>
      <c r="J633" s="77">
        <v>28.2661581212481</v>
      </c>
      <c r="K633" s="77">
        <v>7.4065046920511704E-2</v>
      </c>
      <c r="L633" s="77">
        <v>28.266625060180399</v>
      </c>
      <c r="M633" s="77">
        <v>7.40674939555441E-2</v>
      </c>
      <c r="N633" s="77">
        <v>-4.6693893223093098E-4</v>
      </c>
      <c r="O633" s="77">
        <v>-2.4470350323519998E-6</v>
      </c>
      <c r="P633" s="77">
        <v>-2.9870800201321399E-4</v>
      </c>
      <c r="Q633" s="77">
        <v>-2.9870800201321302E-4</v>
      </c>
      <c r="R633" s="77">
        <v>0</v>
      </c>
      <c r="S633" s="77">
        <v>8.2712939999999999E-12</v>
      </c>
      <c r="T633" s="77" t="s">
        <v>174</v>
      </c>
      <c r="U633" s="105">
        <v>-4.9520132603795003E-5</v>
      </c>
      <c r="V633" s="105">
        <v>0</v>
      </c>
      <c r="W633" s="101">
        <v>-4.9527824777899903E-5</v>
      </c>
    </row>
    <row r="634" spans="2:23" x14ac:dyDescent="0.25">
      <c r="B634" s="55" t="s">
        <v>134</v>
      </c>
      <c r="C634" s="76" t="s">
        <v>157</v>
      </c>
      <c r="D634" s="55" t="s">
        <v>61</v>
      </c>
      <c r="E634" s="55" t="s">
        <v>192</v>
      </c>
      <c r="F634" s="70">
        <v>105.88</v>
      </c>
      <c r="G634" s="77">
        <v>53354</v>
      </c>
      <c r="H634" s="77">
        <v>105.96</v>
      </c>
      <c r="I634" s="77">
        <v>1</v>
      </c>
      <c r="J634" s="77">
        <v>11.4215926507287</v>
      </c>
      <c r="K634" s="77">
        <v>2.73950835226279E-3</v>
      </c>
      <c r="L634" s="77">
        <v>11.429388168862401</v>
      </c>
      <c r="M634" s="77">
        <v>2.7432491922051798E-3</v>
      </c>
      <c r="N634" s="77">
        <v>-7.7955181337047196E-3</v>
      </c>
      <c r="O634" s="77">
        <v>-3.7408399423930001E-6</v>
      </c>
      <c r="P634" s="77">
        <v>-5.31590784293189E-3</v>
      </c>
      <c r="Q634" s="77">
        <v>-5.31590784293189E-3</v>
      </c>
      <c r="R634" s="77">
        <v>0</v>
      </c>
      <c r="S634" s="77">
        <v>5.9343639999999996E-10</v>
      </c>
      <c r="T634" s="77" t="s">
        <v>174</v>
      </c>
      <c r="U634" s="105">
        <v>2.2741168399807799E-4</v>
      </c>
      <c r="V634" s="105">
        <v>0</v>
      </c>
      <c r="W634" s="101">
        <v>2.27376359168057E-4</v>
      </c>
    </row>
    <row r="635" spans="2:23" x14ac:dyDescent="0.25">
      <c r="B635" s="55" t="s">
        <v>134</v>
      </c>
      <c r="C635" s="76" t="s">
        <v>157</v>
      </c>
      <c r="D635" s="55" t="s">
        <v>61</v>
      </c>
      <c r="E635" s="55" t="s">
        <v>192</v>
      </c>
      <c r="F635" s="70">
        <v>105.88</v>
      </c>
      <c r="G635" s="77">
        <v>53454</v>
      </c>
      <c r="H635" s="77">
        <v>105.9</v>
      </c>
      <c r="I635" s="77">
        <v>1</v>
      </c>
      <c r="J635" s="77">
        <v>1.6166191398557199</v>
      </c>
      <c r="K635" s="77">
        <v>1.78237797636324E-4</v>
      </c>
      <c r="L635" s="77">
        <v>1.623991381285</v>
      </c>
      <c r="M635" s="77">
        <v>1.7986713404247799E-4</v>
      </c>
      <c r="N635" s="77">
        <v>-7.3722414292740797E-3</v>
      </c>
      <c r="O635" s="77">
        <v>-1.6293364061540001E-6</v>
      </c>
      <c r="P635" s="77">
        <v>-5.0266078497549502E-3</v>
      </c>
      <c r="Q635" s="77">
        <v>-5.0266078497549398E-3</v>
      </c>
      <c r="R635" s="77">
        <v>0</v>
      </c>
      <c r="S635" s="77">
        <v>1.7231948380000001E-9</v>
      </c>
      <c r="T635" s="77" t="s">
        <v>174</v>
      </c>
      <c r="U635" s="105">
        <v>-2.5085603462139002E-5</v>
      </c>
      <c r="V635" s="105">
        <v>0</v>
      </c>
      <c r="W635" s="101">
        <v>-2.50895001162716E-5</v>
      </c>
    </row>
    <row r="636" spans="2:23" x14ac:dyDescent="0.25">
      <c r="B636" s="55" t="s">
        <v>134</v>
      </c>
      <c r="C636" s="76" t="s">
        <v>157</v>
      </c>
      <c r="D636" s="55" t="s">
        <v>61</v>
      </c>
      <c r="E636" s="55" t="s">
        <v>192</v>
      </c>
      <c r="F636" s="70">
        <v>105.88</v>
      </c>
      <c r="G636" s="77">
        <v>53604</v>
      </c>
      <c r="H636" s="77">
        <v>106.09</v>
      </c>
      <c r="I636" s="77">
        <v>1</v>
      </c>
      <c r="J636" s="77">
        <v>14.183432212861799</v>
      </c>
      <c r="K636" s="77">
        <v>8.7508840961528396E-3</v>
      </c>
      <c r="L636" s="77">
        <v>14.1783379899554</v>
      </c>
      <c r="M636" s="77">
        <v>8.7445991648474608E-3</v>
      </c>
      <c r="N636" s="77">
        <v>5.0942229064293602E-3</v>
      </c>
      <c r="O636" s="77">
        <v>6.2849313053829996E-6</v>
      </c>
      <c r="P636" s="77">
        <v>3.4283999165113902E-3</v>
      </c>
      <c r="Q636" s="77">
        <v>3.4283999165113802E-3</v>
      </c>
      <c r="R636" s="77">
        <v>0</v>
      </c>
      <c r="S636" s="77">
        <v>5.1129578E-10</v>
      </c>
      <c r="T636" s="77" t="s">
        <v>174</v>
      </c>
      <c r="U636" s="105">
        <v>-4.0367836594916201E-4</v>
      </c>
      <c r="V636" s="105">
        <v>0</v>
      </c>
      <c r="W636" s="101">
        <v>-4.0374107103717299E-4</v>
      </c>
    </row>
    <row r="637" spans="2:23" x14ac:dyDescent="0.25">
      <c r="B637" s="55" t="s">
        <v>134</v>
      </c>
      <c r="C637" s="76" t="s">
        <v>157</v>
      </c>
      <c r="D637" s="55" t="s">
        <v>61</v>
      </c>
      <c r="E637" s="55" t="s">
        <v>192</v>
      </c>
      <c r="F637" s="70">
        <v>105.88</v>
      </c>
      <c r="G637" s="77">
        <v>53654</v>
      </c>
      <c r="H637" s="77">
        <v>105.82</v>
      </c>
      <c r="I637" s="77">
        <v>1</v>
      </c>
      <c r="J637" s="77">
        <v>-20.535649799404201</v>
      </c>
      <c r="K637" s="77">
        <v>2.05669387515875E-2</v>
      </c>
      <c r="L637" s="77">
        <v>-20.543595064473699</v>
      </c>
      <c r="M637" s="77">
        <v>2.0582856571900399E-2</v>
      </c>
      <c r="N637" s="77">
        <v>7.9452650694533701E-3</v>
      </c>
      <c r="O637" s="77">
        <v>-1.5917820312989001E-5</v>
      </c>
      <c r="P637" s="77">
        <v>5.3444450647794602E-3</v>
      </c>
      <c r="Q637" s="77">
        <v>5.3444450647794498E-3</v>
      </c>
      <c r="R637" s="77">
        <v>0</v>
      </c>
      <c r="S637" s="77">
        <v>1.393022048E-9</v>
      </c>
      <c r="T637" s="77" t="s">
        <v>174</v>
      </c>
      <c r="U637" s="105">
        <v>-1.20818537596264E-3</v>
      </c>
      <c r="V637" s="105">
        <v>0</v>
      </c>
      <c r="W637" s="101">
        <v>-1.20837304856718E-3</v>
      </c>
    </row>
    <row r="638" spans="2:23" x14ac:dyDescent="0.25">
      <c r="B638" s="55" t="s">
        <v>134</v>
      </c>
      <c r="C638" s="76" t="s">
        <v>157</v>
      </c>
      <c r="D638" s="55" t="s">
        <v>61</v>
      </c>
      <c r="E638" s="55" t="s">
        <v>193</v>
      </c>
      <c r="F638" s="70">
        <v>105.61</v>
      </c>
      <c r="G638" s="77">
        <v>53150</v>
      </c>
      <c r="H638" s="77">
        <v>105.45</v>
      </c>
      <c r="I638" s="77">
        <v>1</v>
      </c>
      <c r="J638" s="77">
        <v>-14.285089914426401</v>
      </c>
      <c r="K638" s="77">
        <v>5.5831854000984501E-3</v>
      </c>
      <c r="L638" s="77">
        <v>-14.292841713265201</v>
      </c>
      <c r="M638" s="77">
        <v>5.58924647121882E-3</v>
      </c>
      <c r="N638" s="77">
        <v>7.7517988387842997E-3</v>
      </c>
      <c r="O638" s="77">
        <v>-6.0610711203669996E-6</v>
      </c>
      <c r="P638" s="77">
        <v>5.2713433055392401E-3</v>
      </c>
      <c r="Q638" s="77">
        <v>5.2713433055392297E-3</v>
      </c>
      <c r="R638" s="77">
        <v>0</v>
      </c>
      <c r="S638" s="77">
        <v>7.6025396799999995E-10</v>
      </c>
      <c r="T638" s="77" t="s">
        <v>173</v>
      </c>
      <c r="U638" s="105">
        <v>6.00662978873129E-4</v>
      </c>
      <c r="V638" s="105">
        <v>0</v>
      </c>
      <c r="W638" s="101">
        <v>6.0056967532225104E-4</v>
      </c>
    </row>
    <row r="639" spans="2:23" x14ac:dyDescent="0.25">
      <c r="B639" s="55" t="s">
        <v>134</v>
      </c>
      <c r="C639" s="76" t="s">
        <v>157</v>
      </c>
      <c r="D639" s="55" t="s">
        <v>61</v>
      </c>
      <c r="E639" s="55" t="s">
        <v>193</v>
      </c>
      <c r="F639" s="70">
        <v>105.61</v>
      </c>
      <c r="G639" s="77">
        <v>53150</v>
      </c>
      <c r="H639" s="77">
        <v>105.45</v>
      </c>
      <c r="I639" s="77">
        <v>2</v>
      </c>
      <c r="J639" s="77">
        <v>-14.243147098767199</v>
      </c>
      <c r="K639" s="77">
        <v>5.5565336838003104E-3</v>
      </c>
      <c r="L639" s="77">
        <v>-14.2508761373523</v>
      </c>
      <c r="M639" s="77">
        <v>5.5625658219842803E-3</v>
      </c>
      <c r="N639" s="77">
        <v>7.7290385851275199E-3</v>
      </c>
      <c r="O639" s="77">
        <v>-6.032138183976E-6</v>
      </c>
      <c r="P639" s="77">
        <v>5.2558659804676196E-3</v>
      </c>
      <c r="Q639" s="77">
        <v>5.2558659804676196E-3</v>
      </c>
      <c r="R639" s="77">
        <v>0</v>
      </c>
      <c r="S639" s="77">
        <v>7.5662484400000005E-10</v>
      </c>
      <c r="T639" s="77" t="s">
        <v>173</v>
      </c>
      <c r="U639" s="105">
        <v>6.0007463106535495E-4</v>
      </c>
      <c r="V639" s="105">
        <v>0</v>
      </c>
      <c r="W639" s="101">
        <v>5.9998141890505905E-4</v>
      </c>
    </row>
    <row r="640" spans="2:23" x14ac:dyDescent="0.25">
      <c r="B640" s="55" t="s">
        <v>134</v>
      </c>
      <c r="C640" s="76" t="s">
        <v>157</v>
      </c>
      <c r="D640" s="55" t="s">
        <v>61</v>
      </c>
      <c r="E640" s="55" t="s">
        <v>193</v>
      </c>
      <c r="F640" s="70">
        <v>105.61</v>
      </c>
      <c r="G640" s="77">
        <v>53900</v>
      </c>
      <c r="H640" s="77">
        <v>105.4</v>
      </c>
      <c r="I640" s="77">
        <v>1</v>
      </c>
      <c r="J640" s="77">
        <v>-13.5493324143787</v>
      </c>
      <c r="K640" s="77">
        <v>8.6101087762531798E-3</v>
      </c>
      <c r="L640" s="77">
        <v>-13.4189836894812</v>
      </c>
      <c r="M640" s="77">
        <v>8.4452418808265792E-3</v>
      </c>
      <c r="N640" s="77">
        <v>-0.13034872489753599</v>
      </c>
      <c r="O640" s="77">
        <v>1.64866895426597E-4</v>
      </c>
      <c r="P640" s="77">
        <v>-8.800528943008E-2</v>
      </c>
      <c r="Q640" s="77">
        <v>-8.800528943008E-2</v>
      </c>
      <c r="R640" s="77">
        <v>0</v>
      </c>
      <c r="S640" s="77">
        <v>3.6323726238399999E-7</v>
      </c>
      <c r="T640" s="77" t="s">
        <v>173</v>
      </c>
      <c r="U640" s="105">
        <v>-9.9789504264986006E-3</v>
      </c>
      <c r="V640" s="105">
        <v>0</v>
      </c>
      <c r="W640" s="101">
        <v>-9.9805004995704803E-3</v>
      </c>
    </row>
    <row r="641" spans="2:23" x14ac:dyDescent="0.25">
      <c r="B641" s="55" t="s">
        <v>134</v>
      </c>
      <c r="C641" s="76" t="s">
        <v>157</v>
      </c>
      <c r="D641" s="55" t="s">
        <v>61</v>
      </c>
      <c r="E641" s="55" t="s">
        <v>193</v>
      </c>
      <c r="F641" s="70">
        <v>105.61</v>
      </c>
      <c r="G641" s="77">
        <v>53900</v>
      </c>
      <c r="H641" s="77">
        <v>105.4</v>
      </c>
      <c r="I641" s="77">
        <v>2</v>
      </c>
      <c r="J641" s="77">
        <v>-13.563965001663901</v>
      </c>
      <c r="K641" s="77">
        <v>8.6213565280998106E-3</v>
      </c>
      <c r="L641" s="77">
        <v>-13.4334755067981</v>
      </c>
      <c r="M641" s="77">
        <v>8.4562742600251799E-3</v>
      </c>
      <c r="N641" s="77">
        <v>-0.130489494865799</v>
      </c>
      <c r="O641" s="77">
        <v>1.6508226807463201E-4</v>
      </c>
      <c r="P641" s="77">
        <v>-8.8100330649795597E-2</v>
      </c>
      <c r="Q641" s="77">
        <v>-8.8100330649795597E-2</v>
      </c>
      <c r="R641" s="77">
        <v>0</v>
      </c>
      <c r="S641" s="77">
        <v>3.6371177469200003E-7</v>
      </c>
      <c r="T641" s="77" t="s">
        <v>173</v>
      </c>
      <c r="U641" s="105">
        <v>-9.9857892286028399E-3</v>
      </c>
      <c r="V641" s="105">
        <v>0</v>
      </c>
      <c r="W641" s="101">
        <v>-9.9873403639751199E-3</v>
      </c>
    </row>
    <row r="642" spans="2:23" x14ac:dyDescent="0.25">
      <c r="B642" s="55" t="s">
        <v>134</v>
      </c>
      <c r="C642" s="76" t="s">
        <v>157</v>
      </c>
      <c r="D642" s="55" t="s">
        <v>61</v>
      </c>
      <c r="E642" s="55" t="s">
        <v>194</v>
      </c>
      <c r="F642" s="70">
        <v>105.45</v>
      </c>
      <c r="G642" s="77">
        <v>53550</v>
      </c>
      <c r="H642" s="77">
        <v>105.32</v>
      </c>
      <c r="I642" s="77">
        <v>1</v>
      </c>
      <c r="J642" s="77">
        <v>-5.2984466449998404</v>
      </c>
      <c r="K642" s="77">
        <v>6.8976680040228901E-4</v>
      </c>
      <c r="L642" s="77">
        <v>-5.1896606600086104</v>
      </c>
      <c r="M642" s="77">
        <v>6.6173343571162896E-4</v>
      </c>
      <c r="N642" s="77">
        <v>-0.108785984991221</v>
      </c>
      <c r="O642" s="77">
        <v>2.8033364690660999E-5</v>
      </c>
      <c r="P642" s="77">
        <v>-7.3436755449065597E-2</v>
      </c>
      <c r="Q642" s="77">
        <v>-7.3436755449065499E-2</v>
      </c>
      <c r="R642" s="77">
        <v>0</v>
      </c>
      <c r="S642" s="77">
        <v>1.3250495474000001E-7</v>
      </c>
      <c r="T642" s="77" t="s">
        <v>174</v>
      </c>
      <c r="U642" s="105">
        <v>-1.11878819109345E-2</v>
      </c>
      <c r="V642" s="105">
        <v>0</v>
      </c>
      <c r="W642" s="101">
        <v>-1.11896197725072E-2</v>
      </c>
    </row>
    <row r="643" spans="2:23" x14ac:dyDescent="0.25">
      <c r="B643" s="55" t="s">
        <v>134</v>
      </c>
      <c r="C643" s="76" t="s">
        <v>157</v>
      </c>
      <c r="D643" s="55" t="s">
        <v>61</v>
      </c>
      <c r="E643" s="55" t="s">
        <v>194</v>
      </c>
      <c r="F643" s="70">
        <v>105.45</v>
      </c>
      <c r="G643" s="77">
        <v>54200</v>
      </c>
      <c r="H643" s="77">
        <v>105.43</v>
      </c>
      <c r="I643" s="77">
        <v>1</v>
      </c>
      <c r="J643" s="77">
        <v>4.6754557333181497</v>
      </c>
      <c r="K643" s="77">
        <v>1.4427524967383599E-4</v>
      </c>
      <c r="L643" s="77">
        <v>4.7861137792246904</v>
      </c>
      <c r="M643" s="77">
        <v>1.5118544171071699E-4</v>
      </c>
      <c r="N643" s="77">
        <v>-0.110658045906545</v>
      </c>
      <c r="O643" s="77">
        <v>-6.910192036882E-6</v>
      </c>
      <c r="P643" s="77">
        <v>-7.4707554048152505E-2</v>
      </c>
      <c r="Q643" s="77">
        <v>-7.4707554048152505E-2</v>
      </c>
      <c r="R643" s="77">
        <v>0</v>
      </c>
      <c r="S643" s="77">
        <v>3.6836042970000002E-8</v>
      </c>
      <c r="T643" s="77" t="s">
        <v>174</v>
      </c>
      <c r="U643" s="105">
        <v>-2.9417715664992699E-3</v>
      </c>
      <c r="V643" s="105">
        <v>0</v>
      </c>
      <c r="W643" s="101">
        <v>-2.9422285244651799E-3</v>
      </c>
    </row>
    <row r="644" spans="2:23" x14ac:dyDescent="0.25">
      <c r="B644" s="55" t="s">
        <v>134</v>
      </c>
      <c r="C644" s="76" t="s">
        <v>157</v>
      </c>
      <c r="D644" s="55" t="s">
        <v>61</v>
      </c>
      <c r="E644" s="55" t="s">
        <v>195</v>
      </c>
      <c r="F644" s="70">
        <v>105.52</v>
      </c>
      <c r="G644" s="77">
        <v>53150</v>
      </c>
      <c r="H644" s="77">
        <v>105.45</v>
      </c>
      <c r="I644" s="77">
        <v>1</v>
      </c>
      <c r="J644" s="77">
        <v>-2.9281520913036498</v>
      </c>
      <c r="K644" s="77">
        <v>0</v>
      </c>
      <c r="L644" s="77">
        <v>-2.9389544173164199</v>
      </c>
      <c r="M644" s="77">
        <v>0</v>
      </c>
      <c r="N644" s="77">
        <v>1.08023260127786E-2</v>
      </c>
      <c r="O644" s="77">
        <v>0</v>
      </c>
      <c r="P644" s="77">
        <v>7.3515681613810996E-3</v>
      </c>
      <c r="Q644" s="77">
        <v>7.3515681613810901E-3</v>
      </c>
      <c r="R644" s="77">
        <v>0</v>
      </c>
      <c r="S644" s="77">
        <v>0</v>
      </c>
      <c r="T644" s="77" t="s">
        <v>174</v>
      </c>
      <c r="U644" s="105">
        <v>7.5616282089442904E-4</v>
      </c>
      <c r="V644" s="105">
        <v>0</v>
      </c>
      <c r="W644" s="101">
        <v>7.5604536288767098E-4</v>
      </c>
    </row>
    <row r="645" spans="2:23" x14ac:dyDescent="0.25">
      <c r="B645" s="55" t="s">
        <v>134</v>
      </c>
      <c r="C645" s="76" t="s">
        <v>157</v>
      </c>
      <c r="D645" s="55" t="s">
        <v>61</v>
      </c>
      <c r="E645" s="55" t="s">
        <v>195</v>
      </c>
      <c r="F645" s="70">
        <v>105.52</v>
      </c>
      <c r="G645" s="77">
        <v>53150</v>
      </c>
      <c r="H645" s="77">
        <v>105.45</v>
      </c>
      <c r="I645" s="77">
        <v>2</v>
      </c>
      <c r="J645" s="77">
        <v>-2.4585042663384802</v>
      </c>
      <c r="K645" s="77">
        <v>0</v>
      </c>
      <c r="L645" s="77">
        <v>-2.4675740017077499</v>
      </c>
      <c r="M645" s="77">
        <v>0</v>
      </c>
      <c r="N645" s="77">
        <v>9.0697353692749394E-3</v>
      </c>
      <c r="O645" s="77">
        <v>0</v>
      </c>
      <c r="P645" s="77">
        <v>6.1724463503364203E-3</v>
      </c>
      <c r="Q645" s="77">
        <v>6.1724463503364099E-3</v>
      </c>
      <c r="R645" s="77">
        <v>0</v>
      </c>
      <c r="S645" s="77">
        <v>0</v>
      </c>
      <c r="T645" s="77" t="s">
        <v>174</v>
      </c>
      <c r="U645" s="105">
        <v>6.3488147584918396E-4</v>
      </c>
      <c r="V645" s="105">
        <v>0</v>
      </c>
      <c r="W645" s="101">
        <v>6.3478285699274204E-4</v>
      </c>
    </row>
    <row r="646" spans="2:23" x14ac:dyDescent="0.25">
      <c r="B646" s="55" t="s">
        <v>134</v>
      </c>
      <c r="C646" s="76" t="s">
        <v>157</v>
      </c>
      <c r="D646" s="55" t="s">
        <v>61</v>
      </c>
      <c r="E646" s="55" t="s">
        <v>195</v>
      </c>
      <c r="F646" s="70">
        <v>105.52</v>
      </c>
      <c r="G646" s="77">
        <v>53150</v>
      </c>
      <c r="H646" s="77">
        <v>105.45</v>
      </c>
      <c r="I646" s="77">
        <v>3</v>
      </c>
      <c r="J646" s="77">
        <v>-3.0081016364586799</v>
      </c>
      <c r="K646" s="77">
        <v>0</v>
      </c>
      <c r="L646" s="77">
        <v>-3.01919890652642</v>
      </c>
      <c r="M646" s="77">
        <v>0</v>
      </c>
      <c r="N646" s="77">
        <v>1.1097270067739201E-2</v>
      </c>
      <c r="O646" s="77">
        <v>0</v>
      </c>
      <c r="P646" s="77">
        <v>7.5522935719386898E-3</v>
      </c>
      <c r="Q646" s="77">
        <v>7.5522935719386803E-3</v>
      </c>
      <c r="R646" s="77">
        <v>0</v>
      </c>
      <c r="S646" s="77">
        <v>0</v>
      </c>
      <c r="T646" s="77" t="s">
        <v>174</v>
      </c>
      <c r="U646" s="105">
        <v>7.7680890474166801E-4</v>
      </c>
      <c r="V646" s="105">
        <v>0</v>
      </c>
      <c r="W646" s="101">
        <v>7.7668823969035696E-4</v>
      </c>
    </row>
    <row r="647" spans="2:23" x14ac:dyDescent="0.25">
      <c r="B647" s="55" t="s">
        <v>134</v>
      </c>
      <c r="C647" s="76" t="s">
        <v>157</v>
      </c>
      <c r="D647" s="55" t="s">
        <v>61</v>
      </c>
      <c r="E647" s="55" t="s">
        <v>195</v>
      </c>
      <c r="F647" s="70">
        <v>105.52</v>
      </c>
      <c r="G647" s="77">
        <v>53654</v>
      </c>
      <c r="H647" s="77">
        <v>105.82</v>
      </c>
      <c r="I647" s="77">
        <v>1</v>
      </c>
      <c r="J647" s="77">
        <v>55.7196922239022</v>
      </c>
      <c r="K647" s="77">
        <v>9.7487080787928504E-2</v>
      </c>
      <c r="L647" s="77">
        <v>55.726234238696499</v>
      </c>
      <c r="M647" s="77">
        <v>9.7509973928178603E-2</v>
      </c>
      <c r="N647" s="77">
        <v>-6.5420147943084902E-3</v>
      </c>
      <c r="O647" s="77">
        <v>-2.2893140250082001E-5</v>
      </c>
      <c r="P647" s="77">
        <v>-4.38642249082947E-3</v>
      </c>
      <c r="Q647" s="77">
        <v>-4.38642249082947E-3</v>
      </c>
      <c r="R647" s="77">
        <v>0</v>
      </c>
      <c r="S647" s="77">
        <v>6.0415805099999995E-10</v>
      </c>
      <c r="T647" s="77" t="s">
        <v>174</v>
      </c>
      <c r="U647" s="105">
        <v>-4.5651369193362598E-4</v>
      </c>
      <c r="V647" s="105">
        <v>0</v>
      </c>
      <c r="W647" s="101">
        <v>-4.5658460415891599E-4</v>
      </c>
    </row>
    <row r="648" spans="2:23" x14ac:dyDescent="0.25">
      <c r="B648" s="55" t="s">
        <v>134</v>
      </c>
      <c r="C648" s="76" t="s">
        <v>157</v>
      </c>
      <c r="D648" s="55" t="s">
        <v>61</v>
      </c>
      <c r="E648" s="55" t="s">
        <v>195</v>
      </c>
      <c r="F648" s="70">
        <v>105.52</v>
      </c>
      <c r="G648" s="77">
        <v>53654</v>
      </c>
      <c r="H648" s="77">
        <v>105.82</v>
      </c>
      <c r="I648" s="77">
        <v>2</v>
      </c>
      <c r="J648" s="77">
        <v>55.7196922239022</v>
      </c>
      <c r="K648" s="77">
        <v>9.7487080787928504E-2</v>
      </c>
      <c r="L648" s="77">
        <v>55.726234238696499</v>
      </c>
      <c r="M648" s="77">
        <v>9.7509973928178603E-2</v>
      </c>
      <c r="N648" s="77">
        <v>-6.5420147943084902E-3</v>
      </c>
      <c r="O648" s="77">
        <v>-2.2893140250082001E-5</v>
      </c>
      <c r="P648" s="77">
        <v>-4.38642249082947E-3</v>
      </c>
      <c r="Q648" s="77">
        <v>-4.38642249082947E-3</v>
      </c>
      <c r="R648" s="77">
        <v>0</v>
      </c>
      <c r="S648" s="77">
        <v>6.0415805099999995E-10</v>
      </c>
      <c r="T648" s="77" t="s">
        <v>174</v>
      </c>
      <c r="U648" s="105">
        <v>-4.5651369193362598E-4</v>
      </c>
      <c r="V648" s="105">
        <v>0</v>
      </c>
      <c r="W648" s="101">
        <v>-4.5658460415891599E-4</v>
      </c>
    </row>
    <row r="649" spans="2:23" x14ac:dyDescent="0.25">
      <c r="B649" s="55" t="s">
        <v>134</v>
      </c>
      <c r="C649" s="76" t="s">
        <v>157</v>
      </c>
      <c r="D649" s="55" t="s">
        <v>61</v>
      </c>
      <c r="E649" s="55" t="s">
        <v>195</v>
      </c>
      <c r="F649" s="70">
        <v>105.52</v>
      </c>
      <c r="G649" s="77">
        <v>53704</v>
      </c>
      <c r="H649" s="77">
        <v>105.4</v>
      </c>
      <c r="I649" s="77">
        <v>1</v>
      </c>
      <c r="J649" s="77">
        <v>-26.734471891501599</v>
      </c>
      <c r="K649" s="77">
        <v>2.9875797069871202E-2</v>
      </c>
      <c r="L649" s="77">
        <v>-26.726223342488499</v>
      </c>
      <c r="M649" s="77">
        <v>2.9857364391577799E-2</v>
      </c>
      <c r="N649" s="77">
        <v>-8.2485490131067908E-3</v>
      </c>
      <c r="O649" s="77">
        <v>1.8432678293337E-5</v>
      </c>
      <c r="P649" s="77">
        <v>-5.6701430136274098E-3</v>
      </c>
      <c r="Q649" s="77">
        <v>-5.6701430136274003E-3</v>
      </c>
      <c r="R649" s="77">
        <v>0</v>
      </c>
      <c r="S649" s="77">
        <v>1.3438918109999999E-9</v>
      </c>
      <c r="T649" s="77" t="s">
        <v>174</v>
      </c>
      <c r="U649" s="105">
        <v>9.5408437124253401E-4</v>
      </c>
      <c r="V649" s="105">
        <v>0</v>
      </c>
      <c r="W649" s="101">
        <v>9.5393616923441105E-4</v>
      </c>
    </row>
    <row r="650" spans="2:23" x14ac:dyDescent="0.25">
      <c r="B650" s="55" t="s">
        <v>134</v>
      </c>
      <c r="C650" s="76" t="s">
        <v>157</v>
      </c>
      <c r="D650" s="55" t="s">
        <v>61</v>
      </c>
      <c r="E650" s="55" t="s">
        <v>195</v>
      </c>
      <c r="F650" s="70">
        <v>105.52</v>
      </c>
      <c r="G650" s="77">
        <v>58004</v>
      </c>
      <c r="H650" s="77">
        <v>102.79</v>
      </c>
      <c r="I650" s="77">
        <v>1</v>
      </c>
      <c r="J650" s="77">
        <v>-77.051297510776294</v>
      </c>
      <c r="K650" s="77">
        <v>1.2574359385063401</v>
      </c>
      <c r="L650" s="77">
        <v>-77.041514796199095</v>
      </c>
      <c r="M650" s="77">
        <v>1.25711666144329</v>
      </c>
      <c r="N650" s="77">
        <v>-9.78271457718893E-3</v>
      </c>
      <c r="O650" s="77">
        <v>3.1927706305324299E-4</v>
      </c>
      <c r="P650" s="77">
        <v>-6.6333200877283401E-3</v>
      </c>
      <c r="Q650" s="77">
        <v>-6.6333200877283401E-3</v>
      </c>
      <c r="R650" s="77">
        <v>0</v>
      </c>
      <c r="S650" s="77">
        <v>9.3193981150000007E-9</v>
      </c>
      <c r="T650" s="77" t="s">
        <v>174</v>
      </c>
      <c r="U650" s="105">
        <v>6.5474917065848296E-3</v>
      </c>
      <c r="V650" s="105">
        <v>0</v>
      </c>
      <c r="W650" s="101">
        <v>6.5464746566798798E-3</v>
      </c>
    </row>
    <row r="651" spans="2:23" x14ac:dyDescent="0.25">
      <c r="B651" s="55" t="s">
        <v>134</v>
      </c>
      <c r="C651" s="76" t="s">
        <v>157</v>
      </c>
      <c r="D651" s="55" t="s">
        <v>61</v>
      </c>
      <c r="E651" s="55" t="s">
        <v>196</v>
      </c>
      <c r="F651" s="70">
        <v>105.32</v>
      </c>
      <c r="G651" s="77">
        <v>53050</v>
      </c>
      <c r="H651" s="77">
        <v>105.61</v>
      </c>
      <c r="I651" s="77">
        <v>1</v>
      </c>
      <c r="J651" s="77">
        <v>68.245160742496296</v>
      </c>
      <c r="K651" s="77">
        <v>0.112243387350937</v>
      </c>
      <c r="L651" s="77">
        <v>68.1835217090334</v>
      </c>
      <c r="M651" s="77">
        <v>0.112040722446774</v>
      </c>
      <c r="N651" s="77">
        <v>6.1639033462879099E-2</v>
      </c>
      <c r="O651" s="77">
        <v>2.0266490416253699E-4</v>
      </c>
      <c r="P651" s="77">
        <v>4.1433416500659001E-2</v>
      </c>
      <c r="Q651" s="77">
        <v>4.1433416500658897E-2</v>
      </c>
      <c r="R651" s="77">
        <v>0</v>
      </c>
      <c r="S651" s="77">
        <v>4.1373144870000003E-8</v>
      </c>
      <c r="T651" s="77" t="s">
        <v>173</v>
      </c>
      <c r="U651" s="105">
        <v>3.4987344132666599E-3</v>
      </c>
      <c r="V651" s="105">
        <v>0</v>
      </c>
      <c r="W651" s="101">
        <v>3.4981909398783899E-3</v>
      </c>
    </row>
    <row r="652" spans="2:23" x14ac:dyDescent="0.25">
      <c r="B652" s="55" t="s">
        <v>134</v>
      </c>
      <c r="C652" s="76" t="s">
        <v>157</v>
      </c>
      <c r="D652" s="55" t="s">
        <v>61</v>
      </c>
      <c r="E652" s="55" t="s">
        <v>196</v>
      </c>
      <c r="F652" s="70">
        <v>105.32</v>
      </c>
      <c r="G652" s="77">
        <v>53204</v>
      </c>
      <c r="H652" s="77">
        <v>105.92</v>
      </c>
      <c r="I652" s="77">
        <v>1</v>
      </c>
      <c r="J652" s="77">
        <v>16.347566475144699</v>
      </c>
      <c r="K652" s="77">
        <v>0</v>
      </c>
      <c r="L652" s="77">
        <v>16.346969141922699</v>
      </c>
      <c r="M652" s="77">
        <v>0</v>
      </c>
      <c r="N652" s="77">
        <v>5.9733322200494798E-4</v>
      </c>
      <c r="O652" s="77">
        <v>0</v>
      </c>
      <c r="P652" s="77">
        <v>3.8313867662169502E-4</v>
      </c>
      <c r="Q652" s="77">
        <v>3.83138676621696E-4</v>
      </c>
      <c r="R652" s="77">
        <v>0</v>
      </c>
      <c r="S652" s="77">
        <v>0</v>
      </c>
      <c r="T652" s="77" t="s">
        <v>174</v>
      </c>
      <c r="U652" s="105">
        <v>-3.5839993320297401E-4</v>
      </c>
      <c r="V652" s="105">
        <v>0</v>
      </c>
      <c r="W652" s="101">
        <v>-3.5845560499827E-4</v>
      </c>
    </row>
    <row r="653" spans="2:23" x14ac:dyDescent="0.25">
      <c r="B653" s="55" t="s">
        <v>134</v>
      </c>
      <c r="C653" s="76" t="s">
        <v>157</v>
      </c>
      <c r="D653" s="55" t="s">
        <v>61</v>
      </c>
      <c r="E653" s="55" t="s">
        <v>196</v>
      </c>
      <c r="F653" s="70">
        <v>105.32</v>
      </c>
      <c r="G653" s="77">
        <v>53204</v>
      </c>
      <c r="H653" s="77">
        <v>105.92</v>
      </c>
      <c r="I653" s="77">
        <v>2</v>
      </c>
      <c r="J653" s="77">
        <v>16.347566475144699</v>
      </c>
      <c r="K653" s="77">
        <v>0</v>
      </c>
      <c r="L653" s="77">
        <v>16.346969141922699</v>
      </c>
      <c r="M653" s="77">
        <v>0</v>
      </c>
      <c r="N653" s="77">
        <v>5.9733322200494798E-4</v>
      </c>
      <c r="O653" s="77">
        <v>0</v>
      </c>
      <c r="P653" s="77">
        <v>3.8313867662169502E-4</v>
      </c>
      <c r="Q653" s="77">
        <v>3.83138676621696E-4</v>
      </c>
      <c r="R653" s="77">
        <v>0</v>
      </c>
      <c r="S653" s="77">
        <v>0</v>
      </c>
      <c r="T653" s="77" t="s">
        <v>174</v>
      </c>
      <c r="U653" s="105">
        <v>-3.5839993320297401E-4</v>
      </c>
      <c r="V653" s="105">
        <v>0</v>
      </c>
      <c r="W653" s="101">
        <v>-3.5845560499827E-4</v>
      </c>
    </row>
    <row r="654" spans="2:23" x14ac:dyDescent="0.25">
      <c r="B654" s="55" t="s">
        <v>134</v>
      </c>
      <c r="C654" s="76" t="s">
        <v>157</v>
      </c>
      <c r="D654" s="55" t="s">
        <v>61</v>
      </c>
      <c r="E654" s="55" t="s">
        <v>197</v>
      </c>
      <c r="F654" s="70">
        <v>105.92</v>
      </c>
      <c r="G654" s="77">
        <v>53254</v>
      </c>
      <c r="H654" s="77">
        <v>106.27</v>
      </c>
      <c r="I654" s="77">
        <v>1</v>
      </c>
      <c r="J654" s="77">
        <v>15.859731990465299</v>
      </c>
      <c r="K654" s="77">
        <v>2.6511377814509698E-2</v>
      </c>
      <c r="L654" s="77">
        <v>15.859732210453901</v>
      </c>
      <c r="M654" s="77">
        <v>2.6511378549982399E-2</v>
      </c>
      <c r="N654" s="77">
        <v>-2.1998856347699999E-7</v>
      </c>
      <c r="O654" s="77">
        <v>-7.3547270199999996E-10</v>
      </c>
      <c r="P654" s="77">
        <v>-3.0659000000000002E-14</v>
      </c>
      <c r="Q654" s="77">
        <v>-3.0659000000000002E-14</v>
      </c>
      <c r="R654" s="77">
        <v>0</v>
      </c>
      <c r="S654" s="77">
        <v>0</v>
      </c>
      <c r="T654" s="77" t="s">
        <v>174</v>
      </c>
      <c r="U654" s="105">
        <v>-1.033979062E-9</v>
      </c>
      <c r="V654" s="105">
        <v>0</v>
      </c>
      <c r="W654" s="101">
        <v>-1.03413967439E-9</v>
      </c>
    </row>
    <row r="655" spans="2:23" x14ac:dyDescent="0.25">
      <c r="B655" s="55" t="s">
        <v>134</v>
      </c>
      <c r="C655" s="76" t="s">
        <v>157</v>
      </c>
      <c r="D655" s="55" t="s">
        <v>61</v>
      </c>
      <c r="E655" s="55" t="s">
        <v>197</v>
      </c>
      <c r="F655" s="70">
        <v>105.92</v>
      </c>
      <c r="G655" s="77">
        <v>53304</v>
      </c>
      <c r="H655" s="77">
        <v>106.33</v>
      </c>
      <c r="I655" s="77">
        <v>1</v>
      </c>
      <c r="J655" s="77">
        <v>11.7959245269188</v>
      </c>
      <c r="K655" s="77">
        <v>1.5500623268546799E-2</v>
      </c>
      <c r="L655" s="77">
        <v>11.7954583647075</v>
      </c>
      <c r="M655" s="77">
        <v>1.54993981569374E-2</v>
      </c>
      <c r="N655" s="77">
        <v>4.6616221125173101E-4</v>
      </c>
      <c r="O655" s="77">
        <v>1.225111609377E-6</v>
      </c>
      <c r="P655" s="77">
        <v>2.9870800192903599E-4</v>
      </c>
      <c r="Q655" s="77">
        <v>2.9870800192903599E-4</v>
      </c>
      <c r="R655" s="77">
        <v>0</v>
      </c>
      <c r="S655" s="77">
        <v>9.9398289999999999E-12</v>
      </c>
      <c r="T655" s="77" t="s">
        <v>174</v>
      </c>
      <c r="U655" s="105">
        <v>-6.1111537068119E-5</v>
      </c>
      <c r="V655" s="105">
        <v>0</v>
      </c>
      <c r="W655" s="101">
        <v>-6.1121029784681503E-5</v>
      </c>
    </row>
    <row r="656" spans="2:23" x14ac:dyDescent="0.25">
      <c r="B656" s="55" t="s">
        <v>134</v>
      </c>
      <c r="C656" s="76" t="s">
        <v>157</v>
      </c>
      <c r="D656" s="55" t="s">
        <v>61</v>
      </c>
      <c r="E656" s="55" t="s">
        <v>197</v>
      </c>
      <c r="F656" s="70">
        <v>105.92</v>
      </c>
      <c r="G656" s="77">
        <v>54104</v>
      </c>
      <c r="H656" s="77">
        <v>106.23</v>
      </c>
      <c r="I656" s="77">
        <v>1</v>
      </c>
      <c r="J656" s="77">
        <v>15.153720500194099</v>
      </c>
      <c r="K656" s="77">
        <v>2.2940560975300499E-2</v>
      </c>
      <c r="L656" s="77">
        <v>15.153720714337</v>
      </c>
      <c r="M656" s="77">
        <v>2.29405616236639E-2</v>
      </c>
      <c r="N656" s="77">
        <v>-2.14142922839E-7</v>
      </c>
      <c r="O656" s="77">
        <v>-6.4836339400000001E-10</v>
      </c>
      <c r="P656" s="77">
        <v>0</v>
      </c>
      <c r="Q656" s="77">
        <v>0</v>
      </c>
      <c r="R656" s="77">
        <v>0</v>
      </c>
      <c r="S656" s="77">
        <v>0</v>
      </c>
      <c r="T656" s="77" t="s">
        <v>174</v>
      </c>
      <c r="U656" s="105">
        <v>-2.390840962E-9</v>
      </c>
      <c r="V656" s="105">
        <v>0</v>
      </c>
      <c r="W656" s="101">
        <v>-2.3912123415599999E-9</v>
      </c>
    </row>
    <row r="657" spans="2:23" x14ac:dyDescent="0.25">
      <c r="B657" s="55" t="s">
        <v>134</v>
      </c>
      <c r="C657" s="76" t="s">
        <v>157</v>
      </c>
      <c r="D657" s="55" t="s">
        <v>61</v>
      </c>
      <c r="E657" s="55" t="s">
        <v>198</v>
      </c>
      <c r="F657" s="70">
        <v>106.27</v>
      </c>
      <c r="G657" s="77">
        <v>54104</v>
      </c>
      <c r="H657" s="77">
        <v>106.23</v>
      </c>
      <c r="I657" s="77">
        <v>1</v>
      </c>
      <c r="J657" s="77">
        <v>-2.2078369265348501</v>
      </c>
      <c r="K657" s="77">
        <v>4.2701004512936701E-4</v>
      </c>
      <c r="L657" s="77">
        <v>-2.2078369524882602</v>
      </c>
      <c r="M657" s="77">
        <v>4.2701005516848297E-4</v>
      </c>
      <c r="N657" s="77">
        <v>2.5953408173E-8</v>
      </c>
      <c r="O657" s="77">
        <v>-1.0039116999999999E-11</v>
      </c>
      <c r="P657" s="77">
        <v>3.0659000000000002E-14</v>
      </c>
      <c r="Q657" s="77">
        <v>3.0659000000000002E-14</v>
      </c>
      <c r="R657" s="77">
        <v>0</v>
      </c>
      <c r="S657" s="77">
        <v>0</v>
      </c>
      <c r="T657" s="77" t="s">
        <v>174</v>
      </c>
      <c r="U657" s="105">
        <v>-2.8519808000000001E-11</v>
      </c>
      <c r="V657" s="105">
        <v>0</v>
      </c>
      <c r="W657" s="101">
        <v>-2.8524238099999999E-11</v>
      </c>
    </row>
    <row r="658" spans="2:23" x14ac:dyDescent="0.25">
      <c r="B658" s="55" t="s">
        <v>134</v>
      </c>
      <c r="C658" s="76" t="s">
        <v>157</v>
      </c>
      <c r="D658" s="55" t="s">
        <v>61</v>
      </c>
      <c r="E658" s="55" t="s">
        <v>199</v>
      </c>
      <c r="F658" s="70">
        <v>105.96</v>
      </c>
      <c r="G658" s="77">
        <v>53404</v>
      </c>
      <c r="H658" s="77">
        <v>105.84</v>
      </c>
      <c r="I658" s="77">
        <v>1</v>
      </c>
      <c r="J658" s="77">
        <v>-12.9829689597368</v>
      </c>
      <c r="K658" s="77">
        <v>1.6383787348522302E-2</v>
      </c>
      <c r="L658" s="77">
        <v>-12.9751655006009</v>
      </c>
      <c r="M658" s="77">
        <v>1.6364098201448098E-2</v>
      </c>
      <c r="N658" s="77">
        <v>-7.8034591358328003E-3</v>
      </c>
      <c r="O658" s="77">
        <v>1.9689147074162E-5</v>
      </c>
      <c r="P658" s="77">
        <v>-5.3159078431522302E-3</v>
      </c>
      <c r="Q658" s="77">
        <v>-5.3159078431522302E-3</v>
      </c>
      <c r="R658" s="77">
        <v>0</v>
      </c>
      <c r="S658" s="77">
        <v>2.7467627660000001E-9</v>
      </c>
      <c r="T658" s="77" t="s">
        <v>174</v>
      </c>
      <c r="U658" s="105">
        <v>1.14866557885393E-3</v>
      </c>
      <c r="V658" s="105">
        <v>0</v>
      </c>
      <c r="W658" s="101">
        <v>1.14848715171417E-3</v>
      </c>
    </row>
    <row r="659" spans="2:23" x14ac:dyDescent="0.25">
      <c r="B659" s="55" t="s">
        <v>134</v>
      </c>
      <c r="C659" s="76" t="s">
        <v>157</v>
      </c>
      <c r="D659" s="55" t="s">
        <v>61</v>
      </c>
      <c r="E659" s="55" t="s">
        <v>200</v>
      </c>
      <c r="F659" s="70">
        <v>105.84</v>
      </c>
      <c r="G659" s="77">
        <v>53854</v>
      </c>
      <c r="H659" s="77">
        <v>103.89</v>
      </c>
      <c r="I659" s="77">
        <v>1</v>
      </c>
      <c r="J659" s="77">
        <v>-54.411315620385999</v>
      </c>
      <c r="K659" s="77">
        <v>0.58450953395067196</v>
      </c>
      <c r="L659" s="77">
        <v>-54.403417477619797</v>
      </c>
      <c r="M659" s="77">
        <v>0.5843398558374</v>
      </c>
      <c r="N659" s="77">
        <v>-7.8981427662605502E-3</v>
      </c>
      <c r="O659" s="77">
        <v>1.6967811327260301E-4</v>
      </c>
      <c r="P659" s="77">
        <v>-5.31590784303287E-3</v>
      </c>
      <c r="Q659" s="77">
        <v>-5.31590784303287E-3</v>
      </c>
      <c r="R659" s="77">
        <v>0</v>
      </c>
      <c r="S659" s="77">
        <v>5.5791499270000004E-9</v>
      </c>
      <c r="T659" s="77" t="s">
        <v>174</v>
      </c>
      <c r="U659" s="105">
        <v>2.3919169541233702E-3</v>
      </c>
      <c r="V659" s="105">
        <v>0</v>
      </c>
      <c r="W659" s="101">
        <v>2.3915454074273498E-3</v>
      </c>
    </row>
    <row r="660" spans="2:23" x14ac:dyDescent="0.25">
      <c r="B660" s="55" t="s">
        <v>134</v>
      </c>
      <c r="C660" s="76" t="s">
        <v>157</v>
      </c>
      <c r="D660" s="55" t="s">
        <v>61</v>
      </c>
      <c r="E660" s="55" t="s">
        <v>201</v>
      </c>
      <c r="F660" s="70">
        <v>105.9</v>
      </c>
      <c r="G660" s="77">
        <v>53754</v>
      </c>
      <c r="H660" s="77">
        <v>104.07</v>
      </c>
      <c r="I660" s="77">
        <v>1</v>
      </c>
      <c r="J660" s="77">
        <v>-53.752999095386102</v>
      </c>
      <c r="K660" s="77">
        <v>0.46865823268561901</v>
      </c>
      <c r="L660" s="77">
        <v>-53.745562838344</v>
      </c>
      <c r="M660" s="77">
        <v>0.46852857212424398</v>
      </c>
      <c r="N660" s="77">
        <v>-7.4362570420927199E-3</v>
      </c>
      <c r="O660" s="77">
        <v>1.2966056137514399E-4</v>
      </c>
      <c r="P660" s="77">
        <v>-5.0266078498359297E-3</v>
      </c>
      <c r="Q660" s="77">
        <v>-5.0266078498359297E-3</v>
      </c>
      <c r="R660" s="77">
        <v>0</v>
      </c>
      <c r="S660" s="77">
        <v>4.0982727659999997E-9</v>
      </c>
      <c r="T660" s="77" t="s">
        <v>174</v>
      </c>
      <c r="U660" s="105">
        <v>4.0636489397729998E-6</v>
      </c>
      <c r="V660" s="105">
        <v>0</v>
      </c>
      <c r="W660" s="101">
        <v>4.0630177157939298E-6</v>
      </c>
    </row>
    <row r="661" spans="2:23" x14ac:dyDescent="0.25">
      <c r="B661" s="55" t="s">
        <v>134</v>
      </c>
      <c r="C661" s="76" t="s">
        <v>157</v>
      </c>
      <c r="D661" s="55" t="s">
        <v>61</v>
      </c>
      <c r="E661" s="55" t="s">
        <v>202</v>
      </c>
      <c r="F661" s="70">
        <v>105.32</v>
      </c>
      <c r="G661" s="77">
        <v>54050</v>
      </c>
      <c r="H661" s="77">
        <v>105.02</v>
      </c>
      <c r="I661" s="77">
        <v>1</v>
      </c>
      <c r="J661" s="77">
        <v>-37.374096224232098</v>
      </c>
      <c r="K661" s="77">
        <v>1.9471713575979498E-2</v>
      </c>
      <c r="L661" s="77">
        <v>-37.215321681505102</v>
      </c>
      <c r="M661" s="77">
        <v>1.9306623539939199E-2</v>
      </c>
      <c r="N661" s="77">
        <v>-0.158774542726942</v>
      </c>
      <c r="O661" s="77">
        <v>1.65090036040314E-4</v>
      </c>
      <c r="P661" s="77">
        <v>-0.10706964312985801</v>
      </c>
      <c r="Q661" s="77">
        <v>-0.10706964312985701</v>
      </c>
      <c r="R661" s="77">
        <v>0</v>
      </c>
      <c r="S661" s="77">
        <v>1.5980688421100001E-7</v>
      </c>
      <c r="T661" s="77" t="s">
        <v>173</v>
      </c>
      <c r="U661" s="105">
        <v>-3.02698437277222E-2</v>
      </c>
      <c r="V661" s="105">
        <v>-2.6516169663843001E-2</v>
      </c>
      <c r="W661" s="101">
        <v>-3.7542571381343499E-3</v>
      </c>
    </row>
    <row r="662" spans="2:23" x14ac:dyDescent="0.25">
      <c r="B662" s="55" t="s">
        <v>134</v>
      </c>
      <c r="C662" s="76" t="s">
        <v>157</v>
      </c>
      <c r="D662" s="55" t="s">
        <v>61</v>
      </c>
      <c r="E662" s="55" t="s">
        <v>202</v>
      </c>
      <c r="F662" s="70">
        <v>105.32</v>
      </c>
      <c r="G662" s="77">
        <v>54850</v>
      </c>
      <c r="H662" s="77">
        <v>105.4</v>
      </c>
      <c r="I662" s="77">
        <v>1</v>
      </c>
      <c r="J662" s="77">
        <v>0.38007386193682902</v>
      </c>
      <c r="K662" s="77">
        <v>3.754415092312E-6</v>
      </c>
      <c r="L662" s="77">
        <v>0.44087137634558599</v>
      </c>
      <c r="M662" s="77">
        <v>5.0516131567970003E-6</v>
      </c>
      <c r="N662" s="77">
        <v>-6.0797514408756803E-2</v>
      </c>
      <c r="O662" s="77">
        <v>-1.297198064486E-6</v>
      </c>
      <c r="P662" s="77">
        <v>-4.1074666368265199E-2</v>
      </c>
      <c r="Q662" s="77">
        <v>-4.1074666368265199E-2</v>
      </c>
      <c r="R662" s="77">
        <v>0</v>
      </c>
      <c r="S662" s="77">
        <v>4.3848462366999999E-8</v>
      </c>
      <c r="T662" s="77" t="s">
        <v>174</v>
      </c>
      <c r="U662" s="105">
        <v>4.7271283646270999E-3</v>
      </c>
      <c r="V662" s="105">
        <v>0</v>
      </c>
      <c r="W662" s="101">
        <v>4.7263940795497896E-3</v>
      </c>
    </row>
    <row r="663" spans="2:23" x14ac:dyDescent="0.25">
      <c r="B663" s="55" t="s">
        <v>134</v>
      </c>
      <c r="C663" s="76" t="s">
        <v>157</v>
      </c>
      <c r="D663" s="55" t="s">
        <v>61</v>
      </c>
      <c r="E663" s="55" t="s">
        <v>203</v>
      </c>
      <c r="F663" s="70">
        <v>106.09</v>
      </c>
      <c r="G663" s="77">
        <v>53654</v>
      </c>
      <c r="H663" s="77">
        <v>105.82</v>
      </c>
      <c r="I663" s="77">
        <v>1</v>
      </c>
      <c r="J663" s="77">
        <v>-41.884803663711402</v>
      </c>
      <c r="K663" s="77">
        <v>6.9120869051137401E-2</v>
      </c>
      <c r="L663" s="77">
        <v>-41.889903160166199</v>
      </c>
      <c r="M663" s="77">
        <v>6.91377010786631E-2</v>
      </c>
      <c r="N663" s="77">
        <v>5.0994964548023401E-3</v>
      </c>
      <c r="O663" s="77">
        <v>-1.6832027525752999E-5</v>
      </c>
      <c r="P663" s="77">
        <v>3.4283999166869398E-3</v>
      </c>
      <c r="Q663" s="77">
        <v>3.4283999166869398E-3</v>
      </c>
      <c r="R663" s="77">
        <v>0</v>
      </c>
      <c r="S663" s="77">
        <v>4.6310468400000002E-10</v>
      </c>
      <c r="T663" s="77" t="s">
        <v>174</v>
      </c>
      <c r="U663" s="105">
        <v>-4.0657343369447299E-4</v>
      </c>
      <c r="V663" s="105">
        <v>0</v>
      </c>
      <c r="W663" s="101">
        <v>-4.0663658848574602E-4</v>
      </c>
    </row>
    <row r="664" spans="2:23" x14ac:dyDescent="0.25">
      <c r="B664" s="55" t="s">
        <v>134</v>
      </c>
      <c r="C664" s="76" t="s">
        <v>157</v>
      </c>
      <c r="D664" s="55" t="s">
        <v>61</v>
      </c>
      <c r="E664" s="55" t="s">
        <v>204</v>
      </c>
      <c r="F664" s="70">
        <v>105.4</v>
      </c>
      <c r="G664" s="77">
        <v>58004</v>
      </c>
      <c r="H664" s="77">
        <v>102.79</v>
      </c>
      <c r="I664" s="77">
        <v>1</v>
      </c>
      <c r="J664" s="77">
        <v>-73.803112778962799</v>
      </c>
      <c r="K664" s="77">
        <v>1.1226059778536299</v>
      </c>
      <c r="L664" s="77">
        <v>-73.794727473471497</v>
      </c>
      <c r="M664" s="77">
        <v>1.1223508975743799</v>
      </c>
      <c r="N664" s="77">
        <v>-8.3853054912874699E-3</v>
      </c>
      <c r="O664" s="77">
        <v>2.5508027925464499E-4</v>
      </c>
      <c r="P664" s="77">
        <v>-5.6701430133817496E-3</v>
      </c>
      <c r="Q664" s="77">
        <v>-5.67014301338174E-3</v>
      </c>
      <c r="R664" s="77">
        <v>0</v>
      </c>
      <c r="S664" s="77">
        <v>6.6262225410000002E-9</v>
      </c>
      <c r="T664" s="77" t="s">
        <v>174</v>
      </c>
      <c r="U664" s="105">
        <v>4.6669343367519902E-3</v>
      </c>
      <c r="V664" s="105">
        <v>0</v>
      </c>
      <c r="W664" s="101">
        <v>4.6662094018706203E-3</v>
      </c>
    </row>
    <row r="665" spans="2:23" x14ac:dyDescent="0.25">
      <c r="B665" s="55" t="s">
        <v>134</v>
      </c>
      <c r="C665" s="76" t="s">
        <v>157</v>
      </c>
      <c r="D665" s="55" t="s">
        <v>61</v>
      </c>
      <c r="E665" s="55" t="s">
        <v>205</v>
      </c>
      <c r="F665" s="70">
        <v>104.07</v>
      </c>
      <c r="G665" s="77">
        <v>53854</v>
      </c>
      <c r="H665" s="77">
        <v>103.89</v>
      </c>
      <c r="I665" s="77">
        <v>1</v>
      </c>
      <c r="J665" s="77">
        <v>-24.3949849826312</v>
      </c>
      <c r="K665" s="77">
        <v>2.9458206968988699E-2</v>
      </c>
      <c r="L665" s="77">
        <v>-24.385151665224601</v>
      </c>
      <c r="M665" s="77">
        <v>2.9434463275932299E-2</v>
      </c>
      <c r="N665" s="77">
        <v>-9.8333174066100905E-3</v>
      </c>
      <c r="O665" s="77">
        <v>2.3743693056410001E-5</v>
      </c>
      <c r="P665" s="77">
        <v>-6.5944421756543104E-3</v>
      </c>
      <c r="Q665" s="77">
        <v>-6.5944421756543E-3</v>
      </c>
      <c r="R665" s="77">
        <v>0</v>
      </c>
      <c r="S665" s="77">
        <v>2.1525900469999999E-9</v>
      </c>
      <c r="T665" s="77" t="s">
        <v>173</v>
      </c>
      <c r="U665" s="105">
        <v>6.9887207081571301E-4</v>
      </c>
      <c r="V665" s="105">
        <v>0</v>
      </c>
      <c r="W665" s="101">
        <v>6.9876351202632502E-4</v>
      </c>
    </row>
    <row r="666" spans="2:23" x14ac:dyDescent="0.25">
      <c r="B666" s="55" t="s">
        <v>134</v>
      </c>
      <c r="C666" s="76" t="s">
        <v>157</v>
      </c>
      <c r="D666" s="55" t="s">
        <v>61</v>
      </c>
      <c r="E666" s="55" t="s">
        <v>205</v>
      </c>
      <c r="F666" s="70">
        <v>104.07</v>
      </c>
      <c r="G666" s="77">
        <v>58104</v>
      </c>
      <c r="H666" s="77">
        <v>102.13</v>
      </c>
      <c r="I666" s="77">
        <v>1</v>
      </c>
      <c r="J666" s="77">
        <v>-63.096059068129797</v>
      </c>
      <c r="K666" s="77">
        <v>0.51117486681887403</v>
      </c>
      <c r="L666" s="77">
        <v>-63.098399002611202</v>
      </c>
      <c r="M666" s="77">
        <v>0.51121278163934603</v>
      </c>
      <c r="N666" s="77">
        <v>2.3399344813879201E-3</v>
      </c>
      <c r="O666" s="77">
        <v>-3.7914820471934001E-5</v>
      </c>
      <c r="P666" s="77">
        <v>1.56783432563751E-3</v>
      </c>
      <c r="Q666" s="77">
        <v>1.5678343256375E-3</v>
      </c>
      <c r="R666" s="77">
        <v>0</v>
      </c>
      <c r="S666" s="77">
        <v>3.15620614E-10</v>
      </c>
      <c r="T666" s="77" t="s">
        <v>174</v>
      </c>
      <c r="U666" s="105">
        <v>6.3045490323621598E-4</v>
      </c>
      <c r="V666" s="105">
        <v>0</v>
      </c>
      <c r="W666" s="101">
        <v>6.3035697197823997E-4</v>
      </c>
    </row>
    <row r="667" spans="2:23" x14ac:dyDescent="0.25">
      <c r="B667" s="55" t="s">
        <v>134</v>
      </c>
      <c r="C667" s="76" t="s">
        <v>157</v>
      </c>
      <c r="D667" s="55" t="s">
        <v>61</v>
      </c>
      <c r="E667" s="55" t="s">
        <v>206</v>
      </c>
      <c r="F667" s="70">
        <v>104.69</v>
      </c>
      <c r="G667" s="77">
        <v>54050</v>
      </c>
      <c r="H667" s="77">
        <v>105.02</v>
      </c>
      <c r="I667" s="77">
        <v>1</v>
      </c>
      <c r="J667" s="77">
        <v>27.7439177934701</v>
      </c>
      <c r="K667" s="77">
        <v>1.62334997128551E-2</v>
      </c>
      <c r="L667" s="77">
        <v>27.7985347115454</v>
      </c>
      <c r="M667" s="77">
        <v>1.62974774421786E-2</v>
      </c>
      <c r="N667" s="77">
        <v>-5.4616918075261998E-2</v>
      </c>
      <c r="O667" s="77">
        <v>-6.3977729323513001E-5</v>
      </c>
      <c r="P667" s="77">
        <v>-3.7028266203150598E-2</v>
      </c>
      <c r="Q667" s="77">
        <v>-3.7028266203150501E-2</v>
      </c>
      <c r="R667" s="77">
        <v>0</v>
      </c>
      <c r="S667" s="77">
        <v>2.8916340783000001E-8</v>
      </c>
      <c r="T667" s="77" t="s">
        <v>173</v>
      </c>
      <c r="U667" s="105">
        <v>1.13151981566194E-2</v>
      </c>
      <c r="V667" s="105">
        <v>0</v>
      </c>
      <c r="W667" s="101">
        <v>1.1313440518469499E-2</v>
      </c>
    </row>
    <row r="668" spans="2:23" x14ac:dyDescent="0.25">
      <c r="B668" s="55" t="s">
        <v>134</v>
      </c>
      <c r="C668" s="76" t="s">
        <v>157</v>
      </c>
      <c r="D668" s="55" t="s">
        <v>61</v>
      </c>
      <c r="E668" s="55" t="s">
        <v>206</v>
      </c>
      <c r="F668" s="70">
        <v>104.69</v>
      </c>
      <c r="G668" s="77">
        <v>56000</v>
      </c>
      <c r="H668" s="77">
        <v>105.68</v>
      </c>
      <c r="I668" s="77">
        <v>1</v>
      </c>
      <c r="J668" s="77">
        <v>48.336023464993701</v>
      </c>
      <c r="K668" s="77">
        <v>0.22562336334692101</v>
      </c>
      <c r="L668" s="77">
        <v>48.380377860740403</v>
      </c>
      <c r="M668" s="77">
        <v>0.22603762909532099</v>
      </c>
      <c r="N668" s="77">
        <v>-4.4354395746759603E-2</v>
      </c>
      <c r="O668" s="77">
        <v>-4.14265748399601E-4</v>
      </c>
      <c r="P668" s="77">
        <v>-2.97770513632588E-2</v>
      </c>
      <c r="Q668" s="77">
        <v>-2.97770513632587E-2</v>
      </c>
      <c r="R668" s="77">
        <v>0</v>
      </c>
      <c r="S668" s="77">
        <v>8.5625991127E-8</v>
      </c>
      <c r="T668" s="77" t="s">
        <v>173</v>
      </c>
      <c r="U668" s="105">
        <v>3.36309043880319E-4</v>
      </c>
      <c r="V668" s="105">
        <v>0</v>
      </c>
      <c r="W668" s="101">
        <v>3.3625680355739201E-4</v>
      </c>
    </row>
    <row r="669" spans="2:23" x14ac:dyDescent="0.25">
      <c r="B669" s="55" t="s">
        <v>134</v>
      </c>
      <c r="C669" s="76" t="s">
        <v>157</v>
      </c>
      <c r="D669" s="55" t="s">
        <v>61</v>
      </c>
      <c r="E669" s="55" t="s">
        <v>206</v>
      </c>
      <c r="F669" s="70">
        <v>104.69</v>
      </c>
      <c r="G669" s="77">
        <v>58450</v>
      </c>
      <c r="H669" s="77">
        <v>104.66</v>
      </c>
      <c r="I669" s="77">
        <v>1</v>
      </c>
      <c r="J669" s="77">
        <v>-19.9245337177612</v>
      </c>
      <c r="K669" s="77">
        <v>1.0154928582199799E-2</v>
      </c>
      <c r="L669" s="77">
        <v>-19.989983847303002</v>
      </c>
      <c r="M669" s="77">
        <v>1.0221754038830799E-2</v>
      </c>
      <c r="N669" s="77">
        <v>6.5450129541799698E-2</v>
      </c>
      <c r="O669" s="77">
        <v>-6.6825456631031E-5</v>
      </c>
      <c r="P669" s="77">
        <v>4.4159338771801199E-2</v>
      </c>
      <c r="Q669" s="77">
        <v>4.4159338771801102E-2</v>
      </c>
      <c r="R669" s="77">
        <v>0</v>
      </c>
      <c r="S669" s="77">
        <v>4.9882207395999999E-8</v>
      </c>
      <c r="T669" s="77" t="s">
        <v>173</v>
      </c>
      <c r="U669" s="105">
        <v>-5.0314507865990704E-3</v>
      </c>
      <c r="V669" s="105">
        <v>0</v>
      </c>
      <c r="W669" s="101">
        <v>-5.0322323433804397E-3</v>
      </c>
    </row>
    <row r="670" spans="2:23" x14ac:dyDescent="0.25">
      <c r="B670" s="55" t="s">
        <v>134</v>
      </c>
      <c r="C670" s="76" t="s">
        <v>157</v>
      </c>
      <c r="D670" s="55" t="s">
        <v>61</v>
      </c>
      <c r="E670" s="55" t="s">
        <v>207</v>
      </c>
      <c r="F670" s="70">
        <v>103.89</v>
      </c>
      <c r="G670" s="77">
        <v>53850</v>
      </c>
      <c r="H670" s="77">
        <v>104.69</v>
      </c>
      <c r="I670" s="77">
        <v>1</v>
      </c>
      <c r="J670" s="77">
        <v>16.988168571853802</v>
      </c>
      <c r="K670" s="77">
        <v>0</v>
      </c>
      <c r="L670" s="77">
        <v>16.9983689800479</v>
      </c>
      <c r="M670" s="77">
        <v>0</v>
      </c>
      <c r="N670" s="77">
        <v>-1.02004081940998E-2</v>
      </c>
      <c r="O670" s="77">
        <v>0</v>
      </c>
      <c r="P670" s="77">
        <v>-6.8355373780872603E-3</v>
      </c>
      <c r="Q670" s="77">
        <v>-6.8355373780872603E-3</v>
      </c>
      <c r="R670" s="77">
        <v>0</v>
      </c>
      <c r="S670" s="77">
        <v>0</v>
      </c>
      <c r="T670" s="77" t="s">
        <v>173</v>
      </c>
      <c r="U670" s="105">
        <v>8.1603265552798402E-3</v>
      </c>
      <c r="V670" s="105">
        <v>0</v>
      </c>
      <c r="W670" s="101">
        <v>8.1590589768361695E-3</v>
      </c>
    </row>
    <row r="671" spans="2:23" x14ac:dyDescent="0.25">
      <c r="B671" s="55" t="s">
        <v>134</v>
      </c>
      <c r="C671" s="76" t="s">
        <v>157</v>
      </c>
      <c r="D671" s="55" t="s">
        <v>61</v>
      </c>
      <c r="E671" s="55" t="s">
        <v>207</v>
      </c>
      <c r="F671" s="70">
        <v>103.89</v>
      </c>
      <c r="G671" s="77">
        <v>53850</v>
      </c>
      <c r="H671" s="77">
        <v>104.69</v>
      </c>
      <c r="I671" s="77">
        <v>2</v>
      </c>
      <c r="J671" s="77">
        <v>39.293244864669497</v>
      </c>
      <c r="K671" s="77">
        <v>0</v>
      </c>
      <c r="L671" s="77">
        <v>39.3168381752253</v>
      </c>
      <c r="M671" s="77">
        <v>0</v>
      </c>
      <c r="N671" s="77">
        <v>-2.3593310555891599E-2</v>
      </c>
      <c r="O671" s="77">
        <v>0</v>
      </c>
      <c r="P671" s="77">
        <v>-1.5810441416508E-2</v>
      </c>
      <c r="Q671" s="77">
        <v>-1.5810441416508E-2</v>
      </c>
      <c r="R671" s="77">
        <v>0</v>
      </c>
      <c r="S671" s="77">
        <v>0</v>
      </c>
      <c r="T671" s="77" t="s">
        <v>173</v>
      </c>
      <c r="U671" s="105">
        <v>1.8874648444713201E-2</v>
      </c>
      <c r="V671" s="105">
        <v>0</v>
      </c>
      <c r="W671" s="101">
        <v>1.8871716564801501E-2</v>
      </c>
    </row>
    <row r="672" spans="2:23" x14ac:dyDescent="0.25">
      <c r="B672" s="55" t="s">
        <v>134</v>
      </c>
      <c r="C672" s="76" t="s">
        <v>157</v>
      </c>
      <c r="D672" s="55" t="s">
        <v>61</v>
      </c>
      <c r="E672" s="55" t="s">
        <v>207</v>
      </c>
      <c r="F672" s="70">
        <v>103.89</v>
      </c>
      <c r="G672" s="77">
        <v>58004</v>
      </c>
      <c r="H672" s="77">
        <v>102.79</v>
      </c>
      <c r="I672" s="77">
        <v>1</v>
      </c>
      <c r="J672" s="77">
        <v>-114.445658850455</v>
      </c>
      <c r="K672" s="77">
        <v>0.44532550021030098</v>
      </c>
      <c r="L672" s="77">
        <v>-114.46168838056199</v>
      </c>
      <c r="M672" s="77">
        <v>0.44545025563557999</v>
      </c>
      <c r="N672" s="77">
        <v>1.6029530106709301E-2</v>
      </c>
      <c r="O672" s="77">
        <v>-1.24755425278972E-4</v>
      </c>
      <c r="P672" s="77">
        <v>1.0735628775680101E-2</v>
      </c>
      <c r="Q672" s="77">
        <v>1.0735628775680101E-2</v>
      </c>
      <c r="R672" s="77">
        <v>0</v>
      </c>
      <c r="S672" s="77">
        <v>3.9186266569999997E-9</v>
      </c>
      <c r="T672" s="77" t="s">
        <v>173</v>
      </c>
      <c r="U672" s="105">
        <v>4.7402574690510804E-3</v>
      </c>
      <c r="V672" s="105">
        <v>0</v>
      </c>
      <c r="W672" s="101">
        <v>4.7395211445738104E-3</v>
      </c>
    </row>
    <row r="673" spans="2:23" x14ac:dyDescent="0.25">
      <c r="B673" s="55" t="s">
        <v>134</v>
      </c>
      <c r="C673" s="76" t="s">
        <v>157</v>
      </c>
      <c r="D673" s="55" t="s">
        <v>61</v>
      </c>
      <c r="E673" s="55" t="s">
        <v>208</v>
      </c>
      <c r="F673" s="70">
        <v>105.4</v>
      </c>
      <c r="G673" s="77">
        <v>54000</v>
      </c>
      <c r="H673" s="77">
        <v>104.81</v>
      </c>
      <c r="I673" s="77">
        <v>1</v>
      </c>
      <c r="J673" s="77">
        <v>-41.497321723882898</v>
      </c>
      <c r="K673" s="77">
        <v>0.10435487924148</v>
      </c>
      <c r="L673" s="77">
        <v>-41.174705177980101</v>
      </c>
      <c r="M673" s="77">
        <v>0.102738594597511</v>
      </c>
      <c r="N673" s="77">
        <v>-0.32261654590279298</v>
      </c>
      <c r="O673" s="77">
        <v>1.6162846439688201E-3</v>
      </c>
      <c r="P673" s="77">
        <v>-0.21718028644791901</v>
      </c>
      <c r="Q673" s="77">
        <v>-0.21718028644791801</v>
      </c>
      <c r="R673" s="77">
        <v>0</v>
      </c>
      <c r="S673" s="77">
        <v>2.8583369753890001E-6</v>
      </c>
      <c r="T673" s="77" t="s">
        <v>173</v>
      </c>
      <c r="U673" s="105">
        <v>-2.0464164578306E-2</v>
      </c>
      <c r="V673" s="105">
        <v>-1.7926463871705E-2</v>
      </c>
      <c r="W673" s="101">
        <v>-2.5380948985111399E-3</v>
      </c>
    </row>
    <row r="674" spans="2:23" x14ac:dyDescent="0.25">
      <c r="B674" s="55" t="s">
        <v>134</v>
      </c>
      <c r="C674" s="76" t="s">
        <v>157</v>
      </c>
      <c r="D674" s="55" t="s">
        <v>61</v>
      </c>
      <c r="E674" s="55" t="s">
        <v>208</v>
      </c>
      <c r="F674" s="70">
        <v>105.4</v>
      </c>
      <c r="G674" s="77">
        <v>54850</v>
      </c>
      <c r="H674" s="77">
        <v>105.4</v>
      </c>
      <c r="I674" s="77">
        <v>1</v>
      </c>
      <c r="J674" s="77">
        <v>8.7597295754182998</v>
      </c>
      <c r="K674" s="77">
        <v>6.0312029716284095E-4</v>
      </c>
      <c r="L674" s="77">
        <v>8.6989285378964993</v>
      </c>
      <c r="M674" s="77">
        <v>5.9477687158039996E-4</v>
      </c>
      <c r="N674" s="77">
        <v>6.0801037521804303E-2</v>
      </c>
      <c r="O674" s="77">
        <v>8.3434255824399992E-6</v>
      </c>
      <c r="P674" s="77">
        <v>4.1074666367853403E-2</v>
      </c>
      <c r="Q674" s="77">
        <v>4.1074666367853403E-2</v>
      </c>
      <c r="R674" s="77">
        <v>0</v>
      </c>
      <c r="S674" s="77">
        <v>1.3260827787E-8</v>
      </c>
      <c r="T674" s="77" t="s">
        <v>174</v>
      </c>
      <c r="U674" s="105">
        <v>8.7939705638918897E-4</v>
      </c>
      <c r="V674" s="105">
        <v>0</v>
      </c>
      <c r="W674" s="101">
        <v>8.7926045588128604E-4</v>
      </c>
    </row>
    <row r="675" spans="2:23" x14ac:dyDescent="0.25">
      <c r="B675" s="55" t="s">
        <v>134</v>
      </c>
      <c r="C675" s="76" t="s">
        <v>157</v>
      </c>
      <c r="D675" s="55" t="s">
        <v>61</v>
      </c>
      <c r="E675" s="55" t="s">
        <v>155</v>
      </c>
      <c r="F675" s="70">
        <v>104.81</v>
      </c>
      <c r="G675" s="77">
        <v>54250</v>
      </c>
      <c r="H675" s="77">
        <v>104.53</v>
      </c>
      <c r="I675" s="77">
        <v>1</v>
      </c>
      <c r="J675" s="77">
        <v>-95.036028797188607</v>
      </c>
      <c r="K675" s="77">
        <v>0.122833116065745</v>
      </c>
      <c r="L675" s="77">
        <v>-95.2502174961691</v>
      </c>
      <c r="M675" s="77">
        <v>0.123387413489718</v>
      </c>
      <c r="N675" s="77">
        <v>0.2141886989805</v>
      </c>
      <c r="O675" s="77">
        <v>-5.5429742397341197E-4</v>
      </c>
      <c r="P675" s="77">
        <v>0.144097909333498</v>
      </c>
      <c r="Q675" s="77">
        <v>0.144097909333498</v>
      </c>
      <c r="R675" s="77">
        <v>0</v>
      </c>
      <c r="S675" s="77">
        <v>2.8239322165000002E-7</v>
      </c>
      <c r="T675" s="77" t="s">
        <v>173</v>
      </c>
      <c r="U675" s="105">
        <v>1.95452434724318E-3</v>
      </c>
      <c r="V675" s="105">
        <v>-1.71214954625443E-3</v>
      </c>
      <c r="W675" s="101">
        <v>3.6661043333512302E-3</v>
      </c>
    </row>
    <row r="676" spans="2:23" x14ac:dyDescent="0.25">
      <c r="B676" s="55" t="s">
        <v>134</v>
      </c>
      <c r="C676" s="76" t="s">
        <v>157</v>
      </c>
      <c r="D676" s="55" t="s">
        <v>61</v>
      </c>
      <c r="E676" s="55" t="s">
        <v>209</v>
      </c>
      <c r="F676" s="70">
        <v>105.02</v>
      </c>
      <c r="G676" s="77">
        <v>54250</v>
      </c>
      <c r="H676" s="77">
        <v>104.53</v>
      </c>
      <c r="I676" s="77">
        <v>1</v>
      </c>
      <c r="J676" s="77">
        <v>-40.990497553653697</v>
      </c>
      <c r="K676" s="77">
        <v>9.9133032492069104E-2</v>
      </c>
      <c r="L676" s="77">
        <v>-40.776539442433297</v>
      </c>
      <c r="M676" s="77">
        <v>9.81008439651187E-2</v>
      </c>
      <c r="N676" s="77">
        <v>-0.21395811122036401</v>
      </c>
      <c r="O676" s="77">
        <v>1.03218852695035E-3</v>
      </c>
      <c r="P676" s="77">
        <v>-0.144097909333498</v>
      </c>
      <c r="Q676" s="77">
        <v>-0.144097909333498</v>
      </c>
      <c r="R676" s="77">
        <v>0</v>
      </c>
      <c r="S676" s="77">
        <v>1.225088240983E-6</v>
      </c>
      <c r="T676" s="77" t="s">
        <v>173</v>
      </c>
      <c r="U676" s="105">
        <v>3.3080784132460501E-3</v>
      </c>
      <c r="V676" s="105">
        <v>-2.8978533637619699E-3</v>
      </c>
      <c r="W676" s="101">
        <v>6.2049677830685497E-3</v>
      </c>
    </row>
    <row r="677" spans="2:23" x14ac:dyDescent="0.25">
      <c r="B677" s="55" t="s">
        <v>134</v>
      </c>
      <c r="C677" s="76" t="s">
        <v>157</v>
      </c>
      <c r="D677" s="55" t="s">
        <v>61</v>
      </c>
      <c r="E677" s="55" t="s">
        <v>210</v>
      </c>
      <c r="F677" s="70">
        <v>105.43</v>
      </c>
      <c r="G677" s="77">
        <v>53550</v>
      </c>
      <c r="H677" s="77">
        <v>105.32</v>
      </c>
      <c r="I677" s="77">
        <v>1</v>
      </c>
      <c r="J677" s="77">
        <v>-9.1339547521039606</v>
      </c>
      <c r="K677" s="77">
        <v>1.47669559061864E-3</v>
      </c>
      <c r="L677" s="77">
        <v>-9.0232823771767201</v>
      </c>
      <c r="M677" s="77">
        <v>1.4411273599913401E-3</v>
      </c>
      <c r="N677" s="77">
        <v>-0.110672374927237</v>
      </c>
      <c r="O677" s="77">
        <v>3.5568230627297E-5</v>
      </c>
      <c r="P677" s="77">
        <v>-7.4707554048938904E-2</v>
      </c>
      <c r="Q677" s="77">
        <v>-7.4707554048938904E-2</v>
      </c>
      <c r="R677" s="77">
        <v>0</v>
      </c>
      <c r="S677" s="77">
        <v>9.8787569785999997E-8</v>
      </c>
      <c r="T677" s="77" t="s">
        <v>174</v>
      </c>
      <c r="U677" s="105">
        <v>-8.4259589396461793E-3</v>
      </c>
      <c r="V677" s="105">
        <v>0</v>
      </c>
      <c r="W677" s="101">
        <v>-8.4272677799048096E-3</v>
      </c>
    </row>
    <row r="678" spans="2:23" x14ac:dyDescent="0.25">
      <c r="B678" s="55" t="s">
        <v>134</v>
      </c>
      <c r="C678" s="76" t="s">
        <v>157</v>
      </c>
      <c r="D678" s="55" t="s">
        <v>61</v>
      </c>
      <c r="E678" s="55" t="s">
        <v>211</v>
      </c>
      <c r="F678" s="70">
        <v>104.95</v>
      </c>
      <c r="G678" s="77">
        <v>58200</v>
      </c>
      <c r="H678" s="77">
        <v>104.99</v>
      </c>
      <c r="I678" s="77">
        <v>1</v>
      </c>
      <c r="J678" s="77">
        <v>18.6020408719199</v>
      </c>
      <c r="K678" s="77">
        <v>6.1040737099541898E-3</v>
      </c>
      <c r="L678" s="77">
        <v>18.6945035522557</v>
      </c>
      <c r="M678" s="77">
        <v>6.1649059284719001E-3</v>
      </c>
      <c r="N678" s="77">
        <v>-9.2462680335811398E-2</v>
      </c>
      <c r="O678" s="77">
        <v>-6.0832218517713001E-5</v>
      </c>
      <c r="P678" s="77">
        <v>-6.2366860983350897E-2</v>
      </c>
      <c r="Q678" s="77">
        <v>-6.23668609833508E-2</v>
      </c>
      <c r="R678" s="77">
        <v>0</v>
      </c>
      <c r="S678" s="77">
        <v>6.8612991155000002E-8</v>
      </c>
      <c r="T678" s="77" t="s">
        <v>173</v>
      </c>
      <c r="U678" s="105">
        <v>-2.6870507643725998E-3</v>
      </c>
      <c r="V678" s="105">
        <v>0</v>
      </c>
      <c r="W678" s="101">
        <v>-2.6874681554663101E-3</v>
      </c>
    </row>
    <row r="679" spans="2:23" x14ac:dyDescent="0.25">
      <c r="B679" s="55" t="s">
        <v>134</v>
      </c>
      <c r="C679" s="76" t="s">
        <v>157</v>
      </c>
      <c r="D679" s="55" t="s">
        <v>61</v>
      </c>
      <c r="E679" s="55" t="s">
        <v>212</v>
      </c>
      <c r="F679" s="70">
        <v>105.73</v>
      </c>
      <c r="G679" s="77">
        <v>53000</v>
      </c>
      <c r="H679" s="77">
        <v>105.76</v>
      </c>
      <c r="I679" s="77">
        <v>1</v>
      </c>
      <c r="J679" s="77">
        <v>10.3013053822609</v>
      </c>
      <c r="K679" s="77">
        <v>2.6232095845429401E-3</v>
      </c>
      <c r="L679" s="77">
        <v>10.035059605728</v>
      </c>
      <c r="M679" s="77">
        <v>2.4893638543015198E-3</v>
      </c>
      <c r="N679" s="77">
        <v>0.266245776532892</v>
      </c>
      <c r="O679" s="77">
        <v>1.33845730241423E-4</v>
      </c>
      <c r="P679" s="77">
        <v>0.17994040297114899</v>
      </c>
      <c r="Q679" s="77">
        <v>0.17994040297114899</v>
      </c>
      <c r="R679" s="77">
        <v>0</v>
      </c>
      <c r="S679" s="77">
        <v>8.0039772192099998E-7</v>
      </c>
      <c r="T679" s="77" t="s">
        <v>174</v>
      </c>
      <c r="U679" s="105">
        <v>6.1661434483921904E-3</v>
      </c>
      <c r="V679" s="105">
        <v>-5.4014981814861501E-3</v>
      </c>
      <c r="W679" s="101">
        <v>1.1565844778603399E-2</v>
      </c>
    </row>
    <row r="680" spans="2:23" x14ac:dyDescent="0.25">
      <c r="B680" s="55" t="s">
        <v>134</v>
      </c>
      <c r="C680" s="76" t="s">
        <v>157</v>
      </c>
      <c r="D680" s="55" t="s">
        <v>61</v>
      </c>
      <c r="E680" s="55" t="s">
        <v>213</v>
      </c>
      <c r="F680" s="70">
        <v>105.68</v>
      </c>
      <c r="G680" s="77">
        <v>56100</v>
      </c>
      <c r="H680" s="77">
        <v>106.11</v>
      </c>
      <c r="I680" s="77">
        <v>1</v>
      </c>
      <c r="J680" s="77">
        <v>21.379389081674798</v>
      </c>
      <c r="K680" s="77">
        <v>4.2645403291275898E-2</v>
      </c>
      <c r="L680" s="77">
        <v>21.4234483690574</v>
      </c>
      <c r="M680" s="77">
        <v>4.2821354264021803E-2</v>
      </c>
      <c r="N680" s="77">
        <v>-4.4059287382594597E-2</v>
      </c>
      <c r="O680" s="77">
        <v>-1.7595097274581499E-4</v>
      </c>
      <c r="P680" s="77">
        <v>-2.9777051363196302E-2</v>
      </c>
      <c r="Q680" s="77">
        <v>-2.9777051363196201E-2</v>
      </c>
      <c r="R680" s="77">
        <v>0</v>
      </c>
      <c r="S680" s="77">
        <v>8.2726571110000002E-8</v>
      </c>
      <c r="T680" s="77" t="s">
        <v>173</v>
      </c>
      <c r="U680" s="105">
        <v>3.1316531559722301E-4</v>
      </c>
      <c r="V680" s="105">
        <v>0</v>
      </c>
      <c r="W680" s="101">
        <v>3.1311667028864702E-4</v>
      </c>
    </row>
    <row r="681" spans="2:23" x14ac:dyDescent="0.25">
      <c r="B681" s="55" t="s">
        <v>134</v>
      </c>
      <c r="C681" s="76" t="s">
        <v>157</v>
      </c>
      <c r="D681" s="55" t="s">
        <v>61</v>
      </c>
      <c r="E681" s="55" t="s">
        <v>156</v>
      </c>
      <c r="F681" s="70">
        <v>106.51</v>
      </c>
      <c r="G681" s="77">
        <v>56100</v>
      </c>
      <c r="H681" s="77">
        <v>106.11</v>
      </c>
      <c r="I681" s="77">
        <v>1</v>
      </c>
      <c r="J681" s="77">
        <v>-26.431891148253101</v>
      </c>
      <c r="K681" s="77">
        <v>5.7708066234998197E-2</v>
      </c>
      <c r="L681" s="77">
        <v>-26.418318802465201</v>
      </c>
      <c r="M681" s="77">
        <v>5.7648817145601397E-2</v>
      </c>
      <c r="N681" s="77">
        <v>-1.35723457879378E-2</v>
      </c>
      <c r="O681" s="77">
        <v>5.9249089396783001E-5</v>
      </c>
      <c r="P681" s="77">
        <v>-9.2488647050044392E-3</v>
      </c>
      <c r="Q681" s="77">
        <v>-9.2488647050044392E-3</v>
      </c>
      <c r="R681" s="77">
        <v>0</v>
      </c>
      <c r="S681" s="77">
        <v>7.0657277620000004E-9</v>
      </c>
      <c r="T681" s="77" t="s">
        <v>173</v>
      </c>
      <c r="U681" s="105">
        <v>8.69832378596855E-4</v>
      </c>
      <c r="V681" s="105">
        <v>0</v>
      </c>
      <c r="W681" s="101">
        <v>8.6969726381128196E-4</v>
      </c>
    </row>
    <row r="682" spans="2:23" x14ac:dyDescent="0.25">
      <c r="B682" s="55" t="s">
        <v>134</v>
      </c>
      <c r="C682" s="76" t="s">
        <v>157</v>
      </c>
      <c r="D682" s="55" t="s">
        <v>61</v>
      </c>
      <c r="E682" s="55" t="s">
        <v>214</v>
      </c>
      <c r="F682" s="70">
        <v>102.79</v>
      </c>
      <c r="G682" s="77">
        <v>58054</v>
      </c>
      <c r="H682" s="77">
        <v>102.38</v>
      </c>
      <c r="I682" s="77">
        <v>1</v>
      </c>
      <c r="J682" s="77">
        <v>-39.593147303425098</v>
      </c>
      <c r="K682" s="77">
        <v>8.81000930125585E-2</v>
      </c>
      <c r="L682" s="77">
        <v>-39.591968212336702</v>
      </c>
      <c r="M682" s="77">
        <v>8.8094845817279305E-2</v>
      </c>
      <c r="N682" s="77">
        <v>-1.17909108846015E-3</v>
      </c>
      <c r="O682" s="77">
        <v>5.2471952792440004E-6</v>
      </c>
      <c r="P682" s="77">
        <v>-7.8433248295187098E-4</v>
      </c>
      <c r="Q682" s="77">
        <v>-7.8433248295187098E-4</v>
      </c>
      <c r="R682" s="77">
        <v>0</v>
      </c>
      <c r="S682" s="77">
        <v>3.4572972E-11</v>
      </c>
      <c r="T682" s="77" t="s">
        <v>173</v>
      </c>
      <c r="U682" s="105">
        <v>5.4856181452622003E-5</v>
      </c>
      <c r="V682" s="105">
        <v>0</v>
      </c>
      <c r="W682" s="101">
        <v>5.48476604072152E-5</v>
      </c>
    </row>
    <row r="683" spans="2:23" x14ac:dyDescent="0.25">
      <c r="B683" s="55" t="s">
        <v>134</v>
      </c>
      <c r="C683" s="76" t="s">
        <v>157</v>
      </c>
      <c r="D683" s="55" t="s">
        <v>61</v>
      </c>
      <c r="E683" s="55" t="s">
        <v>214</v>
      </c>
      <c r="F683" s="70">
        <v>102.79</v>
      </c>
      <c r="G683" s="77">
        <v>58104</v>
      </c>
      <c r="H683" s="77">
        <v>102.13</v>
      </c>
      <c r="I683" s="77">
        <v>1</v>
      </c>
      <c r="J683" s="77">
        <v>-39.282820717418304</v>
      </c>
      <c r="K683" s="77">
        <v>0.13795671631440501</v>
      </c>
      <c r="L683" s="77">
        <v>-39.281641486562599</v>
      </c>
      <c r="M683" s="77">
        <v>0.137948433794368</v>
      </c>
      <c r="N683" s="77">
        <v>-1.17923085575233E-3</v>
      </c>
      <c r="O683" s="77">
        <v>8.2825200368960001E-6</v>
      </c>
      <c r="P683" s="77">
        <v>-7.8350184240797902E-4</v>
      </c>
      <c r="Q683" s="77">
        <v>-7.8350184240798097E-4</v>
      </c>
      <c r="R683" s="77">
        <v>0</v>
      </c>
      <c r="S683" s="77">
        <v>5.4880437000000002E-11</v>
      </c>
      <c r="T683" s="77" t="s">
        <v>173</v>
      </c>
      <c r="U683" s="105">
        <v>7.0334638183856002E-5</v>
      </c>
      <c r="V683" s="105">
        <v>0</v>
      </c>
      <c r="W683" s="101">
        <v>7.0323712803529401E-5</v>
      </c>
    </row>
    <row r="684" spans="2:23" x14ac:dyDescent="0.25">
      <c r="B684" s="55" t="s">
        <v>134</v>
      </c>
      <c r="C684" s="76" t="s">
        <v>157</v>
      </c>
      <c r="D684" s="55" t="s">
        <v>61</v>
      </c>
      <c r="E684" s="55" t="s">
        <v>215</v>
      </c>
      <c r="F684" s="70">
        <v>102.38</v>
      </c>
      <c r="G684" s="77">
        <v>58104</v>
      </c>
      <c r="H684" s="77">
        <v>102.13</v>
      </c>
      <c r="I684" s="77">
        <v>1</v>
      </c>
      <c r="J684" s="77">
        <v>-38.871630630019901</v>
      </c>
      <c r="K684" s="77">
        <v>5.0467522505745897E-2</v>
      </c>
      <c r="L684" s="77">
        <v>-38.870447806358399</v>
      </c>
      <c r="M684" s="77">
        <v>5.0464451203072302E-2</v>
      </c>
      <c r="N684" s="77">
        <v>-1.18282366149969E-3</v>
      </c>
      <c r="O684" s="77">
        <v>3.071302673611E-6</v>
      </c>
      <c r="P684" s="77">
        <v>-7.8433248323283005E-4</v>
      </c>
      <c r="Q684" s="77">
        <v>-7.8433248323283005E-4</v>
      </c>
      <c r="R684" s="77">
        <v>0</v>
      </c>
      <c r="S684" s="77">
        <v>2.0546926999999999E-11</v>
      </c>
      <c r="T684" s="77" t="s">
        <v>173</v>
      </c>
      <c r="U684" s="105">
        <v>1.835013951516E-5</v>
      </c>
      <c r="V684" s="105">
        <v>0</v>
      </c>
      <c r="W684" s="101">
        <v>1.8347289109464802E-5</v>
      </c>
    </row>
    <row r="685" spans="2:23" x14ac:dyDescent="0.25">
      <c r="B685" s="55" t="s">
        <v>134</v>
      </c>
      <c r="C685" s="76" t="s">
        <v>157</v>
      </c>
      <c r="D685" s="55" t="s">
        <v>61</v>
      </c>
      <c r="E685" s="55" t="s">
        <v>216</v>
      </c>
      <c r="F685" s="70">
        <v>104.83</v>
      </c>
      <c r="G685" s="77">
        <v>58200</v>
      </c>
      <c r="H685" s="77">
        <v>104.99</v>
      </c>
      <c r="I685" s="77">
        <v>1</v>
      </c>
      <c r="J685" s="77">
        <v>11.802763439413001</v>
      </c>
      <c r="K685" s="77">
        <v>5.7045489558362004E-3</v>
      </c>
      <c r="L685" s="77">
        <v>11.7102866541154</v>
      </c>
      <c r="M685" s="77">
        <v>5.6155068137075902E-3</v>
      </c>
      <c r="N685" s="77">
        <v>9.2476785297650202E-2</v>
      </c>
      <c r="O685" s="77">
        <v>8.9042142128617E-5</v>
      </c>
      <c r="P685" s="77">
        <v>6.2366860983350897E-2</v>
      </c>
      <c r="Q685" s="77">
        <v>6.23668609833508E-2</v>
      </c>
      <c r="R685" s="77">
        <v>0</v>
      </c>
      <c r="S685" s="77">
        <v>1.5928015803799999E-7</v>
      </c>
      <c r="T685" s="77" t="s">
        <v>173</v>
      </c>
      <c r="U685" s="105">
        <v>-5.4548745169104703E-3</v>
      </c>
      <c r="V685" s="105">
        <v>0</v>
      </c>
      <c r="W685" s="101">
        <v>-5.4557218459117896E-3</v>
      </c>
    </row>
    <row r="686" spans="2:23" x14ac:dyDescent="0.25">
      <c r="B686" s="55" t="s">
        <v>134</v>
      </c>
      <c r="C686" s="76" t="s">
        <v>157</v>
      </c>
      <c r="D686" s="55" t="s">
        <v>61</v>
      </c>
      <c r="E686" s="55" t="s">
        <v>216</v>
      </c>
      <c r="F686" s="70">
        <v>104.83</v>
      </c>
      <c r="G686" s="77">
        <v>58300</v>
      </c>
      <c r="H686" s="77">
        <v>104.83</v>
      </c>
      <c r="I686" s="77">
        <v>1</v>
      </c>
      <c r="J686" s="77">
        <v>-2.06209477595266</v>
      </c>
      <c r="K686" s="77">
        <v>1.6341338586238201E-4</v>
      </c>
      <c r="L686" s="77">
        <v>-2.04256272864487</v>
      </c>
      <c r="M686" s="77">
        <v>1.6033236189226199E-4</v>
      </c>
      <c r="N686" s="77">
        <v>-1.9532047307784701E-2</v>
      </c>
      <c r="O686" s="77">
        <v>3.0810239701200002E-6</v>
      </c>
      <c r="P686" s="77">
        <v>-1.3129958263021701E-2</v>
      </c>
      <c r="Q686" s="77">
        <v>-1.3129958263021701E-2</v>
      </c>
      <c r="R686" s="77">
        <v>0</v>
      </c>
      <c r="S686" s="77">
        <v>6.625170747E-9</v>
      </c>
      <c r="T686" s="77" t="s">
        <v>173</v>
      </c>
      <c r="U686" s="105">
        <v>3.2298374278764503E-4</v>
      </c>
      <c r="V686" s="105">
        <v>0</v>
      </c>
      <c r="W686" s="101">
        <v>3.2293357234075901E-4</v>
      </c>
    </row>
    <row r="687" spans="2:23" x14ac:dyDescent="0.25">
      <c r="B687" s="55" t="s">
        <v>134</v>
      </c>
      <c r="C687" s="76" t="s">
        <v>157</v>
      </c>
      <c r="D687" s="55" t="s">
        <v>61</v>
      </c>
      <c r="E687" s="55" t="s">
        <v>216</v>
      </c>
      <c r="F687" s="70">
        <v>104.83</v>
      </c>
      <c r="G687" s="77">
        <v>58500</v>
      </c>
      <c r="H687" s="77">
        <v>104.79</v>
      </c>
      <c r="I687" s="77">
        <v>1</v>
      </c>
      <c r="J687" s="77">
        <v>-27.527876671935001</v>
      </c>
      <c r="K687" s="77">
        <v>3.9480546090800202E-3</v>
      </c>
      <c r="L687" s="77">
        <v>-27.454875416387701</v>
      </c>
      <c r="M687" s="77">
        <v>3.9271426593140103E-3</v>
      </c>
      <c r="N687" s="77">
        <v>-7.3001255547305896E-2</v>
      </c>
      <c r="O687" s="77">
        <v>2.0911949766005999E-5</v>
      </c>
      <c r="P687" s="77">
        <v>-4.9236902719973698E-2</v>
      </c>
      <c r="Q687" s="77">
        <v>-4.9236902719973601E-2</v>
      </c>
      <c r="R687" s="77">
        <v>0</v>
      </c>
      <c r="S687" s="77">
        <v>1.2630460190999999E-8</v>
      </c>
      <c r="T687" s="77" t="s">
        <v>173</v>
      </c>
      <c r="U687" s="105">
        <v>-7.2826876691653897E-4</v>
      </c>
      <c r="V687" s="105">
        <v>0</v>
      </c>
      <c r="W687" s="101">
        <v>-7.2838189202052597E-4</v>
      </c>
    </row>
    <row r="688" spans="2:23" x14ac:dyDescent="0.25">
      <c r="B688" s="55" t="s">
        <v>134</v>
      </c>
      <c r="C688" s="76" t="s">
        <v>157</v>
      </c>
      <c r="D688" s="55" t="s">
        <v>61</v>
      </c>
      <c r="E688" s="55" t="s">
        <v>217</v>
      </c>
      <c r="F688" s="70">
        <v>104.83</v>
      </c>
      <c r="G688" s="77">
        <v>58304</v>
      </c>
      <c r="H688" s="77">
        <v>104.83</v>
      </c>
      <c r="I688" s="77">
        <v>1</v>
      </c>
      <c r="J688" s="77">
        <v>12.4771185006046</v>
      </c>
      <c r="K688" s="77">
        <v>0</v>
      </c>
      <c r="L688" s="77">
        <v>12.4771185006046</v>
      </c>
      <c r="M688" s="77">
        <v>0</v>
      </c>
      <c r="N688" s="77">
        <v>0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173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134</v>
      </c>
      <c r="C689" s="76" t="s">
        <v>157</v>
      </c>
      <c r="D689" s="55" t="s">
        <v>61</v>
      </c>
      <c r="E689" s="55" t="s">
        <v>217</v>
      </c>
      <c r="F689" s="70">
        <v>104.83</v>
      </c>
      <c r="G689" s="77">
        <v>58350</v>
      </c>
      <c r="H689" s="77">
        <v>104.45</v>
      </c>
      <c r="I689" s="77">
        <v>1</v>
      </c>
      <c r="J689" s="77">
        <v>-27.6329083294284</v>
      </c>
      <c r="K689" s="77">
        <v>5.5206662124289603E-2</v>
      </c>
      <c r="L689" s="77">
        <v>-27.605742219309199</v>
      </c>
      <c r="M689" s="77">
        <v>5.5098167351528303E-2</v>
      </c>
      <c r="N689" s="77">
        <v>-2.71661101191756E-2</v>
      </c>
      <c r="O689" s="77">
        <v>1.0849477276129E-4</v>
      </c>
      <c r="P689" s="77">
        <v>-1.82075222106328E-2</v>
      </c>
      <c r="Q689" s="77">
        <v>-1.82075222106328E-2</v>
      </c>
      <c r="R689" s="77">
        <v>0</v>
      </c>
      <c r="S689" s="77">
        <v>2.3968452443E-8</v>
      </c>
      <c r="T689" s="77" t="s">
        <v>173</v>
      </c>
      <c r="U689" s="105">
        <v>1.02977117645484E-3</v>
      </c>
      <c r="V689" s="105">
        <v>0</v>
      </c>
      <c r="W689" s="101">
        <v>1.0296112176913801E-3</v>
      </c>
    </row>
    <row r="690" spans="2:23" x14ac:dyDescent="0.25">
      <c r="B690" s="55" t="s">
        <v>134</v>
      </c>
      <c r="C690" s="76" t="s">
        <v>157</v>
      </c>
      <c r="D690" s="55" t="s">
        <v>61</v>
      </c>
      <c r="E690" s="55" t="s">
        <v>217</v>
      </c>
      <c r="F690" s="70">
        <v>104.83</v>
      </c>
      <c r="G690" s="77">
        <v>58600</v>
      </c>
      <c r="H690" s="77">
        <v>104.83</v>
      </c>
      <c r="I690" s="77">
        <v>1</v>
      </c>
      <c r="J690" s="77">
        <v>5.37647301531468</v>
      </c>
      <c r="K690" s="77">
        <v>1.11000814404123E-4</v>
      </c>
      <c r="L690" s="77">
        <v>5.3688948967465198</v>
      </c>
      <c r="M690" s="77">
        <v>1.1068812446327401E-4</v>
      </c>
      <c r="N690" s="77">
        <v>7.5781185681592098E-3</v>
      </c>
      <c r="O690" s="77">
        <v>3.1268994084899999E-7</v>
      </c>
      <c r="P690" s="77">
        <v>5.0775639481078797E-3</v>
      </c>
      <c r="Q690" s="77">
        <v>5.0775639481078797E-3</v>
      </c>
      <c r="R690" s="77">
        <v>0</v>
      </c>
      <c r="S690" s="77">
        <v>9.9001558000000002E-11</v>
      </c>
      <c r="T690" s="77" t="s">
        <v>174</v>
      </c>
      <c r="U690" s="105">
        <v>3.2779286499200001E-5</v>
      </c>
      <c r="V690" s="105">
        <v>0</v>
      </c>
      <c r="W690" s="101">
        <v>3.2774194752358197E-5</v>
      </c>
    </row>
    <row r="691" spans="2:23" x14ac:dyDescent="0.25">
      <c r="B691" s="55" t="s">
        <v>134</v>
      </c>
      <c r="C691" s="76" t="s">
        <v>157</v>
      </c>
      <c r="D691" s="55" t="s">
        <v>61</v>
      </c>
      <c r="E691" s="55" t="s">
        <v>218</v>
      </c>
      <c r="F691" s="70">
        <v>104.83</v>
      </c>
      <c r="G691" s="77">
        <v>58300</v>
      </c>
      <c r="H691" s="77">
        <v>104.83</v>
      </c>
      <c r="I691" s="77">
        <v>2</v>
      </c>
      <c r="J691" s="77">
        <v>-7.6894814993954101</v>
      </c>
      <c r="K691" s="77">
        <v>0</v>
      </c>
      <c r="L691" s="77">
        <v>-7.6894814993954101</v>
      </c>
      <c r="M691" s="77">
        <v>0</v>
      </c>
      <c r="N691" s="77">
        <v>0</v>
      </c>
      <c r="O691" s="77">
        <v>0</v>
      </c>
      <c r="P691" s="77">
        <v>0</v>
      </c>
      <c r="Q691" s="77">
        <v>0</v>
      </c>
      <c r="R691" s="77">
        <v>0</v>
      </c>
      <c r="S691" s="77">
        <v>0</v>
      </c>
      <c r="T691" s="77" t="s">
        <v>173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134</v>
      </c>
      <c r="C692" s="76" t="s">
        <v>157</v>
      </c>
      <c r="D692" s="55" t="s">
        <v>61</v>
      </c>
      <c r="E692" s="55" t="s">
        <v>219</v>
      </c>
      <c r="F692" s="70">
        <v>104.66</v>
      </c>
      <c r="G692" s="77">
        <v>58500</v>
      </c>
      <c r="H692" s="77">
        <v>104.79</v>
      </c>
      <c r="I692" s="77">
        <v>1</v>
      </c>
      <c r="J692" s="77">
        <v>29.312334776064699</v>
      </c>
      <c r="K692" s="77">
        <v>1.2114902877339699E-2</v>
      </c>
      <c r="L692" s="77">
        <v>29.246875234823701</v>
      </c>
      <c r="M692" s="77">
        <v>1.2060853925119E-2</v>
      </c>
      <c r="N692" s="77">
        <v>6.5459541240980898E-2</v>
      </c>
      <c r="O692" s="77">
        <v>5.4048952220732997E-5</v>
      </c>
      <c r="P692" s="77">
        <v>4.4159338771859402E-2</v>
      </c>
      <c r="Q692" s="77">
        <v>4.4159338771859298E-2</v>
      </c>
      <c r="R692" s="77">
        <v>0</v>
      </c>
      <c r="S692" s="77">
        <v>2.7495665531000001E-8</v>
      </c>
      <c r="T692" s="77" t="s">
        <v>173</v>
      </c>
      <c r="U692" s="105">
        <v>-2.8494638400118301E-3</v>
      </c>
      <c r="V692" s="105">
        <v>0</v>
      </c>
      <c r="W692" s="101">
        <v>-2.84990645942359E-3</v>
      </c>
    </row>
    <row r="693" spans="2:23" x14ac:dyDescent="0.25">
      <c r="B693" s="55" t="s">
        <v>134</v>
      </c>
      <c r="C693" s="76" t="s">
        <v>157</v>
      </c>
      <c r="D693" s="55" t="s">
        <v>61</v>
      </c>
      <c r="E693" s="55" t="s">
        <v>220</v>
      </c>
      <c r="F693" s="70">
        <v>104.79</v>
      </c>
      <c r="G693" s="77">
        <v>58600</v>
      </c>
      <c r="H693" s="77">
        <v>104.83</v>
      </c>
      <c r="I693" s="77">
        <v>1</v>
      </c>
      <c r="J693" s="77">
        <v>1.7763545552399</v>
      </c>
      <c r="K693" s="77">
        <v>1.4414029391049499E-4</v>
      </c>
      <c r="L693" s="77">
        <v>1.78393313372988</v>
      </c>
      <c r="M693" s="77">
        <v>1.4537282800229E-4</v>
      </c>
      <c r="N693" s="77">
        <v>-7.5785784899817096E-3</v>
      </c>
      <c r="O693" s="77">
        <v>-1.232534091794E-6</v>
      </c>
      <c r="P693" s="77">
        <v>-5.0775639479421304E-3</v>
      </c>
      <c r="Q693" s="77">
        <v>-5.07756394794212E-3</v>
      </c>
      <c r="R693" s="77">
        <v>0</v>
      </c>
      <c r="S693" s="77">
        <v>1.17770603E-9</v>
      </c>
      <c r="T693" s="77" t="s">
        <v>174</v>
      </c>
      <c r="U693" s="105">
        <v>1.7396124143824899E-4</v>
      </c>
      <c r="V693" s="105">
        <v>0</v>
      </c>
      <c r="W693" s="101">
        <v>1.73934219294197E-4</v>
      </c>
    </row>
    <row r="694" spans="2:23" x14ac:dyDescent="0.25">
      <c r="B694" s="55" t="s">
        <v>134</v>
      </c>
      <c r="C694" s="76" t="s">
        <v>135</v>
      </c>
      <c r="D694" s="55" t="s">
        <v>62</v>
      </c>
      <c r="E694" s="55" t="s">
        <v>136</v>
      </c>
      <c r="F694" s="70">
        <v>233.2</v>
      </c>
      <c r="G694" s="77">
        <v>50050</v>
      </c>
      <c r="H694" s="77">
        <v>234.45</v>
      </c>
      <c r="I694" s="77">
        <v>1</v>
      </c>
      <c r="J694" s="77">
        <v>15.066562432513701</v>
      </c>
      <c r="K694" s="77">
        <v>4.1541238546508499E-2</v>
      </c>
      <c r="L694" s="77">
        <v>6.0865910118968696</v>
      </c>
      <c r="M694" s="77">
        <v>6.7795259967369801E-3</v>
      </c>
      <c r="N694" s="77">
        <v>8.9799714206168293</v>
      </c>
      <c r="O694" s="77">
        <v>3.4761712549771499E-2</v>
      </c>
      <c r="P694" s="77">
        <v>5.8715949285063997</v>
      </c>
      <c r="Q694" s="77">
        <v>5.8715949285063997</v>
      </c>
      <c r="R694" s="77">
        <v>0</v>
      </c>
      <c r="S694" s="77">
        <v>6.3090397418165698E-3</v>
      </c>
      <c r="T694" s="77" t="s">
        <v>151</v>
      </c>
      <c r="U694" s="105">
        <v>-3.15115456947255</v>
      </c>
      <c r="V694" s="105">
        <v>-2.7903407161375799</v>
      </c>
      <c r="W694" s="101">
        <v>-0.360818080161115</v>
      </c>
    </row>
    <row r="695" spans="2:23" x14ac:dyDescent="0.25">
      <c r="B695" s="55" t="s">
        <v>134</v>
      </c>
      <c r="C695" s="76" t="s">
        <v>135</v>
      </c>
      <c r="D695" s="55" t="s">
        <v>62</v>
      </c>
      <c r="E695" s="55" t="s">
        <v>152</v>
      </c>
      <c r="F695" s="70">
        <v>240.73</v>
      </c>
      <c r="G695" s="77">
        <v>56050</v>
      </c>
      <c r="H695" s="77">
        <v>239.99</v>
      </c>
      <c r="I695" s="77">
        <v>1</v>
      </c>
      <c r="J695" s="77">
        <v>-48.765885463706901</v>
      </c>
      <c r="K695" s="77">
        <v>7.6099570721900198E-2</v>
      </c>
      <c r="L695" s="77">
        <v>-48.7566563579853</v>
      </c>
      <c r="M695" s="77">
        <v>7.6070769254741294E-2</v>
      </c>
      <c r="N695" s="77">
        <v>-9.2291057216309404E-3</v>
      </c>
      <c r="O695" s="77">
        <v>2.8801467158869E-5</v>
      </c>
      <c r="P695" s="77">
        <v>-5.53893768451502E-3</v>
      </c>
      <c r="Q695" s="77">
        <v>-5.53893768451502E-3</v>
      </c>
      <c r="R695" s="77">
        <v>0</v>
      </c>
      <c r="S695" s="77">
        <v>9.8175458200000007E-10</v>
      </c>
      <c r="T695" s="77" t="s">
        <v>151</v>
      </c>
      <c r="U695" s="105">
        <v>9.8217504261009995E-5</v>
      </c>
      <c r="V695" s="105">
        <v>0</v>
      </c>
      <c r="W695" s="101">
        <v>9.8216353672387203E-5</v>
      </c>
    </row>
    <row r="696" spans="2:23" x14ac:dyDescent="0.25">
      <c r="B696" s="55" t="s">
        <v>134</v>
      </c>
      <c r="C696" s="76" t="s">
        <v>135</v>
      </c>
      <c r="D696" s="55" t="s">
        <v>62</v>
      </c>
      <c r="E696" s="55" t="s">
        <v>138</v>
      </c>
      <c r="F696" s="70">
        <v>234.45</v>
      </c>
      <c r="G696" s="77">
        <v>51450</v>
      </c>
      <c r="H696" s="77">
        <v>235.69</v>
      </c>
      <c r="I696" s="77">
        <v>10</v>
      </c>
      <c r="J696" s="77">
        <v>14.548750197764299</v>
      </c>
      <c r="K696" s="77">
        <v>3.6906106830783103E-2</v>
      </c>
      <c r="L696" s="77">
        <v>13.981388917026599</v>
      </c>
      <c r="M696" s="77">
        <v>3.4083759597530801E-2</v>
      </c>
      <c r="N696" s="77">
        <v>0.56736128073769698</v>
      </c>
      <c r="O696" s="77">
        <v>2.8223472332523001E-3</v>
      </c>
      <c r="P696" s="77">
        <v>0.33725562744994397</v>
      </c>
      <c r="Q696" s="77">
        <v>0.33725562744994397</v>
      </c>
      <c r="R696" s="77">
        <v>0</v>
      </c>
      <c r="S696" s="77">
        <v>1.9831943223887E-5</v>
      </c>
      <c r="T696" s="77" t="s">
        <v>153</v>
      </c>
      <c r="U696" s="105">
        <v>-4.0078823994130902E-2</v>
      </c>
      <c r="V696" s="105">
        <v>-3.5489714001701297E-2</v>
      </c>
      <c r="W696" s="101">
        <v>-4.5891637524775796E-3</v>
      </c>
    </row>
    <row r="697" spans="2:23" x14ac:dyDescent="0.25">
      <c r="B697" s="55" t="s">
        <v>134</v>
      </c>
      <c r="C697" s="76" t="s">
        <v>135</v>
      </c>
      <c r="D697" s="55" t="s">
        <v>62</v>
      </c>
      <c r="E697" s="55" t="s">
        <v>154</v>
      </c>
      <c r="F697" s="70">
        <v>235.69</v>
      </c>
      <c r="G697" s="77">
        <v>54000</v>
      </c>
      <c r="H697" s="77">
        <v>235.67</v>
      </c>
      <c r="I697" s="77">
        <v>10</v>
      </c>
      <c r="J697" s="77">
        <v>-1.26224096624507</v>
      </c>
      <c r="K697" s="77">
        <v>7.6221187968531E-5</v>
      </c>
      <c r="L697" s="77">
        <v>-1.82823291383137</v>
      </c>
      <c r="M697" s="77">
        <v>1.5990211849242899E-4</v>
      </c>
      <c r="N697" s="77">
        <v>0.565991947586303</v>
      </c>
      <c r="O697" s="77">
        <v>-8.3680930523898994E-5</v>
      </c>
      <c r="P697" s="77">
        <v>0.33725562744997301</v>
      </c>
      <c r="Q697" s="77">
        <v>0.33725562744997301</v>
      </c>
      <c r="R697" s="77">
        <v>0</v>
      </c>
      <c r="S697" s="77">
        <v>5.4413865785210001E-6</v>
      </c>
      <c r="T697" s="77" t="s">
        <v>153</v>
      </c>
      <c r="U697" s="105">
        <v>-8.4020827541406405E-3</v>
      </c>
      <c r="V697" s="105">
        <v>-7.4400265338809496E-3</v>
      </c>
      <c r="W697" s="101">
        <v>-9.6206749045994397E-4</v>
      </c>
    </row>
    <row r="698" spans="2:23" x14ac:dyDescent="0.25">
      <c r="B698" s="55" t="s">
        <v>134</v>
      </c>
      <c r="C698" s="76" t="s">
        <v>135</v>
      </c>
      <c r="D698" s="55" t="s">
        <v>62</v>
      </c>
      <c r="E698" s="55" t="s">
        <v>155</v>
      </c>
      <c r="F698" s="70">
        <v>235.67</v>
      </c>
      <c r="G698" s="77">
        <v>56100</v>
      </c>
      <c r="H698" s="77">
        <v>238.97</v>
      </c>
      <c r="I698" s="77">
        <v>10</v>
      </c>
      <c r="J698" s="77">
        <v>41.3730418466168</v>
      </c>
      <c r="K698" s="77">
        <v>0.31290398655214002</v>
      </c>
      <c r="L698" s="77">
        <v>41.307051947927398</v>
      </c>
      <c r="M698" s="77">
        <v>0.31190662042694001</v>
      </c>
      <c r="N698" s="77">
        <v>6.5989898689405899E-2</v>
      </c>
      <c r="O698" s="77">
        <v>9.9736612520057708E-4</v>
      </c>
      <c r="P698" s="77">
        <v>3.9413865631559998E-2</v>
      </c>
      <c r="Q698" s="77">
        <v>3.9413865631559998E-2</v>
      </c>
      <c r="R698" s="77">
        <v>0</v>
      </c>
      <c r="S698" s="77">
        <v>2.8397117257499999E-7</v>
      </c>
      <c r="T698" s="77" t="s">
        <v>153</v>
      </c>
      <c r="U698" s="105">
        <v>1.8928263157560798E-2</v>
      </c>
      <c r="V698" s="105">
        <v>0</v>
      </c>
      <c r="W698" s="101">
        <v>1.89280414186314E-2</v>
      </c>
    </row>
    <row r="699" spans="2:23" x14ac:dyDescent="0.25">
      <c r="B699" s="55" t="s">
        <v>134</v>
      </c>
      <c r="C699" s="76" t="s">
        <v>135</v>
      </c>
      <c r="D699" s="55" t="s">
        <v>62</v>
      </c>
      <c r="E699" s="55" t="s">
        <v>156</v>
      </c>
      <c r="F699" s="70">
        <v>239.99</v>
      </c>
      <c r="G699" s="77">
        <v>56100</v>
      </c>
      <c r="H699" s="77">
        <v>238.97</v>
      </c>
      <c r="I699" s="77">
        <v>10</v>
      </c>
      <c r="J699" s="77">
        <v>-28.403515208796499</v>
      </c>
      <c r="K699" s="77">
        <v>5.7844668784711402E-2</v>
      </c>
      <c r="L699" s="77">
        <v>-28.391323116582001</v>
      </c>
      <c r="M699" s="77">
        <v>5.77950202698388E-2</v>
      </c>
      <c r="N699" s="77">
        <v>-1.21920922145247E-2</v>
      </c>
      <c r="O699" s="77">
        <v>4.9648514872534001E-5</v>
      </c>
      <c r="P699" s="77">
        <v>-7.3706910188821497E-3</v>
      </c>
      <c r="Q699" s="77">
        <v>-7.3706910188821497E-3</v>
      </c>
      <c r="R699" s="77">
        <v>0</v>
      </c>
      <c r="S699" s="77">
        <v>3.8952520729999997E-9</v>
      </c>
      <c r="T699" s="77" t="s">
        <v>153</v>
      </c>
      <c r="U699" s="105">
        <v>-5.4610771714079997E-4</v>
      </c>
      <c r="V699" s="105">
        <v>0</v>
      </c>
      <c r="W699" s="101">
        <v>-5.4611411462901602E-4</v>
      </c>
    </row>
    <row r="700" spans="2:23" x14ac:dyDescent="0.25">
      <c r="B700" s="55" t="s">
        <v>134</v>
      </c>
      <c r="C700" s="76" t="s">
        <v>157</v>
      </c>
      <c r="D700" s="55" t="s">
        <v>62</v>
      </c>
      <c r="E700" s="55" t="s">
        <v>158</v>
      </c>
      <c r="F700" s="70">
        <v>233.02</v>
      </c>
      <c r="G700" s="77">
        <v>50000</v>
      </c>
      <c r="H700" s="77">
        <v>233.31</v>
      </c>
      <c r="I700" s="77">
        <v>1</v>
      </c>
      <c r="J700" s="77">
        <v>6.0191266507027903</v>
      </c>
      <c r="K700" s="77">
        <v>3.4527081012252201E-3</v>
      </c>
      <c r="L700" s="77">
        <v>-6.0931255431929703</v>
      </c>
      <c r="M700" s="77">
        <v>3.53812484775105E-3</v>
      </c>
      <c r="N700" s="77">
        <v>12.112252193895801</v>
      </c>
      <c r="O700" s="77">
        <v>-8.5416746525830001E-5</v>
      </c>
      <c r="P700" s="77">
        <v>7.7974050714647101</v>
      </c>
      <c r="Q700" s="77">
        <v>7.7974050714647003</v>
      </c>
      <c r="R700" s="77">
        <v>0</v>
      </c>
      <c r="S700" s="77">
        <v>5.7941948133623904E-3</v>
      </c>
      <c r="T700" s="77" t="s">
        <v>159</v>
      </c>
      <c r="U700" s="105">
        <v>-3.4733084825621101</v>
      </c>
      <c r="V700" s="105">
        <v>-3.0756073258003598</v>
      </c>
      <c r="W700" s="101">
        <v>-0.39770581571158697</v>
      </c>
    </row>
    <row r="701" spans="2:23" x14ac:dyDescent="0.25">
      <c r="B701" s="55" t="s">
        <v>134</v>
      </c>
      <c r="C701" s="76" t="s">
        <v>157</v>
      </c>
      <c r="D701" s="55" t="s">
        <v>62</v>
      </c>
      <c r="E701" s="55" t="s">
        <v>160</v>
      </c>
      <c r="F701" s="70">
        <v>239.64</v>
      </c>
      <c r="G701" s="77">
        <v>56050</v>
      </c>
      <c r="H701" s="77">
        <v>239.99</v>
      </c>
      <c r="I701" s="77">
        <v>1</v>
      </c>
      <c r="J701" s="77">
        <v>10.3137772907365</v>
      </c>
      <c r="K701" s="77">
        <v>6.0845929145665898E-3</v>
      </c>
      <c r="L701" s="77">
        <v>10.3292667596616</v>
      </c>
      <c r="M701" s="77">
        <v>6.1028826025166898E-3</v>
      </c>
      <c r="N701" s="77">
        <v>-1.54894689250645E-2</v>
      </c>
      <c r="O701" s="77">
        <v>-1.8289687950097998E-5</v>
      </c>
      <c r="P701" s="77">
        <v>-9.4412109136884394E-3</v>
      </c>
      <c r="Q701" s="77">
        <v>-9.4412109136884394E-3</v>
      </c>
      <c r="R701" s="77">
        <v>0</v>
      </c>
      <c r="S701" s="77">
        <v>5.0986057130000002E-9</v>
      </c>
      <c r="T701" s="77" t="s">
        <v>159</v>
      </c>
      <c r="U701" s="105">
        <v>1.07910693181756E-3</v>
      </c>
      <c r="V701" s="105">
        <v>0</v>
      </c>
      <c r="W701" s="101">
        <v>1.07909429040331E-3</v>
      </c>
    </row>
    <row r="702" spans="2:23" x14ac:dyDescent="0.25">
      <c r="B702" s="55" t="s">
        <v>134</v>
      </c>
      <c r="C702" s="76" t="s">
        <v>157</v>
      </c>
      <c r="D702" s="55" t="s">
        <v>62</v>
      </c>
      <c r="E702" s="55" t="s">
        <v>171</v>
      </c>
      <c r="F702" s="70">
        <v>233.59</v>
      </c>
      <c r="G702" s="77">
        <v>58350</v>
      </c>
      <c r="H702" s="77">
        <v>234.77</v>
      </c>
      <c r="I702" s="77">
        <v>1</v>
      </c>
      <c r="J702" s="77">
        <v>38.452745801556702</v>
      </c>
      <c r="K702" s="77">
        <v>0.105277292569154</v>
      </c>
      <c r="L702" s="77">
        <v>38.427410981511201</v>
      </c>
      <c r="M702" s="77">
        <v>0.10513861312962799</v>
      </c>
      <c r="N702" s="77">
        <v>2.53348200454417E-2</v>
      </c>
      <c r="O702" s="77">
        <v>1.3867943952610801E-4</v>
      </c>
      <c r="P702" s="77">
        <v>1.49801486246016E-2</v>
      </c>
      <c r="Q702" s="77">
        <v>1.4980148624601499E-2</v>
      </c>
      <c r="R702" s="77">
        <v>0</v>
      </c>
      <c r="S702" s="77">
        <v>1.597762552E-8</v>
      </c>
      <c r="T702" s="77" t="s">
        <v>159</v>
      </c>
      <c r="U702" s="105">
        <v>2.7316789842690699E-3</v>
      </c>
      <c r="V702" s="105">
        <v>0</v>
      </c>
      <c r="W702" s="101">
        <v>2.73164698346856E-3</v>
      </c>
    </row>
    <row r="703" spans="2:23" x14ac:dyDescent="0.25">
      <c r="B703" s="55" t="s">
        <v>134</v>
      </c>
      <c r="C703" s="76" t="s">
        <v>157</v>
      </c>
      <c r="D703" s="55" t="s">
        <v>62</v>
      </c>
      <c r="E703" s="55" t="s">
        <v>172</v>
      </c>
      <c r="F703" s="70">
        <v>233.31</v>
      </c>
      <c r="G703" s="77">
        <v>50050</v>
      </c>
      <c r="H703" s="77">
        <v>234.45</v>
      </c>
      <c r="I703" s="77">
        <v>1</v>
      </c>
      <c r="J703" s="77">
        <v>45.259431506696401</v>
      </c>
      <c r="K703" s="77">
        <v>0.118603294523911</v>
      </c>
      <c r="L703" s="77">
        <v>38.550120455003203</v>
      </c>
      <c r="M703" s="77">
        <v>8.6045872472815199E-2</v>
      </c>
      <c r="N703" s="77">
        <v>6.7093110516932404</v>
      </c>
      <c r="O703" s="77">
        <v>3.2557422051095797E-2</v>
      </c>
      <c r="P703" s="77">
        <v>4.3872529669320102</v>
      </c>
      <c r="Q703" s="77">
        <v>4.3872529669320102</v>
      </c>
      <c r="R703" s="77">
        <v>0</v>
      </c>
      <c r="S703" s="77">
        <v>1.11445853969993E-3</v>
      </c>
      <c r="T703" s="77" t="s">
        <v>173</v>
      </c>
      <c r="U703" s="105">
        <v>-3.4084729619915301E-2</v>
      </c>
      <c r="V703" s="105">
        <v>-3.0181956092655199E-2</v>
      </c>
      <c r="W703" s="101">
        <v>-3.9028192470822202E-3</v>
      </c>
    </row>
    <row r="704" spans="2:23" x14ac:dyDescent="0.25">
      <c r="B704" s="55" t="s">
        <v>134</v>
      </c>
      <c r="C704" s="76" t="s">
        <v>157</v>
      </c>
      <c r="D704" s="55" t="s">
        <v>62</v>
      </c>
      <c r="E704" s="55" t="s">
        <v>172</v>
      </c>
      <c r="F704" s="70">
        <v>233.31</v>
      </c>
      <c r="G704" s="77">
        <v>51150</v>
      </c>
      <c r="H704" s="77">
        <v>231.87</v>
      </c>
      <c r="I704" s="77">
        <v>1</v>
      </c>
      <c r="J704" s="77">
        <v>-91.194671047788503</v>
      </c>
      <c r="K704" s="77">
        <v>0.29107638096300198</v>
      </c>
      <c r="L704" s="77">
        <v>-96.599137380352502</v>
      </c>
      <c r="M704" s="77">
        <v>0.32659876699198798</v>
      </c>
      <c r="N704" s="77">
        <v>5.4044663325640503</v>
      </c>
      <c r="O704" s="77">
        <v>-3.5522386028985498E-2</v>
      </c>
      <c r="P704" s="77">
        <v>3.4101521045327301</v>
      </c>
      <c r="Q704" s="77">
        <v>3.4101521045327301</v>
      </c>
      <c r="R704" s="77">
        <v>0</v>
      </c>
      <c r="S704" s="77">
        <v>4.0701980816171599E-4</v>
      </c>
      <c r="T704" s="77" t="s">
        <v>173</v>
      </c>
      <c r="U704" s="105">
        <v>-0.47972024758951698</v>
      </c>
      <c r="V704" s="105">
        <v>-0.42479126608780798</v>
      </c>
      <c r="W704" s="101">
        <v>-5.49296249782621E-2</v>
      </c>
    </row>
    <row r="705" spans="2:23" x14ac:dyDescent="0.25">
      <c r="B705" s="55" t="s">
        <v>134</v>
      </c>
      <c r="C705" s="76" t="s">
        <v>157</v>
      </c>
      <c r="D705" s="55" t="s">
        <v>62</v>
      </c>
      <c r="E705" s="55" t="s">
        <v>172</v>
      </c>
      <c r="F705" s="70">
        <v>233.31</v>
      </c>
      <c r="G705" s="77">
        <v>51200</v>
      </c>
      <c r="H705" s="77">
        <v>233.31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174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134</v>
      </c>
      <c r="C706" s="76" t="s">
        <v>157</v>
      </c>
      <c r="D706" s="55" t="s">
        <v>62</v>
      </c>
      <c r="E706" s="55" t="s">
        <v>138</v>
      </c>
      <c r="F706" s="70">
        <v>234.45</v>
      </c>
      <c r="G706" s="77">
        <v>50054</v>
      </c>
      <c r="H706" s="77">
        <v>234.45</v>
      </c>
      <c r="I706" s="77">
        <v>1</v>
      </c>
      <c r="J706" s="77">
        <v>73.008499984764399</v>
      </c>
      <c r="K706" s="77">
        <v>0</v>
      </c>
      <c r="L706" s="77">
        <v>73.008500005505496</v>
      </c>
      <c r="M706" s="77">
        <v>0</v>
      </c>
      <c r="N706" s="77">
        <v>-2.074110883E-8</v>
      </c>
      <c r="O706" s="77">
        <v>0</v>
      </c>
      <c r="P706" s="77">
        <v>1.00519E-13</v>
      </c>
      <c r="Q706" s="77">
        <v>1.0052E-13</v>
      </c>
      <c r="R706" s="77">
        <v>0</v>
      </c>
      <c r="S706" s="77">
        <v>0</v>
      </c>
      <c r="T706" s="77" t="s">
        <v>174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134</v>
      </c>
      <c r="C707" s="76" t="s">
        <v>157</v>
      </c>
      <c r="D707" s="55" t="s">
        <v>62</v>
      </c>
      <c r="E707" s="55" t="s">
        <v>138</v>
      </c>
      <c r="F707" s="70">
        <v>234.45</v>
      </c>
      <c r="G707" s="77">
        <v>50100</v>
      </c>
      <c r="H707" s="77">
        <v>234.17</v>
      </c>
      <c r="I707" s="77">
        <v>1</v>
      </c>
      <c r="J707" s="77">
        <v>-66.305453892368405</v>
      </c>
      <c r="K707" s="77">
        <v>3.50394133305078E-2</v>
      </c>
      <c r="L707" s="77">
        <v>-79.118851943465202</v>
      </c>
      <c r="M707" s="77">
        <v>4.9890548080830197E-2</v>
      </c>
      <c r="N707" s="77">
        <v>12.8133980510967</v>
      </c>
      <c r="O707" s="77">
        <v>-1.48511347503224E-2</v>
      </c>
      <c r="P707" s="77">
        <v>8.5665899687292608</v>
      </c>
      <c r="Q707" s="77">
        <v>8.5665899687292502</v>
      </c>
      <c r="R707" s="77">
        <v>0</v>
      </c>
      <c r="S707" s="77">
        <v>5.8489011562789205E-4</v>
      </c>
      <c r="T707" s="77" t="s">
        <v>173</v>
      </c>
      <c r="U707" s="105">
        <v>0.10798207095906701</v>
      </c>
      <c r="V707" s="105">
        <v>-9.5617895779824005E-2</v>
      </c>
      <c r="W707" s="101">
        <v>0.20359758162630701</v>
      </c>
    </row>
    <row r="708" spans="2:23" x14ac:dyDescent="0.25">
      <c r="B708" s="55" t="s">
        <v>134</v>
      </c>
      <c r="C708" s="76" t="s">
        <v>157</v>
      </c>
      <c r="D708" s="55" t="s">
        <v>62</v>
      </c>
      <c r="E708" s="55" t="s">
        <v>138</v>
      </c>
      <c r="F708" s="70">
        <v>234.45</v>
      </c>
      <c r="G708" s="77">
        <v>50900</v>
      </c>
      <c r="H708" s="77">
        <v>235.08</v>
      </c>
      <c r="I708" s="77">
        <v>1</v>
      </c>
      <c r="J708" s="77">
        <v>17.195729440273801</v>
      </c>
      <c r="K708" s="77">
        <v>2.0846364324308499E-2</v>
      </c>
      <c r="L708" s="77">
        <v>14.9174304617217</v>
      </c>
      <c r="M708" s="77">
        <v>1.5688346076411199E-2</v>
      </c>
      <c r="N708" s="77">
        <v>2.2782989785521299</v>
      </c>
      <c r="O708" s="77">
        <v>5.15801824789723E-3</v>
      </c>
      <c r="P708" s="77">
        <v>1.3550022992603601</v>
      </c>
      <c r="Q708" s="77">
        <v>1.3550022992603501</v>
      </c>
      <c r="R708" s="77">
        <v>0</v>
      </c>
      <c r="S708" s="77">
        <v>1.2944020178556E-4</v>
      </c>
      <c r="T708" s="77" t="s">
        <v>173</v>
      </c>
      <c r="U708" s="105">
        <v>-0.22440620252030599</v>
      </c>
      <c r="V708" s="105">
        <v>-0.19871121839352801</v>
      </c>
      <c r="W708" s="101">
        <v>-2.5695285135814899E-2</v>
      </c>
    </row>
    <row r="709" spans="2:23" x14ac:dyDescent="0.25">
      <c r="B709" s="55" t="s">
        <v>134</v>
      </c>
      <c r="C709" s="76" t="s">
        <v>157</v>
      </c>
      <c r="D709" s="55" t="s">
        <v>62</v>
      </c>
      <c r="E709" s="55" t="s">
        <v>175</v>
      </c>
      <c r="F709" s="70">
        <v>234.45</v>
      </c>
      <c r="G709" s="77">
        <v>50454</v>
      </c>
      <c r="H709" s="77">
        <v>234.45</v>
      </c>
      <c r="I709" s="77">
        <v>1</v>
      </c>
      <c r="J709" s="77">
        <v>5.1347999999999997E-14</v>
      </c>
      <c r="K709" s="77">
        <v>0</v>
      </c>
      <c r="L709" s="77">
        <v>2.2411999999999999E-14</v>
      </c>
      <c r="M709" s="77">
        <v>0</v>
      </c>
      <c r="N709" s="77">
        <v>2.8936999999999998E-14</v>
      </c>
      <c r="O709" s="77">
        <v>0</v>
      </c>
      <c r="P709" s="77">
        <v>2.5129999999999999E-14</v>
      </c>
      <c r="Q709" s="77">
        <v>2.5129999999999999E-14</v>
      </c>
      <c r="R709" s="77">
        <v>0</v>
      </c>
      <c r="S709" s="77">
        <v>0</v>
      </c>
      <c r="T709" s="77" t="s">
        <v>174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134</v>
      </c>
      <c r="C710" s="76" t="s">
        <v>157</v>
      </c>
      <c r="D710" s="55" t="s">
        <v>62</v>
      </c>
      <c r="E710" s="55" t="s">
        <v>175</v>
      </c>
      <c r="F710" s="70">
        <v>234.45</v>
      </c>
      <c r="G710" s="77">
        <v>50604</v>
      </c>
      <c r="H710" s="77">
        <v>234.45</v>
      </c>
      <c r="I710" s="77">
        <v>1</v>
      </c>
      <c r="J710" s="77">
        <v>1.0269599999999999E-13</v>
      </c>
      <c r="K710" s="77">
        <v>0</v>
      </c>
      <c r="L710" s="77">
        <v>4.4823000000000001E-14</v>
      </c>
      <c r="M710" s="77">
        <v>0</v>
      </c>
      <c r="N710" s="77">
        <v>5.7873E-14</v>
      </c>
      <c r="O710" s="77">
        <v>0</v>
      </c>
      <c r="P710" s="77">
        <v>5.0259000000000002E-14</v>
      </c>
      <c r="Q710" s="77">
        <v>5.0259999999999999E-14</v>
      </c>
      <c r="R710" s="77">
        <v>0</v>
      </c>
      <c r="S710" s="77">
        <v>0</v>
      </c>
      <c r="T710" s="77" t="s">
        <v>174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134</v>
      </c>
      <c r="C711" s="76" t="s">
        <v>157</v>
      </c>
      <c r="D711" s="55" t="s">
        <v>62</v>
      </c>
      <c r="E711" s="55" t="s">
        <v>88</v>
      </c>
      <c r="F711" s="70">
        <v>234.17</v>
      </c>
      <c r="G711" s="77">
        <v>50103</v>
      </c>
      <c r="H711" s="77">
        <v>234.16</v>
      </c>
      <c r="I711" s="77">
        <v>1</v>
      </c>
      <c r="J711" s="77">
        <v>-6.0999071125276698</v>
      </c>
      <c r="K711" s="77">
        <v>1.8604433390732801E-4</v>
      </c>
      <c r="L711" s="77">
        <v>-6.0999069291677896</v>
      </c>
      <c r="M711" s="77">
        <v>1.8604432272254599E-4</v>
      </c>
      <c r="N711" s="77">
        <v>-1.8335988005700001E-7</v>
      </c>
      <c r="O711" s="77">
        <v>1.1184782E-11</v>
      </c>
      <c r="P711" s="77">
        <v>-8.0754899999999996E-13</v>
      </c>
      <c r="Q711" s="77">
        <v>-8.0755000000000003E-13</v>
      </c>
      <c r="R711" s="77">
        <v>0</v>
      </c>
      <c r="S711" s="77">
        <v>0</v>
      </c>
      <c r="T711" s="77" t="s">
        <v>174</v>
      </c>
      <c r="U711" s="105">
        <v>7.8548571899999996E-10</v>
      </c>
      <c r="V711" s="105">
        <v>0</v>
      </c>
      <c r="W711" s="101">
        <v>7.8547651726999996E-10</v>
      </c>
    </row>
    <row r="712" spans="2:23" x14ac:dyDescent="0.25">
      <c r="B712" s="55" t="s">
        <v>134</v>
      </c>
      <c r="C712" s="76" t="s">
        <v>157</v>
      </c>
      <c r="D712" s="55" t="s">
        <v>62</v>
      </c>
      <c r="E712" s="55" t="s">
        <v>88</v>
      </c>
      <c r="F712" s="70">
        <v>234.17</v>
      </c>
      <c r="G712" s="77">
        <v>50200</v>
      </c>
      <c r="H712" s="77">
        <v>233.92</v>
      </c>
      <c r="I712" s="77">
        <v>1</v>
      </c>
      <c r="J712" s="77">
        <v>-27.422100057397198</v>
      </c>
      <c r="K712" s="77">
        <v>1.2482728087861199E-2</v>
      </c>
      <c r="L712" s="77">
        <v>-36.130518544388003</v>
      </c>
      <c r="M712" s="77">
        <v>2.1669878546753601E-2</v>
      </c>
      <c r="N712" s="77">
        <v>8.7084184869907695</v>
      </c>
      <c r="O712" s="77">
        <v>-9.1871504588924308E-3</v>
      </c>
      <c r="P712" s="77">
        <v>4.4495899687296703</v>
      </c>
      <c r="Q712" s="77">
        <v>4.4495899687296596</v>
      </c>
      <c r="R712" s="77">
        <v>0</v>
      </c>
      <c r="S712" s="77">
        <v>3.2866092477100699E-4</v>
      </c>
      <c r="T712" s="77" t="s">
        <v>173</v>
      </c>
      <c r="U712" s="105">
        <v>2.6897992596214199E-2</v>
      </c>
      <c r="V712" s="105">
        <v>-2.3818115636309901E-2</v>
      </c>
      <c r="W712" s="101">
        <v>5.0715514108517899E-2</v>
      </c>
    </row>
    <row r="713" spans="2:23" x14ac:dyDescent="0.25">
      <c r="B713" s="55" t="s">
        <v>134</v>
      </c>
      <c r="C713" s="76" t="s">
        <v>157</v>
      </c>
      <c r="D713" s="55" t="s">
        <v>62</v>
      </c>
      <c r="E713" s="55" t="s">
        <v>176</v>
      </c>
      <c r="F713" s="70">
        <v>233.93</v>
      </c>
      <c r="G713" s="77">
        <v>50800</v>
      </c>
      <c r="H713" s="77">
        <v>234.11</v>
      </c>
      <c r="I713" s="77">
        <v>1</v>
      </c>
      <c r="J713" s="77">
        <v>1.86431734078524</v>
      </c>
      <c r="K713" s="77">
        <v>1.76425473509463E-4</v>
      </c>
      <c r="L713" s="77">
        <v>2.6876523949943398</v>
      </c>
      <c r="M713" s="77">
        <v>3.6666361111714201E-4</v>
      </c>
      <c r="N713" s="77">
        <v>-0.82333505420909903</v>
      </c>
      <c r="O713" s="77">
        <v>-1.9023813760767901E-4</v>
      </c>
      <c r="P713" s="77">
        <v>-0.488071234830531</v>
      </c>
      <c r="Q713" s="77">
        <v>-0.488071234830531</v>
      </c>
      <c r="R713" s="77">
        <v>0</v>
      </c>
      <c r="S713" s="77">
        <v>1.2091718796454E-5</v>
      </c>
      <c r="T713" s="77" t="s">
        <v>173</v>
      </c>
      <c r="U713" s="105">
        <v>0.10368078079469401</v>
      </c>
      <c r="V713" s="105">
        <v>-9.1809112423448996E-2</v>
      </c>
      <c r="W713" s="101">
        <v>0.19548760311263999</v>
      </c>
    </row>
    <row r="714" spans="2:23" x14ac:dyDescent="0.25">
      <c r="B714" s="55" t="s">
        <v>134</v>
      </c>
      <c r="C714" s="76" t="s">
        <v>157</v>
      </c>
      <c r="D714" s="55" t="s">
        <v>62</v>
      </c>
      <c r="E714" s="55" t="s">
        <v>93</v>
      </c>
      <c r="F714" s="70">
        <v>233.92</v>
      </c>
      <c r="G714" s="77">
        <v>50150</v>
      </c>
      <c r="H714" s="77">
        <v>233.93</v>
      </c>
      <c r="I714" s="77">
        <v>1</v>
      </c>
      <c r="J714" s="77">
        <v>-0.82559272689131402</v>
      </c>
      <c r="K714" s="77">
        <v>3.5579694906319998E-6</v>
      </c>
      <c r="L714" s="77">
        <v>-2.1642517247011401E-3</v>
      </c>
      <c r="M714" s="77">
        <v>2.4450404000000001E-11</v>
      </c>
      <c r="N714" s="77">
        <v>-0.82342847516661299</v>
      </c>
      <c r="O714" s="77">
        <v>3.5579450402279998E-6</v>
      </c>
      <c r="P714" s="77">
        <v>-0.488071234830809</v>
      </c>
      <c r="Q714" s="77">
        <v>-0.488071234830809</v>
      </c>
      <c r="R714" s="77">
        <v>0</v>
      </c>
      <c r="S714" s="77">
        <v>1.2434746280060001E-6</v>
      </c>
      <c r="T714" s="77" t="s">
        <v>173</v>
      </c>
      <c r="U714" s="105">
        <v>9.0665770452173292E-3</v>
      </c>
      <c r="V714" s="105">
        <v>-8.0284348252402105E-3</v>
      </c>
      <c r="W714" s="101">
        <v>1.70948116075175E-2</v>
      </c>
    </row>
    <row r="715" spans="2:23" x14ac:dyDescent="0.25">
      <c r="B715" s="55" t="s">
        <v>134</v>
      </c>
      <c r="C715" s="76" t="s">
        <v>157</v>
      </c>
      <c r="D715" s="55" t="s">
        <v>62</v>
      </c>
      <c r="E715" s="55" t="s">
        <v>93</v>
      </c>
      <c r="F715" s="70">
        <v>233.92</v>
      </c>
      <c r="G715" s="77">
        <v>50250</v>
      </c>
      <c r="H715" s="77">
        <v>231.83</v>
      </c>
      <c r="I715" s="77">
        <v>1</v>
      </c>
      <c r="J715" s="77">
        <v>-87.297350604423499</v>
      </c>
      <c r="K715" s="77">
        <v>0.376240249851374</v>
      </c>
      <c r="L715" s="77">
        <v>-81.894086146263206</v>
      </c>
      <c r="M715" s="77">
        <v>0.33110688323876802</v>
      </c>
      <c r="N715" s="77">
        <v>-5.40326445816026</v>
      </c>
      <c r="O715" s="77">
        <v>4.5133366612606203E-2</v>
      </c>
      <c r="P715" s="77">
        <v>-3.4101521045332301</v>
      </c>
      <c r="Q715" s="77">
        <v>-3.4101521045332301</v>
      </c>
      <c r="R715" s="77">
        <v>0</v>
      </c>
      <c r="S715" s="77">
        <v>5.7413051225570905E-4</v>
      </c>
      <c r="T715" s="77" t="s">
        <v>173</v>
      </c>
      <c r="U715" s="105">
        <v>-0.78238996764414803</v>
      </c>
      <c r="V715" s="105">
        <v>-0.69280466396811702</v>
      </c>
      <c r="W715" s="101">
        <v>-8.9586353141011002E-2</v>
      </c>
    </row>
    <row r="716" spans="2:23" x14ac:dyDescent="0.25">
      <c r="B716" s="55" t="s">
        <v>134</v>
      </c>
      <c r="C716" s="76" t="s">
        <v>157</v>
      </c>
      <c r="D716" s="55" t="s">
        <v>62</v>
      </c>
      <c r="E716" s="55" t="s">
        <v>93</v>
      </c>
      <c r="F716" s="70">
        <v>233.92</v>
      </c>
      <c r="G716" s="77">
        <v>50900</v>
      </c>
      <c r="H716" s="77">
        <v>235.08</v>
      </c>
      <c r="I716" s="77">
        <v>1</v>
      </c>
      <c r="J716" s="77">
        <v>27.4034956574285</v>
      </c>
      <c r="K716" s="77">
        <v>7.1715875340560301E-2</v>
      </c>
      <c r="L716" s="77">
        <v>28.8910824077123</v>
      </c>
      <c r="M716" s="77">
        <v>7.9713338376820903E-2</v>
      </c>
      <c r="N716" s="77">
        <v>-1.4875867502837801</v>
      </c>
      <c r="O716" s="77">
        <v>-7.9974630362605794E-3</v>
      </c>
      <c r="P716" s="77">
        <v>-0.88424617761509805</v>
      </c>
      <c r="Q716" s="77">
        <v>-0.88424617761509705</v>
      </c>
      <c r="R716" s="77">
        <v>0</v>
      </c>
      <c r="S716" s="77">
        <v>7.4670619400870006E-5</v>
      </c>
      <c r="T716" s="77" t="s">
        <v>174</v>
      </c>
      <c r="U716" s="105">
        <v>-0.14980445167388801</v>
      </c>
      <c r="V716" s="105">
        <v>-0.132651525575364</v>
      </c>
      <c r="W716" s="101">
        <v>-1.7153127039911599E-2</v>
      </c>
    </row>
    <row r="717" spans="2:23" x14ac:dyDescent="0.25">
      <c r="B717" s="55" t="s">
        <v>134</v>
      </c>
      <c r="C717" s="76" t="s">
        <v>157</v>
      </c>
      <c r="D717" s="55" t="s">
        <v>62</v>
      </c>
      <c r="E717" s="55" t="s">
        <v>93</v>
      </c>
      <c r="F717" s="70">
        <v>233.92</v>
      </c>
      <c r="G717" s="77">
        <v>53050</v>
      </c>
      <c r="H717" s="77">
        <v>237.3</v>
      </c>
      <c r="I717" s="77">
        <v>1</v>
      </c>
      <c r="J717" s="77">
        <v>39.998082508280397</v>
      </c>
      <c r="K717" s="77">
        <v>0.32108921349087799</v>
      </c>
      <c r="L717" s="77">
        <v>40.537004133885098</v>
      </c>
      <c r="M717" s="77">
        <v>0.32980001492302902</v>
      </c>
      <c r="N717" s="77">
        <v>-0.53892162560475998</v>
      </c>
      <c r="O717" s="77">
        <v>-8.7108014321512096E-3</v>
      </c>
      <c r="P717" s="77">
        <v>-0.31994051429057302</v>
      </c>
      <c r="Q717" s="77">
        <v>-0.31994051429057302</v>
      </c>
      <c r="R717" s="77">
        <v>0</v>
      </c>
      <c r="S717" s="77">
        <v>2.0544039889783E-5</v>
      </c>
      <c r="T717" s="77" t="s">
        <v>173</v>
      </c>
      <c r="U717" s="105">
        <v>-0.23079683088504399</v>
      </c>
      <c r="V717" s="105">
        <v>-0.20437010631371599</v>
      </c>
      <c r="W717" s="101">
        <v>-2.6427034152485301E-2</v>
      </c>
    </row>
    <row r="718" spans="2:23" x14ac:dyDescent="0.25">
      <c r="B718" s="55" t="s">
        <v>134</v>
      </c>
      <c r="C718" s="76" t="s">
        <v>157</v>
      </c>
      <c r="D718" s="55" t="s">
        <v>62</v>
      </c>
      <c r="E718" s="55" t="s">
        <v>177</v>
      </c>
      <c r="F718" s="70">
        <v>231.83</v>
      </c>
      <c r="G718" s="77">
        <v>50300</v>
      </c>
      <c r="H718" s="77">
        <v>231.83</v>
      </c>
      <c r="I718" s="77">
        <v>1</v>
      </c>
      <c r="J718" s="77">
        <v>1.8078088311786</v>
      </c>
      <c r="K718" s="77">
        <v>4.5427601504214002E-5</v>
      </c>
      <c r="L718" s="77">
        <v>7.2332959623260402</v>
      </c>
      <c r="M718" s="77">
        <v>7.2725592965257096E-4</v>
      </c>
      <c r="N718" s="77">
        <v>-5.42548713114744</v>
      </c>
      <c r="O718" s="77">
        <v>-6.81828328148357E-4</v>
      </c>
      <c r="P718" s="77">
        <v>-3.4101521045330299</v>
      </c>
      <c r="Q718" s="77">
        <v>-3.4101521045330201</v>
      </c>
      <c r="R718" s="77">
        <v>0</v>
      </c>
      <c r="S718" s="77">
        <v>1.6164500952711001E-4</v>
      </c>
      <c r="T718" s="77" t="s">
        <v>173</v>
      </c>
      <c r="U718" s="105">
        <v>-0.158068261314633</v>
      </c>
      <c r="V718" s="105">
        <v>-0.13996911155936101</v>
      </c>
      <c r="W718" s="101">
        <v>-1.8099361781385999E-2</v>
      </c>
    </row>
    <row r="719" spans="2:23" x14ac:dyDescent="0.25">
      <c r="B719" s="55" t="s">
        <v>134</v>
      </c>
      <c r="C719" s="76" t="s">
        <v>157</v>
      </c>
      <c r="D719" s="55" t="s">
        <v>62</v>
      </c>
      <c r="E719" s="55" t="s">
        <v>178</v>
      </c>
      <c r="F719" s="70">
        <v>231.83</v>
      </c>
      <c r="G719" s="77">
        <v>51150</v>
      </c>
      <c r="H719" s="77">
        <v>231.87</v>
      </c>
      <c r="I719" s="77">
        <v>1</v>
      </c>
      <c r="J719" s="77">
        <v>6.6871467587080797</v>
      </c>
      <c r="K719" s="77">
        <v>1.2789328486935E-3</v>
      </c>
      <c r="L719" s="77">
        <v>12.110834881226401</v>
      </c>
      <c r="M719" s="77">
        <v>4.1948283954814604E-3</v>
      </c>
      <c r="N719" s="77">
        <v>-5.4236881225183504</v>
      </c>
      <c r="O719" s="77">
        <v>-2.9158955467879599E-3</v>
      </c>
      <c r="P719" s="77">
        <v>-3.4101521045330299</v>
      </c>
      <c r="Q719" s="77">
        <v>-3.4101521045330201</v>
      </c>
      <c r="R719" s="77">
        <v>0</v>
      </c>
      <c r="S719" s="77">
        <v>3.3259332895505997E-4</v>
      </c>
      <c r="T719" s="77" t="s">
        <v>173</v>
      </c>
      <c r="U719" s="105">
        <v>-0.45910285762209802</v>
      </c>
      <c r="V719" s="105">
        <v>-0.40653461081488002</v>
      </c>
      <c r="W719" s="101">
        <v>-5.25688626284729E-2</v>
      </c>
    </row>
    <row r="720" spans="2:23" x14ac:dyDescent="0.25">
      <c r="B720" s="55" t="s">
        <v>134</v>
      </c>
      <c r="C720" s="76" t="s">
        <v>157</v>
      </c>
      <c r="D720" s="55" t="s">
        <v>62</v>
      </c>
      <c r="E720" s="55" t="s">
        <v>179</v>
      </c>
      <c r="F720" s="70">
        <v>235.39</v>
      </c>
      <c r="G720" s="77">
        <v>50354</v>
      </c>
      <c r="H720" s="77">
        <v>235.39</v>
      </c>
      <c r="I720" s="77">
        <v>1</v>
      </c>
      <c r="J720" s="77">
        <v>0</v>
      </c>
      <c r="K720" s="77">
        <v>0</v>
      </c>
      <c r="L720" s="77">
        <v>0</v>
      </c>
      <c r="M720" s="77">
        <v>0</v>
      </c>
      <c r="N720" s="77">
        <v>0</v>
      </c>
      <c r="O720" s="77">
        <v>0</v>
      </c>
      <c r="P720" s="77">
        <v>0</v>
      </c>
      <c r="Q720" s="77">
        <v>0</v>
      </c>
      <c r="R720" s="77">
        <v>0</v>
      </c>
      <c r="S720" s="77">
        <v>0</v>
      </c>
      <c r="T720" s="77" t="s">
        <v>174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134</v>
      </c>
      <c r="C721" s="76" t="s">
        <v>157</v>
      </c>
      <c r="D721" s="55" t="s">
        <v>62</v>
      </c>
      <c r="E721" s="55" t="s">
        <v>179</v>
      </c>
      <c r="F721" s="70">
        <v>235.39</v>
      </c>
      <c r="G721" s="77">
        <v>50900</v>
      </c>
      <c r="H721" s="77">
        <v>235.08</v>
      </c>
      <c r="I721" s="77">
        <v>1</v>
      </c>
      <c r="J721" s="77">
        <v>-76.698091412143</v>
      </c>
      <c r="K721" s="77">
        <v>4.6472518087497E-2</v>
      </c>
      <c r="L721" s="77">
        <v>-76.151504041266904</v>
      </c>
      <c r="M721" s="77">
        <v>4.5812507385202102E-2</v>
      </c>
      <c r="N721" s="77">
        <v>-0.54658737087603904</v>
      </c>
      <c r="O721" s="77">
        <v>6.6001070229493699E-4</v>
      </c>
      <c r="P721" s="77">
        <v>-0.32554495340383299</v>
      </c>
      <c r="Q721" s="77">
        <v>-0.32554495340383199</v>
      </c>
      <c r="R721" s="77">
        <v>0</v>
      </c>
      <c r="S721" s="77">
        <v>8.3723818182500005E-7</v>
      </c>
      <c r="T721" s="77" t="s">
        <v>173</v>
      </c>
      <c r="U721" s="105">
        <v>-1.4184467417208401E-2</v>
      </c>
      <c r="V721" s="105">
        <v>-1.2560315940829399E-2</v>
      </c>
      <c r="W721" s="101">
        <v>-1.6241705028267499E-3</v>
      </c>
    </row>
    <row r="722" spans="2:23" x14ac:dyDescent="0.25">
      <c r="B722" s="55" t="s">
        <v>134</v>
      </c>
      <c r="C722" s="76" t="s">
        <v>157</v>
      </c>
      <c r="D722" s="55" t="s">
        <v>62</v>
      </c>
      <c r="E722" s="55" t="s">
        <v>179</v>
      </c>
      <c r="F722" s="70">
        <v>235.39</v>
      </c>
      <c r="G722" s="77">
        <v>53200</v>
      </c>
      <c r="H722" s="77">
        <v>236.26</v>
      </c>
      <c r="I722" s="77">
        <v>1</v>
      </c>
      <c r="J722" s="77">
        <v>33.838502334696997</v>
      </c>
      <c r="K722" s="77">
        <v>5.5305636804330802E-2</v>
      </c>
      <c r="L722" s="77">
        <v>33.293129143950402</v>
      </c>
      <c r="M722" s="77">
        <v>5.35372872478551E-2</v>
      </c>
      <c r="N722" s="77">
        <v>0.54537319074666202</v>
      </c>
      <c r="O722" s="77">
        <v>1.7683495564757401E-3</v>
      </c>
      <c r="P722" s="77">
        <v>0.32554495340376499</v>
      </c>
      <c r="Q722" s="77">
        <v>0.32554495340376399</v>
      </c>
      <c r="R722" s="77">
        <v>0</v>
      </c>
      <c r="S722" s="77">
        <v>5.1188106559659998E-6</v>
      </c>
      <c r="T722" s="77" t="s">
        <v>173</v>
      </c>
      <c r="U722" s="105">
        <v>-5.74536417937066E-2</v>
      </c>
      <c r="V722" s="105">
        <v>-5.0875078468206401E-2</v>
      </c>
      <c r="W722" s="101">
        <v>-6.57864039139772E-3</v>
      </c>
    </row>
    <row r="723" spans="2:23" x14ac:dyDescent="0.25">
      <c r="B723" s="55" t="s">
        <v>134</v>
      </c>
      <c r="C723" s="76" t="s">
        <v>157</v>
      </c>
      <c r="D723" s="55" t="s">
        <v>62</v>
      </c>
      <c r="E723" s="55" t="s">
        <v>180</v>
      </c>
      <c r="F723" s="70">
        <v>235.39</v>
      </c>
      <c r="G723" s="77">
        <v>50404</v>
      </c>
      <c r="H723" s="77">
        <v>235.39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174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134</v>
      </c>
      <c r="C724" s="76" t="s">
        <v>157</v>
      </c>
      <c r="D724" s="55" t="s">
        <v>62</v>
      </c>
      <c r="E724" s="55" t="s">
        <v>181</v>
      </c>
      <c r="F724" s="70">
        <v>234.45</v>
      </c>
      <c r="G724" s="77">
        <v>50499</v>
      </c>
      <c r="H724" s="77">
        <v>234.45</v>
      </c>
      <c r="I724" s="77">
        <v>1</v>
      </c>
      <c r="J724" s="77">
        <v>-4.1078600000000002E-13</v>
      </c>
      <c r="K724" s="77">
        <v>0</v>
      </c>
      <c r="L724" s="77">
        <v>-1.79294E-13</v>
      </c>
      <c r="M724" s="77">
        <v>0</v>
      </c>
      <c r="N724" s="77">
        <v>-2.31492E-13</v>
      </c>
      <c r="O724" s="77">
        <v>0</v>
      </c>
      <c r="P724" s="77">
        <v>-2.01038E-13</v>
      </c>
      <c r="Q724" s="77">
        <v>-2.01037E-13</v>
      </c>
      <c r="R724" s="77">
        <v>0</v>
      </c>
      <c r="S724" s="77">
        <v>0</v>
      </c>
      <c r="T724" s="77" t="s">
        <v>174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134</v>
      </c>
      <c r="C725" s="76" t="s">
        <v>157</v>
      </c>
      <c r="D725" s="55" t="s">
        <v>62</v>
      </c>
      <c r="E725" s="55" t="s">
        <v>181</v>
      </c>
      <c r="F725" s="70">
        <v>234.45</v>
      </c>
      <c r="G725" s="77">
        <v>50554</v>
      </c>
      <c r="H725" s="77">
        <v>234.45</v>
      </c>
      <c r="I725" s="77">
        <v>1</v>
      </c>
      <c r="J725" s="77">
        <v>-5.1347999999999997E-14</v>
      </c>
      <c r="K725" s="77">
        <v>0</v>
      </c>
      <c r="L725" s="77">
        <v>-2.2411999999999999E-14</v>
      </c>
      <c r="M725" s="77">
        <v>0</v>
      </c>
      <c r="N725" s="77">
        <v>-2.8936999999999998E-14</v>
      </c>
      <c r="O725" s="77">
        <v>0</v>
      </c>
      <c r="P725" s="77">
        <v>-2.5129999999999999E-14</v>
      </c>
      <c r="Q725" s="77">
        <v>-2.5129999999999999E-14</v>
      </c>
      <c r="R725" s="77">
        <v>0</v>
      </c>
      <c r="S725" s="77">
        <v>0</v>
      </c>
      <c r="T725" s="77" t="s">
        <v>174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134</v>
      </c>
      <c r="C726" s="76" t="s">
        <v>157</v>
      </c>
      <c r="D726" s="55" t="s">
        <v>62</v>
      </c>
      <c r="E726" s="55" t="s">
        <v>182</v>
      </c>
      <c r="F726" s="70">
        <v>234.45</v>
      </c>
      <c r="G726" s="77">
        <v>50604</v>
      </c>
      <c r="H726" s="77">
        <v>234.45</v>
      </c>
      <c r="I726" s="77">
        <v>1</v>
      </c>
      <c r="J726" s="77">
        <v>-5.1347999999999997E-14</v>
      </c>
      <c r="K726" s="77">
        <v>0</v>
      </c>
      <c r="L726" s="77">
        <v>-2.2411999999999999E-14</v>
      </c>
      <c r="M726" s="77">
        <v>0</v>
      </c>
      <c r="N726" s="77">
        <v>-2.8936999999999998E-14</v>
      </c>
      <c r="O726" s="77">
        <v>0</v>
      </c>
      <c r="P726" s="77">
        <v>-2.5129999999999999E-14</v>
      </c>
      <c r="Q726" s="77">
        <v>-2.5129999999999999E-14</v>
      </c>
      <c r="R726" s="77">
        <v>0</v>
      </c>
      <c r="S726" s="77">
        <v>0</v>
      </c>
      <c r="T726" s="77" t="s">
        <v>174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134</v>
      </c>
      <c r="C727" s="76" t="s">
        <v>157</v>
      </c>
      <c r="D727" s="55" t="s">
        <v>62</v>
      </c>
      <c r="E727" s="55" t="s">
        <v>183</v>
      </c>
      <c r="F727" s="70">
        <v>234.23</v>
      </c>
      <c r="G727" s="77">
        <v>50750</v>
      </c>
      <c r="H727" s="77">
        <v>234.95</v>
      </c>
      <c r="I727" s="77">
        <v>1</v>
      </c>
      <c r="J727" s="77">
        <v>66.893033929293907</v>
      </c>
      <c r="K727" s="77">
        <v>0.106944803919549</v>
      </c>
      <c r="L727" s="77">
        <v>67.228268386578407</v>
      </c>
      <c r="M727" s="77">
        <v>0.10801939767916199</v>
      </c>
      <c r="N727" s="77">
        <v>-0.335234457284461</v>
      </c>
      <c r="O727" s="77">
        <v>-1.0745937596123101E-3</v>
      </c>
      <c r="P727" s="77">
        <v>-0.19899647010587601</v>
      </c>
      <c r="Q727" s="77">
        <v>-0.19899647010587501</v>
      </c>
      <c r="R727" s="77">
        <v>0</v>
      </c>
      <c r="S727" s="77">
        <v>9.4643032323900003E-7</v>
      </c>
      <c r="T727" s="77" t="s">
        <v>173</v>
      </c>
      <c r="U727" s="105">
        <v>-1.0720140822639401E-2</v>
      </c>
      <c r="V727" s="105">
        <v>-9.4926620578775402E-3</v>
      </c>
      <c r="W727" s="101">
        <v>-1.2274931443077401E-3</v>
      </c>
    </row>
    <row r="728" spans="2:23" x14ac:dyDescent="0.25">
      <c r="B728" s="55" t="s">
        <v>134</v>
      </c>
      <c r="C728" s="76" t="s">
        <v>157</v>
      </c>
      <c r="D728" s="55" t="s">
        <v>62</v>
      </c>
      <c r="E728" s="55" t="s">
        <v>183</v>
      </c>
      <c r="F728" s="70">
        <v>234.23</v>
      </c>
      <c r="G728" s="77">
        <v>50800</v>
      </c>
      <c r="H728" s="77">
        <v>234.11</v>
      </c>
      <c r="I728" s="77">
        <v>1</v>
      </c>
      <c r="J728" s="77">
        <v>-16.454936693051899</v>
      </c>
      <c r="K728" s="77">
        <v>5.0633044074028999E-3</v>
      </c>
      <c r="L728" s="77">
        <v>-16.7908146108119</v>
      </c>
      <c r="M728" s="77">
        <v>5.2721182140100398E-3</v>
      </c>
      <c r="N728" s="77">
        <v>0.33587791775996101</v>
      </c>
      <c r="O728" s="77">
        <v>-2.0881380660714601E-4</v>
      </c>
      <c r="P728" s="77">
        <v>0.19899647010575799</v>
      </c>
      <c r="Q728" s="77">
        <v>0.19899647010575799</v>
      </c>
      <c r="R728" s="77">
        <v>0</v>
      </c>
      <c r="S728" s="77">
        <v>7.4051242864199996E-7</v>
      </c>
      <c r="T728" s="77" t="s">
        <v>173</v>
      </c>
      <c r="U728" s="105">
        <v>-8.5925789620080704E-3</v>
      </c>
      <c r="V728" s="105">
        <v>-7.6087105236261002E-3</v>
      </c>
      <c r="W728" s="101">
        <v>-9.8387996410581797E-4</v>
      </c>
    </row>
    <row r="729" spans="2:23" x14ac:dyDescent="0.25">
      <c r="B729" s="55" t="s">
        <v>134</v>
      </c>
      <c r="C729" s="76" t="s">
        <v>157</v>
      </c>
      <c r="D729" s="55" t="s">
        <v>62</v>
      </c>
      <c r="E729" s="55" t="s">
        <v>184</v>
      </c>
      <c r="F729" s="70">
        <v>235.19</v>
      </c>
      <c r="G729" s="77">
        <v>50750</v>
      </c>
      <c r="H729" s="77">
        <v>234.95</v>
      </c>
      <c r="I729" s="77">
        <v>1</v>
      </c>
      <c r="J729" s="77">
        <v>-68.816865988658705</v>
      </c>
      <c r="K729" s="77">
        <v>3.5991783938207698E-2</v>
      </c>
      <c r="L729" s="77">
        <v>-69.151387285495105</v>
      </c>
      <c r="M729" s="77">
        <v>3.63425491626648E-2</v>
      </c>
      <c r="N729" s="77">
        <v>0.334521296836365</v>
      </c>
      <c r="O729" s="77">
        <v>-3.5076522445713702E-4</v>
      </c>
      <c r="P729" s="77">
        <v>0.19899647010587601</v>
      </c>
      <c r="Q729" s="77">
        <v>0.19899647010587501</v>
      </c>
      <c r="R729" s="77">
        <v>0</v>
      </c>
      <c r="S729" s="77">
        <v>3.0095692287099998E-7</v>
      </c>
      <c r="T729" s="77" t="s">
        <v>173</v>
      </c>
      <c r="U729" s="105">
        <v>-2.1692700724085601E-3</v>
      </c>
      <c r="V729" s="105">
        <v>-1.9208840676937899E-3</v>
      </c>
      <c r="W729" s="101">
        <v>-2.4838891448236201E-4</v>
      </c>
    </row>
    <row r="730" spans="2:23" x14ac:dyDescent="0.25">
      <c r="B730" s="55" t="s">
        <v>134</v>
      </c>
      <c r="C730" s="76" t="s">
        <v>157</v>
      </c>
      <c r="D730" s="55" t="s">
        <v>62</v>
      </c>
      <c r="E730" s="55" t="s">
        <v>184</v>
      </c>
      <c r="F730" s="70">
        <v>235.19</v>
      </c>
      <c r="G730" s="77">
        <v>50950</v>
      </c>
      <c r="H730" s="77">
        <v>235.45</v>
      </c>
      <c r="I730" s="77">
        <v>1</v>
      </c>
      <c r="J730" s="77">
        <v>67.420669764247094</v>
      </c>
      <c r="K730" s="77">
        <v>4.0000811060845E-2</v>
      </c>
      <c r="L730" s="77">
        <v>67.754816837603002</v>
      </c>
      <c r="M730" s="77">
        <v>4.0398293801334799E-2</v>
      </c>
      <c r="N730" s="77">
        <v>-0.334147073355961</v>
      </c>
      <c r="O730" s="77">
        <v>-3.9748274048978603E-4</v>
      </c>
      <c r="P730" s="77">
        <v>-0.19899647010570501</v>
      </c>
      <c r="Q730" s="77">
        <v>-0.19899647010570401</v>
      </c>
      <c r="R730" s="77">
        <v>0</v>
      </c>
      <c r="S730" s="77">
        <v>3.4847643700800001E-7</v>
      </c>
      <c r="T730" s="77" t="s">
        <v>173</v>
      </c>
      <c r="U730" s="105">
        <v>-6.6573994195096003E-3</v>
      </c>
      <c r="V730" s="105">
        <v>-5.8951131257765198E-3</v>
      </c>
      <c r="W730" s="101">
        <v>-7.6229522368851895E-4</v>
      </c>
    </row>
    <row r="731" spans="2:23" x14ac:dyDescent="0.25">
      <c r="B731" s="55" t="s">
        <v>134</v>
      </c>
      <c r="C731" s="76" t="s">
        <v>157</v>
      </c>
      <c r="D731" s="55" t="s">
        <v>62</v>
      </c>
      <c r="E731" s="55" t="s">
        <v>185</v>
      </c>
      <c r="F731" s="70">
        <v>234.11</v>
      </c>
      <c r="G731" s="77">
        <v>51300</v>
      </c>
      <c r="H731" s="77">
        <v>234.46</v>
      </c>
      <c r="I731" s="77">
        <v>1</v>
      </c>
      <c r="J731" s="77">
        <v>38.3502037850525</v>
      </c>
      <c r="K731" s="77">
        <v>2.2517000775735901E-2</v>
      </c>
      <c r="L731" s="77">
        <v>38.837171615532597</v>
      </c>
      <c r="M731" s="77">
        <v>2.30924695151342E-2</v>
      </c>
      <c r="N731" s="77">
        <v>-0.48696783048007802</v>
      </c>
      <c r="O731" s="77">
        <v>-5.7546873939828705E-4</v>
      </c>
      <c r="P731" s="77">
        <v>-0.28907476472427801</v>
      </c>
      <c r="Q731" s="77">
        <v>-0.28907476472427801</v>
      </c>
      <c r="R731" s="77">
        <v>0</v>
      </c>
      <c r="S731" s="77">
        <v>1.279368202082E-6</v>
      </c>
      <c r="T731" s="77" t="s">
        <v>173</v>
      </c>
      <c r="U731" s="105">
        <v>3.5615047058097003E-2</v>
      </c>
      <c r="V731" s="105">
        <v>-3.1537048952187098E-2</v>
      </c>
      <c r="W731" s="101">
        <v>6.7151309343607593E-2</v>
      </c>
    </row>
    <row r="732" spans="2:23" x14ac:dyDescent="0.25">
      <c r="B732" s="55" t="s">
        <v>134</v>
      </c>
      <c r="C732" s="76" t="s">
        <v>157</v>
      </c>
      <c r="D732" s="55" t="s">
        <v>62</v>
      </c>
      <c r="E732" s="55" t="s">
        <v>186</v>
      </c>
      <c r="F732" s="70">
        <v>235.08</v>
      </c>
      <c r="G732" s="77">
        <v>54750</v>
      </c>
      <c r="H732" s="77">
        <v>237.79</v>
      </c>
      <c r="I732" s="77">
        <v>1</v>
      </c>
      <c r="J732" s="77">
        <v>57.989801442970197</v>
      </c>
      <c r="K732" s="77">
        <v>0.35743382651858602</v>
      </c>
      <c r="L732" s="77">
        <v>57.746083136943597</v>
      </c>
      <c r="M732" s="77">
        <v>0.35443570940595398</v>
      </c>
      <c r="N732" s="77">
        <v>0.24371830602658601</v>
      </c>
      <c r="O732" s="77">
        <v>2.9981171126318498E-3</v>
      </c>
      <c r="P732" s="77">
        <v>0.145211168241798</v>
      </c>
      <c r="Q732" s="77">
        <v>0.145211168241797</v>
      </c>
      <c r="R732" s="77">
        <v>0</v>
      </c>
      <c r="S732" s="77">
        <v>2.2412610606880002E-6</v>
      </c>
      <c r="T732" s="77" t="s">
        <v>174</v>
      </c>
      <c r="U732" s="105">
        <v>4.8383210193069397E-2</v>
      </c>
      <c r="V732" s="105">
        <v>-4.2843230442282602E-2</v>
      </c>
      <c r="W732" s="101">
        <v>9.1225371944944206E-2</v>
      </c>
    </row>
    <row r="733" spans="2:23" x14ac:dyDescent="0.25">
      <c r="B733" s="55" t="s">
        <v>134</v>
      </c>
      <c r="C733" s="76" t="s">
        <v>157</v>
      </c>
      <c r="D733" s="55" t="s">
        <v>62</v>
      </c>
      <c r="E733" s="55" t="s">
        <v>187</v>
      </c>
      <c r="F733" s="70">
        <v>235.45</v>
      </c>
      <c r="G733" s="77">
        <v>53150</v>
      </c>
      <c r="H733" s="77">
        <v>236.96</v>
      </c>
      <c r="I733" s="77">
        <v>1</v>
      </c>
      <c r="J733" s="77">
        <v>69.685624628927002</v>
      </c>
      <c r="K733" s="77">
        <v>0.21366779631664301</v>
      </c>
      <c r="L733" s="77">
        <v>69.932447814254303</v>
      </c>
      <c r="M733" s="77">
        <v>0.21518407932090999</v>
      </c>
      <c r="N733" s="77">
        <v>-0.24682318532738301</v>
      </c>
      <c r="O733" s="77">
        <v>-1.5162830042666101E-3</v>
      </c>
      <c r="P733" s="77">
        <v>-0.14751603321671999</v>
      </c>
      <c r="Q733" s="77">
        <v>-0.14751603321671999</v>
      </c>
      <c r="R733" s="77">
        <v>0</v>
      </c>
      <c r="S733" s="77">
        <v>9.574831224639999E-7</v>
      </c>
      <c r="T733" s="77" t="s">
        <v>173</v>
      </c>
      <c r="U733" s="105">
        <v>1.45493828215582E-2</v>
      </c>
      <c r="V733" s="105">
        <v>-1.28834477606923E-2</v>
      </c>
      <c r="W733" s="101">
        <v>2.7432509214862899E-2</v>
      </c>
    </row>
    <row r="734" spans="2:23" x14ac:dyDescent="0.25">
      <c r="B734" s="55" t="s">
        <v>134</v>
      </c>
      <c r="C734" s="76" t="s">
        <v>157</v>
      </c>
      <c r="D734" s="55" t="s">
        <v>62</v>
      </c>
      <c r="E734" s="55" t="s">
        <v>187</v>
      </c>
      <c r="F734" s="70">
        <v>235.45</v>
      </c>
      <c r="G734" s="77">
        <v>54500</v>
      </c>
      <c r="H734" s="77">
        <v>235.88</v>
      </c>
      <c r="I734" s="77">
        <v>1</v>
      </c>
      <c r="J734" s="77">
        <v>24.548128283920999</v>
      </c>
      <c r="K734" s="77">
        <v>3.33665490462417E-2</v>
      </c>
      <c r="L734" s="77">
        <v>24.6343768620441</v>
      </c>
      <c r="M734" s="77">
        <v>3.3601424219617898E-2</v>
      </c>
      <c r="N734" s="77">
        <v>-8.6248578123091002E-2</v>
      </c>
      <c r="O734" s="77">
        <v>-2.3487517337623701E-4</v>
      </c>
      <c r="P734" s="77">
        <v>-5.1480436889395097E-2</v>
      </c>
      <c r="Q734" s="77">
        <v>-5.1480436889395E-2</v>
      </c>
      <c r="R734" s="77">
        <v>0</v>
      </c>
      <c r="S734" s="77">
        <v>1.4674353311900001E-7</v>
      </c>
      <c r="T734" s="77" t="s">
        <v>173</v>
      </c>
      <c r="U734" s="105">
        <v>-1.8264969140781101E-2</v>
      </c>
      <c r="V734" s="105">
        <v>0</v>
      </c>
      <c r="W734" s="101">
        <v>-1.8265183109419901E-2</v>
      </c>
    </row>
    <row r="735" spans="2:23" x14ac:dyDescent="0.25">
      <c r="B735" s="55" t="s">
        <v>134</v>
      </c>
      <c r="C735" s="76" t="s">
        <v>157</v>
      </c>
      <c r="D735" s="55" t="s">
        <v>62</v>
      </c>
      <c r="E735" s="55" t="s">
        <v>188</v>
      </c>
      <c r="F735" s="70">
        <v>233.31</v>
      </c>
      <c r="G735" s="77">
        <v>51250</v>
      </c>
      <c r="H735" s="77">
        <v>233.31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174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134</v>
      </c>
      <c r="C736" s="76" t="s">
        <v>157</v>
      </c>
      <c r="D736" s="55" t="s">
        <v>62</v>
      </c>
      <c r="E736" s="55" t="s">
        <v>189</v>
      </c>
      <c r="F736" s="70">
        <v>234.46</v>
      </c>
      <c r="G736" s="77">
        <v>53200</v>
      </c>
      <c r="H736" s="77">
        <v>236.26</v>
      </c>
      <c r="I736" s="77">
        <v>1</v>
      </c>
      <c r="J736" s="77">
        <v>67.751915675342005</v>
      </c>
      <c r="K736" s="77">
        <v>0.234060522740834</v>
      </c>
      <c r="L736" s="77">
        <v>68.236913379676494</v>
      </c>
      <c r="M736" s="77">
        <v>0.23742353096338301</v>
      </c>
      <c r="N736" s="77">
        <v>-0.48499770433454398</v>
      </c>
      <c r="O736" s="77">
        <v>-3.3630082225491399E-3</v>
      </c>
      <c r="P736" s="77">
        <v>-0.28907476472419902</v>
      </c>
      <c r="Q736" s="77">
        <v>-0.28907476472419902</v>
      </c>
      <c r="R736" s="77">
        <v>0</v>
      </c>
      <c r="S736" s="77">
        <v>4.2609395574219998E-6</v>
      </c>
      <c r="T736" s="77" t="s">
        <v>174</v>
      </c>
      <c r="U736" s="105">
        <v>8.1478252543006502E-2</v>
      </c>
      <c r="V736" s="105">
        <v>-7.2148820547557599E-2</v>
      </c>
      <c r="W736" s="101">
        <v>0.15362527339545101</v>
      </c>
    </row>
    <row r="737" spans="2:23" x14ac:dyDescent="0.25">
      <c r="B737" s="55" t="s">
        <v>134</v>
      </c>
      <c r="C737" s="76" t="s">
        <v>157</v>
      </c>
      <c r="D737" s="55" t="s">
        <v>62</v>
      </c>
      <c r="E737" s="55" t="s">
        <v>190</v>
      </c>
      <c r="F737" s="70">
        <v>238</v>
      </c>
      <c r="G737" s="77">
        <v>53100</v>
      </c>
      <c r="H737" s="77">
        <v>238</v>
      </c>
      <c r="I737" s="77">
        <v>1</v>
      </c>
      <c r="J737" s="77">
        <v>-1.638963E-12</v>
      </c>
      <c r="K737" s="77">
        <v>0</v>
      </c>
      <c r="L737" s="77">
        <v>-7.0677599999999996E-13</v>
      </c>
      <c r="M737" s="77">
        <v>0</v>
      </c>
      <c r="N737" s="77">
        <v>-9.32186E-13</v>
      </c>
      <c r="O737" s="77">
        <v>0</v>
      </c>
      <c r="P737" s="77">
        <v>-8.0785000000000004E-13</v>
      </c>
      <c r="Q737" s="77">
        <v>-8.0785100000000001E-13</v>
      </c>
      <c r="R737" s="77">
        <v>0</v>
      </c>
      <c r="S737" s="77">
        <v>0</v>
      </c>
      <c r="T737" s="77" t="s">
        <v>174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134</v>
      </c>
      <c r="C738" s="76" t="s">
        <v>157</v>
      </c>
      <c r="D738" s="55" t="s">
        <v>62</v>
      </c>
      <c r="E738" s="55" t="s">
        <v>191</v>
      </c>
      <c r="F738" s="70">
        <v>238</v>
      </c>
      <c r="G738" s="77">
        <v>52000</v>
      </c>
      <c r="H738" s="77">
        <v>238</v>
      </c>
      <c r="I738" s="77">
        <v>1</v>
      </c>
      <c r="J738" s="77">
        <v>-1.638963E-12</v>
      </c>
      <c r="K738" s="77">
        <v>0</v>
      </c>
      <c r="L738" s="77">
        <v>-7.0677599999999996E-13</v>
      </c>
      <c r="M738" s="77">
        <v>0</v>
      </c>
      <c r="N738" s="77">
        <v>-9.32186E-13</v>
      </c>
      <c r="O738" s="77">
        <v>0</v>
      </c>
      <c r="P738" s="77">
        <v>-8.0785000000000004E-13</v>
      </c>
      <c r="Q738" s="77">
        <v>-8.0785100000000001E-13</v>
      </c>
      <c r="R738" s="77">
        <v>0</v>
      </c>
      <c r="S738" s="77">
        <v>0</v>
      </c>
      <c r="T738" s="77" t="s">
        <v>174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134</v>
      </c>
      <c r="C739" s="76" t="s">
        <v>157</v>
      </c>
      <c r="D739" s="55" t="s">
        <v>62</v>
      </c>
      <c r="E739" s="55" t="s">
        <v>191</v>
      </c>
      <c r="F739" s="70">
        <v>238</v>
      </c>
      <c r="G739" s="77">
        <v>53050</v>
      </c>
      <c r="H739" s="77">
        <v>237.3</v>
      </c>
      <c r="I739" s="77">
        <v>1</v>
      </c>
      <c r="J739" s="77">
        <v>-144.98036729959199</v>
      </c>
      <c r="K739" s="77">
        <v>0.19758148488185101</v>
      </c>
      <c r="L739" s="77">
        <v>-145.21451590961399</v>
      </c>
      <c r="M739" s="77">
        <v>0.198220202930116</v>
      </c>
      <c r="N739" s="77">
        <v>0.23414861002197801</v>
      </c>
      <c r="O739" s="77">
        <v>-6.3871804826588199E-4</v>
      </c>
      <c r="P739" s="77">
        <v>0.14036010847876901</v>
      </c>
      <c r="Q739" s="77">
        <v>0.14036010847876901</v>
      </c>
      <c r="R739" s="77">
        <v>0</v>
      </c>
      <c r="S739" s="77">
        <v>1.8518902449E-7</v>
      </c>
      <c r="T739" s="77" t="s">
        <v>173</v>
      </c>
      <c r="U739" s="105">
        <v>1.21126828449949E-2</v>
      </c>
      <c r="V739" s="105">
        <v>-1.0725755077672299E-2</v>
      </c>
      <c r="W739" s="101">
        <v>2.2838170377212599E-2</v>
      </c>
    </row>
    <row r="740" spans="2:23" x14ac:dyDescent="0.25">
      <c r="B740" s="55" t="s">
        <v>134</v>
      </c>
      <c r="C740" s="76" t="s">
        <v>157</v>
      </c>
      <c r="D740" s="55" t="s">
        <v>62</v>
      </c>
      <c r="E740" s="55" t="s">
        <v>191</v>
      </c>
      <c r="F740" s="70">
        <v>238</v>
      </c>
      <c r="G740" s="77">
        <v>53100</v>
      </c>
      <c r="H740" s="77">
        <v>238</v>
      </c>
      <c r="I740" s="77">
        <v>2</v>
      </c>
      <c r="J740" s="77">
        <v>-1.638963E-12</v>
      </c>
      <c r="K740" s="77">
        <v>0</v>
      </c>
      <c r="L740" s="77">
        <v>-7.0677599999999996E-13</v>
      </c>
      <c r="M740" s="77">
        <v>0</v>
      </c>
      <c r="N740" s="77">
        <v>-9.32186E-13</v>
      </c>
      <c r="O740" s="77">
        <v>0</v>
      </c>
      <c r="P740" s="77">
        <v>-8.0785000000000004E-13</v>
      </c>
      <c r="Q740" s="77">
        <v>-8.0785100000000001E-13</v>
      </c>
      <c r="R740" s="77">
        <v>0</v>
      </c>
      <c r="S740" s="77">
        <v>0</v>
      </c>
      <c r="T740" s="77" t="s">
        <v>174</v>
      </c>
      <c r="U740" s="105">
        <v>0</v>
      </c>
      <c r="V740" s="105">
        <v>0</v>
      </c>
      <c r="W740" s="101">
        <v>0</v>
      </c>
    </row>
    <row r="741" spans="2:23" x14ac:dyDescent="0.25">
      <c r="B741" s="55" t="s">
        <v>134</v>
      </c>
      <c r="C741" s="76" t="s">
        <v>157</v>
      </c>
      <c r="D741" s="55" t="s">
        <v>62</v>
      </c>
      <c r="E741" s="55" t="s">
        <v>192</v>
      </c>
      <c r="F741" s="70">
        <v>238.13</v>
      </c>
      <c r="G741" s="77">
        <v>53000</v>
      </c>
      <c r="H741" s="77">
        <v>238</v>
      </c>
      <c r="I741" s="77">
        <v>1</v>
      </c>
      <c r="J741" s="77">
        <v>-15.2145135892646</v>
      </c>
      <c r="K741" s="77">
        <v>0</v>
      </c>
      <c r="L741" s="77">
        <v>-15.2123381759657</v>
      </c>
      <c r="M741" s="77">
        <v>0</v>
      </c>
      <c r="N741" s="77">
        <v>-2.17541329892157E-3</v>
      </c>
      <c r="O741" s="77">
        <v>0</v>
      </c>
      <c r="P741" s="77">
        <v>-1.2984013731194601E-3</v>
      </c>
      <c r="Q741" s="77">
        <v>-1.2984013731194601E-3</v>
      </c>
      <c r="R741" s="77">
        <v>0</v>
      </c>
      <c r="S741" s="77">
        <v>0</v>
      </c>
      <c r="T741" s="77" t="s">
        <v>173</v>
      </c>
      <c r="U741" s="105">
        <v>-2.8280372885979401E-4</v>
      </c>
      <c r="V741" s="105">
        <v>0</v>
      </c>
      <c r="W741" s="101">
        <v>-2.8280704182071003E-4</v>
      </c>
    </row>
    <row r="742" spans="2:23" x14ac:dyDescent="0.25">
      <c r="B742" s="55" t="s">
        <v>134</v>
      </c>
      <c r="C742" s="76" t="s">
        <v>157</v>
      </c>
      <c r="D742" s="55" t="s">
        <v>62</v>
      </c>
      <c r="E742" s="55" t="s">
        <v>192</v>
      </c>
      <c r="F742" s="70">
        <v>238.13</v>
      </c>
      <c r="G742" s="77">
        <v>53000</v>
      </c>
      <c r="H742" s="77">
        <v>238</v>
      </c>
      <c r="I742" s="77">
        <v>2</v>
      </c>
      <c r="J742" s="77">
        <v>-13.439487003850401</v>
      </c>
      <c r="K742" s="77">
        <v>0</v>
      </c>
      <c r="L742" s="77">
        <v>-13.4375653887697</v>
      </c>
      <c r="M742" s="77">
        <v>0</v>
      </c>
      <c r="N742" s="77">
        <v>-1.9216150807077599E-3</v>
      </c>
      <c r="O742" s="77">
        <v>0</v>
      </c>
      <c r="P742" s="77">
        <v>-1.1469212129250599E-3</v>
      </c>
      <c r="Q742" s="77">
        <v>-1.1469212129250599E-3</v>
      </c>
      <c r="R742" s="77">
        <v>0</v>
      </c>
      <c r="S742" s="77">
        <v>0</v>
      </c>
      <c r="T742" s="77" t="s">
        <v>173</v>
      </c>
      <c r="U742" s="105">
        <v>-2.4980996049199999E-4</v>
      </c>
      <c r="V742" s="105">
        <v>0</v>
      </c>
      <c r="W742" s="101">
        <v>-2.4981288694080902E-4</v>
      </c>
    </row>
    <row r="743" spans="2:23" x14ac:dyDescent="0.25">
      <c r="B743" s="55" t="s">
        <v>134</v>
      </c>
      <c r="C743" s="76" t="s">
        <v>157</v>
      </c>
      <c r="D743" s="55" t="s">
        <v>62</v>
      </c>
      <c r="E743" s="55" t="s">
        <v>192</v>
      </c>
      <c r="F743" s="70">
        <v>238.13</v>
      </c>
      <c r="G743" s="77">
        <v>53000</v>
      </c>
      <c r="H743" s="77">
        <v>238</v>
      </c>
      <c r="I743" s="77">
        <v>3</v>
      </c>
      <c r="J743" s="77">
        <v>-13.439487003850401</v>
      </c>
      <c r="K743" s="77">
        <v>0</v>
      </c>
      <c r="L743" s="77">
        <v>-13.4375653887697</v>
      </c>
      <c r="M743" s="77">
        <v>0</v>
      </c>
      <c r="N743" s="77">
        <v>-1.9216150807077599E-3</v>
      </c>
      <c r="O743" s="77">
        <v>0</v>
      </c>
      <c r="P743" s="77">
        <v>-1.1469212129250599E-3</v>
      </c>
      <c r="Q743" s="77">
        <v>-1.1469212129250599E-3</v>
      </c>
      <c r="R743" s="77">
        <v>0</v>
      </c>
      <c r="S743" s="77">
        <v>0</v>
      </c>
      <c r="T743" s="77" t="s">
        <v>173</v>
      </c>
      <c r="U743" s="105">
        <v>-2.4980996049199999E-4</v>
      </c>
      <c r="V743" s="105">
        <v>0</v>
      </c>
      <c r="W743" s="101">
        <v>-2.4981288694080902E-4</v>
      </c>
    </row>
    <row r="744" spans="2:23" x14ac:dyDescent="0.25">
      <c r="B744" s="55" t="s">
        <v>134</v>
      </c>
      <c r="C744" s="76" t="s">
        <v>157</v>
      </c>
      <c r="D744" s="55" t="s">
        <v>62</v>
      </c>
      <c r="E744" s="55" t="s">
        <v>192</v>
      </c>
      <c r="F744" s="70">
        <v>238.13</v>
      </c>
      <c r="G744" s="77">
        <v>53000</v>
      </c>
      <c r="H744" s="77">
        <v>238</v>
      </c>
      <c r="I744" s="77">
        <v>4</v>
      </c>
      <c r="J744" s="77">
        <v>-14.750656467640701</v>
      </c>
      <c r="K744" s="77">
        <v>0</v>
      </c>
      <c r="L744" s="77">
        <v>-14.748547377917999</v>
      </c>
      <c r="M744" s="77">
        <v>0</v>
      </c>
      <c r="N744" s="77">
        <v>-2.1090897227599198E-3</v>
      </c>
      <c r="O744" s="77">
        <v>0</v>
      </c>
      <c r="P744" s="77">
        <v>-1.2588159654240601E-3</v>
      </c>
      <c r="Q744" s="77">
        <v>-1.2588159654240601E-3</v>
      </c>
      <c r="R744" s="77">
        <v>0</v>
      </c>
      <c r="S744" s="77">
        <v>0</v>
      </c>
      <c r="T744" s="77" t="s">
        <v>173</v>
      </c>
      <c r="U744" s="105">
        <v>-2.7418166395877898E-4</v>
      </c>
      <c r="V744" s="105">
        <v>0</v>
      </c>
      <c r="W744" s="101">
        <v>-2.7418487591478901E-4</v>
      </c>
    </row>
    <row r="745" spans="2:23" x14ac:dyDescent="0.25">
      <c r="B745" s="55" t="s">
        <v>134</v>
      </c>
      <c r="C745" s="76" t="s">
        <v>157</v>
      </c>
      <c r="D745" s="55" t="s">
        <v>62</v>
      </c>
      <c r="E745" s="55" t="s">
        <v>192</v>
      </c>
      <c r="F745" s="70">
        <v>238.13</v>
      </c>
      <c r="G745" s="77">
        <v>53204</v>
      </c>
      <c r="H745" s="77">
        <v>237.91</v>
      </c>
      <c r="I745" s="77">
        <v>1</v>
      </c>
      <c r="J745" s="77">
        <v>7.1320151500065396</v>
      </c>
      <c r="K745" s="77">
        <v>6.5006288047701399E-3</v>
      </c>
      <c r="L745" s="77">
        <v>7.13136215645845</v>
      </c>
      <c r="M745" s="77">
        <v>6.49943848919935E-3</v>
      </c>
      <c r="N745" s="77">
        <v>6.5299354809894604E-4</v>
      </c>
      <c r="O745" s="77">
        <v>1.190315570797E-6</v>
      </c>
      <c r="P745" s="77">
        <v>4.0070773339375299E-4</v>
      </c>
      <c r="Q745" s="77">
        <v>4.0070773339375299E-4</v>
      </c>
      <c r="R745" s="77">
        <v>0</v>
      </c>
      <c r="S745" s="77">
        <v>2.0520422999999999E-11</v>
      </c>
      <c r="T745" s="77" t="s">
        <v>173</v>
      </c>
      <c r="U745" s="105">
        <v>4.2697749274295E-4</v>
      </c>
      <c r="V745" s="105">
        <v>0</v>
      </c>
      <c r="W745" s="101">
        <v>4.2697249082960398E-4</v>
      </c>
    </row>
    <row r="746" spans="2:23" x14ac:dyDescent="0.25">
      <c r="B746" s="55" t="s">
        <v>134</v>
      </c>
      <c r="C746" s="76" t="s">
        <v>157</v>
      </c>
      <c r="D746" s="55" t="s">
        <v>62</v>
      </c>
      <c r="E746" s="55" t="s">
        <v>192</v>
      </c>
      <c r="F746" s="70">
        <v>238.13</v>
      </c>
      <c r="G746" s="77">
        <v>53304</v>
      </c>
      <c r="H746" s="77">
        <v>239.1</v>
      </c>
      <c r="I746" s="77">
        <v>1</v>
      </c>
      <c r="J746" s="77">
        <v>28.7477574780041</v>
      </c>
      <c r="K746" s="77">
        <v>7.6610391013311102E-2</v>
      </c>
      <c r="L746" s="77">
        <v>28.747340140804699</v>
      </c>
      <c r="M746" s="77">
        <v>7.6608166691363097E-2</v>
      </c>
      <c r="N746" s="77">
        <v>4.17337199404288E-4</v>
      </c>
      <c r="O746" s="77">
        <v>2.22432194793E-6</v>
      </c>
      <c r="P746" s="77">
        <v>2.5599326805428102E-4</v>
      </c>
      <c r="Q746" s="77">
        <v>2.5599326805428302E-4</v>
      </c>
      <c r="R746" s="77">
        <v>0</v>
      </c>
      <c r="S746" s="77">
        <v>6.0748679999999996E-12</v>
      </c>
      <c r="T746" s="77" t="s">
        <v>174</v>
      </c>
      <c r="U746" s="105">
        <v>1.2593949818316E-4</v>
      </c>
      <c r="V746" s="105">
        <v>0</v>
      </c>
      <c r="W746" s="101">
        <v>1.2593802283968701E-4</v>
      </c>
    </row>
    <row r="747" spans="2:23" x14ac:dyDescent="0.25">
      <c r="B747" s="55" t="s">
        <v>134</v>
      </c>
      <c r="C747" s="76" t="s">
        <v>157</v>
      </c>
      <c r="D747" s="55" t="s">
        <v>62</v>
      </c>
      <c r="E747" s="55" t="s">
        <v>192</v>
      </c>
      <c r="F747" s="70">
        <v>238.13</v>
      </c>
      <c r="G747" s="77">
        <v>53354</v>
      </c>
      <c r="H747" s="77">
        <v>238.37</v>
      </c>
      <c r="I747" s="77">
        <v>1</v>
      </c>
      <c r="J747" s="77">
        <v>17.394672305066599</v>
      </c>
      <c r="K747" s="77">
        <v>6.3540671166136698E-3</v>
      </c>
      <c r="L747" s="77">
        <v>17.4008613338457</v>
      </c>
      <c r="M747" s="77">
        <v>6.3585894783542403E-3</v>
      </c>
      <c r="N747" s="77">
        <v>-6.1890287790827801E-3</v>
      </c>
      <c r="O747" s="77">
        <v>-4.522361740571E-6</v>
      </c>
      <c r="P747" s="77">
        <v>-3.7327703014787099E-3</v>
      </c>
      <c r="Q747" s="77">
        <v>-3.7327703014787099E-3</v>
      </c>
      <c r="R747" s="77">
        <v>0</v>
      </c>
      <c r="S747" s="77">
        <v>2.9260505700000002E-10</v>
      </c>
      <c r="T747" s="77" t="s">
        <v>174</v>
      </c>
      <c r="U747" s="105">
        <v>4.07914222288869E-4</v>
      </c>
      <c r="V747" s="105">
        <v>0</v>
      </c>
      <c r="W747" s="101">
        <v>4.0790944369602201E-4</v>
      </c>
    </row>
    <row r="748" spans="2:23" x14ac:dyDescent="0.25">
      <c r="B748" s="55" t="s">
        <v>134</v>
      </c>
      <c r="C748" s="76" t="s">
        <v>157</v>
      </c>
      <c r="D748" s="55" t="s">
        <v>62</v>
      </c>
      <c r="E748" s="55" t="s">
        <v>192</v>
      </c>
      <c r="F748" s="70">
        <v>238.13</v>
      </c>
      <c r="G748" s="77">
        <v>53454</v>
      </c>
      <c r="H748" s="77">
        <v>238.36</v>
      </c>
      <c r="I748" s="77">
        <v>1</v>
      </c>
      <c r="J748" s="77">
        <v>7.4114931913357101</v>
      </c>
      <c r="K748" s="77">
        <v>3.7462417763797001E-3</v>
      </c>
      <c r="L748" s="77">
        <v>7.4172698427084196</v>
      </c>
      <c r="M748" s="77">
        <v>3.7520838289134299E-3</v>
      </c>
      <c r="N748" s="77">
        <v>-5.7766513727144902E-3</v>
      </c>
      <c r="O748" s="77">
        <v>-5.8420525337339998E-6</v>
      </c>
      <c r="P748" s="77">
        <v>-3.4842953156003602E-3</v>
      </c>
      <c r="Q748" s="77">
        <v>-3.4842953156003602E-3</v>
      </c>
      <c r="R748" s="77">
        <v>0</v>
      </c>
      <c r="S748" s="77">
        <v>8.2796940399999998E-10</v>
      </c>
      <c r="T748" s="77" t="s">
        <v>174</v>
      </c>
      <c r="U748" s="105">
        <v>-6.3209990174921003E-5</v>
      </c>
      <c r="V748" s="105">
        <v>0</v>
      </c>
      <c r="W748" s="101">
        <v>-6.3210730661009303E-5</v>
      </c>
    </row>
    <row r="749" spans="2:23" x14ac:dyDescent="0.25">
      <c r="B749" s="55" t="s">
        <v>134</v>
      </c>
      <c r="C749" s="76" t="s">
        <v>157</v>
      </c>
      <c r="D749" s="55" t="s">
        <v>62</v>
      </c>
      <c r="E749" s="55" t="s">
        <v>192</v>
      </c>
      <c r="F749" s="70">
        <v>238.13</v>
      </c>
      <c r="G749" s="77">
        <v>53604</v>
      </c>
      <c r="H749" s="77">
        <v>238.63</v>
      </c>
      <c r="I749" s="77">
        <v>1</v>
      </c>
      <c r="J749" s="77">
        <v>16.762457765465399</v>
      </c>
      <c r="K749" s="77">
        <v>1.22226295797471E-2</v>
      </c>
      <c r="L749" s="77">
        <v>16.755022087569699</v>
      </c>
      <c r="M749" s="77">
        <v>1.2211788284240299E-2</v>
      </c>
      <c r="N749" s="77">
        <v>7.4356778957201898E-3</v>
      </c>
      <c r="O749" s="77">
        <v>1.0841295506762E-5</v>
      </c>
      <c r="P749" s="77">
        <v>4.4595483534201098E-3</v>
      </c>
      <c r="Q749" s="77">
        <v>4.4595483534201003E-3</v>
      </c>
      <c r="R749" s="77">
        <v>0</v>
      </c>
      <c r="S749" s="77">
        <v>8.6510936100000001E-10</v>
      </c>
      <c r="T749" s="77" t="s">
        <v>174</v>
      </c>
      <c r="U749" s="105">
        <v>-1.1334909249581099E-3</v>
      </c>
      <c r="V749" s="105">
        <v>0</v>
      </c>
      <c r="W749" s="101">
        <v>-1.1335042034645499E-3</v>
      </c>
    </row>
    <row r="750" spans="2:23" x14ac:dyDescent="0.25">
      <c r="B750" s="55" t="s">
        <v>134</v>
      </c>
      <c r="C750" s="76" t="s">
        <v>157</v>
      </c>
      <c r="D750" s="55" t="s">
        <v>62</v>
      </c>
      <c r="E750" s="55" t="s">
        <v>192</v>
      </c>
      <c r="F750" s="70">
        <v>238.13</v>
      </c>
      <c r="G750" s="77">
        <v>53654</v>
      </c>
      <c r="H750" s="77">
        <v>237.93</v>
      </c>
      <c r="I750" s="77">
        <v>1</v>
      </c>
      <c r="J750" s="77">
        <v>-20.667384632522399</v>
      </c>
      <c r="K750" s="77">
        <v>2.0831656208746399E-2</v>
      </c>
      <c r="L750" s="77">
        <v>-20.678981784064</v>
      </c>
      <c r="M750" s="77">
        <v>2.0855041427502899E-2</v>
      </c>
      <c r="N750" s="77">
        <v>1.1597151541517499E-2</v>
      </c>
      <c r="O750" s="77">
        <v>-2.3385218756475002E-5</v>
      </c>
      <c r="P750" s="77">
        <v>6.9518760263648999E-3</v>
      </c>
      <c r="Q750" s="77">
        <v>6.9518760263648999E-3</v>
      </c>
      <c r="R750" s="77">
        <v>0</v>
      </c>
      <c r="S750" s="77">
        <v>2.3569848610000001E-9</v>
      </c>
      <c r="T750" s="77" t="s">
        <v>174</v>
      </c>
      <c r="U750" s="105">
        <v>-3.2469533123002802E-3</v>
      </c>
      <c r="V750" s="105">
        <v>0</v>
      </c>
      <c r="W750" s="101">
        <v>-3.2469913493850902E-3</v>
      </c>
    </row>
    <row r="751" spans="2:23" x14ac:dyDescent="0.25">
      <c r="B751" s="55" t="s">
        <v>134</v>
      </c>
      <c r="C751" s="76" t="s">
        <v>157</v>
      </c>
      <c r="D751" s="55" t="s">
        <v>62</v>
      </c>
      <c r="E751" s="55" t="s">
        <v>193</v>
      </c>
      <c r="F751" s="70">
        <v>237.3</v>
      </c>
      <c r="G751" s="77">
        <v>53150</v>
      </c>
      <c r="H751" s="77">
        <v>236.96</v>
      </c>
      <c r="I751" s="77">
        <v>2</v>
      </c>
      <c r="J751" s="77">
        <v>-6.5002744548224696</v>
      </c>
      <c r="K751" s="77">
        <v>1.1573252271917999E-3</v>
      </c>
      <c r="L751" s="77">
        <v>-6.5056985693205602</v>
      </c>
      <c r="M751" s="77">
        <v>1.1592574790324E-3</v>
      </c>
      <c r="N751" s="77">
        <v>5.4241144980926598E-3</v>
      </c>
      <c r="O751" s="77">
        <v>-1.932251840604E-6</v>
      </c>
      <c r="P751" s="77">
        <v>3.3520840171169801E-3</v>
      </c>
      <c r="Q751" s="77">
        <v>3.3520840171169801E-3</v>
      </c>
      <c r="R751" s="77">
        <v>0</v>
      </c>
      <c r="S751" s="77">
        <v>3.0776683800000001E-10</v>
      </c>
      <c r="T751" s="77" t="s">
        <v>173</v>
      </c>
      <c r="U751" s="105">
        <v>1.3860040503891099E-3</v>
      </c>
      <c r="V751" s="105">
        <v>0</v>
      </c>
      <c r="W751" s="101">
        <v>1.3859878137670999E-3</v>
      </c>
    </row>
    <row r="752" spans="2:23" x14ac:dyDescent="0.25">
      <c r="B752" s="55" t="s">
        <v>134</v>
      </c>
      <c r="C752" s="76" t="s">
        <v>157</v>
      </c>
      <c r="D752" s="55" t="s">
        <v>62</v>
      </c>
      <c r="E752" s="55" t="s">
        <v>193</v>
      </c>
      <c r="F752" s="70">
        <v>237.3</v>
      </c>
      <c r="G752" s="77">
        <v>53900</v>
      </c>
      <c r="H752" s="77">
        <v>236.91</v>
      </c>
      <c r="I752" s="77">
        <v>1</v>
      </c>
      <c r="J752" s="77">
        <v>-9.3014497452139508</v>
      </c>
      <c r="K752" s="77">
        <v>4.0576457693125298E-3</v>
      </c>
      <c r="L752" s="77">
        <v>-9.1796667313413796</v>
      </c>
      <c r="M752" s="77">
        <v>3.9520885928994503E-3</v>
      </c>
      <c r="N752" s="77">
        <v>-0.121783013872567</v>
      </c>
      <c r="O752" s="77">
        <v>1.05557176413084E-4</v>
      </c>
      <c r="P752" s="77">
        <v>-7.2863455668318505E-2</v>
      </c>
      <c r="Q752" s="77">
        <v>-7.2863455668318505E-2</v>
      </c>
      <c r="R752" s="77">
        <v>0</v>
      </c>
      <c r="S752" s="77">
        <v>2.4899600076299999E-7</v>
      </c>
      <c r="T752" s="77" t="s">
        <v>173</v>
      </c>
      <c r="U752" s="105">
        <v>-2.2467241096878698E-2</v>
      </c>
      <c r="V752" s="105">
        <v>0</v>
      </c>
      <c r="W752" s="101">
        <v>-2.24675042938738E-2</v>
      </c>
    </row>
    <row r="753" spans="2:23" x14ac:dyDescent="0.25">
      <c r="B753" s="55" t="s">
        <v>134</v>
      </c>
      <c r="C753" s="76" t="s">
        <v>157</v>
      </c>
      <c r="D753" s="55" t="s">
        <v>62</v>
      </c>
      <c r="E753" s="55" t="s">
        <v>193</v>
      </c>
      <c r="F753" s="70">
        <v>237.3</v>
      </c>
      <c r="G753" s="77">
        <v>53900</v>
      </c>
      <c r="H753" s="77">
        <v>236.91</v>
      </c>
      <c r="I753" s="77">
        <v>2</v>
      </c>
      <c r="J753" s="77">
        <v>-9.3114948360800103</v>
      </c>
      <c r="K753" s="77">
        <v>4.0629464448186702E-3</v>
      </c>
      <c r="L753" s="77">
        <v>-9.1895803027697305</v>
      </c>
      <c r="M753" s="77">
        <v>3.9572513745697703E-3</v>
      </c>
      <c r="N753" s="77">
        <v>-0.12191453331027299</v>
      </c>
      <c r="O753" s="77">
        <v>1.0569507024890399E-4</v>
      </c>
      <c r="P753" s="77">
        <v>-7.2942144480626997E-2</v>
      </c>
      <c r="Q753" s="77">
        <v>-7.2942144480626997E-2</v>
      </c>
      <c r="R753" s="77">
        <v>0</v>
      </c>
      <c r="S753" s="77">
        <v>2.4932127484600002E-7</v>
      </c>
      <c r="T753" s="77" t="s">
        <v>173</v>
      </c>
      <c r="U753" s="105">
        <v>-2.24858383596418E-2</v>
      </c>
      <c r="V753" s="105">
        <v>0</v>
      </c>
      <c r="W753" s="101">
        <v>-2.24861017744983E-2</v>
      </c>
    </row>
    <row r="754" spans="2:23" x14ac:dyDescent="0.25">
      <c r="B754" s="55" t="s">
        <v>134</v>
      </c>
      <c r="C754" s="76" t="s">
        <v>157</v>
      </c>
      <c r="D754" s="55" t="s">
        <v>62</v>
      </c>
      <c r="E754" s="55" t="s">
        <v>194</v>
      </c>
      <c r="F754" s="70">
        <v>236.96</v>
      </c>
      <c r="G754" s="77">
        <v>53550</v>
      </c>
      <c r="H754" s="77">
        <v>236.74</v>
      </c>
      <c r="I754" s="77">
        <v>1</v>
      </c>
      <c r="J754" s="77">
        <v>-0.66113503554249997</v>
      </c>
      <c r="K754" s="77">
        <v>1.0739535580399E-5</v>
      </c>
      <c r="L754" s="77">
        <v>-0.55960793738543602</v>
      </c>
      <c r="M754" s="77">
        <v>7.694366840878E-6</v>
      </c>
      <c r="N754" s="77">
        <v>-0.101527098157064</v>
      </c>
      <c r="O754" s="77">
        <v>3.0451687395210001E-6</v>
      </c>
      <c r="P754" s="77">
        <v>-6.0760873541430199E-2</v>
      </c>
      <c r="Q754" s="77">
        <v>-6.0760873541430199E-2</v>
      </c>
      <c r="R754" s="77">
        <v>0</v>
      </c>
      <c r="S754" s="77">
        <v>9.0709583823999996E-8</v>
      </c>
      <c r="T754" s="77" t="s">
        <v>174</v>
      </c>
      <c r="U754" s="105">
        <v>-2.1614713378598299E-2</v>
      </c>
      <c r="V754" s="105">
        <v>0</v>
      </c>
      <c r="W754" s="101">
        <v>-2.16149665884868E-2</v>
      </c>
    </row>
    <row r="755" spans="2:23" x14ac:dyDescent="0.25">
      <c r="B755" s="55" t="s">
        <v>134</v>
      </c>
      <c r="C755" s="76" t="s">
        <v>157</v>
      </c>
      <c r="D755" s="55" t="s">
        <v>62</v>
      </c>
      <c r="E755" s="55" t="s">
        <v>194</v>
      </c>
      <c r="F755" s="70">
        <v>236.96</v>
      </c>
      <c r="G755" s="77">
        <v>54200</v>
      </c>
      <c r="H755" s="77">
        <v>236.94</v>
      </c>
      <c r="I755" s="77">
        <v>1</v>
      </c>
      <c r="J755" s="77">
        <v>10.3321521233757</v>
      </c>
      <c r="K755" s="77">
        <v>7.0457222550381396E-4</v>
      </c>
      <c r="L755" s="77">
        <v>10.435434991923101</v>
      </c>
      <c r="M755" s="77">
        <v>7.1872880290630705E-4</v>
      </c>
      <c r="N755" s="77">
        <v>-0.103282868547329</v>
      </c>
      <c r="O755" s="77">
        <v>-1.4156577402491999E-5</v>
      </c>
      <c r="P755" s="77">
        <v>-6.1812320225082297E-2</v>
      </c>
      <c r="Q755" s="77">
        <v>-6.1812320225082297E-2</v>
      </c>
      <c r="R755" s="77">
        <v>0</v>
      </c>
      <c r="S755" s="77">
        <v>2.5217035348999999E-8</v>
      </c>
      <c r="T755" s="77" t="s">
        <v>174</v>
      </c>
      <c r="U755" s="105">
        <v>-5.42005838646821E-3</v>
      </c>
      <c r="V755" s="105">
        <v>0</v>
      </c>
      <c r="W755" s="101">
        <v>-5.4201218808276001E-3</v>
      </c>
    </row>
    <row r="756" spans="2:23" x14ac:dyDescent="0.25">
      <c r="B756" s="55" t="s">
        <v>134</v>
      </c>
      <c r="C756" s="76" t="s">
        <v>157</v>
      </c>
      <c r="D756" s="55" t="s">
        <v>62</v>
      </c>
      <c r="E756" s="55" t="s">
        <v>195</v>
      </c>
      <c r="F756" s="70">
        <v>237.18</v>
      </c>
      <c r="G756" s="77">
        <v>53150</v>
      </c>
      <c r="H756" s="77">
        <v>236.96</v>
      </c>
      <c r="I756" s="77">
        <v>1</v>
      </c>
      <c r="J756" s="77">
        <v>-9.1705122146892393</v>
      </c>
      <c r="K756" s="77">
        <v>0</v>
      </c>
      <c r="L756" s="77">
        <v>-9.1830080378332006</v>
      </c>
      <c r="M756" s="77">
        <v>0</v>
      </c>
      <c r="N756" s="77">
        <v>1.24958231439612E-2</v>
      </c>
      <c r="O756" s="77">
        <v>0</v>
      </c>
      <c r="P756" s="77">
        <v>7.53101110499427E-3</v>
      </c>
      <c r="Q756" s="77">
        <v>7.5310111049942596E-3</v>
      </c>
      <c r="R756" s="77">
        <v>0</v>
      </c>
      <c r="S756" s="77">
        <v>0</v>
      </c>
      <c r="T756" s="77" t="s">
        <v>174</v>
      </c>
      <c r="U756" s="105">
        <v>2.74908109167144E-3</v>
      </c>
      <c r="V756" s="105">
        <v>0</v>
      </c>
      <c r="W756" s="101">
        <v>2.7490488870104599E-3</v>
      </c>
    </row>
    <row r="757" spans="2:23" x14ac:dyDescent="0.25">
      <c r="B757" s="55" t="s">
        <v>134</v>
      </c>
      <c r="C757" s="76" t="s">
        <v>157</v>
      </c>
      <c r="D757" s="55" t="s">
        <v>62</v>
      </c>
      <c r="E757" s="55" t="s">
        <v>195</v>
      </c>
      <c r="F757" s="70">
        <v>237.18</v>
      </c>
      <c r="G757" s="77">
        <v>53150</v>
      </c>
      <c r="H757" s="77">
        <v>236.96</v>
      </c>
      <c r="I757" s="77">
        <v>2</v>
      </c>
      <c r="J757" s="77">
        <v>-7.6996490282327201</v>
      </c>
      <c r="K757" s="77">
        <v>0</v>
      </c>
      <c r="L757" s="77">
        <v>-7.7101406398543304</v>
      </c>
      <c r="M757" s="77">
        <v>0</v>
      </c>
      <c r="N757" s="77">
        <v>1.04916116216047E-2</v>
      </c>
      <c r="O757" s="77">
        <v>0</v>
      </c>
      <c r="P757" s="77">
        <v>6.3231083476091602E-3</v>
      </c>
      <c r="Q757" s="77">
        <v>6.3231083476091602E-3</v>
      </c>
      <c r="R757" s="77">
        <v>0</v>
      </c>
      <c r="S757" s="77">
        <v>0</v>
      </c>
      <c r="T757" s="77" t="s">
        <v>174</v>
      </c>
      <c r="U757" s="105">
        <v>2.3081545567530202E-3</v>
      </c>
      <c r="V757" s="105">
        <v>0</v>
      </c>
      <c r="W757" s="101">
        <v>2.30812751741423E-3</v>
      </c>
    </row>
    <row r="758" spans="2:23" x14ac:dyDescent="0.25">
      <c r="B758" s="55" t="s">
        <v>134</v>
      </c>
      <c r="C758" s="76" t="s">
        <v>157</v>
      </c>
      <c r="D758" s="55" t="s">
        <v>62</v>
      </c>
      <c r="E758" s="55" t="s">
        <v>195</v>
      </c>
      <c r="F758" s="70">
        <v>237.18</v>
      </c>
      <c r="G758" s="77">
        <v>53150</v>
      </c>
      <c r="H758" s="77">
        <v>236.96</v>
      </c>
      <c r="I758" s="77">
        <v>3</v>
      </c>
      <c r="J758" s="77">
        <v>-9.4209016266944001</v>
      </c>
      <c r="K758" s="77">
        <v>0</v>
      </c>
      <c r="L758" s="77">
        <v>-9.4337386327228394</v>
      </c>
      <c r="M758" s="77">
        <v>0</v>
      </c>
      <c r="N758" s="77">
        <v>1.2837006028433601E-2</v>
      </c>
      <c r="O758" s="77">
        <v>0</v>
      </c>
      <c r="P758" s="77">
        <v>7.7366359815873803E-3</v>
      </c>
      <c r="Q758" s="77">
        <v>7.7366359815873699E-3</v>
      </c>
      <c r="R758" s="77">
        <v>0</v>
      </c>
      <c r="S758" s="77">
        <v>0</v>
      </c>
      <c r="T758" s="77" t="s">
        <v>174</v>
      </c>
      <c r="U758" s="105">
        <v>2.82414132625537E-3</v>
      </c>
      <c r="V758" s="105">
        <v>0</v>
      </c>
      <c r="W758" s="101">
        <v>2.8241082422862298E-3</v>
      </c>
    </row>
    <row r="759" spans="2:23" x14ac:dyDescent="0.25">
      <c r="B759" s="55" t="s">
        <v>134</v>
      </c>
      <c r="C759" s="76" t="s">
        <v>157</v>
      </c>
      <c r="D759" s="55" t="s">
        <v>62</v>
      </c>
      <c r="E759" s="55" t="s">
        <v>195</v>
      </c>
      <c r="F759" s="70">
        <v>237.18</v>
      </c>
      <c r="G759" s="77">
        <v>53654</v>
      </c>
      <c r="H759" s="77">
        <v>237.93</v>
      </c>
      <c r="I759" s="77">
        <v>1</v>
      </c>
      <c r="J759" s="77">
        <v>59.664042289404101</v>
      </c>
      <c r="K759" s="77">
        <v>0.111777655388591</v>
      </c>
      <c r="L759" s="77">
        <v>59.673592863285499</v>
      </c>
      <c r="M759" s="77">
        <v>0.111813443315693</v>
      </c>
      <c r="N759" s="77">
        <v>-9.5505738813561596E-3</v>
      </c>
      <c r="O759" s="77">
        <v>-3.5787927102457001E-5</v>
      </c>
      <c r="P759" s="77">
        <v>-5.70571219005888E-3</v>
      </c>
      <c r="Q759" s="77">
        <v>-5.70571219005888E-3</v>
      </c>
      <c r="R759" s="77">
        <v>0</v>
      </c>
      <c r="S759" s="77">
        <v>1.0222317600000001E-9</v>
      </c>
      <c r="T759" s="77" t="s">
        <v>174</v>
      </c>
      <c r="U759" s="105">
        <v>-1.33867061180707E-3</v>
      </c>
      <c r="V759" s="105">
        <v>0</v>
      </c>
      <c r="W759" s="101">
        <v>-1.3386862939320399E-3</v>
      </c>
    </row>
    <row r="760" spans="2:23" x14ac:dyDescent="0.25">
      <c r="B760" s="55" t="s">
        <v>134</v>
      </c>
      <c r="C760" s="76" t="s">
        <v>157</v>
      </c>
      <c r="D760" s="55" t="s">
        <v>62</v>
      </c>
      <c r="E760" s="55" t="s">
        <v>195</v>
      </c>
      <c r="F760" s="70">
        <v>237.18</v>
      </c>
      <c r="G760" s="77">
        <v>53654</v>
      </c>
      <c r="H760" s="77">
        <v>237.93</v>
      </c>
      <c r="I760" s="77">
        <v>2</v>
      </c>
      <c r="J760" s="77">
        <v>59.664042289404101</v>
      </c>
      <c r="K760" s="77">
        <v>0.111777655388591</v>
      </c>
      <c r="L760" s="77">
        <v>59.673592863285499</v>
      </c>
      <c r="M760" s="77">
        <v>0.111813443315693</v>
      </c>
      <c r="N760" s="77">
        <v>-9.5505738813561596E-3</v>
      </c>
      <c r="O760" s="77">
        <v>-3.5787927102457001E-5</v>
      </c>
      <c r="P760" s="77">
        <v>-5.70571219005888E-3</v>
      </c>
      <c r="Q760" s="77">
        <v>-5.70571219005888E-3</v>
      </c>
      <c r="R760" s="77">
        <v>0</v>
      </c>
      <c r="S760" s="77">
        <v>1.0222317600000001E-9</v>
      </c>
      <c r="T760" s="77" t="s">
        <v>174</v>
      </c>
      <c r="U760" s="105">
        <v>-1.33867061180707E-3</v>
      </c>
      <c r="V760" s="105">
        <v>0</v>
      </c>
      <c r="W760" s="101">
        <v>-1.3386862939320399E-3</v>
      </c>
    </row>
    <row r="761" spans="2:23" x14ac:dyDescent="0.25">
      <c r="B761" s="55" t="s">
        <v>134</v>
      </c>
      <c r="C761" s="76" t="s">
        <v>157</v>
      </c>
      <c r="D761" s="55" t="s">
        <v>62</v>
      </c>
      <c r="E761" s="55" t="s">
        <v>195</v>
      </c>
      <c r="F761" s="70">
        <v>237.18</v>
      </c>
      <c r="G761" s="77">
        <v>53704</v>
      </c>
      <c r="H761" s="77">
        <v>237.04</v>
      </c>
      <c r="I761" s="77">
        <v>1</v>
      </c>
      <c r="J761" s="77">
        <v>-20.074436031600399</v>
      </c>
      <c r="K761" s="77">
        <v>1.6844688647048901E-2</v>
      </c>
      <c r="L761" s="77">
        <v>-20.066731544787601</v>
      </c>
      <c r="M761" s="77">
        <v>1.6831761282426E-2</v>
      </c>
      <c r="N761" s="77">
        <v>-7.7044868127623704E-3</v>
      </c>
      <c r="O761" s="77">
        <v>1.292736462288E-5</v>
      </c>
      <c r="P761" s="77">
        <v>-4.6912208685501904E-3</v>
      </c>
      <c r="Q761" s="77">
        <v>-4.6912208685501904E-3</v>
      </c>
      <c r="R761" s="77">
        <v>0</v>
      </c>
      <c r="S761" s="77">
        <v>9.1991572500000005E-10</v>
      </c>
      <c r="T761" s="77" t="s">
        <v>174</v>
      </c>
      <c r="U761" s="105">
        <v>1.9865792719443E-3</v>
      </c>
      <c r="V761" s="105">
        <v>0</v>
      </c>
      <c r="W761" s="101">
        <v>1.9865559997635901E-3</v>
      </c>
    </row>
    <row r="762" spans="2:23" x14ac:dyDescent="0.25">
      <c r="B762" s="55" t="s">
        <v>134</v>
      </c>
      <c r="C762" s="76" t="s">
        <v>157</v>
      </c>
      <c r="D762" s="55" t="s">
        <v>62</v>
      </c>
      <c r="E762" s="55" t="s">
        <v>195</v>
      </c>
      <c r="F762" s="70">
        <v>237.18</v>
      </c>
      <c r="G762" s="77">
        <v>58004</v>
      </c>
      <c r="H762" s="77">
        <v>231.36</v>
      </c>
      <c r="I762" s="77">
        <v>1</v>
      </c>
      <c r="J762" s="77">
        <v>-73.657335868479095</v>
      </c>
      <c r="K762" s="77">
        <v>1.14910038234984</v>
      </c>
      <c r="L762" s="77">
        <v>-73.648203931421605</v>
      </c>
      <c r="M762" s="77">
        <v>1.14881547218428</v>
      </c>
      <c r="N762" s="77">
        <v>-9.1319370575271303E-3</v>
      </c>
      <c r="O762" s="77">
        <v>2.8491016556431902E-4</v>
      </c>
      <c r="P762" s="77">
        <v>-5.4881101849745401E-3</v>
      </c>
      <c r="Q762" s="77">
        <v>-5.4881101849745401E-3</v>
      </c>
      <c r="R762" s="77">
        <v>0</v>
      </c>
      <c r="S762" s="77">
        <v>6.3792790510000002E-9</v>
      </c>
      <c r="T762" s="77" t="s">
        <v>174</v>
      </c>
      <c r="U762" s="105">
        <v>1.3598030811945E-2</v>
      </c>
      <c r="V762" s="105">
        <v>0</v>
      </c>
      <c r="W762" s="101">
        <v>1.3597871515089901E-2</v>
      </c>
    </row>
    <row r="763" spans="2:23" x14ac:dyDescent="0.25">
      <c r="B763" s="55" t="s">
        <v>134</v>
      </c>
      <c r="C763" s="76" t="s">
        <v>157</v>
      </c>
      <c r="D763" s="55" t="s">
        <v>62</v>
      </c>
      <c r="E763" s="55" t="s">
        <v>196</v>
      </c>
      <c r="F763" s="70">
        <v>236.26</v>
      </c>
      <c r="G763" s="77">
        <v>53050</v>
      </c>
      <c r="H763" s="77">
        <v>237.3</v>
      </c>
      <c r="I763" s="77">
        <v>1</v>
      </c>
      <c r="J763" s="77">
        <v>105.65976575489501</v>
      </c>
      <c r="K763" s="77">
        <v>0.26905206499503997</v>
      </c>
      <c r="L763" s="77">
        <v>105.597678683469</v>
      </c>
      <c r="M763" s="77">
        <v>0.26873596081442802</v>
      </c>
      <c r="N763" s="77">
        <v>6.2087071425365202E-2</v>
      </c>
      <c r="O763" s="77">
        <v>3.1610418061186899E-4</v>
      </c>
      <c r="P763" s="77">
        <v>3.7126889681535699E-2</v>
      </c>
      <c r="Q763" s="77">
        <v>3.7126889681535602E-2</v>
      </c>
      <c r="R763" s="77">
        <v>0</v>
      </c>
      <c r="S763" s="77">
        <v>3.3219583091999999E-8</v>
      </c>
      <c r="T763" s="77" t="s">
        <v>173</v>
      </c>
      <c r="U763" s="105">
        <v>1.0276593602897101E-2</v>
      </c>
      <c r="V763" s="105">
        <v>0</v>
      </c>
      <c r="W763" s="101">
        <v>1.0276473215683399E-2</v>
      </c>
    </row>
    <row r="764" spans="2:23" x14ac:dyDescent="0.25">
      <c r="B764" s="55" t="s">
        <v>134</v>
      </c>
      <c r="C764" s="76" t="s">
        <v>157</v>
      </c>
      <c r="D764" s="55" t="s">
        <v>62</v>
      </c>
      <c r="E764" s="55" t="s">
        <v>196</v>
      </c>
      <c r="F764" s="70">
        <v>236.26</v>
      </c>
      <c r="G764" s="77">
        <v>53204</v>
      </c>
      <c r="H764" s="77">
        <v>237.91</v>
      </c>
      <c r="I764" s="77">
        <v>1</v>
      </c>
      <c r="J764" s="77">
        <v>22.284722111512899</v>
      </c>
      <c r="K764" s="77">
        <v>0</v>
      </c>
      <c r="L764" s="77">
        <v>22.285257530166501</v>
      </c>
      <c r="M764" s="77">
        <v>0</v>
      </c>
      <c r="N764" s="77">
        <v>-5.3541865357442696E-4</v>
      </c>
      <c r="O764" s="77">
        <v>0</v>
      </c>
      <c r="P764" s="77">
        <v>-3.2835050089285197E-4</v>
      </c>
      <c r="Q764" s="77">
        <v>-3.28350500892851E-4</v>
      </c>
      <c r="R764" s="77">
        <v>0</v>
      </c>
      <c r="S764" s="77">
        <v>0</v>
      </c>
      <c r="T764" s="77" t="s">
        <v>174</v>
      </c>
      <c r="U764" s="105">
        <v>8.8344077839780702E-4</v>
      </c>
      <c r="V764" s="105">
        <v>0</v>
      </c>
      <c r="W764" s="101">
        <v>8.8343042915388901E-4</v>
      </c>
    </row>
    <row r="765" spans="2:23" x14ac:dyDescent="0.25">
      <c r="B765" s="55" t="s">
        <v>134</v>
      </c>
      <c r="C765" s="76" t="s">
        <v>157</v>
      </c>
      <c r="D765" s="55" t="s">
        <v>62</v>
      </c>
      <c r="E765" s="55" t="s">
        <v>196</v>
      </c>
      <c r="F765" s="70">
        <v>236.26</v>
      </c>
      <c r="G765" s="77">
        <v>53204</v>
      </c>
      <c r="H765" s="77">
        <v>237.91</v>
      </c>
      <c r="I765" s="77">
        <v>2</v>
      </c>
      <c r="J765" s="77">
        <v>22.284722111512899</v>
      </c>
      <c r="K765" s="77">
        <v>0</v>
      </c>
      <c r="L765" s="77">
        <v>22.285257530166501</v>
      </c>
      <c r="M765" s="77">
        <v>0</v>
      </c>
      <c r="N765" s="77">
        <v>-5.3541865357442696E-4</v>
      </c>
      <c r="O765" s="77">
        <v>0</v>
      </c>
      <c r="P765" s="77">
        <v>-3.2835050089285197E-4</v>
      </c>
      <c r="Q765" s="77">
        <v>-3.28350500892851E-4</v>
      </c>
      <c r="R765" s="77">
        <v>0</v>
      </c>
      <c r="S765" s="77">
        <v>0</v>
      </c>
      <c r="T765" s="77" t="s">
        <v>174</v>
      </c>
      <c r="U765" s="105">
        <v>8.8344077839780702E-4</v>
      </c>
      <c r="V765" s="105">
        <v>0</v>
      </c>
      <c r="W765" s="101">
        <v>8.8343042915388901E-4</v>
      </c>
    </row>
    <row r="766" spans="2:23" x14ac:dyDescent="0.25">
      <c r="B766" s="55" t="s">
        <v>134</v>
      </c>
      <c r="C766" s="76" t="s">
        <v>157</v>
      </c>
      <c r="D766" s="55" t="s">
        <v>62</v>
      </c>
      <c r="E766" s="55" t="s">
        <v>197</v>
      </c>
      <c r="F766" s="70">
        <v>237.91</v>
      </c>
      <c r="G766" s="77">
        <v>53254</v>
      </c>
      <c r="H766" s="77">
        <v>238.81</v>
      </c>
      <c r="I766" s="77">
        <v>1</v>
      </c>
      <c r="J766" s="77">
        <v>17.785482204683699</v>
      </c>
      <c r="K766" s="77">
        <v>3.3340483962479101E-2</v>
      </c>
      <c r="L766" s="77">
        <v>17.785482312418502</v>
      </c>
      <c r="M766" s="77">
        <v>3.3340484366395903E-2</v>
      </c>
      <c r="N766" s="77">
        <v>-1.0773472392E-7</v>
      </c>
      <c r="O766" s="77">
        <v>-4.0391683100000002E-10</v>
      </c>
      <c r="P766" s="77">
        <v>-2.5246E-14</v>
      </c>
      <c r="Q766" s="77">
        <v>-2.5245000000000001E-14</v>
      </c>
      <c r="R766" s="77">
        <v>0</v>
      </c>
      <c r="S766" s="77">
        <v>0</v>
      </c>
      <c r="T766" s="77" t="s">
        <v>174</v>
      </c>
      <c r="U766" s="105">
        <v>6.8363580099999998E-10</v>
      </c>
      <c r="V766" s="105">
        <v>0</v>
      </c>
      <c r="W766" s="101">
        <v>6.8362779241000005E-10</v>
      </c>
    </row>
    <row r="767" spans="2:23" x14ac:dyDescent="0.25">
      <c r="B767" s="55" t="s">
        <v>134</v>
      </c>
      <c r="C767" s="76" t="s">
        <v>157</v>
      </c>
      <c r="D767" s="55" t="s">
        <v>62</v>
      </c>
      <c r="E767" s="55" t="s">
        <v>197</v>
      </c>
      <c r="F767" s="70">
        <v>237.91</v>
      </c>
      <c r="G767" s="77">
        <v>53304</v>
      </c>
      <c r="H767" s="77">
        <v>239.1</v>
      </c>
      <c r="I767" s="77">
        <v>1</v>
      </c>
      <c r="J767" s="77">
        <v>15.484903528500899</v>
      </c>
      <c r="K767" s="77">
        <v>2.6711741233769501E-2</v>
      </c>
      <c r="L767" s="77">
        <v>15.485320554087201</v>
      </c>
      <c r="M767" s="77">
        <v>2.67131800066399E-2</v>
      </c>
      <c r="N767" s="77">
        <v>-4.1702558632172897E-4</v>
      </c>
      <c r="O767" s="77">
        <v>-1.4387728704179999E-6</v>
      </c>
      <c r="P767" s="77">
        <v>-2.5599326813021902E-4</v>
      </c>
      <c r="Q767" s="77">
        <v>-2.5599326813022E-4</v>
      </c>
      <c r="R767" s="77">
        <v>0</v>
      </c>
      <c r="S767" s="77">
        <v>7.3003260000000008E-12</v>
      </c>
      <c r="T767" s="77" t="s">
        <v>174</v>
      </c>
      <c r="U767" s="105">
        <v>1.5310592426377701E-4</v>
      </c>
      <c r="V767" s="105">
        <v>0</v>
      </c>
      <c r="W767" s="101">
        <v>1.5310413067376599E-4</v>
      </c>
    </row>
    <row r="768" spans="2:23" x14ac:dyDescent="0.25">
      <c r="B768" s="55" t="s">
        <v>134</v>
      </c>
      <c r="C768" s="76" t="s">
        <v>157</v>
      </c>
      <c r="D768" s="55" t="s">
        <v>62</v>
      </c>
      <c r="E768" s="55" t="s">
        <v>197</v>
      </c>
      <c r="F768" s="70">
        <v>237.91</v>
      </c>
      <c r="G768" s="77">
        <v>54104</v>
      </c>
      <c r="H768" s="77">
        <v>238.71</v>
      </c>
      <c r="I768" s="77">
        <v>1</v>
      </c>
      <c r="J768" s="77">
        <v>17.001659198187699</v>
      </c>
      <c r="K768" s="77">
        <v>2.8876735907582898E-2</v>
      </c>
      <c r="L768" s="77">
        <v>17.001659303060499</v>
      </c>
      <c r="M768" s="77">
        <v>2.8876736263828699E-2</v>
      </c>
      <c r="N768" s="77">
        <v>-1.04872818762E-7</v>
      </c>
      <c r="O768" s="77">
        <v>-3.5624578399999998E-10</v>
      </c>
      <c r="P768" s="77">
        <v>0</v>
      </c>
      <c r="Q768" s="77">
        <v>0</v>
      </c>
      <c r="R768" s="77">
        <v>0</v>
      </c>
      <c r="S768" s="77">
        <v>0</v>
      </c>
      <c r="T768" s="77" t="s">
        <v>174</v>
      </c>
      <c r="U768" s="105">
        <v>-9.9867771300000008E-10</v>
      </c>
      <c r="V768" s="105">
        <v>0</v>
      </c>
      <c r="W768" s="101">
        <v>-9.9868941221E-10</v>
      </c>
    </row>
    <row r="769" spans="2:23" x14ac:dyDescent="0.25">
      <c r="B769" s="55" t="s">
        <v>134</v>
      </c>
      <c r="C769" s="76" t="s">
        <v>157</v>
      </c>
      <c r="D769" s="55" t="s">
        <v>62</v>
      </c>
      <c r="E769" s="55" t="s">
        <v>198</v>
      </c>
      <c r="F769" s="70">
        <v>238.81</v>
      </c>
      <c r="G769" s="77">
        <v>54104</v>
      </c>
      <c r="H769" s="77">
        <v>238.71</v>
      </c>
      <c r="I769" s="77">
        <v>1</v>
      </c>
      <c r="J769" s="77">
        <v>-2.4665544233876302</v>
      </c>
      <c r="K769" s="77">
        <v>5.3294882738149599E-4</v>
      </c>
      <c r="L769" s="77">
        <v>-2.46655443609672</v>
      </c>
      <c r="M769" s="77">
        <v>5.3294883287361003E-4</v>
      </c>
      <c r="N769" s="77">
        <v>1.2709096969E-8</v>
      </c>
      <c r="O769" s="77">
        <v>-5.4921130000000002E-12</v>
      </c>
      <c r="P769" s="77">
        <v>2.5246E-14</v>
      </c>
      <c r="Q769" s="77">
        <v>2.5245000000000001E-14</v>
      </c>
      <c r="R769" s="77">
        <v>0</v>
      </c>
      <c r="S769" s="77">
        <v>0</v>
      </c>
      <c r="T769" s="77" t="s">
        <v>174</v>
      </c>
      <c r="U769" s="105">
        <v>-4.0387306999999999E-11</v>
      </c>
      <c r="V769" s="105">
        <v>0</v>
      </c>
      <c r="W769" s="101">
        <v>-4.0387780130000003E-11</v>
      </c>
    </row>
    <row r="770" spans="2:23" x14ac:dyDescent="0.25">
      <c r="B770" s="55" t="s">
        <v>134</v>
      </c>
      <c r="C770" s="76" t="s">
        <v>157</v>
      </c>
      <c r="D770" s="55" t="s">
        <v>62</v>
      </c>
      <c r="E770" s="55" t="s">
        <v>199</v>
      </c>
      <c r="F770" s="70">
        <v>238.37</v>
      </c>
      <c r="G770" s="77">
        <v>53404</v>
      </c>
      <c r="H770" s="77">
        <v>238.25</v>
      </c>
      <c r="I770" s="77">
        <v>1</v>
      </c>
      <c r="J770" s="77">
        <v>-9.3661681540649706</v>
      </c>
      <c r="K770" s="77">
        <v>8.52688029252947E-3</v>
      </c>
      <c r="L770" s="77">
        <v>-9.3599757706761206</v>
      </c>
      <c r="M770" s="77">
        <v>8.5156090327669996E-3</v>
      </c>
      <c r="N770" s="77">
        <v>-6.1923833888519204E-3</v>
      </c>
      <c r="O770" s="77">
        <v>1.1271259762467E-5</v>
      </c>
      <c r="P770" s="77">
        <v>-3.7327703016531199E-3</v>
      </c>
      <c r="Q770" s="77">
        <v>-3.7327703016531099E-3</v>
      </c>
      <c r="R770" s="77">
        <v>0</v>
      </c>
      <c r="S770" s="77">
        <v>1.3543434050000001E-9</v>
      </c>
      <c r="T770" s="77" t="s">
        <v>174</v>
      </c>
      <c r="U770" s="105">
        <v>1.9429679073312001E-3</v>
      </c>
      <c r="V770" s="105">
        <v>0</v>
      </c>
      <c r="W770" s="101">
        <v>1.9429451460445399E-3</v>
      </c>
    </row>
    <row r="771" spans="2:23" x14ac:dyDescent="0.25">
      <c r="B771" s="55" t="s">
        <v>134</v>
      </c>
      <c r="C771" s="76" t="s">
        <v>157</v>
      </c>
      <c r="D771" s="55" t="s">
        <v>62</v>
      </c>
      <c r="E771" s="55" t="s">
        <v>200</v>
      </c>
      <c r="F771" s="70">
        <v>238.25</v>
      </c>
      <c r="G771" s="77">
        <v>53854</v>
      </c>
      <c r="H771" s="77">
        <v>233.77</v>
      </c>
      <c r="I771" s="77">
        <v>1</v>
      </c>
      <c r="J771" s="77">
        <v>-54.859925384868603</v>
      </c>
      <c r="K771" s="77">
        <v>0.59418758131466098</v>
      </c>
      <c r="L771" s="77">
        <v>-54.853659504000603</v>
      </c>
      <c r="M771" s="77">
        <v>0.59405185761644697</v>
      </c>
      <c r="N771" s="77">
        <v>-6.2658808680171596E-3</v>
      </c>
      <c r="O771" s="77">
        <v>1.3572369821435499E-4</v>
      </c>
      <c r="P771" s="77">
        <v>-3.7327703015434801E-3</v>
      </c>
      <c r="Q771" s="77">
        <v>-3.7327703015434702E-3</v>
      </c>
      <c r="R771" s="77">
        <v>0</v>
      </c>
      <c r="S771" s="77">
        <v>2.7509055389999998E-9</v>
      </c>
      <c r="T771" s="77" t="s">
        <v>174</v>
      </c>
      <c r="U771" s="105">
        <v>3.96100372685315E-3</v>
      </c>
      <c r="V771" s="105">
        <v>0</v>
      </c>
      <c r="W771" s="101">
        <v>3.9609573248817597E-3</v>
      </c>
    </row>
    <row r="772" spans="2:23" x14ac:dyDescent="0.25">
      <c r="B772" s="55" t="s">
        <v>134</v>
      </c>
      <c r="C772" s="76" t="s">
        <v>157</v>
      </c>
      <c r="D772" s="55" t="s">
        <v>62</v>
      </c>
      <c r="E772" s="55" t="s">
        <v>201</v>
      </c>
      <c r="F772" s="70">
        <v>238.36</v>
      </c>
      <c r="G772" s="77">
        <v>53754</v>
      </c>
      <c r="H772" s="77">
        <v>234.22</v>
      </c>
      <c r="I772" s="77">
        <v>1</v>
      </c>
      <c r="J772" s="77">
        <v>-53.409423070490803</v>
      </c>
      <c r="K772" s="77">
        <v>0.462686281875618</v>
      </c>
      <c r="L772" s="77">
        <v>-53.403598887952597</v>
      </c>
      <c r="M772" s="77">
        <v>0.46258537749285999</v>
      </c>
      <c r="N772" s="77">
        <v>-5.8241825382499002E-3</v>
      </c>
      <c r="O772" s="77">
        <v>1.00904382757845E-4</v>
      </c>
      <c r="P772" s="77">
        <v>-3.4842953156716001E-3</v>
      </c>
      <c r="Q772" s="77">
        <v>-3.4842953156716001E-3</v>
      </c>
      <c r="R772" s="77">
        <v>0</v>
      </c>
      <c r="S772" s="77">
        <v>1.969158906E-9</v>
      </c>
      <c r="T772" s="77" t="s">
        <v>174</v>
      </c>
      <c r="U772" s="105">
        <v>-2.6941910650344502E-4</v>
      </c>
      <c r="V772" s="105">
        <v>0</v>
      </c>
      <c r="W772" s="101">
        <v>-2.6942226266752202E-4</v>
      </c>
    </row>
    <row r="773" spans="2:23" x14ac:dyDescent="0.25">
      <c r="B773" s="55" t="s">
        <v>134</v>
      </c>
      <c r="C773" s="76" t="s">
        <v>157</v>
      </c>
      <c r="D773" s="55" t="s">
        <v>62</v>
      </c>
      <c r="E773" s="55" t="s">
        <v>202</v>
      </c>
      <c r="F773" s="70">
        <v>236.74</v>
      </c>
      <c r="G773" s="77">
        <v>54050</v>
      </c>
      <c r="H773" s="77">
        <v>236.15</v>
      </c>
      <c r="I773" s="77">
        <v>1</v>
      </c>
      <c r="J773" s="77">
        <v>-27.7333536468545</v>
      </c>
      <c r="K773" s="77">
        <v>1.07217963287509E-2</v>
      </c>
      <c r="L773" s="77">
        <v>-27.5843584641718</v>
      </c>
      <c r="M773" s="77">
        <v>1.0606901836406101E-2</v>
      </c>
      <c r="N773" s="77">
        <v>-0.148995182682743</v>
      </c>
      <c r="O773" s="77">
        <v>1.14894492344737E-4</v>
      </c>
      <c r="P773" s="77">
        <v>-8.9085868470646007E-2</v>
      </c>
      <c r="Q773" s="77">
        <v>-8.9085868470645896E-2</v>
      </c>
      <c r="R773" s="77">
        <v>0</v>
      </c>
      <c r="S773" s="77">
        <v>1.1063190993899999E-7</v>
      </c>
      <c r="T773" s="77" t="s">
        <v>173</v>
      </c>
      <c r="U773" s="105">
        <v>-6.0740929540367403E-2</v>
      </c>
      <c r="V773" s="105">
        <v>0</v>
      </c>
      <c r="W773" s="101">
        <v>-6.0741641102150502E-2</v>
      </c>
    </row>
    <row r="774" spans="2:23" x14ac:dyDescent="0.25">
      <c r="B774" s="55" t="s">
        <v>134</v>
      </c>
      <c r="C774" s="76" t="s">
        <v>157</v>
      </c>
      <c r="D774" s="55" t="s">
        <v>62</v>
      </c>
      <c r="E774" s="55" t="s">
        <v>202</v>
      </c>
      <c r="F774" s="70">
        <v>236.74</v>
      </c>
      <c r="G774" s="77">
        <v>54850</v>
      </c>
      <c r="H774" s="77">
        <v>236.9</v>
      </c>
      <c r="I774" s="77">
        <v>1</v>
      </c>
      <c r="J774" s="77">
        <v>-2.4308266065116602</v>
      </c>
      <c r="K774" s="77">
        <v>1.5357277858414099E-4</v>
      </c>
      <c r="L774" s="77">
        <v>-2.3749392048643299</v>
      </c>
      <c r="M774" s="77">
        <v>1.4659233853457401E-4</v>
      </c>
      <c r="N774" s="77">
        <v>-5.5887401647337201E-2</v>
      </c>
      <c r="O774" s="77">
        <v>6.9804400495669996E-6</v>
      </c>
      <c r="P774" s="77">
        <v>-3.34873252964989E-2</v>
      </c>
      <c r="Q774" s="77">
        <v>-3.3487325296498803E-2</v>
      </c>
      <c r="R774" s="77">
        <v>0</v>
      </c>
      <c r="S774" s="77">
        <v>2.9145210834E-8</v>
      </c>
      <c r="T774" s="77" t="s">
        <v>174</v>
      </c>
      <c r="U774" s="105">
        <v>1.0595092076112299E-2</v>
      </c>
      <c r="V774" s="105">
        <v>0</v>
      </c>
      <c r="W774" s="101">
        <v>1.0594967957784401E-2</v>
      </c>
    </row>
    <row r="775" spans="2:23" x14ac:dyDescent="0.25">
      <c r="B775" s="55" t="s">
        <v>134</v>
      </c>
      <c r="C775" s="76" t="s">
        <v>157</v>
      </c>
      <c r="D775" s="55" t="s">
        <v>62</v>
      </c>
      <c r="E775" s="55" t="s">
        <v>203</v>
      </c>
      <c r="F775" s="70">
        <v>238.63</v>
      </c>
      <c r="G775" s="77">
        <v>53654</v>
      </c>
      <c r="H775" s="77">
        <v>237.93</v>
      </c>
      <c r="I775" s="77">
        <v>1</v>
      </c>
      <c r="J775" s="77">
        <v>-44.764730006058599</v>
      </c>
      <c r="K775" s="77">
        <v>7.8952913469103797E-2</v>
      </c>
      <c r="L775" s="77">
        <v>-44.772173392524898</v>
      </c>
      <c r="M775" s="77">
        <v>7.8979171905438503E-2</v>
      </c>
      <c r="N775" s="77">
        <v>7.4433864663159301E-3</v>
      </c>
      <c r="O775" s="77">
        <v>-2.6258436334710999E-5</v>
      </c>
      <c r="P775" s="77">
        <v>4.4595483535868601E-3</v>
      </c>
      <c r="Q775" s="77">
        <v>4.4595483535868497E-3</v>
      </c>
      <c r="R775" s="77">
        <v>0</v>
      </c>
      <c r="S775" s="77">
        <v>7.83570318E-10</v>
      </c>
      <c r="T775" s="77" t="s">
        <v>174</v>
      </c>
      <c r="U775" s="105">
        <v>-1.0464896834137399E-3</v>
      </c>
      <c r="V775" s="105">
        <v>0</v>
      </c>
      <c r="W775" s="101">
        <v>-1.0465019427267101E-3</v>
      </c>
    </row>
    <row r="776" spans="2:23" x14ac:dyDescent="0.25">
      <c r="B776" s="55" t="s">
        <v>134</v>
      </c>
      <c r="C776" s="76" t="s">
        <v>157</v>
      </c>
      <c r="D776" s="55" t="s">
        <v>62</v>
      </c>
      <c r="E776" s="55" t="s">
        <v>204</v>
      </c>
      <c r="F776" s="70">
        <v>237.04</v>
      </c>
      <c r="G776" s="77">
        <v>58004</v>
      </c>
      <c r="H776" s="77">
        <v>231.36</v>
      </c>
      <c r="I776" s="77">
        <v>1</v>
      </c>
      <c r="J776" s="77">
        <v>-71.664705661291293</v>
      </c>
      <c r="K776" s="77">
        <v>1.05849457073277</v>
      </c>
      <c r="L776" s="77">
        <v>-71.656879118317505</v>
      </c>
      <c r="M776" s="77">
        <v>1.0582633857778001</v>
      </c>
      <c r="N776" s="77">
        <v>-7.8265429736990005E-3</v>
      </c>
      <c r="O776" s="77">
        <v>2.31184954975483E-4</v>
      </c>
      <c r="P776" s="77">
        <v>-4.6912208683509401E-3</v>
      </c>
      <c r="Q776" s="77">
        <v>-4.6912208683509401E-3</v>
      </c>
      <c r="R776" s="77">
        <v>0</v>
      </c>
      <c r="S776" s="77">
        <v>4.5357567220000002E-9</v>
      </c>
      <c r="T776" s="77" t="s">
        <v>174</v>
      </c>
      <c r="U776" s="105">
        <v>9.6887523646479509E-3</v>
      </c>
      <c r="V776" s="105">
        <v>0</v>
      </c>
      <c r="W776" s="101">
        <v>9.6886388638180894E-3</v>
      </c>
    </row>
    <row r="777" spans="2:23" x14ac:dyDescent="0.25">
      <c r="B777" s="55" t="s">
        <v>134</v>
      </c>
      <c r="C777" s="76" t="s">
        <v>157</v>
      </c>
      <c r="D777" s="55" t="s">
        <v>62</v>
      </c>
      <c r="E777" s="55" t="s">
        <v>205</v>
      </c>
      <c r="F777" s="70">
        <v>234.22</v>
      </c>
      <c r="G777" s="77">
        <v>53854</v>
      </c>
      <c r="H777" s="77">
        <v>233.77</v>
      </c>
      <c r="I777" s="77">
        <v>1</v>
      </c>
      <c r="J777" s="77">
        <v>-26.1497573301443</v>
      </c>
      <c r="K777" s="77">
        <v>3.3848585517059097E-2</v>
      </c>
      <c r="L777" s="77">
        <v>-26.141547733868499</v>
      </c>
      <c r="M777" s="77">
        <v>3.3827335637145302E-2</v>
      </c>
      <c r="N777" s="77">
        <v>-8.2095962757544605E-3</v>
      </c>
      <c r="O777" s="77">
        <v>2.1249879913743999E-5</v>
      </c>
      <c r="P777" s="77">
        <v>-4.8762557654878497E-3</v>
      </c>
      <c r="Q777" s="77">
        <v>-4.8762557654878497E-3</v>
      </c>
      <c r="R777" s="77">
        <v>0</v>
      </c>
      <c r="S777" s="77">
        <v>1.177004579E-9</v>
      </c>
      <c r="T777" s="77" t="s">
        <v>173</v>
      </c>
      <c r="U777" s="105">
        <v>1.27804732632715E-3</v>
      </c>
      <c r="V777" s="105">
        <v>0</v>
      </c>
      <c r="W777" s="101">
        <v>1.2780323543857999E-3</v>
      </c>
    </row>
    <row r="778" spans="2:23" x14ac:dyDescent="0.25">
      <c r="B778" s="55" t="s">
        <v>134</v>
      </c>
      <c r="C778" s="76" t="s">
        <v>157</v>
      </c>
      <c r="D778" s="55" t="s">
        <v>62</v>
      </c>
      <c r="E778" s="55" t="s">
        <v>205</v>
      </c>
      <c r="F778" s="70">
        <v>234.22</v>
      </c>
      <c r="G778" s="77">
        <v>58104</v>
      </c>
      <c r="H778" s="77">
        <v>229.88</v>
      </c>
      <c r="I778" s="77">
        <v>1</v>
      </c>
      <c r="J778" s="77">
        <v>-62.507070894509198</v>
      </c>
      <c r="K778" s="77">
        <v>0.50167599427655696</v>
      </c>
      <c r="L778" s="77">
        <v>-62.509414417011399</v>
      </c>
      <c r="M778" s="77">
        <v>0.50171361277328397</v>
      </c>
      <c r="N778" s="77">
        <v>2.3435225021906101E-3</v>
      </c>
      <c r="O778" s="77">
        <v>-3.7618496727051999E-5</v>
      </c>
      <c r="P778" s="77">
        <v>1.39196044967403E-3</v>
      </c>
      <c r="Q778" s="77">
        <v>1.39196044967403E-3</v>
      </c>
      <c r="R778" s="77">
        <v>0</v>
      </c>
      <c r="S778" s="77">
        <v>2.4878192000000002E-10</v>
      </c>
      <c r="T778" s="77" t="s">
        <v>174</v>
      </c>
      <c r="U778" s="105">
        <v>1.44151549399494E-3</v>
      </c>
      <c r="V778" s="105">
        <v>0</v>
      </c>
      <c r="W778" s="101">
        <v>1.441498607073E-3</v>
      </c>
    </row>
    <row r="779" spans="2:23" x14ac:dyDescent="0.25">
      <c r="B779" s="55" t="s">
        <v>134</v>
      </c>
      <c r="C779" s="76" t="s">
        <v>157</v>
      </c>
      <c r="D779" s="55" t="s">
        <v>62</v>
      </c>
      <c r="E779" s="55" t="s">
        <v>206</v>
      </c>
      <c r="F779" s="70">
        <v>235.51</v>
      </c>
      <c r="G779" s="77">
        <v>54050</v>
      </c>
      <c r="H779" s="77">
        <v>236.15</v>
      </c>
      <c r="I779" s="77">
        <v>1</v>
      </c>
      <c r="J779" s="77">
        <v>20.017373376551301</v>
      </c>
      <c r="K779" s="77">
        <v>8.4506625461422506E-3</v>
      </c>
      <c r="L779" s="77">
        <v>20.066360773594202</v>
      </c>
      <c r="M779" s="77">
        <v>8.4920748237395094E-3</v>
      </c>
      <c r="N779" s="77">
        <v>-4.8987397042901698E-2</v>
      </c>
      <c r="O779" s="77">
        <v>-4.1412277597260001E-5</v>
      </c>
      <c r="P779" s="77">
        <v>-2.9462967901656398E-2</v>
      </c>
      <c r="Q779" s="77">
        <v>-2.9462967901656398E-2</v>
      </c>
      <c r="R779" s="77">
        <v>0</v>
      </c>
      <c r="S779" s="77">
        <v>1.8307522011999999E-8</v>
      </c>
      <c r="T779" s="77" t="s">
        <v>173</v>
      </c>
      <c r="U779" s="105">
        <v>2.1585676681695899E-2</v>
      </c>
      <c r="V779" s="105">
        <v>0</v>
      </c>
      <c r="W779" s="101">
        <v>2.15854238119636E-2</v>
      </c>
    </row>
    <row r="780" spans="2:23" x14ac:dyDescent="0.25">
      <c r="B780" s="55" t="s">
        <v>134</v>
      </c>
      <c r="C780" s="76" t="s">
        <v>157</v>
      </c>
      <c r="D780" s="55" t="s">
        <v>62</v>
      </c>
      <c r="E780" s="55" t="s">
        <v>206</v>
      </c>
      <c r="F780" s="70">
        <v>235.51</v>
      </c>
      <c r="G780" s="77">
        <v>56000</v>
      </c>
      <c r="H780" s="77">
        <v>237.93</v>
      </c>
      <c r="I780" s="77">
        <v>1</v>
      </c>
      <c r="J780" s="77">
        <v>52.914966959038097</v>
      </c>
      <c r="K780" s="77">
        <v>0.27039539433962201</v>
      </c>
      <c r="L780" s="77">
        <v>52.956011273238403</v>
      </c>
      <c r="M780" s="77">
        <v>0.27081502978133298</v>
      </c>
      <c r="N780" s="77">
        <v>-4.10443142003225E-2</v>
      </c>
      <c r="O780" s="77">
        <v>-4.1963544171134297E-4</v>
      </c>
      <c r="P780" s="77">
        <v>-2.44337170332612E-2</v>
      </c>
      <c r="Q780" s="77">
        <v>-2.4433717033261099E-2</v>
      </c>
      <c r="R780" s="77">
        <v>0</v>
      </c>
      <c r="S780" s="77">
        <v>5.7652920415000002E-8</v>
      </c>
      <c r="T780" s="77" t="s">
        <v>173</v>
      </c>
      <c r="U780" s="105">
        <v>-8.8613971279069993E-6</v>
      </c>
      <c r="V780" s="105">
        <v>0</v>
      </c>
      <c r="W780" s="101">
        <v>-8.8615009365182493E-6</v>
      </c>
    </row>
    <row r="781" spans="2:23" x14ac:dyDescent="0.25">
      <c r="B781" s="55" t="s">
        <v>134</v>
      </c>
      <c r="C781" s="76" t="s">
        <v>157</v>
      </c>
      <c r="D781" s="55" t="s">
        <v>62</v>
      </c>
      <c r="E781" s="55" t="s">
        <v>206</v>
      </c>
      <c r="F781" s="70">
        <v>235.51</v>
      </c>
      <c r="G781" s="77">
        <v>58450</v>
      </c>
      <c r="H781" s="77">
        <v>235.39</v>
      </c>
      <c r="I781" s="77">
        <v>1</v>
      </c>
      <c r="J781" s="77">
        <v>-22.585366696596498</v>
      </c>
      <c r="K781" s="77">
        <v>1.3048327018008701E-2</v>
      </c>
      <c r="L781" s="77">
        <v>-22.646362389491799</v>
      </c>
      <c r="M781" s="77">
        <v>1.31189007200009E-2</v>
      </c>
      <c r="N781" s="77">
        <v>6.0995692895326997E-2</v>
      </c>
      <c r="O781" s="77">
        <v>-7.0573701992236994E-5</v>
      </c>
      <c r="P781" s="77">
        <v>3.6500288264104501E-2</v>
      </c>
      <c r="Q781" s="77">
        <v>3.6500288264104397E-2</v>
      </c>
      <c r="R781" s="77">
        <v>0</v>
      </c>
      <c r="S781" s="77">
        <v>3.4079493288999997E-8</v>
      </c>
      <c r="T781" s="77" t="s">
        <v>173</v>
      </c>
      <c r="U781" s="105">
        <v>-9.2970949866327795E-3</v>
      </c>
      <c r="V781" s="105">
        <v>0</v>
      </c>
      <c r="W781" s="101">
        <v>-9.2972038993138495E-3</v>
      </c>
    </row>
    <row r="782" spans="2:23" x14ac:dyDescent="0.25">
      <c r="B782" s="55" t="s">
        <v>134</v>
      </c>
      <c r="C782" s="76" t="s">
        <v>157</v>
      </c>
      <c r="D782" s="55" t="s">
        <v>62</v>
      </c>
      <c r="E782" s="55" t="s">
        <v>207</v>
      </c>
      <c r="F782" s="70">
        <v>233.77</v>
      </c>
      <c r="G782" s="77">
        <v>53850</v>
      </c>
      <c r="H782" s="77">
        <v>235.51</v>
      </c>
      <c r="I782" s="77">
        <v>1</v>
      </c>
      <c r="J782" s="77">
        <v>15.2409507577281</v>
      </c>
      <c r="K782" s="77">
        <v>0</v>
      </c>
      <c r="L782" s="77">
        <v>15.249795319033201</v>
      </c>
      <c r="M782" s="77">
        <v>0</v>
      </c>
      <c r="N782" s="77">
        <v>-8.8445613051213508E-3</v>
      </c>
      <c r="O782" s="77">
        <v>0</v>
      </c>
      <c r="P782" s="77">
        <v>-5.2509860919495903E-3</v>
      </c>
      <c r="Q782" s="77">
        <v>-5.2509860919495903E-3</v>
      </c>
      <c r="R782" s="77">
        <v>0</v>
      </c>
      <c r="S782" s="77">
        <v>0</v>
      </c>
      <c r="T782" s="77" t="s">
        <v>173</v>
      </c>
      <c r="U782" s="105">
        <v>1.53895366709109E-2</v>
      </c>
      <c r="V782" s="105">
        <v>0</v>
      </c>
      <c r="W782" s="101">
        <v>1.53893563871017E-2</v>
      </c>
    </row>
    <row r="783" spans="2:23" x14ac:dyDescent="0.25">
      <c r="B783" s="55" t="s">
        <v>134</v>
      </c>
      <c r="C783" s="76" t="s">
        <v>157</v>
      </c>
      <c r="D783" s="55" t="s">
        <v>62</v>
      </c>
      <c r="E783" s="55" t="s">
        <v>207</v>
      </c>
      <c r="F783" s="70">
        <v>233.77</v>
      </c>
      <c r="G783" s="77">
        <v>53850</v>
      </c>
      <c r="H783" s="77">
        <v>235.51</v>
      </c>
      <c r="I783" s="77">
        <v>2</v>
      </c>
      <c r="J783" s="77">
        <v>35.251970073218402</v>
      </c>
      <c r="K783" s="77">
        <v>0</v>
      </c>
      <c r="L783" s="77">
        <v>35.272427340969998</v>
      </c>
      <c r="M783" s="77">
        <v>0</v>
      </c>
      <c r="N783" s="77">
        <v>-2.0457267751544699E-2</v>
      </c>
      <c r="O783" s="77">
        <v>0</v>
      </c>
      <c r="P783" s="77">
        <v>-1.2145410579102799E-2</v>
      </c>
      <c r="Q783" s="77">
        <v>-1.2145410579102799E-2</v>
      </c>
      <c r="R783" s="77">
        <v>0</v>
      </c>
      <c r="S783" s="77">
        <v>0</v>
      </c>
      <c r="T783" s="77" t="s">
        <v>173</v>
      </c>
      <c r="U783" s="105">
        <v>3.5595645887687301E-2</v>
      </c>
      <c r="V783" s="105">
        <v>0</v>
      </c>
      <c r="W783" s="101">
        <v>3.5595228895365101E-2</v>
      </c>
    </row>
    <row r="784" spans="2:23" x14ac:dyDescent="0.25">
      <c r="B784" s="55" t="s">
        <v>134</v>
      </c>
      <c r="C784" s="76" t="s">
        <v>157</v>
      </c>
      <c r="D784" s="55" t="s">
        <v>62</v>
      </c>
      <c r="E784" s="55" t="s">
        <v>207</v>
      </c>
      <c r="F784" s="70">
        <v>233.77</v>
      </c>
      <c r="G784" s="77">
        <v>58004</v>
      </c>
      <c r="H784" s="77">
        <v>231.36</v>
      </c>
      <c r="I784" s="77">
        <v>1</v>
      </c>
      <c r="J784" s="77">
        <v>-111.351406359078</v>
      </c>
      <c r="K784" s="77">
        <v>0.42157061373691201</v>
      </c>
      <c r="L784" s="77">
        <v>-111.36621106349099</v>
      </c>
      <c r="M784" s="77">
        <v>0.42168272086569297</v>
      </c>
      <c r="N784" s="77">
        <v>1.48047044132404E-2</v>
      </c>
      <c r="O784" s="77">
        <v>-1.12107128781135E-4</v>
      </c>
      <c r="P784" s="77">
        <v>8.7873706038192004E-3</v>
      </c>
      <c r="Q784" s="77">
        <v>8.78737060381919E-3</v>
      </c>
      <c r="R784" s="77">
        <v>0</v>
      </c>
      <c r="S784" s="77">
        <v>2.6254079920000002E-9</v>
      </c>
      <c r="T784" s="77" t="s">
        <v>173</v>
      </c>
      <c r="U784" s="105">
        <v>9.6071432309246894E-3</v>
      </c>
      <c r="V784" s="105">
        <v>0</v>
      </c>
      <c r="W784" s="101">
        <v>9.6070306861213792E-3</v>
      </c>
    </row>
    <row r="785" spans="2:23" x14ac:dyDescent="0.25">
      <c r="B785" s="55" t="s">
        <v>134</v>
      </c>
      <c r="C785" s="76" t="s">
        <v>157</v>
      </c>
      <c r="D785" s="55" t="s">
        <v>62</v>
      </c>
      <c r="E785" s="55" t="s">
        <v>208</v>
      </c>
      <c r="F785" s="70">
        <v>236.91</v>
      </c>
      <c r="G785" s="77">
        <v>54000</v>
      </c>
      <c r="H785" s="77">
        <v>235.67</v>
      </c>
      <c r="I785" s="77">
        <v>1</v>
      </c>
      <c r="J785" s="77">
        <v>-37.181517875185001</v>
      </c>
      <c r="K785" s="77">
        <v>8.3777395453063799E-2</v>
      </c>
      <c r="L785" s="77">
        <v>-36.881138803035299</v>
      </c>
      <c r="M785" s="77">
        <v>8.2429235004170598E-2</v>
      </c>
      <c r="N785" s="77">
        <v>-0.30037907214971499</v>
      </c>
      <c r="O785" s="77">
        <v>1.34816044889315E-3</v>
      </c>
      <c r="P785" s="77">
        <v>-0.179292925445351</v>
      </c>
      <c r="Q785" s="77">
        <v>-0.179292925445351</v>
      </c>
      <c r="R785" s="77">
        <v>0</v>
      </c>
      <c r="S785" s="77">
        <v>1.9480447587540001E-6</v>
      </c>
      <c r="T785" s="77" t="s">
        <v>173</v>
      </c>
      <c r="U785" s="105">
        <v>-5.3913216996685401E-2</v>
      </c>
      <c r="V785" s="105">
        <v>-4.7740039787699799E-2</v>
      </c>
      <c r="W785" s="101">
        <v>-6.1732495259062097E-3</v>
      </c>
    </row>
    <row r="786" spans="2:23" x14ac:dyDescent="0.25">
      <c r="B786" s="55" t="s">
        <v>134</v>
      </c>
      <c r="C786" s="76" t="s">
        <v>157</v>
      </c>
      <c r="D786" s="55" t="s">
        <v>62</v>
      </c>
      <c r="E786" s="55" t="s">
        <v>208</v>
      </c>
      <c r="F786" s="70">
        <v>236.91</v>
      </c>
      <c r="G786" s="77">
        <v>54850</v>
      </c>
      <c r="H786" s="77">
        <v>236.9</v>
      </c>
      <c r="I786" s="77">
        <v>1</v>
      </c>
      <c r="J786" s="77">
        <v>12.463213846479</v>
      </c>
      <c r="K786" s="77">
        <v>1.2209071571509099E-3</v>
      </c>
      <c r="L786" s="77">
        <v>12.4073174912358</v>
      </c>
      <c r="M786" s="77">
        <v>1.2099804048006501E-3</v>
      </c>
      <c r="N786" s="77">
        <v>5.5896355243212299E-2</v>
      </c>
      <c r="O786" s="77">
        <v>1.0926752350259E-5</v>
      </c>
      <c r="P786" s="77">
        <v>3.34873252962559E-2</v>
      </c>
      <c r="Q786" s="77">
        <v>3.34873252962559E-2</v>
      </c>
      <c r="R786" s="77">
        <v>0</v>
      </c>
      <c r="S786" s="77">
        <v>8.8142115099999998E-9</v>
      </c>
      <c r="T786" s="77" t="s">
        <v>174</v>
      </c>
      <c r="U786" s="105">
        <v>3.1475658179697498E-3</v>
      </c>
      <c r="V786" s="105">
        <v>0</v>
      </c>
      <c r="W786" s="101">
        <v>3.14752894517964E-3</v>
      </c>
    </row>
    <row r="787" spans="2:23" x14ac:dyDescent="0.25">
      <c r="B787" s="55" t="s">
        <v>134</v>
      </c>
      <c r="C787" s="76" t="s">
        <v>157</v>
      </c>
      <c r="D787" s="55" t="s">
        <v>62</v>
      </c>
      <c r="E787" s="55" t="s">
        <v>155</v>
      </c>
      <c r="F787" s="70">
        <v>235.67</v>
      </c>
      <c r="G787" s="77">
        <v>54250</v>
      </c>
      <c r="H787" s="77">
        <v>235.06</v>
      </c>
      <c r="I787" s="77">
        <v>1</v>
      </c>
      <c r="J787" s="77">
        <v>-93.881112399850394</v>
      </c>
      <c r="K787" s="77">
        <v>0.11986582040989401</v>
      </c>
      <c r="L787" s="77">
        <v>-94.079858478013506</v>
      </c>
      <c r="M787" s="77">
        <v>0.120373868888905</v>
      </c>
      <c r="N787" s="77">
        <v>0.19874607816304801</v>
      </c>
      <c r="O787" s="77">
        <v>-5.0804847901183897E-4</v>
      </c>
      <c r="P787" s="77">
        <v>0.11854883637274399</v>
      </c>
      <c r="Q787" s="77">
        <v>0.11854883637274399</v>
      </c>
      <c r="R787" s="77">
        <v>0</v>
      </c>
      <c r="S787" s="77">
        <v>1.91132041833E-7</v>
      </c>
      <c r="T787" s="77" t="s">
        <v>173</v>
      </c>
      <c r="U787" s="105">
        <v>1.6582774168347001E-3</v>
      </c>
      <c r="V787" s="105">
        <v>-1.4684011503821E-3</v>
      </c>
      <c r="W787" s="101">
        <v>3.1266419391145798E-3</v>
      </c>
    </row>
    <row r="788" spans="2:23" x14ac:dyDescent="0.25">
      <c r="B788" s="55" t="s">
        <v>134</v>
      </c>
      <c r="C788" s="76" t="s">
        <v>157</v>
      </c>
      <c r="D788" s="55" t="s">
        <v>62</v>
      </c>
      <c r="E788" s="55" t="s">
        <v>209</v>
      </c>
      <c r="F788" s="70">
        <v>236.15</v>
      </c>
      <c r="G788" s="77">
        <v>54250</v>
      </c>
      <c r="H788" s="77">
        <v>235.06</v>
      </c>
      <c r="I788" s="77">
        <v>1</v>
      </c>
      <c r="J788" s="77">
        <v>-42.144062097859603</v>
      </c>
      <c r="K788" s="77">
        <v>0.104791196236386</v>
      </c>
      <c r="L788" s="77">
        <v>-41.945550340111403</v>
      </c>
      <c r="M788" s="77">
        <v>0.103806322406754</v>
      </c>
      <c r="N788" s="77">
        <v>-0.19851175774818799</v>
      </c>
      <c r="O788" s="77">
        <v>9.8487382963210199E-4</v>
      </c>
      <c r="P788" s="77">
        <v>-0.11854883637274399</v>
      </c>
      <c r="Q788" s="77">
        <v>-0.11854883637274399</v>
      </c>
      <c r="R788" s="77">
        <v>0</v>
      </c>
      <c r="S788" s="77">
        <v>8.2917576971500001E-7</v>
      </c>
      <c r="T788" s="77" t="s">
        <v>173</v>
      </c>
      <c r="U788" s="105">
        <v>1.56633826849461E-2</v>
      </c>
      <c r="V788" s="105">
        <v>-1.3869892286992799E-2</v>
      </c>
      <c r="W788" s="101">
        <v>2.9532928998474799E-2</v>
      </c>
    </row>
    <row r="789" spans="2:23" x14ac:dyDescent="0.25">
      <c r="B789" s="55" t="s">
        <v>134</v>
      </c>
      <c r="C789" s="76" t="s">
        <v>157</v>
      </c>
      <c r="D789" s="55" t="s">
        <v>62</v>
      </c>
      <c r="E789" s="55" t="s">
        <v>210</v>
      </c>
      <c r="F789" s="70">
        <v>236.94</v>
      </c>
      <c r="G789" s="77">
        <v>53550</v>
      </c>
      <c r="H789" s="77">
        <v>236.74</v>
      </c>
      <c r="I789" s="77">
        <v>1</v>
      </c>
      <c r="J789" s="77">
        <v>-4.7657011631203501</v>
      </c>
      <c r="K789" s="77">
        <v>4.0200076409815E-4</v>
      </c>
      <c r="L789" s="77">
        <v>-4.6624167549293798</v>
      </c>
      <c r="M789" s="77">
        <v>3.8476490094063802E-4</v>
      </c>
      <c r="N789" s="77">
        <v>-0.103284408190969</v>
      </c>
      <c r="O789" s="77">
        <v>1.7235863157512001E-5</v>
      </c>
      <c r="P789" s="77">
        <v>-6.1812320225739098E-2</v>
      </c>
      <c r="Q789" s="77">
        <v>-6.1812320225739098E-2</v>
      </c>
      <c r="R789" s="77">
        <v>0</v>
      </c>
      <c r="S789" s="77">
        <v>6.7627503891000004E-8</v>
      </c>
      <c r="T789" s="77" t="s">
        <v>174</v>
      </c>
      <c r="U789" s="105">
        <v>-1.65747398079675E-2</v>
      </c>
      <c r="V789" s="105">
        <v>0</v>
      </c>
      <c r="W789" s="101">
        <v>-1.65749339760763E-2</v>
      </c>
    </row>
    <row r="790" spans="2:23" x14ac:dyDescent="0.25">
      <c r="B790" s="55" t="s">
        <v>134</v>
      </c>
      <c r="C790" s="76" t="s">
        <v>157</v>
      </c>
      <c r="D790" s="55" t="s">
        <v>62</v>
      </c>
      <c r="E790" s="55" t="s">
        <v>211</v>
      </c>
      <c r="F790" s="70">
        <v>235.88</v>
      </c>
      <c r="G790" s="77">
        <v>58200</v>
      </c>
      <c r="H790" s="77">
        <v>236.03</v>
      </c>
      <c r="I790" s="77">
        <v>1</v>
      </c>
      <c r="J790" s="77">
        <v>24.526139501401602</v>
      </c>
      <c r="K790" s="77">
        <v>1.0611015992376601E-2</v>
      </c>
      <c r="L790" s="77">
        <v>24.612233328834598</v>
      </c>
      <c r="M790" s="77">
        <v>1.0685642199198099E-2</v>
      </c>
      <c r="N790" s="77">
        <v>-8.60938274330591E-2</v>
      </c>
      <c r="O790" s="77">
        <v>-7.4626206821496005E-5</v>
      </c>
      <c r="P790" s="77">
        <v>-5.1480436889461301E-2</v>
      </c>
      <c r="Q790" s="77">
        <v>-5.1480436889461197E-2</v>
      </c>
      <c r="R790" s="77">
        <v>0</v>
      </c>
      <c r="S790" s="77">
        <v>4.6750152144000002E-8</v>
      </c>
      <c r="T790" s="77" t="s">
        <v>173</v>
      </c>
      <c r="U790" s="105">
        <v>-4.6943525156066604E-3</v>
      </c>
      <c r="V790" s="105">
        <v>0</v>
      </c>
      <c r="W790" s="101">
        <v>-4.6944075085393003E-3</v>
      </c>
    </row>
    <row r="791" spans="2:23" x14ac:dyDescent="0.25">
      <c r="B791" s="55" t="s">
        <v>134</v>
      </c>
      <c r="C791" s="76" t="s">
        <v>157</v>
      </c>
      <c r="D791" s="55" t="s">
        <v>62</v>
      </c>
      <c r="E791" s="55" t="s">
        <v>212</v>
      </c>
      <c r="F791" s="70">
        <v>237.79</v>
      </c>
      <c r="G791" s="77">
        <v>53000</v>
      </c>
      <c r="H791" s="77">
        <v>238</v>
      </c>
      <c r="I791" s="77">
        <v>1</v>
      </c>
      <c r="J791" s="77">
        <v>22.048375952007699</v>
      </c>
      <c r="K791" s="77">
        <v>1.20171554060329E-2</v>
      </c>
      <c r="L791" s="77">
        <v>21.806287926813301</v>
      </c>
      <c r="M791" s="77">
        <v>1.1754710854595901E-2</v>
      </c>
      <c r="N791" s="77">
        <v>0.24208802519441999</v>
      </c>
      <c r="O791" s="77">
        <v>2.6244455143700502E-4</v>
      </c>
      <c r="P791" s="77">
        <v>0.145211168241725</v>
      </c>
      <c r="Q791" s="77">
        <v>0.145211168241725</v>
      </c>
      <c r="R791" s="77">
        <v>0</v>
      </c>
      <c r="S791" s="77">
        <v>5.2125292520600001E-7</v>
      </c>
      <c r="T791" s="77" t="s">
        <v>174</v>
      </c>
      <c r="U791" s="105">
        <v>1.1595761273276E-2</v>
      </c>
      <c r="V791" s="105">
        <v>-1.02680221176358E-2</v>
      </c>
      <c r="W791" s="101">
        <v>2.18635272632428E-2</v>
      </c>
    </row>
    <row r="792" spans="2:23" x14ac:dyDescent="0.25">
      <c r="B792" s="55" t="s">
        <v>134</v>
      </c>
      <c r="C792" s="76" t="s">
        <v>157</v>
      </c>
      <c r="D792" s="55" t="s">
        <v>62</v>
      </c>
      <c r="E792" s="55" t="s">
        <v>213</v>
      </c>
      <c r="F792" s="70">
        <v>237.93</v>
      </c>
      <c r="G792" s="77">
        <v>56100</v>
      </c>
      <c r="H792" s="77">
        <v>238.97</v>
      </c>
      <c r="I792" s="77">
        <v>1</v>
      </c>
      <c r="J792" s="77">
        <v>23.354424991240901</v>
      </c>
      <c r="K792" s="77">
        <v>5.08885412504506E-2</v>
      </c>
      <c r="L792" s="77">
        <v>23.3951706268438</v>
      </c>
      <c r="M792" s="77">
        <v>5.1066263007897399E-2</v>
      </c>
      <c r="N792" s="77">
        <v>-4.07456356029623E-2</v>
      </c>
      <c r="O792" s="77">
        <v>-1.77721757446832E-4</v>
      </c>
      <c r="P792" s="77">
        <v>-2.4433717033213301E-2</v>
      </c>
      <c r="Q792" s="77">
        <v>-2.4433717033213301E-2</v>
      </c>
      <c r="R792" s="77">
        <v>0</v>
      </c>
      <c r="S792" s="77">
        <v>5.5700709067999997E-8</v>
      </c>
      <c r="T792" s="77" t="s">
        <v>173</v>
      </c>
      <c r="U792" s="105">
        <v>-2.2920361166970001E-6</v>
      </c>
      <c r="V792" s="105">
        <v>0</v>
      </c>
      <c r="W792" s="101">
        <v>-2.2920629672130898E-6</v>
      </c>
    </row>
    <row r="793" spans="2:23" x14ac:dyDescent="0.25">
      <c r="B793" s="55" t="s">
        <v>134</v>
      </c>
      <c r="C793" s="76" t="s">
        <v>157</v>
      </c>
      <c r="D793" s="55" t="s">
        <v>62</v>
      </c>
      <c r="E793" s="55" t="s">
        <v>156</v>
      </c>
      <c r="F793" s="70">
        <v>239.99</v>
      </c>
      <c r="G793" s="77">
        <v>56100</v>
      </c>
      <c r="H793" s="77">
        <v>238.97</v>
      </c>
      <c r="I793" s="77">
        <v>1</v>
      </c>
      <c r="J793" s="77">
        <v>-29.3236202055757</v>
      </c>
      <c r="K793" s="77">
        <v>7.1025650381965802E-2</v>
      </c>
      <c r="L793" s="77">
        <v>-29.3110331620713</v>
      </c>
      <c r="M793" s="77">
        <v>7.09646885313166E-2</v>
      </c>
      <c r="N793" s="77">
        <v>-1.25870435043085E-2</v>
      </c>
      <c r="O793" s="77">
        <v>6.0961850649161998E-5</v>
      </c>
      <c r="P793" s="77">
        <v>-7.6094575795000903E-3</v>
      </c>
      <c r="Q793" s="77">
        <v>-7.6094575795000903E-3</v>
      </c>
      <c r="R793" s="77">
        <v>0</v>
      </c>
      <c r="S793" s="77">
        <v>4.782857568E-9</v>
      </c>
      <c r="T793" s="77" t="s">
        <v>173</v>
      </c>
      <c r="U793" s="105">
        <v>1.7603596190665599E-3</v>
      </c>
      <c r="V793" s="105">
        <v>0</v>
      </c>
      <c r="W793" s="101">
        <v>1.7603389969812701E-3</v>
      </c>
    </row>
    <row r="794" spans="2:23" x14ac:dyDescent="0.25">
      <c r="B794" s="55" t="s">
        <v>134</v>
      </c>
      <c r="C794" s="76" t="s">
        <v>157</v>
      </c>
      <c r="D794" s="55" t="s">
        <v>62</v>
      </c>
      <c r="E794" s="55" t="s">
        <v>214</v>
      </c>
      <c r="F794" s="70">
        <v>231.36</v>
      </c>
      <c r="G794" s="77">
        <v>58054</v>
      </c>
      <c r="H794" s="77">
        <v>230.43</v>
      </c>
      <c r="I794" s="77">
        <v>1</v>
      </c>
      <c r="J794" s="77">
        <v>-39.382478845120502</v>
      </c>
      <c r="K794" s="77">
        <v>8.7165055767233698E-2</v>
      </c>
      <c r="L794" s="77">
        <v>-39.381300445684602</v>
      </c>
      <c r="M794" s="77">
        <v>8.7159839553382107E-2</v>
      </c>
      <c r="N794" s="77">
        <v>-1.17839943595821E-3</v>
      </c>
      <c r="O794" s="77">
        <v>5.2162138516650001E-6</v>
      </c>
      <c r="P794" s="77">
        <v>-6.9634895590249297E-4</v>
      </c>
      <c r="Q794" s="77">
        <v>-6.9634895590249297E-4</v>
      </c>
      <c r="R794" s="77">
        <v>0</v>
      </c>
      <c r="S794" s="77">
        <v>2.7251485000000001E-11</v>
      </c>
      <c r="T794" s="77" t="s">
        <v>173</v>
      </c>
      <c r="U794" s="105">
        <v>1.08486221839009E-4</v>
      </c>
      <c r="V794" s="105">
        <v>0</v>
      </c>
      <c r="W794" s="101">
        <v>1.08484950955437E-4</v>
      </c>
    </row>
    <row r="795" spans="2:23" x14ac:dyDescent="0.25">
      <c r="B795" s="55" t="s">
        <v>134</v>
      </c>
      <c r="C795" s="76" t="s">
        <v>157</v>
      </c>
      <c r="D795" s="55" t="s">
        <v>62</v>
      </c>
      <c r="E795" s="55" t="s">
        <v>214</v>
      </c>
      <c r="F795" s="70">
        <v>231.36</v>
      </c>
      <c r="G795" s="77">
        <v>58104</v>
      </c>
      <c r="H795" s="77">
        <v>229.88</v>
      </c>
      <c r="I795" s="77">
        <v>1</v>
      </c>
      <c r="J795" s="77">
        <v>-39.293646699408399</v>
      </c>
      <c r="K795" s="77">
        <v>0.13803276598185099</v>
      </c>
      <c r="L795" s="77">
        <v>-39.292468078816398</v>
      </c>
      <c r="M795" s="77">
        <v>0.13802448546659701</v>
      </c>
      <c r="N795" s="77">
        <v>-1.17862059202389E-3</v>
      </c>
      <c r="O795" s="77">
        <v>8.2805152533390003E-6</v>
      </c>
      <c r="P795" s="77">
        <v>-6.9561149354239896E-4</v>
      </c>
      <c r="Q795" s="77">
        <v>-6.9561149354239896E-4</v>
      </c>
      <c r="R795" s="77">
        <v>0</v>
      </c>
      <c r="S795" s="77">
        <v>4.3258456000000002E-11</v>
      </c>
      <c r="T795" s="77" t="s">
        <v>173</v>
      </c>
      <c r="U795" s="105">
        <v>1.6529395152974701E-4</v>
      </c>
      <c r="V795" s="105">
        <v>0</v>
      </c>
      <c r="W795" s="101">
        <v>1.6529201516064901E-4</v>
      </c>
    </row>
    <row r="796" spans="2:23" x14ac:dyDescent="0.25">
      <c r="B796" s="55" t="s">
        <v>134</v>
      </c>
      <c r="C796" s="76" t="s">
        <v>157</v>
      </c>
      <c r="D796" s="55" t="s">
        <v>62</v>
      </c>
      <c r="E796" s="55" t="s">
        <v>215</v>
      </c>
      <c r="F796" s="70">
        <v>230.43</v>
      </c>
      <c r="G796" s="77">
        <v>58104</v>
      </c>
      <c r="H796" s="77">
        <v>229.88</v>
      </c>
      <c r="I796" s="77">
        <v>1</v>
      </c>
      <c r="J796" s="77">
        <v>-39.255796212398501</v>
      </c>
      <c r="K796" s="77">
        <v>5.14699857113965E-2</v>
      </c>
      <c r="L796" s="77">
        <v>-39.2546138635646</v>
      </c>
      <c r="M796" s="77">
        <v>5.1466885299890498E-2</v>
      </c>
      <c r="N796" s="77">
        <v>-1.1823488338169601E-3</v>
      </c>
      <c r="O796" s="77">
        <v>3.1004115059799999E-6</v>
      </c>
      <c r="P796" s="77">
        <v>-6.9634895613403702E-4</v>
      </c>
      <c r="Q796" s="77">
        <v>-6.9634895613403605E-4</v>
      </c>
      <c r="R796" s="77">
        <v>0</v>
      </c>
      <c r="S796" s="77">
        <v>1.6195721999999999E-11</v>
      </c>
      <c r="T796" s="77" t="s">
        <v>173</v>
      </c>
      <c r="U796" s="105">
        <v>6.3283351559516996E-5</v>
      </c>
      <c r="V796" s="105">
        <v>0</v>
      </c>
      <c r="W796" s="101">
        <v>6.3282610214021899E-5</v>
      </c>
    </row>
    <row r="797" spans="2:23" x14ac:dyDescent="0.25">
      <c r="B797" s="55" t="s">
        <v>134</v>
      </c>
      <c r="C797" s="76" t="s">
        <v>157</v>
      </c>
      <c r="D797" s="55" t="s">
        <v>62</v>
      </c>
      <c r="E797" s="55" t="s">
        <v>216</v>
      </c>
      <c r="F797" s="70">
        <v>235.74</v>
      </c>
      <c r="G797" s="77">
        <v>58200</v>
      </c>
      <c r="H797" s="77">
        <v>236.03</v>
      </c>
      <c r="I797" s="77">
        <v>1</v>
      </c>
      <c r="J797" s="77">
        <v>8.7543351775152107</v>
      </c>
      <c r="K797" s="77">
        <v>3.13834184119148E-3</v>
      </c>
      <c r="L797" s="77">
        <v>8.6682479535148698</v>
      </c>
      <c r="M797" s="77">
        <v>3.07692249979902E-3</v>
      </c>
      <c r="N797" s="77">
        <v>8.6087224000336304E-2</v>
      </c>
      <c r="O797" s="77">
        <v>6.1419341392451E-5</v>
      </c>
      <c r="P797" s="77">
        <v>5.1480436889461301E-2</v>
      </c>
      <c r="Q797" s="77">
        <v>5.1480436889461197E-2</v>
      </c>
      <c r="R797" s="77">
        <v>0</v>
      </c>
      <c r="S797" s="77">
        <v>1.0852713890599999E-7</v>
      </c>
      <c r="T797" s="77" t="s">
        <v>173</v>
      </c>
      <c r="U797" s="105">
        <v>-1.04773936157385E-2</v>
      </c>
      <c r="V797" s="105">
        <v>0</v>
      </c>
      <c r="W797" s="101">
        <v>-1.0477516355264199E-2</v>
      </c>
    </row>
    <row r="798" spans="2:23" x14ac:dyDescent="0.25">
      <c r="B798" s="55" t="s">
        <v>134</v>
      </c>
      <c r="C798" s="76" t="s">
        <v>157</v>
      </c>
      <c r="D798" s="55" t="s">
        <v>62</v>
      </c>
      <c r="E798" s="55" t="s">
        <v>216</v>
      </c>
      <c r="F798" s="70">
        <v>235.74</v>
      </c>
      <c r="G798" s="77">
        <v>58300</v>
      </c>
      <c r="H798" s="77">
        <v>235.73</v>
      </c>
      <c r="I798" s="77">
        <v>1</v>
      </c>
      <c r="J798" s="77">
        <v>-2.7345700509948698</v>
      </c>
      <c r="K798" s="77">
        <v>2.8737467337076102E-4</v>
      </c>
      <c r="L798" s="77">
        <v>-2.7164341903657698</v>
      </c>
      <c r="M798" s="77">
        <v>2.8357553532790201E-4</v>
      </c>
      <c r="N798" s="77">
        <v>-1.8135860629101701E-2</v>
      </c>
      <c r="O798" s="77">
        <v>3.7991380428590002E-6</v>
      </c>
      <c r="P798" s="77">
        <v>-1.0811891386243401E-2</v>
      </c>
      <c r="Q798" s="77">
        <v>-1.0811891386243401E-2</v>
      </c>
      <c r="R798" s="77">
        <v>0</v>
      </c>
      <c r="S798" s="77">
        <v>4.4923515309999998E-9</v>
      </c>
      <c r="T798" s="77" t="s">
        <v>173</v>
      </c>
      <c r="U798" s="105">
        <v>7.1423120024193302E-4</v>
      </c>
      <c r="V798" s="105">
        <v>0</v>
      </c>
      <c r="W798" s="101">
        <v>7.1422283323750496E-4</v>
      </c>
    </row>
    <row r="799" spans="2:23" x14ac:dyDescent="0.25">
      <c r="B799" s="55" t="s">
        <v>134</v>
      </c>
      <c r="C799" s="76" t="s">
        <v>157</v>
      </c>
      <c r="D799" s="55" t="s">
        <v>62</v>
      </c>
      <c r="E799" s="55" t="s">
        <v>216</v>
      </c>
      <c r="F799" s="70">
        <v>235.74</v>
      </c>
      <c r="G799" s="77">
        <v>58500</v>
      </c>
      <c r="H799" s="77">
        <v>235.65</v>
      </c>
      <c r="I799" s="77">
        <v>1</v>
      </c>
      <c r="J799" s="77">
        <v>-25.589983861926001</v>
      </c>
      <c r="K799" s="77">
        <v>3.4117542978194201E-3</v>
      </c>
      <c r="L799" s="77">
        <v>-25.521990836268799</v>
      </c>
      <c r="M799" s="77">
        <v>3.39364820464472E-3</v>
      </c>
      <c r="N799" s="77">
        <v>-6.7993025657175896E-2</v>
      </c>
      <c r="O799" s="77">
        <v>1.8106093174694999E-5</v>
      </c>
      <c r="P799" s="77">
        <v>-4.0668545502949099E-2</v>
      </c>
      <c r="Q799" s="77">
        <v>-4.0668545502949002E-2</v>
      </c>
      <c r="R799" s="77">
        <v>0</v>
      </c>
      <c r="S799" s="77">
        <v>8.6169783910000004E-9</v>
      </c>
      <c r="T799" s="77" t="s">
        <v>173</v>
      </c>
      <c r="U799" s="105">
        <v>-1.8518566783363301E-3</v>
      </c>
      <c r="V799" s="105">
        <v>0</v>
      </c>
      <c r="W799" s="101">
        <v>-1.8518783722822399E-3</v>
      </c>
    </row>
    <row r="800" spans="2:23" x14ac:dyDescent="0.25">
      <c r="B800" s="55" t="s">
        <v>134</v>
      </c>
      <c r="C800" s="76" t="s">
        <v>157</v>
      </c>
      <c r="D800" s="55" t="s">
        <v>62</v>
      </c>
      <c r="E800" s="55" t="s">
        <v>217</v>
      </c>
      <c r="F800" s="70">
        <v>235.73</v>
      </c>
      <c r="G800" s="77">
        <v>58304</v>
      </c>
      <c r="H800" s="77">
        <v>235.73</v>
      </c>
      <c r="I800" s="77">
        <v>1</v>
      </c>
      <c r="J800" s="77">
        <v>13.642320233776699</v>
      </c>
      <c r="K800" s="77">
        <v>0</v>
      </c>
      <c r="L800" s="77">
        <v>13.642320233776699</v>
      </c>
      <c r="M800" s="77">
        <v>0</v>
      </c>
      <c r="N800" s="77">
        <v>0</v>
      </c>
      <c r="O800" s="77">
        <v>0</v>
      </c>
      <c r="P800" s="77">
        <v>0</v>
      </c>
      <c r="Q800" s="77">
        <v>0</v>
      </c>
      <c r="R800" s="77">
        <v>0</v>
      </c>
      <c r="S800" s="77">
        <v>0</v>
      </c>
      <c r="T800" s="77" t="s">
        <v>173</v>
      </c>
      <c r="U800" s="105">
        <v>0</v>
      </c>
      <c r="V800" s="105">
        <v>0</v>
      </c>
      <c r="W800" s="101">
        <v>0</v>
      </c>
    </row>
    <row r="801" spans="2:23" x14ac:dyDescent="0.25">
      <c r="B801" s="55" t="s">
        <v>134</v>
      </c>
      <c r="C801" s="76" t="s">
        <v>157</v>
      </c>
      <c r="D801" s="55" t="s">
        <v>62</v>
      </c>
      <c r="E801" s="55" t="s">
        <v>217</v>
      </c>
      <c r="F801" s="70">
        <v>235.73</v>
      </c>
      <c r="G801" s="77">
        <v>58350</v>
      </c>
      <c r="H801" s="77">
        <v>234.77</v>
      </c>
      <c r="I801" s="77">
        <v>1</v>
      </c>
      <c r="J801" s="77">
        <v>-30.916254450640299</v>
      </c>
      <c r="K801" s="77">
        <v>6.9105409263261794E-2</v>
      </c>
      <c r="L801" s="77">
        <v>-30.8910452959833</v>
      </c>
      <c r="M801" s="77">
        <v>6.8992757926294807E-2</v>
      </c>
      <c r="N801" s="77">
        <v>-2.52091546570021E-2</v>
      </c>
      <c r="O801" s="77">
        <v>1.12651336967062E-4</v>
      </c>
      <c r="P801" s="77">
        <v>-1.49801486246016E-2</v>
      </c>
      <c r="Q801" s="77">
        <v>-1.4980148624601499E-2</v>
      </c>
      <c r="R801" s="77">
        <v>0</v>
      </c>
      <c r="S801" s="77">
        <v>1.6224470858999999E-8</v>
      </c>
      <c r="T801" s="77" t="s">
        <v>173</v>
      </c>
      <c r="U801" s="105">
        <v>2.3004385507796898E-3</v>
      </c>
      <c r="V801" s="105">
        <v>0</v>
      </c>
      <c r="W801" s="101">
        <v>2.3004116018316002E-3</v>
      </c>
    </row>
    <row r="802" spans="2:23" x14ac:dyDescent="0.25">
      <c r="B802" s="55" t="s">
        <v>134</v>
      </c>
      <c r="C802" s="76" t="s">
        <v>157</v>
      </c>
      <c r="D802" s="55" t="s">
        <v>62</v>
      </c>
      <c r="E802" s="55" t="s">
        <v>217</v>
      </c>
      <c r="F802" s="70">
        <v>235.73</v>
      </c>
      <c r="G802" s="77">
        <v>58600</v>
      </c>
      <c r="H802" s="77">
        <v>235.73</v>
      </c>
      <c r="I802" s="77">
        <v>1</v>
      </c>
      <c r="J802" s="77">
        <v>6.0970166343427801</v>
      </c>
      <c r="K802" s="77">
        <v>1.42746669463498E-4</v>
      </c>
      <c r="L802" s="77">
        <v>6.0900017296945901</v>
      </c>
      <c r="M802" s="77">
        <v>1.42418384899903E-4</v>
      </c>
      <c r="N802" s="77">
        <v>7.0149046481823799E-3</v>
      </c>
      <c r="O802" s="77">
        <v>3.2828456359400002E-7</v>
      </c>
      <c r="P802" s="77">
        <v>4.1682572387693002E-3</v>
      </c>
      <c r="Q802" s="77">
        <v>4.1682572387693002E-3</v>
      </c>
      <c r="R802" s="77">
        <v>0</v>
      </c>
      <c r="S802" s="77">
        <v>6.6717575000000006E-11</v>
      </c>
      <c r="T802" s="77" t="s">
        <v>174</v>
      </c>
      <c r="U802" s="105">
        <v>7.7386520176103994E-5</v>
      </c>
      <c r="V802" s="105">
        <v>0</v>
      </c>
      <c r="W802" s="101">
        <v>7.7385613616215895E-5</v>
      </c>
    </row>
    <row r="803" spans="2:23" x14ac:dyDescent="0.25">
      <c r="B803" s="55" t="s">
        <v>134</v>
      </c>
      <c r="C803" s="76" t="s">
        <v>157</v>
      </c>
      <c r="D803" s="55" t="s">
        <v>62</v>
      </c>
      <c r="E803" s="55" t="s">
        <v>218</v>
      </c>
      <c r="F803" s="70">
        <v>235.73</v>
      </c>
      <c r="G803" s="77">
        <v>58300</v>
      </c>
      <c r="H803" s="77">
        <v>235.73</v>
      </c>
      <c r="I803" s="77">
        <v>2</v>
      </c>
      <c r="J803" s="77">
        <v>-8.4075797662233001</v>
      </c>
      <c r="K803" s="77">
        <v>0</v>
      </c>
      <c r="L803" s="77">
        <v>-8.4075797662233001</v>
      </c>
      <c r="M803" s="77">
        <v>0</v>
      </c>
      <c r="N803" s="77">
        <v>0</v>
      </c>
      <c r="O803" s="77">
        <v>0</v>
      </c>
      <c r="P803" s="77">
        <v>0</v>
      </c>
      <c r="Q803" s="77">
        <v>0</v>
      </c>
      <c r="R803" s="77">
        <v>0</v>
      </c>
      <c r="S803" s="77">
        <v>0</v>
      </c>
      <c r="T803" s="77" t="s">
        <v>173</v>
      </c>
      <c r="U803" s="105">
        <v>0</v>
      </c>
      <c r="V803" s="105">
        <v>0</v>
      </c>
      <c r="W803" s="101">
        <v>0</v>
      </c>
    </row>
    <row r="804" spans="2:23" x14ac:dyDescent="0.25">
      <c r="B804" s="55" t="s">
        <v>134</v>
      </c>
      <c r="C804" s="76" t="s">
        <v>157</v>
      </c>
      <c r="D804" s="55" t="s">
        <v>62</v>
      </c>
      <c r="E804" s="55" t="s">
        <v>219</v>
      </c>
      <c r="F804" s="70">
        <v>235.39</v>
      </c>
      <c r="G804" s="77">
        <v>58500</v>
      </c>
      <c r="H804" s="77">
        <v>235.65</v>
      </c>
      <c r="I804" s="77">
        <v>1</v>
      </c>
      <c r="J804" s="77">
        <v>26.651102744326501</v>
      </c>
      <c r="K804" s="77">
        <v>1.00149660125899E-2</v>
      </c>
      <c r="L804" s="77">
        <v>26.590093184161901</v>
      </c>
      <c r="M804" s="77">
        <v>9.9691660831480299E-3</v>
      </c>
      <c r="N804" s="77">
        <v>6.10095601646043E-2</v>
      </c>
      <c r="O804" s="77">
        <v>4.5799929441907999E-5</v>
      </c>
      <c r="P804" s="77">
        <v>3.65002882641427E-2</v>
      </c>
      <c r="Q804" s="77">
        <v>3.6500288264142602E-2</v>
      </c>
      <c r="R804" s="77">
        <v>0</v>
      </c>
      <c r="S804" s="77">
        <v>1.8785021711000001E-8</v>
      </c>
      <c r="T804" s="77" t="s">
        <v>173</v>
      </c>
      <c r="U804" s="105">
        <v>-5.0756862606402197E-3</v>
      </c>
      <c r="V804" s="105">
        <v>0</v>
      </c>
      <c r="W804" s="101">
        <v>-5.0757457207833796E-3</v>
      </c>
    </row>
    <row r="805" spans="2:23" x14ac:dyDescent="0.25">
      <c r="B805" s="55" t="s">
        <v>134</v>
      </c>
      <c r="C805" s="76" t="s">
        <v>157</v>
      </c>
      <c r="D805" s="55" t="s">
        <v>62</v>
      </c>
      <c r="E805" s="55" t="s">
        <v>220</v>
      </c>
      <c r="F805" s="70">
        <v>235.65</v>
      </c>
      <c r="G805" s="77">
        <v>58600</v>
      </c>
      <c r="H805" s="77">
        <v>235.73</v>
      </c>
      <c r="I805" s="77">
        <v>1</v>
      </c>
      <c r="J805" s="77">
        <v>1.05438013061896</v>
      </c>
      <c r="K805" s="77">
        <v>5.0783253565676998E-5</v>
      </c>
      <c r="L805" s="77">
        <v>1.0613952101236099</v>
      </c>
      <c r="M805" s="77">
        <v>5.1461251301910001E-5</v>
      </c>
      <c r="N805" s="77">
        <v>-7.0150795046446798E-3</v>
      </c>
      <c r="O805" s="77">
        <v>-6.7799773623299997E-7</v>
      </c>
      <c r="P805" s="77">
        <v>-4.1682572386322302E-3</v>
      </c>
      <c r="Q805" s="77">
        <v>-4.1682572386322302E-3</v>
      </c>
      <c r="R805" s="77">
        <v>0</v>
      </c>
      <c r="S805" s="77">
        <v>7.9366114900000004E-10</v>
      </c>
      <c r="T805" s="77" t="s">
        <v>174</v>
      </c>
      <c r="U805" s="105">
        <v>4.0140907391863302E-4</v>
      </c>
      <c r="V805" s="105">
        <v>0</v>
      </c>
      <c r="W805" s="101">
        <v>4.0140437153165002E-4</v>
      </c>
    </row>
    <row r="806" spans="2:23" x14ac:dyDescent="0.25">
      <c r="B806" s="55" t="s">
        <v>134</v>
      </c>
      <c r="C806" s="76" t="s">
        <v>135</v>
      </c>
      <c r="D806" s="55" t="s">
        <v>66</v>
      </c>
      <c r="E806" s="55" t="s">
        <v>136</v>
      </c>
      <c r="F806" s="70">
        <v>233.25</v>
      </c>
      <c r="G806" s="77">
        <v>50050</v>
      </c>
      <c r="H806" s="77">
        <v>234.45</v>
      </c>
      <c r="I806" s="77">
        <v>1</v>
      </c>
      <c r="J806" s="77">
        <v>14.321670533873901</v>
      </c>
      <c r="K806" s="77">
        <v>3.7535175179192498E-2</v>
      </c>
      <c r="L806" s="77">
        <v>5.3442689646182</v>
      </c>
      <c r="M806" s="77">
        <v>5.2267015702111702E-3</v>
      </c>
      <c r="N806" s="77">
        <v>8.9774015692557505</v>
      </c>
      <c r="O806" s="77">
        <v>3.23084736089813E-2</v>
      </c>
      <c r="P806" s="77">
        <v>5.8715951052651096</v>
      </c>
      <c r="Q806" s="77">
        <v>5.8715951052650999</v>
      </c>
      <c r="R806" s="77">
        <v>0</v>
      </c>
      <c r="S806" s="77">
        <v>6.3090401216716902E-3</v>
      </c>
      <c r="T806" s="77" t="s">
        <v>151</v>
      </c>
      <c r="U806" s="105">
        <v>-3.14201735252208</v>
      </c>
      <c r="V806" s="105">
        <v>-2.6291915848490799</v>
      </c>
      <c r="W806" s="101">
        <v>-0.51285000116119295</v>
      </c>
    </row>
    <row r="807" spans="2:23" x14ac:dyDescent="0.25">
      <c r="B807" s="55" t="s">
        <v>134</v>
      </c>
      <c r="C807" s="76" t="s">
        <v>135</v>
      </c>
      <c r="D807" s="55" t="s">
        <v>66</v>
      </c>
      <c r="E807" s="55" t="s">
        <v>152</v>
      </c>
      <c r="F807" s="70">
        <v>241.11</v>
      </c>
      <c r="G807" s="77">
        <v>56050</v>
      </c>
      <c r="H807" s="77">
        <v>240.3</v>
      </c>
      <c r="I807" s="77">
        <v>1</v>
      </c>
      <c r="J807" s="77">
        <v>-51.695940233272303</v>
      </c>
      <c r="K807" s="77">
        <v>8.5519047571265799E-2</v>
      </c>
      <c r="L807" s="77">
        <v>-51.6867456114039</v>
      </c>
      <c r="M807" s="77">
        <v>8.54886295007352E-2</v>
      </c>
      <c r="N807" s="77">
        <v>-9.1946218683913693E-3</v>
      </c>
      <c r="O807" s="77">
        <v>3.0418070530588002E-5</v>
      </c>
      <c r="P807" s="77">
        <v>-5.5389377206503604E-3</v>
      </c>
      <c r="Q807" s="77">
        <v>-5.5389377206503604E-3</v>
      </c>
      <c r="R807" s="77">
        <v>0</v>
      </c>
      <c r="S807" s="77">
        <v>9.81754594E-10</v>
      </c>
      <c r="T807" s="77" t="s">
        <v>151</v>
      </c>
      <c r="U807" s="105">
        <v>-1.05491958156532E-4</v>
      </c>
      <c r="V807" s="105">
        <v>0</v>
      </c>
      <c r="W807" s="101">
        <v>-1.05496943159788E-4</v>
      </c>
    </row>
    <row r="808" spans="2:23" x14ac:dyDescent="0.25">
      <c r="B808" s="55" t="s">
        <v>134</v>
      </c>
      <c r="C808" s="76" t="s">
        <v>135</v>
      </c>
      <c r="D808" s="55" t="s">
        <v>66</v>
      </c>
      <c r="E808" s="55" t="s">
        <v>138</v>
      </c>
      <c r="F808" s="70">
        <v>234.45</v>
      </c>
      <c r="G808" s="77">
        <v>51450</v>
      </c>
      <c r="H808" s="77">
        <v>235.94</v>
      </c>
      <c r="I808" s="77">
        <v>10</v>
      </c>
      <c r="J808" s="77">
        <v>17.659344227012301</v>
      </c>
      <c r="K808" s="77">
        <v>5.4374591181762001E-2</v>
      </c>
      <c r="L808" s="77">
        <v>17.091814751367099</v>
      </c>
      <c r="M808" s="77">
        <v>5.0935809727476897E-2</v>
      </c>
      <c r="N808" s="77">
        <v>0.56752947564524303</v>
      </c>
      <c r="O808" s="77">
        <v>3.4387814542850598E-3</v>
      </c>
      <c r="P808" s="77">
        <v>0.33725562966572797</v>
      </c>
      <c r="Q808" s="77">
        <v>0.33725562966572797</v>
      </c>
      <c r="R808" s="77">
        <v>0</v>
      </c>
      <c r="S808" s="77">
        <v>1.983194348448E-5</v>
      </c>
      <c r="T808" s="77" t="s">
        <v>153</v>
      </c>
      <c r="U808" s="105">
        <v>-3.6834714570842399E-2</v>
      </c>
      <c r="V808" s="105">
        <v>-3.0822720155329199E-2</v>
      </c>
      <c r="W808" s="101">
        <v>-6.0122785112135804E-3</v>
      </c>
    </row>
    <row r="809" spans="2:23" x14ac:dyDescent="0.25">
      <c r="B809" s="55" t="s">
        <v>134</v>
      </c>
      <c r="C809" s="76" t="s">
        <v>135</v>
      </c>
      <c r="D809" s="55" t="s">
        <v>66</v>
      </c>
      <c r="E809" s="55" t="s">
        <v>154</v>
      </c>
      <c r="F809" s="70">
        <v>235.94</v>
      </c>
      <c r="G809" s="77">
        <v>54000</v>
      </c>
      <c r="H809" s="77">
        <v>235.95</v>
      </c>
      <c r="I809" s="77">
        <v>10</v>
      </c>
      <c r="J809" s="77">
        <v>-4.97431277654505E-2</v>
      </c>
      <c r="K809" s="77">
        <v>1.18374279873E-7</v>
      </c>
      <c r="L809" s="77">
        <v>-0.61556221718753401</v>
      </c>
      <c r="M809" s="77">
        <v>1.8127381780067E-5</v>
      </c>
      <c r="N809" s="77">
        <v>0.56581908942208403</v>
      </c>
      <c r="O809" s="77">
        <v>-1.8009007500194001E-5</v>
      </c>
      <c r="P809" s="77">
        <v>0.33725562966575801</v>
      </c>
      <c r="Q809" s="77">
        <v>0.33725562966575801</v>
      </c>
      <c r="R809" s="77">
        <v>0</v>
      </c>
      <c r="S809" s="77">
        <v>5.4413866500210002E-6</v>
      </c>
      <c r="T809" s="77" t="s">
        <v>153</v>
      </c>
      <c r="U809" s="105">
        <v>-9.9073261688490104E-3</v>
      </c>
      <c r="V809" s="105">
        <v>-8.2902974964743706E-3</v>
      </c>
      <c r="W809" s="101">
        <v>-1.61710508476983E-3</v>
      </c>
    </row>
    <row r="810" spans="2:23" x14ac:dyDescent="0.25">
      <c r="B810" s="55" t="s">
        <v>134</v>
      </c>
      <c r="C810" s="76" t="s">
        <v>135</v>
      </c>
      <c r="D810" s="55" t="s">
        <v>66</v>
      </c>
      <c r="E810" s="55" t="s">
        <v>155</v>
      </c>
      <c r="F810" s="70">
        <v>235.95</v>
      </c>
      <c r="G810" s="77">
        <v>56100</v>
      </c>
      <c r="H810" s="77">
        <v>239.28</v>
      </c>
      <c r="I810" s="77">
        <v>10</v>
      </c>
      <c r="J810" s="77">
        <v>42.204071560899301</v>
      </c>
      <c r="K810" s="77">
        <v>0.32560037237484102</v>
      </c>
      <c r="L810" s="77">
        <v>42.138152044367601</v>
      </c>
      <c r="M810" s="77">
        <v>0.32458404119016299</v>
      </c>
      <c r="N810" s="77">
        <v>6.59195165317428E-2</v>
      </c>
      <c r="O810" s="77">
        <v>1.01633118467798E-3</v>
      </c>
      <c r="P810" s="77">
        <v>3.9413865890234802E-2</v>
      </c>
      <c r="Q810" s="77">
        <v>3.9413865890234698E-2</v>
      </c>
      <c r="R810" s="77">
        <v>0</v>
      </c>
      <c r="S810" s="77">
        <v>2.8397117630299999E-7</v>
      </c>
      <c r="T810" s="77" t="s">
        <v>153</v>
      </c>
      <c r="U810" s="105">
        <v>2.19835443965548E-2</v>
      </c>
      <c r="V810" s="105">
        <v>0</v>
      </c>
      <c r="W810" s="101">
        <v>2.1982505568170899E-2</v>
      </c>
    </row>
    <row r="811" spans="2:23" x14ac:dyDescent="0.25">
      <c r="B811" s="55" t="s">
        <v>134</v>
      </c>
      <c r="C811" s="76" t="s">
        <v>135</v>
      </c>
      <c r="D811" s="55" t="s">
        <v>66</v>
      </c>
      <c r="E811" s="55" t="s">
        <v>156</v>
      </c>
      <c r="F811" s="70">
        <v>240.3</v>
      </c>
      <c r="G811" s="77">
        <v>56100</v>
      </c>
      <c r="H811" s="77">
        <v>239.28</v>
      </c>
      <c r="I811" s="77">
        <v>10</v>
      </c>
      <c r="J811" s="77">
        <v>-28.6018391772832</v>
      </c>
      <c r="K811" s="77">
        <v>5.86552751499715E-2</v>
      </c>
      <c r="L811" s="77">
        <v>-28.5896952765065</v>
      </c>
      <c r="M811" s="77">
        <v>5.8605477469450898E-2</v>
      </c>
      <c r="N811" s="77">
        <v>-1.2143900776673299E-2</v>
      </c>
      <c r="O811" s="77">
        <v>4.9797680520521002E-5</v>
      </c>
      <c r="P811" s="77">
        <v>-7.3706910670291803E-3</v>
      </c>
      <c r="Q811" s="77">
        <v>-7.3706910670291803E-3</v>
      </c>
      <c r="R811" s="77">
        <v>0</v>
      </c>
      <c r="S811" s="77">
        <v>3.8952521239999999E-9</v>
      </c>
      <c r="T811" s="77" t="s">
        <v>153</v>
      </c>
      <c r="U811" s="105">
        <v>-4.4579298019115597E-4</v>
      </c>
      <c r="V811" s="105">
        <v>0</v>
      </c>
      <c r="W811" s="101">
        <v>-4.4581404605718698E-4</v>
      </c>
    </row>
    <row r="812" spans="2:23" x14ac:dyDescent="0.25">
      <c r="B812" s="55" t="s">
        <v>134</v>
      </c>
      <c r="C812" s="76" t="s">
        <v>157</v>
      </c>
      <c r="D812" s="55" t="s">
        <v>66</v>
      </c>
      <c r="E812" s="55" t="s">
        <v>158</v>
      </c>
      <c r="F812" s="70">
        <v>233.11</v>
      </c>
      <c r="G812" s="77">
        <v>50000</v>
      </c>
      <c r="H812" s="77">
        <v>233.42</v>
      </c>
      <c r="I812" s="77">
        <v>1</v>
      </c>
      <c r="J812" s="77">
        <v>6.7583669361276799</v>
      </c>
      <c r="K812" s="77">
        <v>4.3528774032106704E-3</v>
      </c>
      <c r="L812" s="77">
        <v>-5.3492884567572299</v>
      </c>
      <c r="M812" s="77">
        <v>2.72699873048971E-3</v>
      </c>
      <c r="N812" s="77">
        <v>12.107655392884899</v>
      </c>
      <c r="O812" s="77">
        <v>1.62587867272095E-3</v>
      </c>
      <c r="P812" s="77">
        <v>7.7974048947049601</v>
      </c>
      <c r="Q812" s="77">
        <v>7.7974048947049601</v>
      </c>
      <c r="R812" s="77">
        <v>0</v>
      </c>
      <c r="S812" s="77">
        <v>5.7941945506646301E-3</v>
      </c>
      <c r="T812" s="77" t="s">
        <v>159</v>
      </c>
      <c r="U812" s="105">
        <v>-3.4457599210563101</v>
      </c>
      <c r="V812" s="105">
        <v>-2.88335867419045</v>
      </c>
      <c r="W812" s="101">
        <v>-0.56242782303427696</v>
      </c>
    </row>
    <row r="813" spans="2:23" x14ac:dyDescent="0.25">
      <c r="B813" s="55" t="s">
        <v>134</v>
      </c>
      <c r="C813" s="76" t="s">
        <v>157</v>
      </c>
      <c r="D813" s="55" t="s">
        <v>66</v>
      </c>
      <c r="E813" s="55" t="s">
        <v>160</v>
      </c>
      <c r="F813" s="70">
        <v>239.78</v>
      </c>
      <c r="G813" s="77">
        <v>56050</v>
      </c>
      <c r="H813" s="77">
        <v>240.3</v>
      </c>
      <c r="I813" s="77">
        <v>1</v>
      </c>
      <c r="J813" s="77">
        <v>15.2364695003119</v>
      </c>
      <c r="K813" s="77">
        <v>1.3278980162101099E-2</v>
      </c>
      <c r="L813" s="77">
        <v>15.2518988436755</v>
      </c>
      <c r="M813" s="77">
        <v>1.3305887928916999E-2</v>
      </c>
      <c r="N813" s="77">
        <v>-1.5429343363593299E-2</v>
      </c>
      <c r="O813" s="77">
        <v>-2.6907766815935E-5</v>
      </c>
      <c r="P813" s="77">
        <v>-9.4412109753999503E-3</v>
      </c>
      <c r="Q813" s="77">
        <v>-9.4412109753999503E-3</v>
      </c>
      <c r="R813" s="77">
        <v>0</v>
      </c>
      <c r="S813" s="77">
        <v>5.0986057800000003E-9</v>
      </c>
      <c r="T813" s="77" t="s">
        <v>159</v>
      </c>
      <c r="U813" s="105">
        <v>1.52551899577329E-3</v>
      </c>
      <c r="V813" s="105">
        <v>0</v>
      </c>
      <c r="W813" s="101">
        <v>1.5254469076511801E-3</v>
      </c>
    </row>
    <row r="814" spans="2:23" x14ac:dyDescent="0.25">
      <c r="B814" s="55" t="s">
        <v>134</v>
      </c>
      <c r="C814" s="76" t="s">
        <v>157</v>
      </c>
      <c r="D814" s="55" t="s">
        <v>66</v>
      </c>
      <c r="E814" s="55" t="s">
        <v>171</v>
      </c>
      <c r="F814" s="70">
        <v>233.97</v>
      </c>
      <c r="G814" s="77">
        <v>58350</v>
      </c>
      <c r="H814" s="77">
        <v>235.08</v>
      </c>
      <c r="I814" s="77">
        <v>1</v>
      </c>
      <c r="J814" s="77">
        <v>36.460256843770701</v>
      </c>
      <c r="K814" s="77">
        <v>9.4649743432897199E-2</v>
      </c>
      <c r="L814" s="77">
        <v>36.434855775340601</v>
      </c>
      <c r="M814" s="77">
        <v>9.4517908534334602E-2</v>
      </c>
      <c r="N814" s="77">
        <v>2.54010684300865E-2</v>
      </c>
      <c r="O814" s="77">
        <v>1.3183489856260301E-4</v>
      </c>
      <c r="P814" s="77">
        <v>1.49801487234028E-2</v>
      </c>
      <c r="Q814" s="77">
        <v>1.4980148723402699E-2</v>
      </c>
      <c r="R814" s="77">
        <v>0</v>
      </c>
      <c r="S814" s="77">
        <v>1.5977625731E-8</v>
      </c>
      <c r="T814" s="77" t="s">
        <v>159</v>
      </c>
      <c r="U814" s="105">
        <v>2.64606381324677E-3</v>
      </c>
      <c r="V814" s="105">
        <v>0</v>
      </c>
      <c r="W814" s="101">
        <v>2.6459387739835301E-3</v>
      </c>
    </row>
    <row r="815" spans="2:23" x14ac:dyDescent="0.25">
      <c r="B815" s="55" t="s">
        <v>134</v>
      </c>
      <c r="C815" s="76" t="s">
        <v>157</v>
      </c>
      <c r="D815" s="55" t="s">
        <v>66</v>
      </c>
      <c r="E815" s="55" t="s">
        <v>172</v>
      </c>
      <c r="F815" s="70">
        <v>233.42</v>
      </c>
      <c r="G815" s="77">
        <v>50050</v>
      </c>
      <c r="H815" s="77">
        <v>234.45</v>
      </c>
      <c r="I815" s="77">
        <v>1</v>
      </c>
      <c r="J815" s="77">
        <v>41.0722271463993</v>
      </c>
      <c r="K815" s="77">
        <v>9.7673122096118004E-2</v>
      </c>
      <c r="L815" s="77">
        <v>34.364637099105899</v>
      </c>
      <c r="M815" s="77">
        <v>6.8375747582992696E-2</v>
      </c>
      <c r="N815" s="77">
        <v>6.7075900472934897</v>
      </c>
      <c r="O815" s="77">
        <v>2.92973745131253E-2</v>
      </c>
      <c r="P815" s="77">
        <v>4.3872528422828596</v>
      </c>
      <c r="Q815" s="77">
        <v>4.3872528422828596</v>
      </c>
      <c r="R815" s="77">
        <v>0</v>
      </c>
      <c r="S815" s="77">
        <v>1.11445847637269E-3</v>
      </c>
      <c r="T815" s="77" t="s">
        <v>173</v>
      </c>
      <c r="U815" s="105">
        <v>-5.5136441984342199E-2</v>
      </c>
      <c r="V815" s="105">
        <v>-4.6137322942341401E-2</v>
      </c>
      <c r="W815" s="101">
        <v>-8.9995442937310099E-3</v>
      </c>
    </row>
    <row r="816" spans="2:23" x14ac:dyDescent="0.25">
      <c r="B816" s="55" t="s">
        <v>134</v>
      </c>
      <c r="C816" s="76" t="s">
        <v>157</v>
      </c>
      <c r="D816" s="55" t="s">
        <v>66</v>
      </c>
      <c r="E816" s="55" t="s">
        <v>172</v>
      </c>
      <c r="F816" s="70">
        <v>233.42</v>
      </c>
      <c r="G816" s="77">
        <v>51150</v>
      </c>
      <c r="H816" s="77">
        <v>231.96</v>
      </c>
      <c r="I816" s="77">
        <v>1</v>
      </c>
      <c r="J816" s="77">
        <v>-92.726441586985501</v>
      </c>
      <c r="K816" s="77">
        <v>0.30093675392846198</v>
      </c>
      <c r="L816" s="77">
        <v>-98.129089999342</v>
      </c>
      <c r="M816" s="77">
        <v>0.33702614064346298</v>
      </c>
      <c r="N816" s="77">
        <v>5.4026484123565002</v>
      </c>
      <c r="O816" s="77">
        <v>-3.6089386715001497E-2</v>
      </c>
      <c r="P816" s="77">
        <v>3.41015205242214</v>
      </c>
      <c r="Q816" s="77">
        <v>3.4101520524221298</v>
      </c>
      <c r="R816" s="77">
        <v>0</v>
      </c>
      <c r="S816" s="77">
        <v>4.0701979572236203E-4</v>
      </c>
      <c r="T816" s="77" t="s">
        <v>173</v>
      </c>
      <c r="U816" s="105">
        <v>-0.50977271267331703</v>
      </c>
      <c r="V816" s="105">
        <v>-0.426569931343799</v>
      </c>
      <c r="W816" s="101">
        <v>-8.3206713061785204E-2</v>
      </c>
    </row>
    <row r="817" spans="2:23" x14ac:dyDescent="0.25">
      <c r="B817" s="55" t="s">
        <v>134</v>
      </c>
      <c r="C817" s="76" t="s">
        <v>157</v>
      </c>
      <c r="D817" s="55" t="s">
        <v>66</v>
      </c>
      <c r="E817" s="55" t="s">
        <v>172</v>
      </c>
      <c r="F817" s="70">
        <v>233.42</v>
      </c>
      <c r="G817" s="77">
        <v>51200</v>
      </c>
      <c r="H817" s="77">
        <v>233.42</v>
      </c>
      <c r="I817" s="77">
        <v>1</v>
      </c>
      <c r="J817" s="77">
        <v>0</v>
      </c>
      <c r="K817" s="77">
        <v>0</v>
      </c>
      <c r="L817" s="77">
        <v>0</v>
      </c>
      <c r="M817" s="77">
        <v>0</v>
      </c>
      <c r="N817" s="77">
        <v>0</v>
      </c>
      <c r="O817" s="77">
        <v>0</v>
      </c>
      <c r="P817" s="77">
        <v>0</v>
      </c>
      <c r="Q817" s="77">
        <v>0</v>
      </c>
      <c r="R817" s="77">
        <v>0</v>
      </c>
      <c r="S817" s="77">
        <v>0</v>
      </c>
      <c r="T817" s="77" t="s">
        <v>174</v>
      </c>
      <c r="U817" s="105">
        <v>0</v>
      </c>
      <c r="V817" s="105">
        <v>0</v>
      </c>
      <c r="W817" s="101">
        <v>0</v>
      </c>
    </row>
    <row r="818" spans="2:23" x14ac:dyDescent="0.25">
      <c r="B818" s="55" t="s">
        <v>134</v>
      </c>
      <c r="C818" s="76" t="s">
        <v>157</v>
      </c>
      <c r="D818" s="55" t="s">
        <v>66</v>
      </c>
      <c r="E818" s="55" t="s">
        <v>138</v>
      </c>
      <c r="F818" s="70">
        <v>234.45</v>
      </c>
      <c r="G818" s="77">
        <v>50054</v>
      </c>
      <c r="H818" s="77">
        <v>234.45</v>
      </c>
      <c r="I818" s="77">
        <v>1</v>
      </c>
      <c r="J818" s="77">
        <v>79.552499884419603</v>
      </c>
      <c r="K818" s="77">
        <v>0</v>
      </c>
      <c r="L818" s="77">
        <v>79.552500023688097</v>
      </c>
      <c r="M818" s="77">
        <v>0</v>
      </c>
      <c r="N818" s="77">
        <v>-1.3926850783699999E-7</v>
      </c>
      <c r="O818" s="77">
        <v>0</v>
      </c>
      <c r="P818" s="77">
        <v>1.04169E-13</v>
      </c>
      <c r="Q818" s="77">
        <v>1.04169E-13</v>
      </c>
      <c r="R818" s="77">
        <v>0</v>
      </c>
      <c r="S818" s="77">
        <v>0</v>
      </c>
      <c r="T818" s="77" t="s">
        <v>174</v>
      </c>
      <c r="U818" s="105">
        <v>0</v>
      </c>
      <c r="V818" s="105">
        <v>0</v>
      </c>
      <c r="W818" s="101">
        <v>0</v>
      </c>
    </row>
    <row r="819" spans="2:23" x14ac:dyDescent="0.25">
      <c r="B819" s="55" t="s">
        <v>134</v>
      </c>
      <c r="C819" s="76" t="s">
        <v>157</v>
      </c>
      <c r="D819" s="55" t="s">
        <v>66</v>
      </c>
      <c r="E819" s="55" t="s">
        <v>138</v>
      </c>
      <c r="F819" s="70">
        <v>234.45</v>
      </c>
      <c r="G819" s="77">
        <v>50100</v>
      </c>
      <c r="H819" s="77">
        <v>234.17</v>
      </c>
      <c r="I819" s="77">
        <v>1</v>
      </c>
      <c r="J819" s="77">
        <v>-67.081298467998096</v>
      </c>
      <c r="K819" s="77">
        <v>3.5864207815096603E-2</v>
      </c>
      <c r="L819" s="77">
        <v>-79.894944652192805</v>
      </c>
      <c r="M819" s="77">
        <v>5.0874121382386402E-2</v>
      </c>
      <c r="N819" s="77">
        <v>12.813646184194701</v>
      </c>
      <c r="O819" s="77">
        <v>-1.50099135672898E-2</v>
      </c>
      <c r="P819" s="77">
        <v>8.5665900097202101</v>
      </c>
      <c r="Q819" s="77">
        <v>8.5665900097202101</v>
      </c>
      <c r="R819" s="77">
        <v>0</v>
      </c>
      <c r="S819" s="77">
        <v>5.8489012122526596E-4</v>
      </c>
      <c r="T819" s="77" t="s">
        <v>173</v>
      </c>
      <c r="U819" s="105">
        <v>7.0848083622875702E-2</v>
      </c>
      <c r="V819" s="105">
        <v>-5.9284581962740501E-2</v>
      </c>
      <c r="W819" s="101">
        <v>0.130126516190221</v>
      </c>
    </row>
    <row r="820" spans="2:23" x14ac:dyDescent="0.25">
      <c r="B820" s="55" t="s">
        <v>134</v>
      </c>
      <c r="C820" s="76" t="s">
        <v>157</v>
      </c>
      <c r="D820" s="55" t="s">
        <v>66</v>
      </c>
      <c r="E820" s="55" t="s">
        <v>138</v>
      </c>
      <c r="F820" s="70">
        <v>234.45</v>
      </c>
      <c r="G820" s="77">
        <v>50900</v>
      </c>
      <c r="H820" s="77">
        <v>234.56</v>
      </c>
      <c r="I820" s="77">
        <v>1</v>
      </c>
      <c r="J820" s="77">
        <v>1.9058004580481001</v>
      </c>
      <c r="K820" s="77">
        <v>2.5606131470569301E-4</v>
      </c>
      <c r="L820" s="77">
        <v>-0.37287515028421198</v>
      </c>
      <c r="M820" s="77">
        <v>9.8020293778129997E-6</v>
      </c>
      <c r="N820" s="77">
        <v>2.2786756083323101</v>
      </c>
      <c r="O820" s="77">
        <v>2.4625928532788E-4</v>
      </c>
      <c r="P820" s="77">
        <v>1.3550023081632101</v>
      </c>
      <c r="Q820" s="77">
        <v>1.3550023081632101</v>
      </c>
      <c r="R820" s="77">
        <v>0</v>
      </c>
      <c r="S820" s="77">
        <v>1.29440203486498E-4</v>
      </c>
      <c r="T820" s="77" t="s">
        <v>173</v>
      </c>
      <c r="U820" s="105">
        <v>-0.19290528321077</v>
      </c>
      <c r="V820" s="105">
        <v>-0.16142016112150701</v>
      </c>
      <c r="W820" s="101">
        <v>-3.1486609912969497E-2</v>
      </c>
    </row>
    <row r="821" spans="2:23" x14ac:dyDescent="0.25">
      <c r="B821" s="55" t="s">
        <v>134</v>
      </c>
      <c r="C821" s="76" t="s">
        <v>157</v>
      </c>
      <c r="D821" s="55" t="s">
        <v>66</v>
      </c>
      <c r="E821" s="55" t="s">
        <v>175</v>
      </c>
      <c r="F821" s="70">
        <v>234.45</v>
      </c>
      <c r="G821" s="77">
        <v>50454</v>
      </c>
      <c r="H821" s="77">
        <v>234.45</v>
      </c>
      <c r="I821" s="77">
        <v>1</v>
      </c>
      <c r="J821" s="77">
        <v>4.8122999999999997E-14</v>
      </c>
      <c r="K821" s="77">
        <v>0</v>
      </c>
      <c r="L821" s="77">
        <v>1.822E-14</v>
      </c>
      <c r="M821" s="77">
        <v>0</v>
      </c>
      <c r="N821" s="77">
        <v>2.9903E-14</v>
      </c>
      <c r="O821" s="77">
        <v>0</v>
      </c>
      <c r="P821" s="77">
        <v>2.6042000000000002E-14</v>
      </c>
      <c r="Q821" s="77">
        <v>2.6042000000000002E-14</v>
      </c>
      <c r="R821" s="77">
        <v>0</v>
      </c>
      <c r="S821" s="77">
        <v>0</v>
      </c>
      <c r="T821" s="77" t="s">
        <v>174</v>
      </c>
      <c r="U821" s="105">
        <v>0</v>
      </c>
      <c r="V821" s="105">
        <v>0</v>
      </c>
      <c r="W821" s="101">
        <v>0</v>
      </c>
    </row>
    <row r="822" spans="2:23" x14ac:dyDescent="0.25">
      <c r="B822" s="55" t="s">
        <v>134</v>
      </c>
      <c r="C822" s="76" t="s">
        <v>157</v>
      </c>
      <c r="D822" s="55" t="s">
        <v>66</v>
      </c>
      <c r="E822" s="55" t="s">
        <v>175</v>
      </c>
      <c r="F822" s="70">
        <v>234.45</v>
      </c>
      <c r="G822" s="77">
        <v>50604</v>
      </c>
      <c r="H822" s="77">
        <v>234.45</v>
      </c>
      <c r="I822" s="77">
        <v>1</v>
      </c>
      <c r="J822" s="77">
        <v>9.6247000000000004E-14</v>
      </c>
      <c r="K822" s="77">
        <v>0</v>
      </c>
      <c r="L822" s="77">
        <v>3.6440999999999997E-14</v>
      </c>
      <c r="M822" s="77">
        <v>0</v>
      </c>
      <c r="N822" s="77">
        <v>5.9806E-14</v>
      </c>
      <c r="O822" s="77">
        <v>0</v>
      </c>
      <c r="P822" s="77">
        <v>5.2084000000000003E-14</v>
      </c>
      <c r="Q822" s="77">
        <v>5.2084000000000003E-14</v>
      </c>
      <c r="R822" s="77">
        <v>0</v>
      </c>
      <c r="S822" s="77">
        <v>0</v>
      </c>
      <c r="T822" s="77" t="s">
        <v>174</v>
      </c>
      <c r="U822" s="105">
        <v>0</v>
      </c>
      <c r="V822" s="105">
        <v>0</v>
      </c>
      <c r="W822" s="101">
        <v>0</v>
      </c>
    </row>
    <row r="823" spans="2:23" x14ac:dyDescent="0.25">
      <c r="B823" s="55" t="s">
        <v>134</v>
      </c>
      <c r="C823" s="76" t="s">
        <v>157</v>
      </c>
      <c r="D823" s="55" t="s">
        <v>66</v>
      </c>
      <c r="E823" s="55" t="s">
        <v>88</v>
      </c>
      <c r="F823" s="70">
        <v>234.17</v>
      </c>
      <c r="G823" s="77">
        <v>50103</v>
      </c>
      <c r="H823" s="77">
        <v>234.16</v>
      </c>
      <c r="I823" s="77">
        <v>1</v>
      </c>
      <c r="J823" s="77">
        <v>-6.0999077525857297</v>
      </c>
      <c r="K823" s="77">
        <v>1.8604437295027801E-4</v>
      </c>
      <c r="L823" s="77">
        <v>-6.0999068190543797</v>
      </c>
      <c r="M823" s="77">
        <v>1.8604431600573101E-4</v>
      </c>
      <c r="N823" s="77">
        <v>-9.3353135013899996E-7</v>
      </c>
      <c r="O823" s="77">
        <v>5.6944547E-11</v>
      </c>
      <c r="P823" s="77">
        <v>-8.36748E-13</v>
      </c>
      <c r="Q823" s="77">
        <v>-8.3674899999999997E-13</v>
      </c>
      <c r="R823" s="77">
        <v>0</v>
      </c>
      <c r="S823" s="77">
        <v>0</v>
      </c>
      <c r="T823" s="77" t="s">
        <v>174</v>
      </c>
      <c r="U823" s="105">
        <v>3.9991063099999998E-9</v>
      </c>
      <c r="V823" s="105">
        <v>0</v>
      </c>
      <c r="W823" s="101">
        <v>3.99891733296E-9</v>
      </c>
    </row>
    <row r="824" spans="2:23" x14ac:dyDescent="0.25">
      <c r="B824" s="55" t="s">
        <v>134</v>
      </c>
      <c r="C824" s="76" t="s">
        <v>157</v>
      </c>
      <c r="D824" s="55" t="s">
        <v>66</v>
      </c>
      <c r="E824" s="55" t="s">
        <v>88</v>
      </c>
      <c r="F824" s="70">
        <v>234.17</v>
      </c>
      <c r="G824" s="77">
        <v>50200</v>
      </c>
      <c r="H824" s="77">
        <v>233.91</v>
      </c>
      <c r="I824" s="77">
        <v>1</v>
      </c>
      <c r="J824" s="77">
        <v>-28.198711040317399</v>
      </c>
      <c r="K824" s="77">
        <v>1.3199777251966201E-2</v>
      </c>
      <c r="L824" s="77">
        <v>-36.907574880550499</v>
      </c>
      <c r="M824" s="77">
        <v>2.26120067871531E-2</v>
      </c>
      <c r="N824" s="77">
        <v>8.7088638402331302</v>
      </c>
      <c r="O824" s="77">
        <v>-9.4122295351868803E-3</v>
      </c>
      <c r="P824" s="77">
        <v>4.44959000972064</v>
      </c>
      <c r="Q824" s="77">
        <v>4.4495900097206302</v>
      </c>
      <c r="R824" s="77">
        <v>0</v>
      </c>
      <c r="S824" s="77">
        <v>3.2866093082645502E-4</v>
      </c>
      <c r="T824" s="77" t="s">
        <v>173</v>
      </c>
      <c r="U824" s="105">
        <v>6.1466398045397601E-2</v>
      </c>
      <c r="V824" s="105">
        <v>-5.1434132393387899E-2</v>
      </c>
      <c r="W824" s="101">
        <v>0.112895195344796</v>
      </c>
    </row>
    <row r="825" spans="2:23" x14ac:dyDescent="0.25">
      <c r="B825" s="55" t="s">
        <v>134</v>
      </c>
      <c r="C825" s="76" t="s">
        <v>157</v>
      </c>
      <c r="D825" s="55" t="s">
        <v>66</v>
      </c>
      <c r="E825" s="55" t="s">
        <v>176</v>
      </c>
      <c r="F825" s="70">
        <v>233.94</v>
      </c>
      <c r="G825" s="77">
        <v>50800</v>
      </c>
      <c r="H825" s="77">
        <v>234.22</v>
      </c>
      <c r="I825" s="77">
        <v>1</v>
      </c>
      <c r="J825" s="77">
        <v>5.8666795319464402</v>
      </c>
      <c r="K825" s="77">
        <v>1.74705406236319E-3</v>
      </c>
      <c r="L825" s="77">
        <v>6.68995406042864</v>
      </c>
      <c r="M825" s="77">
        <v>2.2717884353835702E-3</v>
      </c>
      <c r="N825" s="77">
        <v>-0.82327452848219596</v>
      </c>
      <c r="O825" s="77">
        <v>-5.2473437302038098E-4</v>
      </c>
      <c r="P825" s="77">
        <v>-0.48807123803767499</v>
      </c>
      <c r="Q825" s="77">
        <v>-0.48807123803767499</v>
      </c>
      <c r="R825" s="77">
        <v>0</v>
      </c>
      <c r="S825" s="77">
        <v>1.2091718955364999E-5</v>
      </c>
      <c r="T825" s="77" t="s">
        <v>173</v>
      </c>
      <c r="U825" s="105">
        <v>0.107687045938405</v>
      </c>
      <c r="V825" s="105">
        <v>-9.0110856565207495E-2</v>
      </c>
      <c r="W825" s="101">
        <v>0.19778855559977901</v>
      </c>
    </row>
    <row r="826" spans="2:23" x14ac:dyDescent="0.25">
      <c r="B826" s="55" t="s">
        <v>134</v>
      </c>
      <c r="C826" s="76" t="s">
        <v>157</v>
      </c>
      <c r="D826" s="55" t="s">
        <v>66</v>
      </c>
      <c r="E826" s="55" t="s">
        <v>93</v>
      </c>
      <c r="F826" s="70">
        <v>233.91</v>
      </c>
      <c r="G826" s="77">
        <v>50150</v>
      </c>
      <c r="H826" s="77">
        <v>233.94</v>
      </c>
      <c r="I826" s="77">
        <v>1</v>
      </c>
      <c r="J826" s="77">
        <v>3.2875809406590899</v>
      </c>
      <c r="K826" s="77">
        <v>5.6418743664028999E-5</v>
      </c>
      <c r="L826" s="77">
        <v>4.1111341345219197</v>
      </c>
      <c r="M826" s="77">
        <v>8.8225432612003E-5</v>
      </c>
      <c r="N826" s="77">
        <v>-0.823553193862822</v>
      </c>
      <c r="O826" s="77">
        <v>-3.1806688947974001E-5</v>
      </c>
      <c r="P826" s="77">
        <v>-0.48807123803796298</v>
      </c>
      <c r="Q826" s="77">
        <v>-0.48807123803796298</v>
      </c>
      <c r="R826" s="77">
        <v>0</v>
      </c>
      <c r="S826" s="77">
        <v>1.2434746443480001E-6</v>
      </c>
      <c r="T826" s="77" t="s">
        <v>173</v>
      </c>
      <c r="U826" s="105">
        <v>1.7266216103730799E-2</v>
      </c>
      <c r="V826" s="105">
        <v>-1.444810291887E-2</v>
      </c>
      <c r="W826" s="101">
        <v>3.17128203682355E-2</v>
      </c>
    </row>
    <row r="827" spans="2:23" x14ac:dyDescent="0.25">
      <c r="B827" s="55" t="s">
        <v>134</v>
      </c>
      <c r="C827" s="76" t="s">
        <v>157</v>
      </c>
      <c r="D827" s="55" t="s">
        <v>66</v>
      </c>
      <c r="E827" s="55" t="s">
        <v>93</v>
      </c>
      <c r="F827" s="70">
        <v>233.91</v>
      </c>
      <c r="G827" s="77">
        <v>50250</v>
      </c>
      <c r="H827" s="77">
        <v>231.89</v>
      </c>
      <c r="I827" s="77">
        <v>1</v>
      </c>
      <c r="J827" s="77">
        <v>-84.464090661064304</v>
      </c>
      <c r="K827" s="77">
        <v>0.35221459551496798</v>
      </c>
      <c r="L827" s="77">
        <v>-79.060731742402893</v>
      </c>
      <c r="M827" s="77">
        <v>0.308592087620913</v>
      </c>
      <c r="N827" s="77">
        <v>-5.4033589186614597</v>
      </c>
      <c r="O827" s="77">
        <v>4.36225078940548E-2</v>
      </c>
      <c r="P827" s="77">
        <v>-3.4101520524226601</v>
      </c>
      <c r="Q827" s="77">
        <v>-3.4101520524226498</v>
      </c>
      <c r="R827" s="77">
        <v>0</v>
      </c>
      <c r="S827" s="77">
        <v>5.74130494709119E-4</v>
      </c>
      <c r="T827" s="77" t="s">
        <v>173</v>
      </c>
      <c r="U827" s="105">
        <v>-0.75510292717083705</v>
      </c>
      <c r="V827" s="105">
        <v>-0.63185846514147104</v>
      </c>
      <c r="W827" s="101">
        <v>-0.123250285923957</v>
      </c>
    </row>
    <row r="828" spans="2:23" x14ac:dyDescent="0.25">
      <c r="B828" s="55" t="s">
        <v>134</v>
      </c>
      <c r="C828" s="76" t="s">
        <v>157</v>
      </c>
      <c r="D828" s="55" t="s">
        <v>66</v>
      </c>
      <c r="E828" s="55" t="s">
        <v>93</v>
      </c>
      <c r="F828" s="70">
        <v>233.91</v>
      </c>
      <c r="G828" s="77">
        <v>50900</v>
      </c>
      <c r="H828" s="77">
        <v>234.56</v>
      </c>
      <c r="I828" s="77">
        <v>1</v>
      </c>
      <c r="J828" s="77">
        <v>15.6055533594597</v>
      </c>
      <c r="K828" s="77">
        <v>2.32574297350472E-2</v>
      </c>
      <c r="L828" s="77">
        <v>17.092956006474701</v>
      </c>
      <c r="M828" s="77">
        <v>2.7902153351251301E-2</v>
      </c>
      <c r="N828" s="77">
        <v>-1.4874026470150199</v>
      </c>
      <c r="O828" s="77">
        <v>-4.6447236162041198E-3</v>
      </c>
      <c r="P828" s="77">
        <v>-0.88424618342519501</v>
      </c>
      <c r="Q828" s="77">
        <v>-0.88424618342519401</v>
      </c>
      <c r="R828" s="77">
        <v>0</v>
      </c>
      <c r="S828" s="77">
        <v>7.4670620382142998E-5</v>
      </c>
      <c r="T828" s="77" t="s">
        <v>174</v>
      </c>
      <c r="U828" s="105">
        <v>-0.1211451156818</v>
      </c>
      <c r="V828" s="105">
        <v>-0.10137236143539601</v>
      </c>
      <c r="W828" s="101">
        <v>-1.9773688604301599E-2</v>
      </c>
    </row>
    <row r="829" spans="2:23" x14ac:dyDescent="0.25">
      <c r="B829" s="55" t="s">
        <v>134</v>
      </c>
      <c r="C829" s="76" t="s">
        <v>157</v>
      </c>
      <c r="D829" s="55" t="s">
        <v>66</v>
      </c>
      <c r="E829" s="55" t="s">
        <v>93</v>
      </c>
      <c r="F829" s="70">
        <v>233.91</v>
      </c>
      <c r="G829" s="77">
        <v>53050</v>
      </c>
      <c r="H829" s="77">
        <v>237.59</v>
      </c>
      <c r="I829" s="77">
        <v>1</v>
      </c>
      <c r="J829" s="77">
        <v>43.631547834130799</v>
      </c>
      <c r="K829" s="77">
        <v>0.38207499165689002</v>
      </c>
      <c r="L829" s="77">
        <v>44.170383504020997</v>
      </c>
      <c r="M829" s="77">
        <v>0.39157027172368303</v>
      </c>
      <c r="N829" s="77">
        <v>-0.53883566989023601</v>
      </c>
      <c r="O829" s="77">
        <v>-9.4952800667931006E-3</v>
      </c>
      <c r="P829" s="77">
        <v>-0.31994051639290699</v>
      </c>
      <c r="Q829" s="77">
        <v>-0.31994051639290699</v>
      </c>
      <c r="R829" s="77">
        <v>0</v>
      </c>
      <c r="S829" s="77">
        <v>2.0544040159773E-5</v>
      </c>
      <c r="T829" s="77" t="s">
        <v>173</v>
      </c>
      <c r="U829" s="105">
        <v>-0.25559701055039902</v>
      </c>
      <c r="V829" s="105">
        <v>-0.21387963014025599</v>
      </c>
      <c r="W829" s="101">
        <v>-4.1719351757351003E-2</v>
      </c>
    </row>
    <row r="830" spans="2:23" x14ac:dyDescent="0.25">
      <c r="B830" s="55" t="s">
        <v>134</v>
      </c>
      <c r="C830" s="76" t="s">
        <v>157</v>
      </c>
      <c r="D830" s="55" t="s">
        <v>66</v>
      </c>
      <c r="E830" s="55" t="s">
        <v>177</v>
      </c>
      <c r="F830" s="70">
        <v>231.89</v>
      </c>
      <c r="G830" s="77">
        <v>50300</v>
      </c>
      <c r="H830" s="77">
        <v>231.89</v>
      </c>
      <c r="I830" s="77">
        <v>1</v>
      </c>
      <c r="J830" s="77">
        <v>3.30263935994514</v>
      </c>
      <c r="K830" s="77">
        <v>1.5161323171183799E-4</v>
      </c>
      <c r="L830" s="77">
        <v>8.7273401668222199</v>
      </c>
      <c r="M830" s="77">
        <v>1.05871388278526E-3</v>
      </c>
      <c r="N830" s="77">
        <v>-5.4247008068770803</v>
      </c>
      <c r="O830" s="77">
        <v>-9.0710065107341804E-4</v>
      </c>
      <c r="P830" s="77">
        <v>-3.41015205242245</v>
      </c>
      <c r="Q830" s="77">
        <v>-3.4101520524224398</v>
      </c>
      <c r="R830" s="77">
        <v>0</v>
      </c>
      <c r="S830" s="77">
        <v>1.6164500458691001E-4</v>
      </c>
      <c r="T830" s="77" t="s">
        <v>173</v>
      </c>
      <c r="U830" s="105">
        <v>-0.210347569977414</v>
      </c>
      <c r="V830" s="105">
        <v>-0.17601559725128299</v>
      </c>
      <c r="W830" s="101">
        <v>-3.4333595077245198E-2</v>
      </c>
    </row>
    <row r="831" spans="2:23" x14ac:dyDescent="0.25">
      <c r="B831" s="55" t="s">
        <v>134</v>
      </c>
      <c r="C831" s="76" t="s">
        <v>157</v>
      </c>
      <c r="D831" s="55" t="s">
        <v>66</v>
      </c>
      <c r="E831" s="55" t="s">
        <v>178</v>
      </c>
      <c r="F831" s="70">
        <v>231.89</v>
      </c>
      <c r="G831" s="77">
        <v>51150</v>
      </c>
      <c r="H831" s="77">
        <v>231.96</v>
      </c>
      <c r="I831" s="77">
        <v>1</v>
      </c>
      <c r="J831" s="77">
        <v>8.7014815035329605</v>
      </c>
      <c r="K831" s="77">
        <v>2.1654713181909302E-3</v>
      </c>
      <c r="L831" s="77">
        <v>14.1239580167966</v>
      </c>
      <c r="M831" s="77">
        <v>5.7053050357226704E-3</v>
      </c>
      <c r="N831" s="77">
        <v>-5.4224765132636499</v>
      </c>
      <c r="O831" s="77">
        <v>-3.5398337175317398E-3</v>
      </c>
      <c r="P831" s="77">
        <v>-3.41015205242245</v>
      </c>
      <c r="Q831" s="77">
        <v>-3.4101520524224398</v>
      </c>
      <c r="R831" s="77">
        <v>0</v>
      </c>
      <c r="S831" s="77">
        <v>3.32593318790333E-4</v>
      </c>
      <c r="T831" s="77" t="s">
        <v>173</v>
      </c>
      <c r="U831" s="105">
        <v>-0.44140257900997598</v>
      </c>
      <c r="V831" s="105">
        <v>-0.36935885962951698</v>
      </c>
      <c r="W831" s="101">
        <v>-7.2047123793288703E-2</v>
      </c>
    </row>
    <row r="832" spans="2:23" x14ac:dyDescent="0.25">
      <c r="B832" s="55" t="s">
        <v>134</v>
      </c>
      <c r="C832" s="76" t="s">
        <v>157</v>
      </c>
      <c r="D832" s="55" t="s">
        <v>66</v>
      </c>
      <c r="E832" s="55" t="s">
        <v>179</v>
      </c>
      <c r="F832" s="70">
        <v>234.97</v>
      </c>
      <c r="G832" s="77">
        <v>50354</v>
      </c>
      <c r="H832" s="77">
        <v>234.97</v>
      </c>
      <c r="I832" s="77">
        <v>1</v>
      </c>
      <c r="J832" s="77">
        <v>0</v>
      </c>
      <c r="K832" s="77">
        <v>0</v>
      </c>
      <c r="L832" s="77">
        <v>0</v>
      </c>
      <c r="M832" s="77">
        <v>0</v>
      </c>
      <c r="N832" s="77">
        <v>0</v>
      </c>
      <c r="O832" s="77">
        <v>0</v>
      </c>
      <c r="P832" s="77">
        <v>0</v>
      </c>
      <c r="Q832" s="77">
        <v>0</v>
      </c>
      <c r="R832" s="77">
        <v>0</v>
      </c>
      <c r="S832" s="77">
        <v>0</v>
      </c>
      <c r="T832" s="77" t="s">
        <v>174</v>
      </c>
      <c r="U832" s="105">
        <v>0</v>
      </c>
      <c r="V832" s="105">
        <v>0</v>
      </c>
      <c r="W832" s="101">
        <v>0</v>
      </c>
    </row>
    <row r="833" spans="2:23" x14ac:dyDescent="0.25">
      <c r="B833" s="55" t="s">
        <v>134</v>
      </c>
      <c r="C833" s="76" t="s">
        <v>157</v>
      </c>
      <c r="D833" s="55" t="s">
        <v>66</v>
      </c>
      <c r="E833" s="55" t="s">
        <v>179</v>
      </c>
      <c r="F833" s="70">
        <v>234.97</v>
      </c>
      <c r="G833" s="77">
        <v>50900</v>
      </c>
      <c r="H833" s="77">
        <v>234.56</v>
      </c>
      <c r="I833" s="77">
        <v>1</v>
      </c>
      <c r="J833" s="77">
        <v>-104.403093801914</v>
      </c>
      <c r="K833" s="77">
        <v>8.6110047363748402E-2</v>
      </c>
      <c r="L833" s="77">
        <v>-103.855778218723</v>
      </c>
      <c r="M833" s="77">
        <v>8.5209579088390705E-2</v>
      </c>
      <c r="N833" s="77">
        <v>-0.54731558319089901</v>
      </c>
      <c r="O833" s="77">
        <v>9.0046827535776998E-4</v>
      </c>
      <c r="P833" s="77">
        <v>-0.32554495554262802</v>
      </c>
      <c r="Q833" s="77">
        <v>-0.32554495554262702</v>
      </c>
      <c r="R833" s="77">
        <v>0</v>
      </c>
      <c r="S833" s="77">
        <v>8.3723819282600001E-7</v>
      </c>
      <c r="T833" s="77" t="s">
        <v>173</v>
      </c>
      <c r="U833" s="105">
        <v>-1.30009544439E-2</v>
      </c>
      <c r="V833" s="105">
        <v>-1.08789978487771E-2</v>
      </c>
      <c r="W833" s="101">
        <v>-2.12205686779506E-3</v>
      </c>
    </row>
    <row r="834" spans="2:23" x14ac:dyDescent="0.25">
      <c r="B834" s="55" t="s">
        <v>134</v>
      </c>
      <c r="C834" s="76" t="s">
        <v>157</v>
      </c>
      <c r="D834" s="55" t="s">
        <v>66</v>
      </c>
      <c r="E834" s="55" t="s">
        <v>179</v>
      </c>
      <c r="F834" s="70">
        <v>234.97</v>
      </c>
      <c r="G834" s="77">
        <v>53200</v>
      </c>
      <c r="H834" s="77">
        <v>236.37</v>
      </c>
      <c r="I834" s="77">
        <v>1</v>
      </c>
      <c r="J834" s="77">
        <v>56.204949017729803</v>
      </c>
      <c r="K834" s="77">
        <v>0.152579521004335</v>
      </c>
      <c r="L834" s="77">
        <v>55.659557060223399</v>
      </c>
      <c r="M834" s="77">
        <v>0.14963273791037501</v>
      </c>
      <c r="N834" s="77">
        <v>0.54539195750638003</v>
      </c>
      <c r="O834" s="77">
        <v>2.9467830939598799E-3</v>
      </c>
      <c r="P834" s="77">
        <v>0.32554495554255802</v>
      </c>
      <c r="Q834" s="77">
        <v>0.32554495554255702</v>
      </c>
      <c r="R834" s="77">
        <v>0</v>
      </c>
      <c r="S834" s="77">
        <v>5.1188107232260003E-6</v>
      </c>
      <c r="T834" s="77" t="s">
        <v>173</v>
      </c>
      <c r="U834" s="105">
        <v>-6.9080368755409502E-2</v>
      </c>
      <c r="V834" s="105">
        <v>-5.7805385468098602E-2</v>
      </c>
      <c r="W834" s="101">
        <v>-1.1275516084591101E-2</v>
      </c>
    </row>
    <row r="835" spans="2:23" x14ac:dyDescent="0.25">
      <c r="B835" s="55" t="s">
        <v>134</v>
      </c>
      <c r="C835" s="76" t="s">
        <v>157</v>
      </c>
      <c r="D835" s="55" t="s">
        <v>66</v>
      </c>
      <c r="E835" s="55" t="s">
        <v>180</v>
      </c>
      <c r="F835" s="70">
        <v>234.97</v>
      </c>
      <c r="G835" s="77">
        <v>50404</v>
      </c>
      <c r="H835" s="77">
        <v>234.97</v>
      </c>
      <c r="I835" s="77">
        <v>1</v>
      </c>
      <c r="J835" s="77">
        <v>0</v>
      </c>
      <c r="K835" s="77">
        <v>0</v>
      </c>
      <c r="L835" s="77">
        <v>0</v>
      </c>
      <c r="M835" s="77">
        <v>0</v>
      </c>
      <c r="N835" s="77">
        <v>0</v>
      </c>
      <c r="O835" s="77">
        <v>0</v>
      </c>
      <c r="P835" s="77">
        <v>0</v>
      </c>
      <c r="Q835" s="77">
        <v>0</v>
      </c>
      <c r="R835" s="77">
        <v>0</v>
      </c>
      <c r="S835" s="77">
        <v>0</v>
      </c>
      <c r="T835" s="77" t="s">
        <v>174</v>
      </c>
      <c r="U835" s="105">
        <v>0</v>
      </c>
      <c r="V835" s="105">
        <v>0</v>
      </c>
      <c r="W835" s="101">
        <v>0</v>
      </c>
    </row>
    <row r="836" spans="2:23" x14ac:dyDescent="0.25">
      <c r="B836" s="55" t="s">
        <v>134</v>
      </c>
      <c r="C836" s="76" t="s">
        <v>157</v>
      </c>
      <c r="D836" s="55" t="s">
        <v>66</v>
      </c>
      <c r="E836" s="55" t="s">
        <v>181</v>
      </c>
      <c r="F836" s="70">
        <v>234.45</v>
      </c>
      <c r="G836" s="77">
        <v>50499</v>
      </c>
      <c r="H836" s="77">
        <v>234.45</v>
      </c>
      <c r="I836" s="77">
        <v>1</v>
      </c>
      <c r="J836" s="77">
        <v>-3.8498699999999999E-13</v>
      </c>
      <c r="K836" s="77">
        <v>0</v>
      </c>
      <c r="L836" s="77">
        <v>-1.4576299999999999E-13</v>
      </c>
      <c r="M836" s="77">
        <v>0</v>
      </c>
      <c r="N836" s="77">
        <v>-2.39224E-13</v>
      </c>
      <c r="O836" s="77">
        <v>0</v>
      </c>
      <c r="P836" s="77">
        <v>-2.0833800000000001E-13</v>
      </c>
      <c r="Q836" s="77">
        <v>-2.0833600000000001E-13</v>
      </c>
      <c r="R836" s="77">
        <v>0</v>
      </c>
      <c r="S836" s="77">
        <v>0</v>
      </c>
      <c r="T836" s="77" t="s">
        <v>174</v>
      </c>
      <c r="U836" s="105">
        <v>0</v>
      </c>
      <c r="V836" s="105">
        <v>0</v>
      </c>
      <c r="W836" s="101">
        <v>0</v>
      </c>
    </row>
    <row r="837" spans="2:23" x14ac:dyDescent="0.25">
      <c r="B837" s="55" t="s">
        <v>134</v>
      </c>
      <c r="C837" s="76" t="s">
        <v>157</v>
      </c>
      <c r="D837" s="55" t="s">
        <v>66</v>
      </c>
      <c r="E837" s="55" t="s">
        <v>181</v>
      </c>
      <c r="F837" s="70">
        <v>234.45</v>
      </c>
      <c r="G837" s="77">
        <v>50554</v>
      </c>
      <c r="H837" s="77">
        <v>234.45</v>
      </c>
      <c r="I837" s="77">
        <v>1</v>
      </c>
      <c r="J837" s="77">
        <v>-4.8122999999999997E-14</v>
      </c>
      <c r="K837" s="77">
        <v>0</v>
      </c>
      <c r="L837" s="77">
        <v>-1.822E-14</v>
      </c>
      <c r="M837" s="77">
        <v>0</v>
      </c>
      <c r="N837" s="77">
        <v>-2.9903E-14</v>
      </c>
      <c r="O837" s="77">
        <v>0</v>
      </c>
      <c r="P837" s="77">
        <v>-2.6042000000000002E-14</v>
      </c>
      <c r="Q837" s="77">
        <v>-2.6042000000000002E-14</v>
      </c>
      <c r="R837" s="77">
        <v>0</v>
      </c>
      <c r="S837" s="77">
        <v>0</v>
      </c>
      <c r="T837" s="77" t="s">
        <v>174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134</v>
      </c>
      <c r="C838" s="76" t="s">
        <v>157</v>
      </c>
      <c r="D838" s="55" t="s">
        <v>66</v>
      </c>
      <c r="E838" s="55" t="s">
        <v>182</v>
      </c>
      <c r="F838" s="70">
        <v>234.45</v>
      </c>
      <c r="G838" s="77">
        <v>50604</v>
      </c>
      <c r="H838" s="77">
        <v>234.45</v>
      </c>
      <c r="I838" s="77">
        <v>1</v>
      </c>
      <c r="J838" s="77">
        <v>-4.8122999999999997E-14</v>
      </c>
      <c r="K838" s="77">
        <v>0</v>
      </c>
      <c r="L838" s="77">
        <v>-1.822E-14</v>
      </c>
      <c r="M838" s="77">
        <v>0</v>
      </c>
      <c r="N838" s="77">
        <v>-2.9903E-14</v>
      </c>
      <c r="O838" s="77">
        <v>0</v>
      </c>
      <c r="P838" s="77">
        <v>-2.6042000000000002E-14</v>
      </c>
      <c r="Q838" s="77">
        <v>-2.6042000000000002E-14</v>
      </c>
      <c r="R838" s="77">
        <v>0</v>
      </c>
      <c r="S838" s="77">
        <v>0</v>
      </c>
      <c r="T838" s="77" t="s">
        <v>174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134</v>
      </c>
      <c r="C839" s="76" t="s">
        <v>157</v>
      </c>
      <c r="D839" s="55" t="s">
        <v>66</v>
      </c>
      <c r="E839" s="55" t="s">
        <v>183</v>
      </c>
      <c r="F839" s="70">
        <v>234.38</v>
      </c>
      <c r="G839" s="77">
        <v>50750</v>
      </c>
      <c r="H839" s="77">
        <v>235.12</v>
      </c>
      <c r="I839" s="77">
        <v>1</v>
      </c>
      <c r="J839" s="77">
        <v>70.276380896678006</v>
      </c>
      <c r="K839" s="77">
        <v>0.118036596115246</v>
      </c>
      <c r="L839" s="77">
        <v>70.611586920786806</v>
      </c>
      <c r="M839" s="77">
        <v>0.119165309358577</v>
      </c>
      <c r="N839" s="77">
        <v>-0.33520602410880301</v>
      </c>
      <c r="O839" s="77">
        <v>-1.1287132433309801E-3</v>
      </c>
      <c r="P839" s="77">
        <v>-0.198996471413589</v>
      </c>
      <c r="Q839" s="77">
        <v>-0.198996471413589</v>
      </c>
      <c r="R839" s="77">
        <v>0</v>
      </c>
      <c r="S839" s="77">
        <v>9.4643033567799999E-7</v>
      </c>
      <c r="T839" s="77" t="s">
        <v>173</v>
      </c>
      <c r="U839" s="105">
        <v>-1.6912976031429799E-2</v>
      </c>
      <c r="V839" s="105">
        <v>-1.41525170829803E-2</v>
      </c>
      <c r="W839" s="101">
        <v>-2.7605893934339902E-3</v>
      </c>
    </row>
    <row r="840" spans="2:23" x14ac:dyDescent="0.25">
      <c r="B840" s="55" t="s">
        <v>134</v>
      </c>
      <c r="C840" s="76" t="s">
        <v>157</v>
      </c>
      <c r="D840" s="55" t="s">
        <v>66</v>
      </c>
      <c r="E840" s="55" t="s">
        <v>183</v>
      </c>
      <c r="F840" s="70">
        <v>234.38</v>
      </c>
      <c r="G840" s="77">
        <v>50800</v>
      </c>
      <c r="H840" s="77">
        <v>234.22</v>
      </c>
      <c r="I840" s="77">
        <v>1</v>
      </c>
      <c r="J840" s="77">
        <v>-20.909079491173799</v>
      </c>
      <c r="K840" s="77">
        <v>8.1754456166458298E-3</v>
      </c>
      <c r="L840" s="77">
        <v>-21.2449912167314</v>
      </c>
      <c r="M840" s="77">
        <v>8.4402384886412309E-3</v>
      </c>
      <c r="N840" s="77">
        <v>0.33591172555761101</v>
      </c>
      <c r="O840" s="77">
        <v>-2.6479287199539898E-4</v>
      </c>
      <c r="P840" s="77">
        <v>0.19899647141346699</v>
      </c>
      <c r="Q840" s="77">
        <v>0.19899647141346699</v>
      </c>
      <c r="R840" s="77">
        <v>0</v>
      </c>
      <c r="S840" s="77">
        <v>7.4051243837499997E-7</v>
      </c>
      <c r="T840" s="77" t="s">
        <v>173</v>
      </c>
      <c r="U840" s="105">
        <v>-8.2950938193052503E-3</v>
      </c>
      <c r="V840" s="105">
        <v>-6.9412063710420496E-3</v>
      </c>
      <c r="W840" s="101">
        <v>-1.35395142596781E-3</v>
      </c>
    </row>
    <row r="841" spans="2:23" x14ac:dyDescent="0.25">
      <c r="B841" s="55" t="s">
        <v>134</v>
      </c>
      <c r="C841" s="76" t="s">
        <v>157</v>
      </c>
      <c r="D841" s="55" t="s">
        <v>66</v>
      </c>
      <c r="E841" s="55" t="s">
        <v>184</v>
      </c>
      <c r="F841" s="70">
        <v>235.36</v>
      </c>
      <c r="G841" s="77">
        <v>50750</v>
      </c>
      <c r="H841" s="77">
        <v>235.12</v>
      </c>
      <c r="I841" s="77">
        <v>1</v>
      </c>
      <c r="J841" s="77">
        <v>-70.503275925524903</v>
      </c>
      <c r="K841" s="77">
        <v>3.7777410563353299E-2</v>
      </c>
      <c r="L841" s="77">
        <v>-70.837735507481696</v>
      </c>
      <c r="M841" s="77">
        <v>3.8136684265892298E-2</v>
      </c>
      <c r="N841" s="77">
        <v>0.33445958195678099</v>
      </c>
      <c r="O841" s="77">
        <v>-3.59273702538963E-4</v>
      </c>
      <c r="P841" s="77">
        <v>0.198996471413589</v>
      </c>
      <c r="Q841" s="77">
        <v>0.198996471413589</v>
      </c>
      <c r="R841" s="77">
        <v>0</v>
      </c>
      <c r="S841" s="77">
        <v>3.0095692682599999E-7</v>
      </c>
      <c r="T841" s="77" t="s">
        <v>173</v>
      </c>
      <c r="U841" s="105">
        <v>-4.2452461156351597E-3</v>
      </c>
      <c r="V841" s="105">
        <v>-3.5523563718965001E-3</v>
      </c>
      <c r="W841" s="101">
        <v>-6.9292248611721799E-4</v>
      </c>
    </row>
    <row r="842" spans="2:23" x14ac:dyDescent="0.25">
      <c r="B842" s="55" t="s">
        <v>134</v>
      </c>
      <c r="C842" s="76" t="s">
        <v>157</v>
      </c>
      <c r="D842" s="55" t="s">
        <v>66</v>
      </c>
      <c r="E842" s="55" t="s">
        <v>184</v>
      </c>
      <c r="F842" s="70">
        <v>235.36</v>
      </c>
      <c r="G842" s="77">
        <v>50950</v>
      </c>
      <c r="H842" s="77">
        <v>235.63</v>
      </c>
      <c r="I842" s="77">
        <v>1</v>
      </c>
      <c r="J842" s="77">
        <v>68.488948399479199</v>
      </c>
      <c r="K842" s="77">
        <v>4.1278477265225398E-2</v>
      </c>
      <c r="L842" s="77">
        <v>68.823026000512797</v>
      </c>
      <c r="M842" s="77">
        <v>4.1682158389231901E-2</v>
      </c>
      <c r="N842" s="77">
        <v>-0.33407760103360001</v>
      </c>
      <c r="O842" s="77">
        <v>-4.0368112400647802E-4</v>
      </c>
      <c r="P842" s="77">
        <v>-0.19899647141341201</v>
      </c>
      <c r="Q842" s="77">
        <v>-0.19899647141341101</v>
      </c>
      <c r="R842" s="77">
        <v>0</v>
      </c>
      <c r="S842" s="77">
        <v>3.4847644158800002E-7</v>
      </c>
      <c r="T842" s="77" t="s">
        <v>173</v>
      </c>
      <c r="U842" s="105">
        <v>-4.8639340188395197E-3</v>
      </c>
      <c r="V842" s="105">
        <v>-4.0700648522290798E-3</v>
      </c>
      <c r="W842" s="101">
        <v>-7.9390668075321404E-4</v>
      </c>
    </row>
    <row r="843" spans="2:23" x14ac:dyDescent="0.25">
      <c r="B843" s="55" t="s">
        <v>134</v>
      </c>
      <c r="C843" s="76" t="s">
        <v>157</v>
      </c>
      <c r="D843" s="55" t="s">
        <v>66</v>
      </c>
      <c r="E843" s="55" t="s">
        <v>185</v>
      </c>
      <c r="F843" s="70">
        <v>234.22</v>
      </c>
      <c r="G843" s="77">
        <v>51300</v>
      </c>
      <c r="H843" s="77">
        <v>234.56</v>
      </c>
      <c r="I843" s="77">
        <v>1</v>
      </c>
      <c r="J843" s="77">
        <v>36.687843906845501</v>
      </c>
      <c r="K843" s="77">
        <v>2.06072277040612E-2</v>
      </c>
      <c r="L843" s="77">
        <v>37.174526249035097</v>
      </c>
      <c r="M843" s="77">
        <v>2.1157584102173398E-2</v>
      </c>
      <c r="N843" s="77">
        <v>-0.486682342189515</v>
      </c>
      <c r="O843" s="77">
        <v>-5.5035639811220195E-4</v>
      </c>
      <c r="P843" s="77">
        <v>-0.28907476662369502</v>
      </c>
      <c r="Q843" s="77">
        <v>-0.28907476662369502</v>
      </c>
      <c r="R843" s="77">
        <v>0</v>
      </c>
      <c r="S843" s="77">
        <v>1.2793682188950001E-6</v>
      </c>
      <c r="T843" s="77" t="s">
        <v>173</v>
      </c>
      <c r="U843" s="105">
        <v>3.6473960190917698E-2</v>
      </c>
      <c r="V843" s="105">
        <v>-3.0520846462895799E-2</v>
      </c>
      <c r="W843" s="101">
        <v>6.6991640826435203E-2</v>
      </c>
    </row>
    <row r="844" spans="2:23" x14ac:dyDescent="0.25">
      <c r="B844" s="55" t="s">
        <v>134</v>
      </c>
      <c r="C844" s="76" t="s">
        <v>157</v>
      </c>
      <c r="D844" s="55" t="s">
        <v>66</v>
      </c>
      <c r="E844" s="55" t="s">
        <v>186</v>
      </c>
      <c r="F844" s="70">
        <v>234.56</v>
      </c>
      <c r="G844" s="77">
        <v>54750</v>
      </c>
      <c r="H844" s="77">
        <v>238.02</v>
      </c>
      <c r="I844" s="77">
        <v>1</v>
      </c>
      <c r="J844" s="77">
        <v>73.505523300397897</v>
      </c>
      <c r="K844" s="77">
        <v>0.574291455267669</v>
      </c>
      <c r="L844" s="77">
        <v>73.261693740292898</v>
      </c>
      <c r="M844" s="77">
        <v>0.57048774156103799</v>
      </c>
      <c r="N844" s="77">
        <v>0.243829560105013</v>
      </c>
      <c r="O844" s="77">
        <v>3.8037137066310898E-3</v>
      </c>
      <c r="P844" s="77">
        <v>0.14521116919577301</v>
      </c>
      <c r="Q844" s="77">
        <v>0.14521116919577301</v>
      </c>
      <c r="R844" s="77">
        <v>0</v>
      </c>
      <c r="S844" s="77">
        <v>2.2412610901370001E-6</v>
      </c>
      <c r="T844" s="77" t="s">
        <v>174</v>
      </c>
      <c r="U844" s="105">
        <v>5.5129233776511598E-2</v>
      </c>
      <c r="V844" s="105">
        <v>-4.6131291225376202E-2</v>
      </c>
      <c r="W844" s="101">
        <v>0.10125573995423399</v>
      </c>
    </row>
    <row r="845" spans="2:23" x14ac:dyDescent="0.25">
      <c r="B845" s="55" t="s">
        <v>134</v>
      </c>
      <c r="C845" s="76" t="s">
        <v>157</v>
      </c>
      <c r="D845" s="55" t="s">
        <v>66</v>
      </c>
      <c r="E845" s="55" t="s">
        <v>187</v>
      </c>
      <c r="F845" s="70">
        <v>235.63</v>
      </c>
      <c r="G845" s="77">
        <v>53150</v>
      </c>
      <c r="H845" s="77">
        <v>237.27</v>
      </c>
      <c r="I845" s="77">
        <v>1</v>
      </c>
      <c r="J845" s="77">
        <v>74.696864597283493</v>
      </c>
      <c r="K845" s="77">
        <v>0.24550334954925501</v>
      </c>
      <c r="L845" s="77">
        <v>74.943545849118493</v>
      </c>
      <c r="M845" s="77">
        <v>0.24712754283531299</v>
      </c>
      <c r="N845" s="77">
        <v>-0.24668125183510101</v>
      </c>
      <c r="O845" s="77">
        <v>-1.62419328605763E-3</v>
      </c>
      <c r="P845" s="77">
        <v>-0.14751603418598899</v>
      </c>
      <c r="Q845" s="77">
        <v>-0.14751603418598799</v>
      </c>
      <c r="R845" s="77">
        <v>0</v>
      </c>
      <c r="S845" s="77">
        <v>9.5748313504600009E-7</v>
      </c>
      <c r="T845" s="77" t="s">
        <v>173</v>
      </c>
      <c r="U845" s="105">
        <v>2.0516750521243601E-2</v>
      </c>
      <c r="V845" s="105">
        <v>-1.7168099907405698E-2</v>
      </c>
      <c r="W845" s="101">
        <v>3.7683069637910599E-2</v>
      </c>
    </row>
    <row r="846" spans="2:23" x14ac:dyDescent="0.25">
      <c r="B846" s="55" t="s">
        <v>134</v>
      </c>
      <c r="C846" s="76" t="s">
        <v>157</v>
      </c>
      <c r="D846" s="55" t="s">
        <v>66</v>
      </c>
      <c r="E846" s="55" t="s">
        <v>187</v>
      </c>
      <c r="F846" s="70">
        <v>235.63</v>
      </c>
      <c r="G846" s="77">
        <v>54500</v>
      </c>
      <c r="H846" s="77">
        <v>235.88</v>
      </c>
      <c r="I846" s="77">
        <v>1</v>
      </c>
      <c r="J846" s="77">
        <v>19.898235476829601</v>
      </c>
      <c r="K846" s="77">
        <v>2.19231853468085E-2</v>
      </c>
      <c r="L846" s="77">
        <v>19.984517582544701</v>
      </c>
      <c r="M846" s="77">
        <v>2.21137228142998E-2</v>
      </c>
      <c r="N846" s="77">
        <v>-8.6282105715160304E-2</v>
      </c>
      <c r="O846" s="77">
        <v>-1.9053746749123399E-4</v>
      </c>
      <c r="P846" s="77">
        <v>-5.14804372278483E-2</v>
      </c>
      <c r="Q846" s="77">
        <v>-5.14804372278483E-2</v>
      </c>
      <c r="R846" s="77">
        <v>0</v>
      </c>
      <c r="S846" s="77">
        <v>1.46743535049E-7</v>
      </c>
      <c r="T846" s="77" t="s">
        <v>173</v>
      </c>
      <c r="U846" s="105">
        <v>-2.33496342196058E-2</v>
      </c>
      <c r="V846" s="105">
        <v>0</v>
      </c>
      <c r="W846" s="101">
        <v>-2.3350737602315302E-2</v>
      </c>
    </row>
    <row r="847" spans="2:23" x14ac:dyDescent="0.25">
      <c r="B847" s="55" t="s">
        <v>134</v>
      </c>
      <c r="C847" s="76" t="s">
        <v>157</v>
      </c>
      <c r="D847" s="55" t="s">
        <v>66</v>
      </c>
      <c r="E847" s="55" t="s">
        <v>188</v>
      </c>
      <c r="F847" s="70">
        <v>233.42</v>
      </c>
      <c r="G847" s="77">
        <v>51250</v>
      </c>
      <c r="H847" s="77">
        <v>233.42</v>
      </c>
      <c r="I847" s="77">
        <v>1</v>
      </c>
      <c r="J847" s="77">
        <v>0</v>
      </c>
      <c r="K847" s="77">
        <v>0</v>
      </c>
      <c r="L847" s="77">
        <v>0</v>
      </c>
      <c r="M847" s="77">
        <v>0</v>
      </c>
      <c r="N847" s="77">
        <v>0</v>
      </c>
      <c r="O847" s="77">
        <v>0</v>
      </c>
      <c r="P847" s="77">
        <v>0</v>
      </c>
      <c r="Q847" s="77">
        <v>0</v>
      </c>
      <c r="R847" s="77">
        <v>0</v>
      </c>
      <c r="S847" s="77">
        <v>0</v>
      </c>
      <c r="T847" s="77" t="s">
        <v>174</v>
      </c>
      <c r="U847" s="105">
        <v>0</v>
      </c>
      <c r="V847" s="105">
        <v>0</v>
      </c>
      <c r="W847" s="101">
        <v>0</v>
      </c>
    </row>
    <row r="848" spans="2:23" x14ac:dyDescent="0.25">
      <c r="B848" s="55" t="s">
        <v>134</v>
      </c>
      <c r="C848" s="76" t="s">
        <v>157</v>
      </c>
      <c r="D848" s="55" t="s">
        <v>66</v>
      </c>
      <c r="E848" s="55" t="s">
        <v>189</v>
      </c>
      <c r="F848" s="70">
        <v>234.56</v>
      </c>
      <c r="G848" s="77">
        <v>53200</v>
      </c>
      <c r="H848" s="77">
        <v>236.37</v>
      </c>
      <c r="I848" s="77">
        <v>1</v>
      </c>
      <c r="J848" s="77">
        <v>67.142609402725498</v>
      </c>
      <c r="K848" s="77">
        <v>0.229869548567781</v>
      </c>
      <c r="L848" s="77">
        <v>67.627346349906503</v>
      </c>
      <c r="M848" s="77">
        <v>0.23320062211109799</v>
      </c>
      <c r="N848" s="77">
        <v>-0.48473694718103</v>
      </c>
      <c r="O848" s="77">
        <v>-3.3310735433167002E-3</v>
      </c>
      <c r="P848" s="77">
        <v>-0.28907476662361298</v>
      </c>
      <c r="Q848" s="77">
        <v>-0.28907476662361298</v>
      </c>
      <c r="R848" s="77">
        <v>0</v>
      </c>
      <c r="S848" s="77">
        <v>4.2609396134159996E-6</v>
      </c>
      <c r="T848" s="77" t="s">
        <v>174</v>
      </c>
      <c r="U848" s="105">
        <v>9.3022642520599205E-2</v>
      </c>
      <c r="V848" s="105">
        <v>-7.7839910310891394E-2</v>
      </c>
      <c r="W848" s="101">
        <v>0.17085447875269699</v>
      </c>
    </row>
    <row r="849" spans="2:23" x14ac:dyDescent="0.25">
      <c r="B849" s="55" t="s">
        <v>134</v>
      </c>
      <c r="C849" s="76" t="s">
        <v>157</v>
      </c>
      <c r="D849" s="55" t="s">
        <v>66</v>
      </c>
      <c r="E849" s="55" t="s">
        <v>190</v>
      </c>
      <c r="F849" s="70">
        <v>238.35</v>
      </c>
      <c r="G849" s="77">
        <v>53100</v>
      </c>
      <c r="H849" s="77">
        <v>238.35</v>
      </c>
      <c r="I849" s="77">
        <v>1</v>
      </c>
      <c r="J849" s="77">
        <v>-1.5372740000000001E-12</v>
      </c>
      <c r="K849" s="77">
        <v>0</v>
      </c>
      <c r="L849" s="77">
        <v>-5.7415800000000001E-13</v>
      </c>
      <c r="M849" s="77">
        <v>0</v>
      </c>
      <c r="N849" s="77">
        <v>-9.6311599999999995E-13</v>
      </c>
      <c r="O849" s="77">
        <v>0</v>
      </c>
      <c r="P849" s="77">
        <v>-8.3704999999999995E-13</v>
      </c>
      <c r="Q849" s="77">
        <v>-8.3705100000000002E-13</v>
      </c>
      <c r="R849" s="77">
        <v>0</v>
      </c>
      <c r="S849" s="77">
        <v>0</v>
      </c>
      <c r="T849" s="77" t="s">
        <v>174</v>
      </c>
      <c r="U849" s="105">
        <v>0</v>
      </c>
      <c r="V849" s="105">
        <v>0</v>
      </c>
      <c r="W849" s="101">
        <v>0</v>
      </c>
    </row>
    <row r="850" spans="2:23" x14ac:dyDescent="0.25">
      <c r="B850" s="55" t="s">
        <v>134</v>
      </c>
      <c r="C850" s="76" t="s">
        <v>157</v>
      </c>
      <c r="D850" s="55" t="s">
        <v>66</v>
      </c>
      <c r="E850" s="55" t="s">
        <v>191</v>
      </c>
      <c r="F850" s="70">
        <v>238.35</v>
      </c>
      <c r="G850" s="77">
        <v>52000</v>
      </c>
      <c r="H850" s="77">
        <v>238.35</v>
      </c>
      <c r="I850" s="77">
        <v>1</v>
      </c>
      <c r="J850" s="77">
        <v>-1.5372740000000001E-12</v>
      </c>
      <c r="K850" s="77">
        <v>0</v>
      </c>
      <c r="L850" s="77">
        <v>-5.7415800000000001E-13</v>
      </c>
      <c r="M850" s="77">
        <v>0</v>
      </c>
      <c r="N850" s="77">
        <v>-9.6311599999999995E-13</v>
      </c>
      <c r="O850" s="77">
        <v>0</v>
      </c>
      <c r="P850" s="77">
        <v>-8.3704999999999995E-13</v>
      </c>
      <c r="Q850" s="77">
        <v>-8.3705100000000002E-13</v>
      </c>
      <c r="R850" s="77">
        <v>0</v>
      </c>
      <c r="S850" s="77">
        <v>0</v>
      </c>
      <c r="T850" s="77" t="s">
        <v>174</v>
      </c>
      <c r="U850" s="105">
        <v>0</v>
      </c>
      <c r="V850" s="105">
        <v>0</v>
      </c>
      <c r="W850" s="101">
        <v>0</v>
      </c>
    </row>
    <row r="851" spans="2:23" x14ac:dyDescent="0.25">
      <c r="B851" s="55" t="s">
        <v>134</v>
      </c>
      <c r="C851" s="76" t="s">
        <v>157</v>
      </c>
      <c r="D851" s="55" t="s">
        <v>66</v>
      </c>
      <c r="E851" s="55" t="s">
        <v>191</v>
      </c>
      <c r="F851" s="70">
        <v>238.35</v>
      </c>
      <c r="G851" s="77">
        <v>53050</v>
      </c>
      <c r="H851" s="77">
        <v>237.59</v>
      </c>
      <c r="I851" s="77">
        <v>1</v>
      </c>
      <c r="J851" s="77">
        <v>-153.35597174062701</v>
      </c>
      <c r="K851" s="77">
        <v>0.22106970824401401</v>
      </c>
      <c r="L851" s="77">
        <v>-153.589775911007</v>
      </c>
      <c r="M851" s="77">
        <v>0.221744301085297</v>
      </c>
      <c r="N851" s="77">
        <v>0.233804170379526</v>
      </c>
      <c r="O851" s="77">
        <v>-6.7459284128342997E-4</v>
      </c>
      <c r="P851" s="77">
        <v>0.14036010940103</v>
      </c>
      <c r="Q851" s="77">
        <v>0.14036010940103</v>
      </c>
      <c r="R851" s="77">
        <v>0</v>
      </c>
      <c r="S851" s="77">
        <v>1.8518902692399999E-7</v>
      </c>
      <c r="T851" s="77" t="s">
        <v>173</v>
      </c>
      <c r="U851" s="105">
        <v>1.71583110482195E-2</v>
      </c>
      <c r="V851" s="105">
        <v>-1.43578096352619E-2</v>
      </c>
      <c r="W851" s="101">
        <v>3.1514631394942601E-2</v>
      </c>
    </row>
    <row r="852" spans="2:23" x14ac:dyDescent="0.25">
      <c r="B852" s="55" t="s">
        <v>134</v>
      </c>
      <c r="C852" s="76" t="s">
        <v>157</v>
      </c>
      <c r="D852" s="55" t="s">
        <v>66</v>
      </c>
      <c r="E852" s="55" t="s">
        <v>191</v>
      </c>
      <c r="F852" s="70">
        <v>238.35</v>
      </c>
      <c r="G852" s="77">
        <v>53100</v>
      </c>
      <c r="H852" s="77">
        <v>238.35</v>
      </c>
      <c r="I852" s="77">
        <v>2</v>
      </c>
      <c r="J852" s="77">
        <v>-1.5372740000000001E-12</v>
      </c>
      <c r="K852" s="77">
        <v>0</v>
      </c>
      <c r="L852" s="77">
        <v>-5.7415800000000001E-13</v>
      </c>
      <c r="M852" s="77">
        <v>0</v>
      </c>
      <c r="N852" s="77">
        <v>-9.6311599999999995E-13</v>
      </c>
      <c r="O852" s="77">
        <v>0</v>
      </c>
      <c r="P852" s="77">
        <v>-8.3704999999999995E-13</v>
      </c>
      <c r="Q852" s="77">
        <v>-8.3705100000000002E-13</v>
      </c>
      <c r="R852" s="77">
        <v>0</v>
      </c>
      <c r="S852" s="77">
        <v>0</v>
      </c>
      <c r="T852" s="77" t="s">
        <v>174</v>
      </c>
      <c r="U852" s="105">
        <v>0</v>
      </c>
      <c r="V852" s="105">
        <v>0</v>
      </c>
      <c r="W852" s="101">
        <v>0</v>
      </c>
    </row>
    <row r="853" spans="2:23" x14ac:dyDescent="0.25">
      <c r="B853" s="55" t="s">
        <v>134</v>
      </c>
      <c r="C853" s="76" t="s">
        <v>157</v>
      </c>
      <c r="D853" s="55" t="s">
        <v>66</v>
      </c>
      <c r="E853" s="55" t="s">
        <v>192</v>
      </c>
      <c r="F853" s="70">
        <v>238.52</v>
      </c>
      <c r="G853" s="77">
        <v>53000</v>
      </c>
      <c r="H853" s="77">
        <v>238.35</v>
      </c>
      <c r="I853" s="77">
        <v>1</v>
      </c>
      <c r="J853" s="77">
        <v>-17.3859551592565</v>
      </c>
      <c r="K853" s="77">
        <v>0</v>
      </c>
      <c r="L853" s="77">
        <v>-17.383795426439299</v>
      </c>
      <c r="M853" s="77">
        <v>0</v>
      </c>
      <c r="N853" s="77">
        <v>-2.1597328171724102E-3</v>
      </c>
      <c r="O853" s="77">
        <v>0</v>
      </c>
      <c r="P853" s="77">
        <v>-1.2984013816208101E-3</v>
      </c>
      <c r="Q853" s="77">
        <v>-1.2984013816208001E-3</v>
      </c>
      <c r="R853" s="77">
        <v>0</v>
      </c>
      <c r="S853" s="77">
        <v>0</v>
      </c>
      <c r="T853" s="77" t="s">
        <v>173</v>
      </c>
      <c r="U853" s="105">
        <v>-3.6715457891934401E-4</v>
      </c>
      <c r="V853" s="105">
        <v>0</v>
      </c>
      <c r="W853" s="101">
        <v>-3.6717192874205501E-4</v>
      </c>
    </row>
    <row r="854" spans="2:23" x14ac:dyDescent="0.25">
      <c r="B854" s="55" t="s">
        <v>134</v>
      </c>
      <c r="C854" s="76" t="s">
        <v>157</v>
      </c>
      <c r="D854" s="55" t="s">
        <v>66</v>
      </c>
      <c r="E854" s="55" t="s">
        <v>192</v>
      </c>
      <c r="F854" s="70">
        <v>238.52</v>
      </c>
      <c r="G854" s="77">
        <v>53000</v>
      </c>
      <c r="H854" s="77">
        <v>238.35</v>
      </c>
      <c r="I854" s="77">
        <v>2</v>
      </c>
      <c r="J854" s="77">
        <v>-15.357593724009901</v>
      </c>
      <c r="K854" s="77">
        <v>0</v>
      </c>
      <c r="L854" s="77">
        <v>-15.3556859600214</v>
      </c>
      <c r="M854" s="77">
        <v>0</v>
      </c>
      <c r="N854" s="77">
        <v>-1.90776398847903E-3</v>
      </c>
      <c r="O854" s="77">
        <v>0</v>
      </c>
      <c r="P854" s="77">
        <v>-1.14692122043469E-3</v>
      </c>
      <c r="Q854" s="77">
        <v>-1.14692122043469E-3</v>
      </c>
      <c r="R854" s="77">
        <v>0</v>
      </c>
      <c r="S854" s="77">
        <v>0</v>
      </c>
      <c r="T854" s="77" t="s">
        <v>173</v>
      </c>
      <c r="U854" s="105">
        <v>-3.24319878041465E-4</v>
      </c>
      <c r="V854" s="105">
        <v>0</v>
      </c>
      <c r="W854" s="101">
        <v>-3.2433520371819301E-4</v>
      </c>
    </row>
    <row r="855" spans="2:23" x14ac:dyDescent="0.25">
      <c r="B855" s="55" t="s">
        <v>134</v>
      </c>
      <c r="C855" s="76" t="s">
        <v>157</v>
      </c>
      <c r="D855" s="55" t="s">
        <v>66</v>
      </c>
      <c r="E855" s="55" t="s">
        <v>192</v>
      </c>
      <c r="F855" s="70">
        <v>238.52</v>
      </c>
      <c r="G855" s="77">
        <v>53000</v>
      </c>
      <c r="H855" s="77">
        <v>238.35</v>
      </c>
      <c r="I855" s="77">
        <v>3</v>
      </c>
      <c r="J855" s="77">
        <v>-15.357593724009901</v>
      </c>
      <c r="K855" s="77">
        <v>0</v>
      </c>
      <c r="L855" s="77">
        <v>-15.3556859600214</v>
      </c>
      <c r="M855" s="77">
        <v>0</v>
      </c>
      <c r="N855" s="77">
        <v>-1.90776398847903E-3</v>
      </c>
      <c r="O855" s="77">
        <v>0</v>
      </c>
      <c r="P855" s="77">
        <v>-1.14692122043469E-3</v>
      </c>
      <c r="Q855" s="77">
        <v>-1.14692122043469E-3</v>
      </c>
      <c r="R855" s="77">
        <v>0</v>
      </c>
      <c r="S855" s="77">
        <v>0</v>
      </c>
      <c r="T855" s="77" t="s">
        <v>173</v>
      </c>
      <c r="U855" s="105">
        <v>-3.24319878041465E-4</v>
      </c>
      <c r="V855" s="105">
        <v>0</v>
      </c>
      <c r="W855" s="101">
        <v>-3.2433520371819301E-4</v>
      </c>
    </row>
    <row r="856" spans="2:23" x14ac:dyDescent="0.25">
      <c r="B856" s="55" t="s">
        <v>134</v>
      </c>
      <c r="C856" s="76" t="s">
        <v>157</v>
      </c>
      <c r="D856" s="55" t="s">
        <v>66</v>
      </c>
      <c r="E856" s="55" t="s">
        <v>192</v>
      </c>
      <c r="F856" s="70">
        <v>238.52</v>
      </c>
      <c r="G856" s="77">
        <v>53000</v>
      </c>
      <c r="H856" s="77">
        <v>238.35</v>
      </c>
      <c r="I856" s="77">
        <v>4</v>
      </c>
      <c r="J856" s="77">
        <v>-16.855895550742598</v>
      </c>
      <c r="K856" s="77">
        <v>0</v>
      </c>
      <c r="L856" s="77">
        <v>-16.853801663438102</v>
      </c>
      <c r="M856" s="77">
        <v>0</v>
      </c>
      <c r="N856" s="77">
        <v>-2.09388730445237E-3</v>
      </c>
      <c r="O856" s="77">
        <v>0</v>
      </c>
      <c r="P856" s="77">
        <v>-1.25881597366701E-3</v>
      </c>
      <c r="Q856" s="77">
        <v>-1.258815973667E-3</v>
      </c>
      <c r="R856" s="77">
        <v>0</v>
      </c>
      <c r="S856" s="77">
        <v>0</v>
      </c>
      <c r="T856" s="77" t="s">
        <v>173</v>
      </c>
      <c r="U856" s="105">
        <v>-3.5596084175693602E-4</v>
      </c>
      <c r="V856" s="105">
        <v>0</v>
      </c>
      <c r="W856" s="101">
        <v>-3.5597766262163697E-4</v>
      </c>
    </row>
    <row r="857" spans="2:23" x14ac:dyDescent="0.25">
      <c r="B857" s="55" t="s">
        <v>134</v>
      </c>
      <c r="C857" s="76" t="s">
        <v>157</v>
      </c>
      <c r="D857" s="55" t="s">
        <v>66</v>
      </c>
      <c r="E857" s="55" t="s">
        <v>192</v>
      </c>
      <c r="F857" s="70">
        <v>238.52</v>
      </c>
      <c r="G857" s="77">
        <v>53204</v>
      </c>
      <c r="H857" s="77">
        <v>238.2</v>
      </c>
      <c r="I857" s="77">
        <v>1</v>
      </c>
      <c r="J857" s="77">
        <v>6.7515422289421503</v>
      </c>
      <c r="K857" s="77">
        <v>5.82554861156237E-3</v>
      </c>
      <c r="L857" s="77">
        <v>6.7508705739600501</v>
      </c>
      <c r="M857" s="77">
        <v>5.8243895981127799E-3</v>
      </c>
      <c r="N857" s="77">
        <v>6.7165498209703601E-4</v>
      </c>
      <c r="O857" s="77">
        <v>1.1590134495970001E-6</v>
      </c>
      <c r="P857" s="77">
        <v>4.0070773604898298E-4</v>
      </c>
      <c r="Q857" s="77">
        <v>4.0070773604898298E-4</v>
      </c>
      <c r="R857" s="77">
        <v>0</v>
      </c>
      <c r="S857" s="77">
        <v>2.0520422999999999E-11</v>
      </c>
      <c r="T857" s="77" t="s">
        <v>173</v>
      </c>
      <c r="U857" s="105">
        <v>4.9119204011696704E-4</v>
      </c>
      <c r="V857" s="105">
        <v>0</v>
      </c>
      <c r="W857" s="101">
        <v>4.9116882892663301E-4</v>
      </c>
    </row>
    <row r="858" spans="2:23" x14ac:dyDescent="0.25">
      <c r="B858" s="55" t="s">
        <v>134</v>
      </c>
      <c r="C858" s="76" t="s">
        <v>157</v>
      </c>
      <c r="D858" s="55" t="s">
        <v>66</v>
      </c>
      <c r="E858" s="55" t="s">
        <v>192</v>
      </c>
      <c r="F858" s="70">
        <v>238.52</v>
      </c>
      <c r="G858" s="77">
        <v>53304</v>
      </c>
      <c r="H858" s="77">
        <v>239.59</v>
      </c>
      <c r="I858" s="77">
        <v>1</v>
      </c>
      <c r="J858" s="77">
        <v>31.7207728090284</v>
      </c>
      <c r="K858" s="77">
        <v>9.3275428538705102E-2</v>
      </c>
      <c r="L858" s="77">
        <v>31.720343737151602</v>
      </c>
      <c r="M858" s="77">
        <v>9.3272905170642795E-2</v>
      </c>
      <c r="N858" s="77">
        <v>4.2907187685070598E-4</v>
      </c>
      <c r="O858" s="77">
        <v>2.5233680622989999E-6</v>
      </c>
      <c r="P858" s="77">
        <v>2.5599326974786601E-4</v>
      </c>
      <c r="Q858" s="77">
        <v>2.5599326974786601E-4</v>
      </c>
      <c r="R858" s="77">
        <v>0</v>
      </c>
      <c r="S858" s="77">
        <v>6.0748679999999996E-12</v>
      </c>
      <c r="T858" s="77" t="s">
        <v>174</v>
      </c>
      <c r="U858" s="105">
        <v>1.4411684390260799E-4</v>
      </c>
      <c r="V858" s="105">
        <v>0</v>
      </c>
      <c r="W858" s="101">
        <v>1.44110033687415E-4</v>
      </c>
    </row>
    <row r="859" spans="2:23" x14ac:dyDescent="0.25">
      <c r="B859" s="55" t="s">
        <v>134</v>
      </c>
      <c r="C859" s="76" t="s">
        <v>157</v>
      </c>
      <c r="D859" s="55" t="s">
        <v>66</v>
      </c>
      <c r="E859" s="55" t="s">
        <v>192</v>
      </c>
      <c r="F859" s="70">
        <v>238.52</v>
      </c>
      <c r="G859" s="77">
        <v>53354</v>
      </c>
      <c r="H859" s="77">
        <v>238.79</v>
      </c>
      <c r="I859" s="77">
        <v>1</v>
      </c>
      <c r="J859" s="77">
        <v>17.894201957417899</v>
      </c>
      <c r="K859" s="77">
        <v>6.7242517375500398E-3</v>
      </c>
      <c r="L859" s="77">
        <v>17.9003990940151</v>
      </c>
      <c r="M859" s="77">
        <v>6.7289100422253797E-3</v>
      </c>
      <c r="N859" s="77">
        <v>-6.1971365972357502E-3</v>
      </c>
      <c r="O859" s="77">
        <v>-4.6583046753460003E-6</v>
      </c>
      <c r="P859" s="77">
        <v>-3.73277032604356E-3</v>
      </c>
      <c r="Q859" s="77">
        <v>-3.73277032604356E-3</v>
      </c>
      <c r="R859" s="77">
        <v>0</v>
      </c>
      <c r="S859" s="77">
        <v>2.9260506E-10</v>
      </c>
      <c r="T859" s="77" t="s">
        <v>174</v>
      </c>
      <c r="U859" s="105">
        <v>5.6149917895880602E-4</v>
      </c>
      <c r="V859" s="105">
        <v>0</v>
      </c>
      <c r="W859" s="101">
        <v>5.6147264541744001E-4</v>
      </c>
    </row>
    <row r="860" spans="2:23" x14ac:dyDescent="0.25">
      <c r="B860" s="55" t="s">
        <v>134</v>
      </c>
      <c r="C860" s="76" t="s">
        <v>157</v>
      </c>
      <c r="D860" s="55" t="s">
        <v>66</v>
      </c>
      <c r="E860" s="55" t="s">
        <v>192</v>
      </c>
      <c r="F860" s="70">
        <v>238.52</v>
      </c>
      <c r="G860" s="77">
        <v>53454</v>
      </c>
      <c r="H860" s="77">
        <v>238.8</v>
      </c>
      <c r="I860" s="77">
        <v>1</v>
      </c>
      <c r="J860" s="77">
        <v>7.7925356502108798</v>
      </c>
      <c r="K860" s="77">
        <v>4.1413503288388696E-3</v>
      </c>
      <c r="L860" s="77">
        <v>7.7983237745995302</v>
      </c>
      <c r="M860" s="77">
        <v>4.1475048218956303E-3</v>
      </c>
      <c r="N860" s="77">
        <v>-5.7881243886545603E-3</v>
      </c>
      <c r="O860" s="77">
        <v>-6.1544930567590003E-6</v>
      </c>
      <c r="P860" s="77">
        <v>-3.4842953385305899E-3</v>
      </c>
      <c r="Q860" s="77">
        <v>-3.48429533853058E-3</v>
      </c>
      <c r="R860" s="77">
        <v>0</v>
      </c>
      <c r="S860" s="77">
        <v>8.2796941499999996E-10</v>
      </c>
      <c r="T860" s="77" t="s">
        <v>174</v>
      </c>
      <c r="U860" s="105">
        <v>1.51843515897091E-4</v>
      </c>
      <c r="V860" s="105">
        <v>0</v>
      </c>
      <c r="W860" s="101">
        <v>1.51836340559421E-4</v>
      </c>
    </row>
    <row r="861" spans="2:23" x14ac:dyDescent="0.25">
      <c r="B861" s="55" t="s">
        <v>134</v>
      </c>
      <c r="C861" s="76" t="s">
        <v>157</v>
      </c>
      <c r="D861" s="55" t="s">
        <v>66</v>
      </c>
      <c r="E861" s="55" t="s">
        <v>192</v>
      </c>
      <c r="F861" s="70">
        <v>238.52</v>
      </c>
      <c r="G861" s="77">
        <v>53604</v>
      </c>
      <c r="H861" s="77">
        <v>239.11</v>
      </c>
      <c r="I861" s="77">
        <v>1</v>
      </c>
      <c r="J861" s="77">
        <v>20.850109981662101</v>
      </c>
      <c r="K861" s="77">
        <v>1.89106282517621E-2</v>
      </c>
      <c r="L861" s="77">
        <v>20.842701943605899</v>
      </c>
      <c r="M861" s="77">
        <v>1.88971927574846E-2</v>
      </c>
      <c r="N861" s="77">
        <v>7.4080380562363502E-3</v>
      </c>
      <c r="O861" s="77">
        <v>1.3435494277506E-5</v>
      </c>
      <c r="P861" s="77">
        <v>4.4595483826897798E-3</v>
      </c>
      <c r="Q861" s="77">
        <v>4.4595483826897798E-3</v>
      </c>
      <c r="R861" s="77">
        <v>0</v>
      </c>
      <c r="S861" s="77">
        <v>8.65109372E-10</v>
      </c>
      <c r="T861" s="77" t="s">
        <v>174</v>
      </c>
      <c r="U861" s="105">
        <v>-1.16214488729678E-3</v>
      </c>
      <c r="V861" s="105">
        <v>0</v>
      </c>
      <c r="W861" s="101">
        <v>-1.16219980424162E-3</v>
      </c>
    </row>
    <row r="862" spans="2:23" x14ac:dyDescent="0.25">
      <c r="B862" s="55" t="s">
        <v>134</v>
      </c>
      <c r="C862" s="76" t="s">
        <v>157</v>
      </c>
      <c r="D862" s="55" t="s">
        <v>66</v>
      </c>
      <c r="E862" s="55" t="s">
        <v>192</v>
      </c>
      <c r="F862" s="70">
        <v>238.52</v>
      </c>
      <c r="G862" s="77">
        <v>53654</v>
      </c>
      <c r="H862" s="77">
        <v>238.35</v>
      </c>
      <c r="I862" s="77">
        <v>1</v>
      </c>
      <c r="J862" s="77">
        <v>-20.126440793176801</v>
      </c>
      <c r="K862" s="77">
        <v>1.9755440398690999E-2</v>
      </c>
      <c r="L862" s="77">
        <v>-20.1379946289202</v>
      </c>
      <c r="M862" s="77">
        <v>1.9778128625681499E-2</v>
      </c>
      <c r="N862" s="77">
        <v>1.1553835743455299E-2</v>
      </c>
      <c r="O862" s="77">
        <v>-2.2688226990492998E-5</v>
      </c>
      <c r="P862" s="77">
        <v>6.9518760719963699E-3</v>
      </c>
      <c r="Q862" s="77">
        <v>6.9518760719963603E-3</v>
      </c>
      <c r="R862" s="77">
        <v>0</v>
      </c>
      <c r="S862" s="77">
        <v>2.3569848910000001E-9</v>
      </c>
      <c r="T862" s="77" t="s">
        <v>174</v>
      </c>
      <c r="U862" s="105">
        <v>-3.44551532609057E-3</v>
      </c>
      <c r="V862" s="105">
        <v>0</v>
      </c>
      <c r="W862" s="101">
        <v>-3.4456781432893398E-3</v>
      </c>
    </row>
    <row r="863" spans="2:23" x14ac:dyDescent="0.25">
      <c r="B863" s="55" t="s">
        <v>134</v>
      </c>
      <c r="C863" s="76" t="s">
        <v>157</v>
      </c>
      <c r="D863" s="55" t="s">
        <v>66</v>
      </c>
      <c r="E863" s="55" t="s">
        <v>193</v>
      </c>
      <c r="F863" s="70">
        <v>237.59</v>
      </c>
      <c r="G863" s="77">
        <v>53150</v>
      </c>
      <c r="H863" s="77">
        <v>237.27</v>
      </c>
      <c r="I863" s="77">
        <v>2</v>
      </c>
      <c r="J863" s="77">
        <v>-2.8799995427812002</v>
      </c>
      <c r="K863" s="77">
        <v>2.2718354386624099E-4</v>
      </c>
      <c r="L863" s="77">
        <v>-2.8853001069820099</v>
      </c>
      <c r="M863" s="77">
        <v>2.2802056421432801E-4</v>
      </c>
      <c r="N863" s="77">
        <v>5.3005642008146399E-3</v>
      </c>
      <c r="O863" s="77">
        <v>-8.3702034808700003E-7</v>
      </c>
      <c r="P863" s="77">
        <v>3.3520840389652E-3</v>
      </c>
      <c r="Q863" s="77">
        <v>3.3520840389652E-3</v>
      </c>
      <c r="R863" s="77">
        <v>0</v>
      </c>
      <c r="S863" s="77">
        <v>3.0776684199999999E-10</v>
      </c>
      <c r="T863" s="77" t="s">
        <v>173</v>
      </c>
      <c r="U863" s="105">
        <v>1.49744680301445E-3</v>
      </c>
      <c r="V863" s="105">
        <v>0</v>
      </c>
      <c r="W863" s="101">
        <v>1.4973760414386901E-3</v>
      </c>
    </row>
    <row r="864" spans="2:23" x14ac:dyDescent="0.25">
      <c r="B864" s="55" t="s">
        <v>134</v>
      </c>
      <c r="C864" s="76" t="s">
        <v>157</v>
      </c>
      <c r="D864" s="55" t="s">
        <v>66</v>
      </c>
      <c r="E864" s="55" t="s">
        <v>193</v>
      </c>
      <c r="F864" s="70">
        <v>237.59</v>
      </c>
      <c r="G864" s="77">
        <v>53900</v>
      </c>
      <c r="H864" s="77">
        <v>237.21</v>
      </c>
      <c r="I864" s="77">
        <v>1</v>
      </c>
      <c r="J864" s="77">
        <v>-7.6863413826640503</v>
      </c>
      <c r="K864" s="77">
        <v>2.7708446766050499E-3</v>
      </c>
      <c r="L864" s="77">
        <v>-7.5645393375868801</v>
      </c>
      <c r="M864" s="77">
        <v>2.6837237777862801E-3</v>
      </c>
      <c r="N864" s="77">
        <v>-0.121802045077171</v>
      </c>
      <c r="O864" s="77">
        <v>8.7120898818768999E-5</v>
      </c>
      <c r="P864" s="77">
        <v>-7.2863456147175001E-2</v>
      </c>
      <c r="Q864" s="77">
        <v>-7.2863456147175001E-2</v>
      </c>
      <c r="R864" s="77">
        <v>0</v>
      </c>
      <c r="S864" s="77">
        <v>2.4899600403599999E-7</v>
      </c>
      <c r="T864" s="77" t="s">
        <v>173</v>
      </c>
      <c r="U864" s="105">
        <v>-2.5602275749748701E-2</v>
      </c>
      <c r="V864" s="105">
        <v>0</v>
      </c>
      <c r="W864" s="101">
        <v>-2.56034855806231E-2</v>
      </c>
    </row>
    <row r="865" spans="2:23" x14ac:dyDescent="0.25">
      <c r="B865" s="55" t="s">
        <v>134</v>
      </c>
      <c r="C865" s="76" t="s">
        <v>157</v>
      </c>
      <c r="D865" s="55" t="s">
        <v>66</v>
      </c>
      <c r="E865" s="55" t="s">
        <v>193</v>
      </c>
      <c r="F865" s="70">
        <v>237.59</v>
      </c>
      <c r="G865" s="77">
        <v>53900</v>
      </c>
      <c r="H865" s="77">
        <v>237.21</v>
      </c>
      <c r="I865" s="77">
        <v>2</v>
      </c>
      <c r="J865" s="77">
        <v>-7.6946422389532296</v>
      </c>
      <c r="K865" s="77">
        <v>2.7744643490317401E-3</v>
      </c>
      <c r="L865" s="77">
        <v>-7.5727086538856101</v>
      </c>
      <c r="M865" s="77">
        <v>2.6872296404718702E-3</v>
      </c>
      <c r="N865" s="77">
        <v>-0.12193358506761599</v>
      </c>
      <c r="O865" s="77">
        <v>8.7234708559868994E-5</v>
      </c>
      <c r="P865" s="77">
        <v>-7.2942144960001495E-2</v>
      </c>
      <c r="Q865" s="77">
        <v>-7.2942144960001398E-2</v>
      </c>
      <c r="R865" s="77">
        <v>0</v>
      </c>
      <c r="S865" s="77">
        <v>2.4932127812300003E-7</v>
      </c>
      <c r="T865" s="77" t="s">
        <v>173</v>
      </c>
      <c r="U865" s="105">
        <v>-2.56252425135804E-2</v>
      </c>
      <c r="V865" s="105">
        <v>0</v>
      </c>
      <c r="W865" s="101">
        <v>-2.5626453429745101E-2</v>
      </c>
    </row>
    <row r="866" spans="2:23" x14ac:dyDescent="0.25">
      <c r="B866" s="55" t="s">
        <v>134</v>
      </c>
      <c r="C866" s="76" t="s">
        <v>157</v>
      </c>
      <c r="D866" s="55" t="s">
        <v>66</v>
      </c>
      <c r="E866" s="55" t="s">
        <v>194</v>
      </c>
      <c r="F866" s="70">
        <v>237.27</v>
      </c>
      <c r="G866" s="77">
        <v>53550</v>
      </c>
      <c r="H866" s="77">
        <v>237.02</v>
      </c>
      <c r="I866" s="77">
        <v>1</v>
      </c>
      <c r="J866" s="77">
        <v>-0.242663128982852</v>
      </c>
      <c r="K866" s="77">
        <v>1.446814134702E-6</v>
      </c>
      <c r="L866" s="77">
        <v>-0.14113702988038701</v>
      </c>
      <c r="M866" s="77">
        <v>4.89426075769E-7</v>
      </c>
      <c r="N866" s="77">
        <v>-0.101526099102465</v>
      </c>
      <c r="O866" s="77">
        <v>9.5738805893300004E-7</v>
      </c>
      <c r="P866" s="77">
        <v>-6.0760873940777997E-2</v>
      </c>
      <c r="Q866" s="77">
        <v>-6.07608739407779E-2</v>
      </c>
      <c r="R866" s="77">
        <v>0</v>
      </c>
      <c r="S866" s="77">
        <v>9.0709585016000002E-8</v>
      </c>
      <c r="T866" s="77" t="s">
        <v>174</v>
      </c>
      <c r="U866" s="105">
        <v>-2.5154484984380599E-2</v>
      </c>
      <c r="V866" s="105">
        <v>0</v>
      </c>
      <c r="W866" s="101">
        <v>-2.5155673654984001E-2</v>
      </c>
    </row>
    <row r="867" spans="2:23" x14ac:dyDescent="0.25">
      <c r="B867" s="55" t="s">
        <v>134</v>
      </c>
      <c r="C867" s="76" t="s">
        <v>157</v>
      </c>
      <c r="D867" s="55" t="s">
        <v>66</v>
      </c>
      <c r="E867" s="55" t="s">
        <v>194</v>
      </c>
      <c r="F867" s="70">
        <v>237.27</v>
      </c>
      <c r="G867" s="77">
        <v>54200</v>
      </c>
      <c r="H867" s="77">
        <v>237.24</v>
      </c>
      <c r="I867" s="77">
        <v>1</v>
      </c>
      <c r="J867" s="77">
        <v>12.1349940363031</v>
      </c>
      <c r="K867" s="77">
        <v>9.7190332972334204E-4</v>
      </c>
      <c r="L867" s="77">
        <v>12.2382766690771</v>
      </c>
      <c r="M867" s="77">
        <v>9.8851774447058496E-4</v>
      </c>
      <c r="N867" s="77">
        <v>-0.103282632773956</v>
      </c>
      <c r="O867" s="77">
        <v>-1.6614414747242E-5</v>
      </c>
      <c r="P867" s="77">
        <v>-6.1812320631319001E-2</v>
      </c>
      <c r="Q867" s="77">
        <v>-6.1812320631318897E-2</v>
      </c>
      <c r="R867" s="77">
        <v>0</v>
      </c>
      <c r="S867" s="77">
        <v>2.521703568E-8</v>
      </c>
      <c r="T867" s="77" t="s">
        <v>174</v>
      </c>
      <c r="U867" s="105">
        <v>-7.0403319540757901E-3</v>
      </c>
      <c r="V867" s="105">
        <v>0</v>
      </c>
      <c r="W867" s="101">
        <v>-7.0406646436791502E-3</v>
      </c>
    </row>
    <row r="868" spans="2:23" x14ac:dyDescent="0.25">
      <c r="B868" s="55" t="s">
        <v>134</v>
      </c>
      <c r="C868" s="76" t="s">
        <v>157</v>
      </c>
      <c r="D868" s="55" t="s">
        <v>66</v>
      </c>
      <c r="E868" s="55" t="s">
        <v>195</v>
      </c>
      <c r="F868" s="70">
        <v>237.53</v>
      </c>
      <c r="G868" s="77">
        <v>53150</v>
      </c>
      <c r="H868" s="77">
        <v>237.27</v>
      </c>
      <c r="I868" s="77">
        <v>1</v>
      </c>
      <c r="J868" s="77">
        <v>-10.2217541203594</v>
      </c>
      <c r="K868" s="77">
        <v>0</v>
      </c>
      <c r="L868" s="77">
        <v>-10.234224540327499</v>
      </c>
      <c r="M868" s="77">
        <v>0</v>
      </c>
      <c r="N868" s="77">
        <v>1.24704199680831E-2</v>
      </c>
      <c r="O868" s="77">
        <v>0</v>
      </c>
      <c r="P868" s="77">
        <v>7.5310111544810102E-3</v>
      </c>
      <c r="Q868" s="77">
        <v>7.5310111544810102E-3</v>
      </c>
      <c r="R868" s="77">
        <v>0</v>
      </c>
      <c r="S868" s="77">
        <v>0</v>
      </c>
      <c r="T868" s="77" t="s">
        <v>174</v>
      </c>
      <c r="U868" s="105">
        <v>3.2423091917014799E-3</v>
      </c>
      <c r="V868" s="105">
        <v>0</v>
      </c>
      <c r="W868" s="101">
        <v>3.2421559769715501E-3</v>
      </c>
    </row>
    <row r="869" spans="2:23" x14ac:dyDescent="0.25">
      <c r="B869" s="55" t="s">
        <v>134</v>
      </c>
      <c r="C869" s="76" t="s">
        <v>157</v>
      </c>
      <c r="D869" s="55" t="s">
        <v>66</v>
      </c>
      <c r="E869" s="55" t="s">
        <v>195</v>
      </c>
      <c r="F869" s="70">
        <v>237.53</v>
      </c>
      <c r="G869" s="77">
        <v>53150</v>
      </c>
      <c r="H869" s="77">
        <v>237.27</v>
      </c>
      <c r="I869" s="77">
        <v>2</v>
      </c>
      <c r="J869" s="77">
        <v>-8.5822817021706008</v>
      </c>
      <c r="K869" s="77">
        <v>0</v>
      </c>
      <c r="L869" s="77">
        <v>-8.5927519850448206</v>
      </c>
      <c r="M869" s="77">
        <v>0</v>
      </c>
      <c r="N869" s="77">
        <v>1.0470282874212899E-2</v>
      </c>
      <c r="O869" s="77">
        <v>0</v>
      </c>
      <c r="P869" s="77">
        <v>6.3231083891601798E-3</v>
      </c>
      <c r="Q869" s="77">
        <v>6.3231083891601798E-3</v>
      </c>
      <c r="R869" s="77">
        <v>0</v>
      </c>
      <c r="S869" s="77">
        <v>0</v>
      </c>
      <c r="T869" s="77" t="s">
        <v>174</v>
      </c>
      <c r="U869" s="105">
        <v>2.7222735472952498E-3</v>
      </c>
      <c r="V869" s="105">
        <v>0</v>
      </c>
      <c r="W869" s="101">
        <v>2.72214490675491E-3</v>
      </c>
    </row>
    <row r="870" spans="2:23" x14ac:dyDescent="0.25">
      <c r="B870" s="55" t="s">
        <v>134</v>
      </c>
      <c r="C870" s="76" t="s">
        <v>157</v>
      </c>
      <c r="D870" s="55" t="s">
        <v>66</v>
      </c>
      <c r="E870" s="55" t="s">
        <v>195</v>
      </c>
      <c r="F870" s="70">
        <v>237.53</v>
      </c>
      <c r="G870" s="77">
        <v>53150</v>
      </c>
      <c r="H870" s="77">
        <v>237.27</v>
      </c>
      <c r="I870" s="77">
        <v>3</v>
      </c>
      <c r="J870" s="77">
        <v>-10.5008463830314</v>
      </c>
      <c r="K870" s="77">
        <v>0</v>
      </c>
      <c r="L870" s="77">
        <v>-10.513657292281801</v>
      </c>
      <c r="M870" s="77">
        <v>0</v>
      </c>
      <c r="N870" s="77">
        <v>1.28109092504713E-2</v>
      </c>
      <c r="O870" s="77">
        <v>0</v>
      </c>
      <c r="P870" s="77">
        <v>7.7366360324255196E-3</v>
      </c>
      <c r="Q870" s="77">
        <v>7.7366360324255196E-3</v>
      </c>
      <c r="R870" s="77">
        <v>0</v>
      </c>
      <c r="S870" s="77">
        <v>0</v>
      </c>
      <c r="T870" s="77" t="s">
        <v>174</v>
      </c>
      <c r="U870" s="105">
        <v>3.3308364051224302E-3</v>
      </c>
      <c r="V870" s="105">
        <v>0</v>
      </c>
      <c r="W870" s="101">
        <v>3.3306790070551599E-3</v>
      </c>
    </row>
    <row r="871" spans="2:23" x14ac:dyDescent="0.25">
      <c r="B871" s="55" t="s">
        <v>134</v>
      </c>
      <c r="C871" s="76" t="s">
        <v>157</v>
      </c>
      <c r="D871" s="55" t="s">
        <v>66</v>
      </c>
      <c r="E871" s="55" t="s">
        <v>195</v>
      </c>
      <c r="F871" s="70">
        <v>237.53</v>
      </c>
      <c r="G871" s="77">
        <v>53654</v>
      </c>
      <c r="H871" s="77">
        <v>238.35</v>
      </c>
      <c r="I871" s="77">
        <v>1</v>
      </c>
      <c r="J871" s="77">
        <v>64.526642734522</v>
      </c>
      <c r="K871" s="77">
        <v>0.13073979134928301</v>
      </c>
      <c r="L871" s="77">
        <v>64.536159393637902</v>
      </c>
      <c r="M871" s="77">
        <v>0.130778358295425</v>
      </c>
      <c r="N871" s="77">
        <v>-9.5166591158934999E-3</v>
      </c>
      <c r="O871" s="77">
        <v>-3.8566946141239997E-5</v>
      </c>
      <c r="P871" s="77">
        <v>-5.7057122275154699E-3</v>
      </c>
      <c r="Q871" s="77">
        <v>-5.7057122275154699E-3</v>
      </c>
      <c r="R871" s="77">
        <v>0</v>
      </c>
      <c r="S871" s="77">
        <v>1.0222317740000001E-9</v>
      </c>
      <c r="T871" s="77" t="s">
        <v>174</v>
      </c>
      <c r="U871" s="105">
        <v>-1.37295868981411E-3</v>
      </c>
      <c r="V871" s="105">
        <v>0</v>
      </c>
      <c r="W871" s="101">
        <v>-1.37302356872677E-3</v>
      </c>
    </row>
    <row r="872" spans="2:23" x14ac:dyDescent="0.25">
      <c r="B872" s="55" t="s">
        <v>134</v>
      </c>
      <c r="C872" s="76" t="s">
        <v>157</v>
      </c>
      <c r="D872" s="55" t="s">
        <v>66</v>
      </c>
      <c r="E872" s="55" t="s">
        <v>195</v>
      </c>
      <c r="F872" s="70">
        <v>237.53</v>
      </c>
      <c r="G872" s="77">
        <v>53654</v>
      </c>
      <c r="H872" s="77">
        <v>238.35</v>
      </c>
      <c r="I872" s="77">
        <v>2</v>
      </c>
      <c r="J872" s="77">
        <v>64.526642734522</v>
      </c>
      <c r="K872" s="77">
        <v>0.13073979134928301</v>
      </c>
      <c r="L872" s="77">
        <v>64.536159393637902</v>
      </c>
      <c r="M872" s="77">
        <v>0.130778358295425</v>
      </c>
      <c r="N872" s="77">
        <v>-9.5166591158934999E-3</v>
      </c>
      <c r="O872" s="77">
        <v>-3.8566946141239997E-5</v>
      </c>
      <c r="P872" s="77">
        <v>-5.7057122275154699E-3</v>
      </c>
      <c r="Q872" s="77">
        <v>-5.7057122275154699E-3</v>
      </c>
      <c r="R872" s="77">
        <v>0</v>
      </c>
      <c r="S872" s="77">
        <v>1.0222317740000001E-9</v>
      </c>
      <c r="T872" s="77" t="s">
        <v>174</v>
      </c>
      <c r="U872" s="105">
        <v>-1.37295868981411E-3</v>
      </c>
      <c r="V872" s="105">
        <v>0</v>
      </c>
      <c r="W872" s="101">
        <v>-1.37302356872677E-3</v>
      </c>
    </row>
    <row r="873" spans="2:23" x14ac:dyDescent="0.25">
      <c r="B873" s="55" t="s">
        <v>134</v>
      </c>
      <c r="C873" s="76" t="s">
        <v>157</v>
      </c>
      <c r="D873" s="55" t="s">
        <v>66</v>
      </c>
      <c r="E873" s="55" t="s">
        <v>195</v>
      </c>
      <c r="F873" s="70">
        <v>237.53</v>
      </c>
      <c r="G873" s="77">
        <v>53704</v>
      </c>
      <c r="H873" s="77">
        <v>237.4</v>
      </c>
      <c r="I873" s="77">
        <v>1</v>
      </c>
      <c r="J873" s="77">
        <v>-20.3267837833654</v>
      </c>
      <c r="K873" s="77">
        <v>1.7270846209183701E-2</v>
      </c>
      <c r="L873" s="77">
        <v>-20.3190818694329</v>
      </c>
      <c r="M873" s="77">
        <v>1.7257760679098798E-2</v>
      </c>
      <c r="N873" s="77">
        <v>-7.7019139324674404E-3</v>
      </c>
      <c r="O873" s="77">
        <v>1.3085530084884999E-5</v>
      </c>
      <c r="P873" s="77">
        <v>-4.6912208994046899E-3</v>
      </c>
      <c r="Q873" s="77">
        <v>-4.6912208994046804E-3</v>
      </c>
      <c r="R873" s="77">
        <v>0</v>
      </c>
      <c r="S873" s="77">
        <v>9.1991573699999998E-10</v>
      </c>
      <c r="T873" s="77" t="s">
        <v>174</v>
      </c>
      <c r="U873" s="105">
        <v>2.1061065903864701E-3</v>
      </c>
      <c r="V873" s="105">
        <v>0</v>
      </c>
      <c r="W873" s="101">
        <v>2.1060070667033898E-3</v>
      </c>
    </row>
    <row r="874" spans="2:23" x14ac:dyDescent="0.25">
      <c r="B874" s="55" t="s">
        <v>134</v>
      </c>
      <c r="C874" s="76" t="s">
        <v>157</v>
      </c>
      <c r="D874" s="55" t="s">
        <v>66</v>
      </c>
      <c r="E874" s="55" t="s">
        <v>195</v>
      </c>
      <c r="F874" s="70">
        <v>237.53</v>
      </c>
      <c r="G874" s="77">
        <v>58004</v>
      </c>
      <c r="H874" s="77">
        <v>231.19</v>
      </c>
      <c r="I874" s="77">
        <v>1</v>
      </c>
      <c r="J874" s="77">
        <v>-80.242876236441404</v>
      </c>
      <c r="K874" s="77">
        <v>1.36376308374239</v>
      </c>
      <c r="L874" s="77">
        <v>-80.233736556650399</v>
      </c>
      <c r="M874" s="77">
        <v>1.36345243565413</v>
      </c>
      <c r="N874" s="77">
        <v>-9.1396797910592298E-3</v>
      </c>
      <c r="O874" s="77">
        <v>3.1064808826437201E-4</v>
      </c>
      <c r="P874" s="77">
        <v>-5.4881102210629596E-3</v>
      </c>
      <c r="Q874" s="77">
        <v>-5.4881102210629596E-3</v>
      </c>
      <c r="R874" s="77">
        <v>0</v>
      </c>
      <c r="S874" s="77">
        <v>6.3792791350000003E-9</v>
      </c>
      <c r="T874" s="77" t="s">
        <v>174</v>
      </c>
      <c r="U874" s="105">
        <v>1.48579160903225E-2</v>
      </c>
      <c r="V874" s="105">
        <v>0</v>
      </c>
      <c r="W874" s="101">
        <v>1.4857213982205599E-2</v>
      </c>
    </row>
    <row r="875" spans="2:23" x14ac:dyDescent="0.25">
      <c r="B875" s="55" t="s">
        <v>134</v>
      </c>
      <c r="C875" s="76" t="s">
        <v>157</v>
      </c>
      <c r="D875" s="55" t="s">
        <v>66</v>
      </c>
      <c r="E875" s="55" t="s">
        <v>196</v>
      </c>
      <c r="F875" s="70">
        <v>236.37</v>
      </c>
      <c r="G875" s="77">
        <v>53050</v>
      </c>
      <c r="H875" s="77">
        <v>237.59</v>
      </c>
      <c r="I875" s="77">
        <v>1</v>
      </c>
      <c r="J875" s="77">
        <v>122.35168508578801</v>
      </c>
      <c r="K875" s="77">
        <v>0.36077542972429499</v>
      </c>
      <c r="L875" s="77">
        <v>122.28990708270599</v>
      </c>
      <c r="M875" s="77">
        <v>0.36041119512055297</v>
      </c>
      <c r="N875" s="77">
        <v>6.1778003081980302E-2</v>
      </c>
      <c r="O875" s="77">
        <v>3.6423460374268899E-4</v>
      </c>
      <c r="P875" s="77">
        <v>3.7126889925281799E-2</v>
      </c>
      <c r="Q875" s="77">
        <v>3.7126889925281799E-2</v>
      </c>
      <c r="R875" s="77">
        <v>0</v>
      </c>
      <c r="S875" s="77">
        <v>3.3219583527999998E-8</v>
      </c>
      <c r="T875" s="77" t="s">
        <v>173</v>
      </c>
      <c r="U875" s="105">
        <v>1.09471526349265E-2</v>
      </c>
      <c r="V875" s="105">
        <v>0</v>
      </c>
      <c r="W875" s="101">
        <v>1.09466353292239E-2</v>
      </c>
    </row>
    <row r="876" spans="2:23" x14ac:dyDescent="0.25">
      <c r="B876" s="55" t="s">
        <v>134</v>
      </c>
      <c r="C876" s="76" t="s">
        <v>157</v>
      </c>
      <c r="D876" s="55" t="s">
        <v>66</v>
      </c>
      <c r="E876" s="55" t="s">
        <v>196</v>
      </c>
      <c r="F876" s="70">
        <v>236.37</v>
      </c>
      <c r="G876" s="77">
        <v>53204</v>
      </c>
      <c r="H876" s="77">
        <v>238.2</v>
      </c>
      <c r="I876" s="77">
        <v>1</v>
      </c>
      <c r="J876" s="77">
        <v>24.771133649087499</v>
      </c>
      <c r="K876" s="77">
        <v>0</v>
      </c>
      <c r="L876" s="77">
        <v>24.7716863882392</v>
      </c>
      <c r="M876" s="77">
        <v>0</v>
      </c>
      <c r="N876" s="77">
        <v>-5.5273915167963804E-4</v>
      </c>
      <c r="O876" s="77">
        <v>0</v>
      </c>
      <c r="P876" s="77">
        <v>-3.28350503073361E-4</v>
      </c>
      <c r="Q876" s="77">
        <v>-3.28350503073361E-4</v>
      </c>
      <c r="R876" s="77">
        <v>0</v>
      </c>
      <c r="S876" s="77">
        <v>0</v>
      </c>
      <c r="T876" s="77" t="s">
        <v>174</v>
      </c>
      <c r="U876" s="105">
        <v>1.0115126475737199E-3</v>
      </c>
      <c r="V876" s="105">
        <v>0</v>
      </c>
      <c r="W876" s="101">
        <v>1.0114648487279099E-3</v>
      </c>
    </row>
    <row r="877" spans="2:23" x14ac:dyDescent="0.25">
      <c r="B877" s="55" t="s">
        <v>134</v>
      </c>
      <c r="C877" s="76" t="s">
        <v>157</v>
      </c>
      <c r="D877" s="55" t="s">
        <v>66</v>
      </c>
      <c r="E877" s="55" t="s">
        <v>196</v>
      </c>
      <c r="F877" s="70">
        <v>236.37</v>
      </c>
      <c r="G877" s="77">
        <v>53204</v>
      </c>
      <c r="H877" s="77">
        <v>238.2</v>
      </c>
      <c r="I877" s="77">
        <v>2</v>
      </c>
      <c r="J877" s="77">
        <v>24.771133649087499</v>
      </c>
      <c r="K877" s="77">
        <v>0</v>
      </c>
      <c r="L877" s="77">
        <v>24.7716863882392</v>
      </c>
      <c r="M877" s="77">
        <v>0</v>
      </c>
      <c r="N877" s="77">
        <v>-5.5273915167963804E-4</v>
      </c>
      <c r="O877" s="77">
        <v>0</v>
      </c>
      <c r="P877" s="77">
        <v>-3.28350503073361E-4</v>
      </c>
      <c r="Q877" s="77">
        <v>-3.28350503073361E-4</v>
      </c>
      <c r="R877" s="77">
        <v>0</v>
      </c>
      <c r="S877" s="77">
        <v>0</v>
      </c>
      <c r="T877" s="77" t="s">
        <v>174</v>
      </c>
      <c r="U877" s="105">
        <v>1.0115126475737199E-3</v>
      </c>
      <c r="V877" s="105">
        <v>0</v>
      </c>
      <c r="W877" s="101">
        <v>1.0114648487279099E-3</v>
      </c>
    </row>
    <row r="878" spans="2:23" x14ac:dyDescent="0.25">
      <c r="B878" s="55" t="s">
        <v>134</v>
      </c>
      <c r="C878" s="76" t="s">
        <v>157</v>
      </c>
      <c r="D878" s="55" t="s">
        <v>66</v>
      </c>
      <c r="E878" s="55" t="s">
        <v>197</v>
      </c>
      <c r="F878" s="70">
        <v>238.2</v>
      </c>
      <c r="G878" s="77">
        <v>53254</v>
      </c>
      <c r="H878" s="77">
        <v>239.24</v>
      </c>
      <c r="I878" s="77">
        <v>1</v>
      </c>
      <c r="J878" s="77">
        <v>20.489127126380801</v>
      </c>
      <c r="K878" s="77">
        <v>4.4247376424264899E-2</v>
      </c>
      <c r="L878" s="77">
        <v>20.4891276750358</v>
      </c>
      <c r="M878" s="77">
        <v>4.4247378793965099E-2</v>
      </c>
      <c r="N878" s="77">
        <v>-5.4865501031299995E-7</v>
      </c>
      <c r="O878" s="77">
        <v>-2.3697002799999998E-9</v>
      </c>
      <c r="P878" s="77">
        <v>-2.6157999999999999E-14</v>
      </c>
      <c r="Q878" s="77">
        <v>-2.6158999999999999E-14</v>
      </c>
      <c r="R878" s="77">
        <v>0</v>
      </c>
      <c r="S878" s="77">
        <v>0</v>
      </c>
      <c r="T878" s="77" t="s">
        <v>174</v>
      </c>
      <c r="U878" s="105">
        <v>4.906359839E-9</v>
      </c>
      <c r="V878" s="105">
        <v>0</v>
      </c>
      <c r="W878" s="101">
        <v>4.9061279898600003E-9</v>
      </c>
    </row>
    <row r="879" spans="2:23" x14ac:dyDescent="0.25">
      <c r="B879" s="55" t="s">
        <v>134</v>
      </c>
      <c r="C879" s="76" t="s">
        <v>157</v>
      </c>
      <c r="D879" s="55" t="s">
        <v>66</v>
      </c>
      <c r="E879" s="55" t="s">
        <v>197</v>
      </c>
      <c r="F879" s="70">
        <v>238.2</v>
      </c>
      <c r="G879" s="77">
        <v>53304</v>
      </c>
      <c r="H879" s="77">
        <v>239.59</v>
      </c>
      <c r="I879" s="77">
        <v>1</v>
      </c>
      <c r="J879" s="77">
        <v>18.392306587957901</v>
      </c>
      <c r="K879" s="77">
        <v>3.7684051297073903E-2</v>
      </c>
      <c r="L879" s="77">
        <v>18.3927356905652</v>
      </c>
      <c r="M879" s="77">
        <v>3.7685809696785401E-2</v>
      </c>
      <c r="N879" s="77">
        <v>-4.2910260737161199E-4</v>
      </c>
      <c r="O879" s="77">
        <v>-1.7583997115149999E-6</v>
      </c>
      <c r="P879" s="77">
        <v>-2.5599326982654797E-4</v>
      </c>
      <c r="Q879" s="77">
        <v>-2.5599326982654797E-4</v>
      </c>
      <c r="R879" s="77">
        <v>0</v>
      </c>
      <c r="S879" s="77">
        <v>7.3003269999999997E-12</v>
      </c>
      <c r="T879" s="77" t="s">
        <v>174</v>
      </c>
      <c r="U879" s="105">
        <v>1.76379725164196E-4</v>
      </c>
      <c r="V879" s="105">
        <v>0</v>
      </c>
      <c r="W879" s="101">
        <v>1.76371390372429E-4</v>
      </c>
    </row>
    <row r="880" spans="2:23" x14ac:dyDescent="0.25">
      <c r="B880" s="55" t="s">
        <v>134</v>
      </c>
      <c r="C880" s="76" t="s">
        <v>157</v>
      </c>
      <c r="D880" s="55" t="s">
        <v>66</v>
      </c>
      <c r="E880" s="55" t="s">
        <v>197</v>
      </c>
      <c r="F880" s="70">
        <v>238.2</v>
      </c>
      <c r="G880" s="77">
        <v>54104</v>
      </c>
      <c r="H880" s="77">
        <v>239.13</v>
      </c>
      <c r="I880" s="77">
        <v>1</v>
      </c>
      <c r="J880" s="77">
        <v>19.578253857433399</v>
      </c>
      <c r="K880" s="77">
        <v>3.8292471608200103E-2</v>
      </c>
      <c r="L880" s="77">
        <v>19.578254391519799</v>
      </c>
      <c r="M880" s="77">
        <v>3.82924736974046E-2</v>
      </c>
      <c r="N880" s="77">
        <v>-5.3408639177899997E-7</v>
      </c>
      <c r="O880" s="77">
        <v>-2.0892045260000001E-9</v>
      </c>
      <c r="P880" s="77">
        <v>0</v>
      </c>
      <c r="Q880" s="77">
        <v>0</v>
      </c>
      <c r="R880" s="77">
        <v>0</v>
      </c>
      <c r="S880" s="77">
        <v>0</v>
      </c>
      <c r="T880" s="77" t="s">
        <v>174</v>
      </c>
      <c r="U880" s="105">
        <v>-1.91965373E-9</v>
      </c>
      <c r="V880" s="105">
        <v>0</v>
      </c>
      <c r="W880" s="101">
        <v>-1.9197444428900001E-9</v>
      </c>
    </row>
    <row r="881" spans="2:23" x14ac:dyDescent="0.25">
      <c r="B881" s="55" t="s">
        <v>134</v>
      </c>
      <c r="C881" s="76" t="s">
        <v>157</v>
      </c>
      <c r="D881" s="55" t="s">
        <v>66</v>
      </c>
      <c r="E881" s="55" t="s">
        <v>198</v>
      </c>
      <c r="F881" s="70">
        <v>239.24</v>
      </c>
      <c r="G881" s="77">
        <v>54104</v>
      </c>
      <c r="H881" s="77">
        <v>239.13</v>
      </c>
      <c r="I881" s="77">
        <v>1</v>
      </c>
      <c r="J881" s="77">
        <v>-2.8508520320347701</v>
      </c>
      <c r="K881" s="77">
        <v>7.1195650022957296E-4</v>
      </c>
      <c r="L881" s="77">
        <v>-2.8508520967505699</v>
      </c>
      <c r="M881" s="77">
        <v>7.1195653255312998E-4</v>
      </c>
      <c r="N881" s="77">
        <v>6.4715804936999995E-8</v>
      </c>
      <c r="O881" s="77">
        <v>-3.2323557000000003E-11</v>
      </c>
      <c r="P881" s="77">
        <v>2.6157999999999999E-14</v>
      </c>
      <c r="Q881" s="77">
        <v>2.6158999999999999E-14</v>
      </c>
      <c r="R881" s="77">
        <v>0</v>
      </c>
      <c r="S881" s="77">
        <v>0</v>
      </c>
      <c r="T881" s="77" t="s">
        <v>174</v>
      </c>
      <c r="U881" s="105">
        <v>-6.1257134800000001E-10</v>
      </c>
      <c r="V881" s="105">
        <v>0</v>
      </c>
      <c r="W881" s="101">
        <v>-6.1260029495000004E-10</v>
      </c>
    </row>
    <row r="882" spans="2:23" x14ac:dyDescent="0.25">
      <c r="B882" s="55" t="s">
        <v>134</v>
      </c>
      <c r="C882" s="76" t="s">
        <v>157</v>
      </c>
      <c r="D882" s="55" t="s">
        <v>66</v>
      </c>
      <c r="E882" s="55" t="s">
        <v>199</v>
      </c>
      <c r="F882" s="70">
        <v>238.79</v>
      </c>
      <c r="G882" s="77">
        <v>53404</v>
      </c>
      <c r="H882" s="77">
        <v>238.63</v>
      </c>
      <c r="I882" s="77">
        <v>1</v>
      </c>
      <c r="J882" s="77">
        <v>-12.250754019962701</v>
      </c>
      <c r="K882" s="77">
        <v>1.45878706784019E-2</v>
      </c>
      <c r="L882" s="77">
        <v>-12.2445519301122</v>
      </c>
      <c r="M882" s="77">
        <v>1.4573103851407599E-2</v>
      </c>
      <c r="N882" s="77">
        <v>-6.2020898505460399E-3</v>
      </c>
      <c r="O882" s="77">
        <v>1.4766826994325001E-5</v>
      </c>
      <c r="P882" s="77">
        <v>-3.7327703262242701E-3</v>
      </c>
      <c r="Q882" s="77">
        <v>-3.7327703262242701E-3</v>
      </c>
      <c r="R882" s="77">
        <v>0</v>
      </c>
      <c r="S882" s="77">
        <v>1.3543434230000001E-9</v>
      </c>
      <c r="T882" s="77" t="s">
        <v>174</v>
      </c>
      <c r="U882" s="105">
        <v>2.53265489572785E-3</v>
      </c>
      <c r="V882" s="105">
        <v>0</v>
      </c>
      <c r="W882" s="101">
        <v>2.53253521558234E-3</v>
      </c>
    </row>
    <row r="883" spans="2:23" x14ac:dyDescent="0.25">
      <c r="B883" s="55" t="s">
        <v>134</v>
      </c>
      <c r="C883" s="76" t="s">
        <v>157</v>
      </c>
      <c r="D883" s="55" t="s">
        <v>66</v>
      </c>
      <c r="E883" s="55" t="s">
        <v>200</v>
      </c>
      <c r="F883" s="70">
        <v>238.63</v>
      </c>
      <c r="G883" s="77">
        <v>53854</v>
      </c>
      <c r="H883" s="77">
        <v>233.54</v>
      </c>
      <c r="I883" s="77">
        <v>1</v>
      </c>
      <c r="J883" s="77">
        <v>-63.516599647800099</v>
      </c>
      <c r="K883" s="77">
        <v>0.79650338499657902</v>
      </c>
      <c r="L883" s="77">
        <v>-63.510311322320703</v>
      </c>
      <c r="M883" s="77">
        <v>0.79634568056587496</v>
      </c>
      <c r="N883" s="77">
        <v>-6.2883254794088303E-3</v>
      </c>
      <c r="O883" s="77">
        <v>1.5770443070346101E-4</v>
      </c>
      <c r="P883" s="77">
        <v>-3.73277032611067E-3</v>
      </c>
      <c r="Q883" s="77">
        <v>-3.73277032611066E-3</v>
      </c>
      <c r="R883" s="77">
        <v>0</v>
      </c>
      <c r="S883" s="77">
        <v>2.7509055759999999E-9</v>
      </c>
      <c r="T883" s="77" t="s">
        <v>174</v>
      </c>
      <c r="U883" s="105">
        <v>5.2240738324355199E-3</v>
      </c>
      <c r="V883" s="105">
        <v>0</v>
      </c>
      <c r="W883" s="101">
        <v>5.2238269697786801E-3</v>
      </c>
    </row>
    <row r="884" spans="2:23" x14ac:dyDescent="0.25">
      <c r="B884" s="55" t="s">
        <v>134</v>
      </c>
      <c r="C884" s="76" t="s">
        <v>157</v>
      </c>
      <c r="D884" s="55" t="s">
        <v>66</v>
      </c>
      <c r="E884" s="55" t="s">
        <v>201</v>
      </c>
      <c r="F884" s="70">
        <v>238.8</v>
      </c>
      <c r="G884" s="77">
        <v>53754</v>
      </c>
      <c r="H884" s="77">
        <v>234.21</v>
      </c>
      <c r="I884" s="77">
        <v>1</v>
      </c>
      <c r="J884" s="77">
        <v>-60.652681469050997</v>
      </c>
      <c r="K884" s="77">
        <v>0.596692888194435</v>
      </c>
      <c r="L884" s="77">
        <v>-60.646838946731599</v>
      </c>
      <c r="M884" s="77">
        <v>0.59657793784023505</v>
      </c>
      <c r="N884" s="77">
        <v>-5.8425223194102901E-3</v>
      </c>
      <c r="O884" s="77">
        <v>1.1495035419995299E-4</v>
      </c>
      <c r="P884" s="77">
        <v>-3.4842953386043998E-3</v>
      </c>
      <c r="Q884" s="77">
        <v>-3.4842953386043998E-3</v>
      </c>
      <c r="R884" s="77">
        <v>0</v>
      </c>
      <c r="S884" s="77">
        <v>1.9691589320000001E-9</v>
      </c>
      <c r="T884" s="77" t="s">
        <v>174</v>
      </c>
      <c r="U884" s="105">
        <v>3.6915607396665598E-4</v>
      </c>
      <c r="V884" s="105">
        <v>0</v>
      </c>
      <c r="W884" s="101">
        <v>3.69138629563661E-4</v>
      </c>
    </row>
    <row r="885" spans="2:23" x14ac:dyDescent="0.25">
      <c r="B885" s="55" t="s">
        <v>134</v>
      </c>
      <c r="C885" s="76" t="s">
        <v>157</v>
      </c>
      <c r="D885" s="55" t="s">
        <v>66</v>
      </c>
      <c r="E885" s="55" t="s">
        <v>202</v>
      </c>
      <c r="F885" s="70">
        <v>237.02</v>
      </c>
      <c r="G885" s="77">
        <v>54050</v>
      </c>
      <c r="H885" s="77">
        <v>236.36</v>
      </c>
      <c r="I885" s="77">
        <v>1</v>
      </c>
      <c r="J885" s="77">
        <v>-30.045914324252099</v>
      </c>
      <c r="K885" s="77">
        <v>1.25844321280693E-2</v>
      </c>
      <c r="L885" s="77">
        <v>-29.896867460224001</v>
      </c>
      <c r="M885" s="77">
        <v>1.24598882140428E-2</v>
      </c>
      <c r="N885" s="77">
        <v>-0.149046864028057</v>
      </c>
      <c r="O885" s="77">
        <v>1.2454391402655501E-4</v>
      </c>
      <c r="P885" s="77">
        <v>-8.9085869056290803E-2</v>
      </c>
      <c r="Q885" s="77">
        <v>-8.9085869056290706E-2</v>
      </c>
      <c r="R885" s="77">
        <v>0</v>
      </c>
      <c r="S885" s="77">
        <v>1.10631911393E-7</v>
      </c>
      <c r="T885" s="77" t="s">
        <v>173</v>
      </c>
      <c r="U885" s="105">
        <v>-6.8892631247571903E-2</v>
      </c>
      <c r="V885" s="105">
        <v>0</v>
      </c>
      <c r="W885" s="101">
        <v>-6.8895886756305494E-2</v>
      </c>
    </row>
    <row r="886" spans="2:23" x14ac:dyDescent="0.25">
      <c r="B886" s="55" t="s">
        <v>134</v>
      </c>
      <c r="C886" s="76" t="s">
        <v>157</v>
      </c>
      <c r="D886" s="55" t="s">
        <v>66</v>
      </c>
      <c r="E886" s="55" t="s">
        <v>202</v>
      </c>
      <c r="F886" s="70">
        <v>237.02</v>
      </c>
      <c r="G886" s="77">
        <v>54850</v>
      </c>
      <c r="H886" s="77">
        <v>237.2</v>
      </c>
      <c r="I886" s="77">
        <v>1</v>
      </c>
      <c r="J886" s="77">
        <v>-2.86975740608723</v>
      </c>
      <c r="K886" s="77">
        <v>2.1404084173890699E-4</v>
      </c>
      <c r="L886" s="77">
        <v>-2.8139194187276999</v>
      </c>
      <c r="M886" s="77">
        <v>2.05792523447463E-4</v>
      </c>
      <c r="N886" s="77">
        <v>-5.5837987359524902E-2</v>
      </c>
      <c r="O886" s="77">
        <v>8.2483182914439993E-6</v>
      </c>
      <c r="P886" s="77">
        <v>-3.34873255164614E-2</v>
      </c>
      <c r="Q886" s="77">
        <v>-3.34873255164614E-2</v>
      </c>
      <c r="R886" s="77">
        <v>0</v>
      </c>
      <c r="S886" s="77">
        <v>2.9145211216999999E-8</v>
      </c>
      <c r="T886" s="77" t="s">
        <v>174</v>
      </c>
      <c r="U886" s="105">
        <v>1.2006596474797401E-2</v>
      </c>
      <c r="V886" s="105">
        <v>0</v>
      </c>
      <c r="W886" s="101">
        <v>1.20060291052693E-2</v>
      </c>
    </row>
    <row r="887" spans="2:23" x14ac:dyDescent="0.25">
      <c r="B887" s="55" t="s">
        <v>134</v>
      </c>
      <c r="C887" s="76" t="s">
        <v>157</v>
      </c>
      <c r="D887" s="55" t="s">
        <v>66</v>
      </c>
      <c r="E887" s="55" t="s">
        <v>203</v>
      </c>
      <c r="F887" s="70">
        <v>239.11</v>
      </c>
      <c r="G887" s="77">
        <v>53654</v>
      </c>
      <c r="H887" s="77">
        <v>238.35</v>
      </c>
      <c r="I887" s="77">
        <v>1</v>
      </c>
      <c r="J887" s="77">
        <v>-48.343586248391098</v>
      </c>
      <c r="K887" s="77">
        <v>9.2081831855411897E-2</v>
      </c>
      <c r="L887" s="77">
        <v>-48.351001694260098</v>
      </c>
      <c r="M887" s="77">
        <v>9.2110082974630705E-2</v>
      </c>
      <c r="N887" s="77">
        <v>7.4154458689523802E-3</v>
      </c>
      <c r="O887" s="77">
        <v>-2.8251119218753001E-5</v>
      </c>
      <c r="P887" s="77">
        <v>4.4595483828625696E-3</v>
      </c>
      <c r="Q887" s="77">
        <v>4.45954838286256E-3</v>
      </c>
      <c r="R887" s="77">
        <v>0</v>
      </c>
      <c r="S887" s="77">
        <v>7.8357032800000005E-10</v>
      </c>
      <c r="T887" s="77" t="s">
        <v>174</v>
      </c>
      <c r="U887" s="105">
        <v>-1.10865083068903E-3</v>
      </c>
      <c r="V887" s="105">
        <v>0</v>
      </c>
      <c r="W887" s="101">
        <v>-1.1087032197819801E-3</v>
      </c>
    </row>
    <row r="888" spans="2:23" x14ac:dyDescent="0.25">
      <c r="B888" s="55" t="s">
        <v>134</v>
      </c>
      <c r="C888" s="76" t="s">
        <v>157</v>
      </c>
      <c r="D888" s="55" t="s">
        <v>66</v>
      </c>
      <c r="E888" s="55" t="s">
        <v>204</v>
      </c>
      <c r="F888" s="70">
        <v>237.4</v>
      </c>
      <c r="G888" s="77">
        <v>58004</v>
      </c>
      <c r="H888" s="77">
        <v>231.19</v>
      </c>
      <c r="I888" s="77">
        <v>1</v>
      </c>
      <c r="J888" s="77">
        <v>-78.385081175458197</v>
      </c>
      <c r="K888" s="77">
        <v>1.2663239379770199</v>
      </c>
      <c r="L888" s="77">
        <v>-78.377246148938795</v>
      </c>
      <c r="M888" s="77">
        <v>1.26607079833301</v>
      </c>
      <c r="N888" s="77">
        <v>-7.8350265193427599E-3</v>
      </c>
      <c r="O888" s="77">
        <v>2.5313964401446599E-4</v>
      </c>
      <c r="P888" s="77">
        <v>-4.6912208991982396E-3</v>
      </c>
      <c r="Q888" s="77">
        <v>-4.6912208991982301E-3</v>
      </c>
      <c r="R888" s="77">
        <v>0</v>
      </c>
      <c r="S888" s="77">
        <v>4.5357567820000001E-9</v>
      </c>
      <c r="T888" s="77" t="s">
        <v>174</v>
      </c>
      <c r="U888" s="105">
        <v>1.0653838209250701E-2</v>
      </c>
      <c r="V888" s="105">
        <v>0</v>
      </c>
      <c r="W888" s="101">
        <v>1.06533347640679E-2</v>
      </c>
    </row>
    <row r="889" spans="2:23" x14ac:dyDescent="0.25">
      <c r="B889" s="55" t="s">
        <v>134</v>
      </c>
      <c r="C889" s="76" t="s">
        <v>157</v>
      </c>
      <c r="D889" s="55" t="s">
        <v>66</v>
      </c>
      <c r="E889" s="55" t="s">
        <v>205</v>
      </c>
      <c r="F889" s="70">
        <v>234.21</v>
      </c>
      <c r="G889" s="77">
        <v>53854</v>
      </c>
      <c r="H889" s="77">
        <v>233.54</v>
      </c>
      <c r="I889" s="77">
        <v>1</v>
      </c>
      <c r="J889" s="77">
        <v>-37.609009547039598</v>
      </c>
      <c r="K889" s="77">
        <v>7.0014661155911095E-2</v>
      </c>
      <c r="L889" s="77">
        <v>-37.6007777620027</v>
      </c>
      <c r="M889" s="77">
        <v>6.9984015171222297E-2</v>
      </c>
      <c r="N889" s="77">
        <v>-8.2317850368385202E-3</v>
      </c>
      <c r="O889" s="77">
        <v>3.0645984688825997E-5</v>
      </c>
      <c r="P889" s="77">
        <v>-4.8762557975771496E-3</v>
      </c>
      <c r="Q889" s="77">
        <v>-4.8762557975771496E-3</v>
      </c>
      <c r="R889" s="77">
        <v>0</v>
      </c>
      <c r="S889" s="77">
        <v>1.1770045950000001E-9</v>
      </c>
      <c r="T889" s="77" t="s">
        <v>173</v>
      </c>
      <c r="U889" s="105">
        <v>1.6520336944172999E-3</v>
      </c>
      <c r="V889" s="105">
        <v>0</v>
      </c>
      <c r="W889" s="101">
        <v>1.65195562786616E-3</v>
      </c>
    </row>
    <row r="890" spans="2:23" x14ac:dyDescent="0.25">
      <c r="B890" s="55" t="s">
        <v>134</v>
      </c>
      <c r="C890" s="76" t="s">
        <v>157</v>
      </c>
      <c r="D890" s="55" t="s">
        <v>66</v>
      </c>
      <c r="E890" s="55" t="s">
        <v>205</v>
      </c>
      <c r="F890" s="70">
        <v>234.21</v>
      </c>
      <c r="G890" s="77">
        <v>58104</v>
      </c>
      <c r="H890" s="77">
        <v>229.76</v>
      </c>
      <c r="I890" s="77">
        <v>1</v>
      </c>
      <c r="J890" s="77">
        <v>-62.787114594834698</v>
      </c>
      <c r="K890" s="77">
        <v>0.50618127387420497</v>
      </c>
      <c r="L890" s="77">
        <v>-62.789451998719898</v>
      </c>
      <c r="M890" s="77">
        <v>0.50621896224726204</v>
      </c>
      <c r="N890" s="77">
        <v>2.3374038852441701E-3</v>
      </c>
      <c r="O890" s="77">
        <v>-3.7688373057294002E-5</v>
      </c>
      <c r="P890" s="77">
        <v>1.39196045882539E-3</v>
      </c>
      <c r="Q890" s="77">
        <v>1.39196045882539E-3</v>
      </c>
      <c r="R890" s="77">
        <v>0</v>
      </c>
      <c r="S890" s="77">
        <v>2.48781923E-10</v>
      </c>
      <c r="T890" s="77" t="s">
        <v>174</v>
      </c>
      <c r="U890" s="105">
        <v>1.6583100656401601E-3</v>
      </c>
      <c r="V890" s="105">
        <v>0</v>
      </c>
      <c r="W890" s="101">
        <v>1.6582317025002401E-3</v>
      </c>
    </row>
    <row r="891" spans="2:23" x14ac:dyDescent="0.25">
      <c r="B891" s="55" t="s">
        <v>134</v>
      </c>
      <c r="C891" s="76" t="s">
        <v>157</v>
      </c>
      <c r="D891" s="55" t="s">
        <v>66</v>
      </c>
      <c r="E891" s="55" t="s">
        <v>206</v>
      </c>
      <c r="F891" s="70">
        <v>235.58</v>
      </c>
      <c r="G891" s="77">
        <v>54050</v>
      </c>
      <c r="H891" s="77">
        <v>236.36</v>
      </c>
      <c r="I891" s="77">
        <v>1</v>
      </c>
      <c r="J891" s="77">
        <v>27.2151573063272</v>
      </c>
      <c r="K891" s="77">
        <v>1.56206203622196E-2</v>
      </c>
      <c r="L891" s="77">
        <v>27.2640386558468</v>
      </c>
      <c r="M891" s="77">
        <v>1.5676783382722201E-2</v>
      </c>
      <c r="N891" s="77">
        <v>-4.8881349519574999E-2</v>
      </c>
      <c r="O891" s="77">
        <v>-5.6163020502563999E-5</v>
      </c>
      <c r="P891" s="77">
        <v>-2.9462968094904701E-2</v>
      </c>
      <c r="Q891" s="77">
        <v>-2.9462968094904601E-2</v>
      </c>
      <c r="R891" s="77">
        <v>0</v>
      </c>
      <c r="S891" s="77">
        <v>1.8307522251999999E-8</v>
      </c>
      <c r="T891" s="77" t="s">
        <v>173</v>
      </c>
      <c r="U891" s="105">
        <v>2.4874664677278498E-2</v>
      </c>
      <c r="V891" s="105">
        <v>0</v>
      </c>
      <c r="W891" s="101">
        <v>2.4873489229532701E-2</v>
      </c>
    </row>
    <row r="892" spans="2:23" x14ac:dyDescent="0.25">
      <c r="B892" s="55" t="s">
        <v>134</v>
      </c>
      <c r="C892" s="76" t="s">
        <v>157</v>
      </c>
      <c r="D892" s="55" t="s">
        <v>66</v>
      </c>
      <c r="E892" s="55" t="s">
        <v>206</v>
      </c>
      <c r="F892" s="70">
        <v>235.58</v>
      </c>
      <c r="G892" s="77">
        <v>56000</v>
      </c>
      <c r="H892" s="77">
        <v>238.2</v>
      </c>
      <c r="I892" s="77">
        <v>1</v>
      </c>
      <c r="J892" s="77">
        <v>56.992248990141903</v>
      </c>
      <c r="K892" s="77">
        <v>0.313670605089239</v>
      </c>
      <c r="L892" s="77">
        <v>57.033330526039897</v>
      </c>
      <c r="M892" s="77">
        <v>0.31412297237649001</v>
      </c>
      <c r="N892" s="77">
        <v>-4.1081535898046501E-2</v>
      </c>
      <c r="O892" s="77">
        <v>-4.52367287250965E-4</v>
      </c>
      <c r="P892" s="77">
        <v>-2.4433717194085599E-2</v>
      </c>
      <c r="Q892" s="77">
        <v>-2.4433717194085599E-2</v>
      </c>
      <c r="R892" s="77">
        <v>0</v>
      </c>
      <c r="S892" s="77">
        <v>5.7652921174000001E-8</v>
      </c>
      <c r="T892" s="77" t="s">
        <v>173</v>
      </c>
      <c r="U892" s="105">
        <v>4.7233737599989601E-4</v>
      </c>
      <c r="V892" s="105">
        <v>0</v>
      </c>
      <c r="W892" s="101">
        <v>4.7231505578327801E-4</v>
      </c>
    </row>
    <row r="893" spans="2:23" x14ac:dyDescent="0.25">
      <c r="B893" s="55" t="s">
        <v>134</v>
      </c>
      <c r="C893" s="76" t="s">
        <v>157</v>
      </c>
      <c r="D893" s="55" t="s">
        <v>66</v>
      </c>
      <c r="E893" s="55" t="s">
        <v>206</v>
      </c>
      <c r="F893" s="70">
        <v>235.58</v>
      </c>
      <c r="G893" s="77">
        <v>58450</v>
      </c>
      <c r="H893" s="77">
        <v>235.51</v>
      </c>
      <c r="I893" s="77">
        <v>1</v>
      </c>
      <c r="J893" s="77">
        <v>-20.8632739280424</v>
      </c>
      <c r="K893" s="77">
        <v>1.11343651703313E-2</v>
      </c>
      <c r="L893" s="77">
        <v>-20.9241602871803</v>
      </c>
      <c r="M893" s="77">
        <v>1.119944797365E-2</v>
      </c>
      <c r="N893" s="77">
        <v>6.0886359137885003E-2</v>
      </c>
      <c r="O893" s="77">
        <v>-6.5082803318675006E-5</v>
      </c>
      <c r="P893" s="77">
        <v>3.6500288503731597E-2</v>
      </c>
      <c r="Q893" s="77">
        <v>3.6500288503731597E-2</v>
      </c>
      <c r="R893" s="77">
        <v>0</v>
      </c>
      <c r="S893" s="77">
        <v>3.4079493736999998E-8</v>
      </c>
      <c r="T893" s="77" t="s">
        <v>173</v>
      </c>
      <c r="U893" s="105">
        <v>-1.1067883768044001E-2</v>
      </c>
      <c r="V893" s="105">
        <v>0</v>
      </c>
      <c r="W893" s="101">
        <v>-1.10684067788743E-2</v>
      </c>
    </row>
    <row r="894" spans="2:23" x14ac:dyDescent="0.25">
      <c r="B894" s="55" t="s">
        <v>134</v>
      </c>
      <c r="C894" s="76" t="s">
        <v>157</v>
      </c>
      <c r="D894" s="55" t="s">
        <v>66</v>
      </c>
      <c r="E894" s="55" t="s">
        <v>207</v>
      </c>
      <c r="F894" s="70">
        <v>233.54</v>
      </c>
      <c r="G894" s="77">
        <v>53850</v>
      </c>
      <c r="H894" s="77">
        <v>235.58</v>
      </c>
      <c r="I894" s="77">
        <v>1</v>
      </c>
      <c r="J894" s="77">
        <v>19.1713806830635</v>
      </c>
      <c r="K894" s="77">
        <v>0</v>
      </c>
      <c r="L894" s="77">
        <v>19.180243808873399</v>
      </c>
      <c r="M894" s="77">
        <v>0</v>
      </c>
      <c r="N894" s="77">
        <v>-8.8631258099242105E-3</v>
      </c>
      <c r="O894" s="77">
        <v>0</v>
      </c>
      <c r="P894" s="77">
        <v>-5.2509861264966899E-3</v>
      </c>
      <c r="Q894" s="77">
        <v>-5.2509861264966803E-3</v>
      </c>
      <c r="R894" s="77">
        <v>0</v>
      </c>
      <c r="S894" s="77">
        <v>0</v>
      </c>
      <c r="T894" s="77" t="s">
        <v>173</v>
      </c>
      <c r="U894" s="105">
        <v>1.80807766522455E-2</v>
      </c>
      <c r="V894" s="105">
        <v>0</v>
      </c>
      <c r="W894" s="101">
        <v>1.80799222484401E-2</v>
      </c>
    </row>
    <row r="895" spans="2:23" x14ac:dyDescent="0.25">
      <c r="B895" s="55" t="s">
        <v>134</v>
      </c>
      <c r="C895" s="76" t="s">
        <v>157</v>
      </c>
      <c r="D895" s="55" t="s">
        <v>66</v>
      </c>
      <c r="E895" s="55" t="s">
        <v>207</v>
      </c>
      <c r="F895" s="70">
        <v>233.54</v>
      </c>
      <c r="G895" s="77">
        <v>53850</v>
      </c>
      <c r="H895" s="77">
        <v>235.58</v>
      </c>
      <c r="I895" s="77">
        <v>2</v>
      </c>
      <c r="J895" s="77">
        <v>44.342964480673501</v>
      </c>
      <c r="K895" s="77">
        <v>0</v>
      </c>
      <c r="L895" s="77">
        <v>44.363464687699597</v>
      </c>
      <c r="M895" s="77">
        <v>0</v>
      </c>
      <c r="N895" s="77">
        <v>-2.0500207026036301E-2</v>
      </c>
      <c r="O895" s="77">
        <v>0</v>
      </c>
      <c r="P895" s="77">
        <v>-1.214541065901E-2</v>
      </c>
      <c r="Q895" s="77">
        <v>-1.2145410659009899E-2</v>
      </c>
      <c r="R895" s="77">
        <v>0</v>
      </c>
      <c r="S895" s="77">
        <v>0</v>
      </c>
      <c r="T895" s="77" t="s">
        <v>173</v>
      </c>
      <c r="U895" s="105">
        <v>4.18204223331144E-2</v>
      </c>
      <c r="V895" s="105">
        <v>0</v>
      </c>
      <c r="W895" s="101">
        <v>4.1818446116679002E-2</v>
      </c>
    </row>
    <row r="896" spans="2:23" x14ac:dyDescent="0.25">
      <c r="B896" s="55" t="s">
        <v>134</v>
      </c>
      <c r="C896" s="76" t="s">
        <v>157</v>
      </c>
      <c r="D896" s="55" t="s">
        <v>66</v>
      </c>
      <c r="E896" s="55" t="s">
        <v>207</v>
      </c>
      <c r="F896" s="70">
        <v>233.54</v>
      </c>
      <c r="G896" s="77">
        <v>58004</v>
      </c>
      <c r="H896" s="77">
        <v>231.19</v>
      </c>
      <c r="I896" s="77">
        <v>1</v>
      </c>
      <c r="J896" s="77">
        <v>-104.31770198196899</v>
      </c>
      <c r="K896" s="77">
        <v>0.36999422019116501</v>
      </c>
      <c r="L896" s="77">
        <v>-104.332513821313</v>
      </c>
      <c r="M896" s="77">
        <v>0.37009929696933502</v>
      </c>
      <c r="N896" s="77">
        <v>1.4811839343997799E-2</v>
      </c>
      <c r="O896" s="77">
        <v>-1.0507677816939599E-4</v>
      </c>
      <c r="P896" s="77">
        <v>8.7873706616096205E-3</v>
      </c>
      <c r="Q896" s="77">
        <v>8.7873706616096205E-3</v>
      </c>
      <c r="R896" s="77">
        <v>0</v>
      </c>
      <c r="S896" s="77">
        <v>2.625408027E-9</v>
      </c>
      <c r="T896" s="77" t="s">
        <v>173</v>
      </c>
      <c r="U896" s="105">
        <v>1.03916568990629E-2</v>
      </c>
      <c r="V896" s="105">
        <v>0</v>
      </c>
      <c r="W896" s="101">
        <v>1.03911658432101E-2</v>
      </c>
    </row>
    <row r="897" spans="2:23" x14ac:dyDescent="0.25">
      <c r="B897" s="55" t="s">
        <v>134</v>
      </c>
      <c r="C897" s="76" t="s">
        <v>157</v>
      </c>
      <c r="D897" s="55" t="s">
        <v>66</v>
      </c>
      <c r="E897" s="55" t="s">
        <v>208</v>
      </c>
      <c r="F897" s="70">
        <v>237.21</v>
      </c>
      <c r="G897" s="77">
        <v>54000</v>
      </c>
      <c r="H897" s="77">
        <v>235.95</v>
      </c>
      <c r="I897" s="77">
        <v>1</v>
      </c>
      <c r="J897" s="77">
        <v>-36.474114428689802</v>
      </c>
      <c r="K897" s="77">
        <v>8.0619878015443902E-2</v>
      </c>
      <c r="L897" s="77">
        <v>-36.1737759570129</v>
      </c>
      <c r="M897" s="77">
        <v>7.92976492594826E-2</v>
      </c>
      <c r="N897" s="77">
        <v>-0.30033847167698102</v>
      </c>
      <c r="O897" s="77">
        <v>1.3222287559613299E-3</v>
      </c>
      <c r="P897" s="77">
        <v>-0.17929292662354199</v>
      </c>
      <c r="Q897" s="77">
        <v>-0.17929292662354099</v>
      </c>
      <c r="R897" s="77">
        <v>0</v>
      </c>
      <c r="S897" s="77">
        <v>1.948044784356E-6</v>
      </c>
      <c r="T897" s="77" t="s">
        <v>173</v>
      </c>
      <c r="U897" s="105">
        <v>-6.5613595227670393E-2</v>
      </c>
      <c r="V897" s="105">
        <v>-5.4904442932439797E-2</v>
      </c>
      <c r="W897" s="101">
        <v>-1.07096583542704E-2</v>
      </c>
    </row>
    <row r="898" spans="2:23" x14ac:dyDescent="0.25">
      <c r="B898" s="55" t="s">
        <v>134</v>
      </c>
      <c r="C898" s="76" t="s">
        <v>157</v>
      </c>
      <c r="D898" s="55" t="s">
        <v>66</v>
      </c>
      <c r="E898" s="55" t="s">
        <v>208</v>
      </c>
      <c r="F898" s="70">
        <v>237.21</v>
      </c>
      <c r="G898" s="77">
        <v>54850</v>
      </c>
      <c r="H898" s="77">
        <v>237.2</v>
      </c>
      <c r="I898" s="77">
        <v>1</v>
      </c>
      <c r="J898" s="77">
        <v>14.1950563200297</v>
      </c>
      <c r="K898" s="77">
        <v>1.5837870440804801E-3</v>
      </c>
      <c r="L898" s="77">
        <v>14.1392079895954</v>
      </c>
      <c r="M898" s="77">
        <v>1.57134921222407E-3</v>
      </c>
      <c r="N898" s="77">
        <v>5.5848330434313302E-2</v>
      </c>
      <c r="O898" s="77">
        <v>1.2437831856408001E-5</v>
      </c>
      <c r="P898" s="77">
        <v>3.3487325516209698E-2</v>
      </c>
      <c r="Q898" s="77">
        <v>3.3487325516209601E-2</v>
      </c>
      <c r="R898" s="77">
        <v>0</v>
      </c>
      <c r="S898" s="77">
        <v>8.8142116260000006E-9</v>
      </c>
      <c r="T898" s="77" t="s">
        <v>174</v>
      </c>
      <c r="U898" s="105">
        <v>3.5087992098434299E-3</v>
      </c>
      <c r="V898" s="105">
        <v>0</v>
      </c>
      <c r="W898" s="101">
        <v>3.5086334021762699E-3</v>
      </c>
    </row>
    <row r="899" spans="2:23" x14ac:dyDescent="0.25">
      <c r="B899" s="55" t="s">
        <v>134</v>
      </c>
      <c r="C899" s="76" t="s">
        <v>157</v>
      </c>
      <c r="D899" s="55" t="s">
        <v>66</v>
      </c>
      <c r="E899" s="55" t="s">
        <v>155</v>
      </c>
      <c r="F899" s="70">
        <v>235.95</v>
      </c>
      <c r="G899" s="77">
        <v>54250</v>
      </c>
      <c r="H899" s="77">
        <v>235.32</v>
      </c>
      <c r="I899" s="77">
        <v>1</v>
      </c>
      <c r="J899" s="77">
        <v>-94.488249901449393</v>
      </c>
      <c r="K899" s="77">
        <v>0.12142119942436699</v>
      </c>
      <c r="L899" s="77">
        <v>-94.686906276982199</v>
      </c>
      <c r="M899" s="77">
        <v>0.12193229899616199</v>
      </c>
      <c r="N899" s="77">
        <v>0.198656375532791</v>
      </c>
      <c r="O899" s="77">
        <v>-5.1109957179469102E-4</v>
      </c>
      <c r="P899" s="77">
        <v>0.118548837151653</v>
      </c>
      <c r="Q899" s="77">
        <v>0.118548837151653</v>
      </c>
      <c r="R899" s="77">
        <v>0</v>
      </c>
      <c r="S899" s="77">
        <v>1.9113204434400001E-7</v>
      </c>
      <c r="T899" s="77" t="s">
        <v>173</v>
      </c>
      <c r="U899" s="105">
        <v>4.7205689858153699E-3</v>
      </c>
      <c r="V899" s="105">
        <v>-3.9500992071997403E-3</v>
      </c>
      <c r="W899" s="101">
        <v>8.6702584621699205E-3</v>
      </c>
    </row>
    <row r="900" spans="2:23" x14ac:dyDescent="0.25">
      <c r="B900" s="55" t="s">
        <v>134</v>
      </c>
      <c r="C900" s="76" t="s">
        <v>157</v>
      </c>
      <c r="D900" s="55" t="s">
        <v>66</v>
      </c>
      <c r="E900" s="55" t="s">
        <v>209</v>
      </c>
      <c r="F900" s="70">
        <v>236.36</v>
      </c>
      <c r="G900" s="77">
        <v>54250</v>
      </c>
      <c r="H900" s="77">
        <v>235.32</v>
      </c>
      <c r="I900" s="77">
        <v>1</v>
      </c>
      <c r="J900" s="77">
        <v>-41.537658167027701</v>
      </c>
      <c r="K900" s="77">
        <v>0.10179724571404999</v>
      </c>
      <c r="L900" s="77">
        <v>-41.339210584963602</v>
      </c>
      <c r="M900" s="77">
        <v>0.10082688957549001</v>
      </c>
      <c r="N900" s="77">
        <v>-0.19844758206403201</v>
      </c>
      <c r="O900" s="77">
        <v>9.7035613855938404E-4</v>
      </c>
      <c r="P900" s="77">
        <v>-0.118548837151653</v>
      </c>
      <c r="Q900" s="77">
        <v>-0.118548837151653</v>
      </c>
      <c r="R900" s="77">
        <v>0</v>
      </c>
      <c r="S900" s="77">
        <v>8.2917578061099997E-7</v>
      </c>
      <c r="T900" s="77" t="s">
        <v>173</v>
      </c>
      <c r="U900" s="105">
        <v>2.2463306371247799E-2</v>
      </c>
      <c r="V900" s="105">
        <v>-1.8796947773621901E-2</v>
      </c>
      <c r="W900" s="101">
        <v>4.1258304399080001E-2</v>
      </c>
    </row>
    <row r="901" spans="2:23" x14ac:dyDescent="0.25">
      <c r="B901" s="55" t="s">
        <v>134</v>
      </c>
      <c r="C901" s="76" t="s">
        <v>157</v>
      </c>
      <c r="D901" s="55" t="s">
        <v>66</v>
      </c>
      <c r="E901" s="55" t="s">
        <v>210</v>
      </c>
      <c r="F901" s="70">
        <v>237.24</v>
      </c>
      <c r="G901" s="77">
        <v>53550</v>
      </c>
      <c r="H901" s="77">
        <v>237.02</v>
      </c>
      <c r="I901" s="77">
        <v>1</v>
      </c>
      <c r="J901" s="77">
        <v>-4.8522002784136697</v>
      </c>
      <c r="K901" s="77">
        <v>4.16726101490527E-4</v>
      </c>
      <c r="L901" s="77">
        <v>-4.74891717689259</v>
      </c>
      <c r="M901" s="77">
        <v>3.9917419404784298E-4</v>
      </c>
      <c r="N901" s="77">
        <v>-0.103283101521078</v>
      </c>
      <c r="O901" s="77">
        <v>1.7551907442683999E-5</v>
      </c>
      <c r="P901" s="77">
        <v>-6.1812320631999498E-2</v>
      </c>
      <c r="Q901" s="77">
        <v>-6.1812320631999498E-2</v>
      </c>
      <c r="R901" s="77">
        <v>0</v>
      </c>
      <c r="S901" s="77">
        <v>6.7627504780000006E-8</v>
      </c>
      <c r="T901" s="77" t="s">
        <v>174</v>
      </c>
      <c r="U901" s="105">
        <v>-1.8560198522753299E-2</v>
      </c>
      <c r="V901" s="105">
        <v>0</v>
      </c>
      <c r="W901" s="101">
        <v>-1.85610755815518E-2</v>
      </c>
    </row>
    <row r="902" spans="2:23" x14ac:dyDescent="0.25">
      <c r="B902" s="55" t="s">
        <v>134</v>
      </c>
      <c r="C902" s="76" t="s">
        <v>157</v>
      </c>
      <c r="D902" s="55" t="s">
        <v>66</v>
      </c>
      <c r="E902" s="55" t="s">
        <v>211</v>
      </c>
      <c r="F902" s="70">
        <v>235.88</v>
      </c>
      <c r="G902" s="77">
        <v>58200</v>
      </c>
      <c r="H902" s="77">
        <v>236.09</v>
      </c>
      <c r="I902" s="77">
        <v>1</v>
      </c>
      <c r="J902" s="77">
        <v>34.826078395321602</v>
      </c>
      <c r="K902" s="77">
        <v>2.1394775190044599E-2</v>
      </c>
      <c r="L902" s="77">
        <v>34.9122099655808</v>
      </c>
      <c r="M902" s="77">
        <v>2.1500732818569401E-2</v>
      </c>
      <c r="N902" s="77">
        <v>-8.6131570259273496E-2</v>
      </c>
      <c r="O902" s="77">
        <v>-1.05957628524793E-4</v>
      </c>
      <c r="P902" s="77">
        <v>-5.1480437227916898E-2</v>
      </c>
      <c r="Q902" s="77">
        <v>-5.14804372279168E-2</v>
      </c>
      <c r="R902" s="77">
        <v>0</v>
      </c>
      <c r="S902" s="77">
        <v>4.6750152759E-8</v>
      </c>
      <c r="T902" s="77" t="s">
        <v>173</v>
      </c>
      <c r="U902" s="105">
        <v>-6.9167812129752298E-3</v>
      </c>
      <c r="V902" s="105">
        <v>0</v>
      </c>
      <c r="W902" s="101">
        <v>-6.9171080642108302E-3</v>
      </c>
    </row>
    <row r="903" spans="2:23" x14ac:dyDescent="0.25">
      <c r="B903" s="55" t="s">
        <v>134</v>
      </c>
      <c r="C903" s="76" t="s">
        <v>157</v>
      </c>
      <c r="D903" s="55" t="s">
        <v>66</v>
      </c>
      <c r="E903" s="55" t="s">
        <v>212</v>
      </c>
      <c r="F903" s="70">
        <v>238.02</v>
      </c>
      <c r="G903" s="77">
        <v>53000</v>
      </c>
      <c r="H903" s="77">
        <v>238.35</v>
      </c>
      <c r="I903" s="77">
        <v>1</v>
      </c>
      <c r="J903" s="77">
        <v>32.973639028401401</v>
      </c>
      <c r="K903" s="77">
        <v>2.6877088725565799E-2</v>
      </c>
      <c r="L903" s="77">
        <v>32.731907640179003</v>
      </c>
      <c r="M903" s="77">
        <v>2.6484458666356001E-2</v>
      </c>
      <c r="N903" s="77">
        <v>0.241731388222377</v>
      </c>
      <c r="O903" s="77">
        <v>3.9263005920982702E-4</v>
      </c>
      <c r="P903" s="77">
        <v>0.14521116919569799</v>
      </c>
      <c r="Q903" s="77">
        <v>0.14521116919569799</v>
      </c>
      <c r="R903" s="77">
        <v>0</v>
      </c>
      <c r="S903" s="77">
        <v>5.21252932055E-7</v>
      </c>
      <c r="T903" s="77" t="s">
        <v>174</v>
      </c>
      <c r="U903" s="105">
        <v>1.37472325395119E-2</v>
      </c>
      <c r="V903" s="105">
        <v>-1.1503471831190101E-2</v>
      </c>
      <c r="W903" s="101">
        <v>2.5249511153269E-2</v>
      </c>
    </row>
    <row r="904" spans="2:23" x14ac:dyDescent="0.25">
      <c r="B904" s="55" t="s">
        <v>134</v>
      </c>
      <c r="C904" s="76" t="s">
        <v>157</v>
      </c>
      <c r="D904" s="55" t="s">
        <v>66</v>
      </c>
      <c r="E904" s="55" t="s">
        <v>213</v>
      </c>
      <c r="F904" s="70">
        <v>238.2</v>
      </c>
      <c r="G904" s="77">
        <v>56100</v>
      </c>
      <c r="H904" s="77">
        <v>239.28</v>
      </c>
      <c r="I904" s="77">
        <v>1</v>
      </c>
      <c r="J904" s="77">
        <v>23.730144151658699</v>
      </c>
      <c r="K904" s="77">
        <v>5.25390718780782E-2</v>
      </c>
      <c r="L904" s="77">
        <v>23.770909171720501</v>
      </c>
      <c r="M904" s="77">
        <v>5.2719736261922098E-2</v>
      </c>
      <c r="N904" s="77">
        <v>-4.07650200617449E-2</v>
      </c>
      <c r="O904" s="77">
        <v>-1.8066438384388599E-4</v>
      </c>
      <c r="P904" s="77">
        <v>-2.4433717194036E-2</v>
      </c>
      <c r="Q904" s="77">
        <v>-2.4433717194036E-2</v>
      </c>
      <c r="R904" s="77">
        <v>0</v>
      </c>
      <c r="S904" s="77">
        <v>5.5700709801000002E-8</v>
      </c>
      <c r="T904" s="77" t="s">
        <v>173</v>
      </c>
      <c r="U904" s="105">
        <v>8.9440666779551901E-4</v>
      </c>
      <c r="V904" s="105">
        <v>0</v>
      </c>
      <c r="W904" s="101">
        <v>8.9436440277144101E-4</v>
      </c>
    </row>
    <row r="905" spans="2:23" x14ac:dyDescent="0.25">
      <c r="B905" s="55" t="s">
        <v>134</v>
      </c>
      <c r="C905" s="76" t="s">
        <v>157</v>
      </c>
      <c r="D905" s="55" t="s">
        <v>66</v>
      </c>
      <c r="E905" s="55" t="s">
        <v>156</v>
      </c>
      <c r="F905" s="70">
        <v>240.3</v>
      </c>
      <c r="G905" s="77">
        <v>56100</v>
      </c>
      <c r="H905" s="77">
        <v>239.28</v>
      </c>
      <c r="I905" s="77">
        <v>1</v>
      </c>
      <c r="J905" s="77">
        <v>-29.5283686913466</v>
      </c>
      <c r="K905" s="77">
        <v>7.2020968455455206E-2</v>
      </c>
      <c r="L905" s="77">
        <v>-29.515831400395999</v>
      </c>
      <c r="M905" s="77">
        <v>7.1959823448995194E-2</v>
      </c>
      <c r="N905" s="77">
        <v>-1.2537290950603901E-2</v>
      </c>
      <c r="O905" s="77">
        <v>6.1145006459970998E-5</v>
      </c>
      <c r="P905" s="77">
        <v>-7.6094576292063797E-3</v>
      </c>
      <c r="Q905" s="77">
        <v>-7.6094576292063797E-3</v>
      </c>
      <c r="R905" s="77">
        <v>0</v>
      </c>
      <c r="S905" s="77">
        <v>4.7828576310000003E-9</v>
      </c>
      <c r="T905" s="77" t="s">
        <v>173</v>
      </c>
      <c r="U905" s="105">
        <v>1.8739243294203501E-3</v>
      </c>
      <c r="V905" s="105">
        <v>0</v>
      </c>
      <c r="W905" s="101">
        <v>1.8738357774676999E-3</v>
      </c>
    </row>
    <row r="906" spans="2:23" x14ac:dyDescent="0.25">
      <c r="B906" s="55" t="s">
        <v>134</v>
      </c>
      <c r="C906" s="76" t="s">
        <v>157</v>
      </c>
      <c r="D906" s="55" t="s">
        <v>66</v>
      </c>
      <c r="E906" s="55" t="s">
        <v>214</v>
      </c>
      <c r="F906" s="70">
        <v>231.19</v>
      </c>
      <c r="G906" s="77">
        <v>58054</v>
      </c>
      <c r="H906" s="77">
        <v>230.3</v>
      </c>
      <c r="I906" s="77">
        <v>1</v>
      </c>
      <c r="J906" s="77">
        <v>-38.430686094692298</v>
      </c>
      <c r="K906" s="77">
        <v>8.3002771014433194E-2</v>
      </c>
      <c r="L906" s="77">
        <v>-38.429501243680697</v>
      </c>
      <c r="M906" s="77">
        <v>8.2997653000098703E-2</v>
      </c>
      <c r="N906" s="77">
        <v>-1.1848510116319001E-3</v>
      </c>
      <c r="O906" s="77">
        <v>5.1180143345809999E-6</v>
      </c>
      <c r="P906" s="77">
        <v>-6.9634896047410797E-4</v>
      </c>
      <c r="Q906" s="77">
        <v>-6.9634896047410895E-4</v>
      </c>
      <c r="R906" s="77">
        <v>0</v>
      </c>
      <c r="S906" s="77">
        <v>2.7251485000000001E-11</v>
      </c>
      <c r="T906" s="77" t="s">
        <v>173</v>
      </c>
      <c r="U906" s="105">
        <v>1.26438817280607E-4</v>
      </c>
      <c r="V906" s="105">
        <v>0</v>
      </c>
      <c r="W906" s="101">
        <v>1.2643284243733999E-4</v>
      </c>
    </row>
    <row r="907" spans="2:23" x14ac:dyDescent="0.25">
      <c r="B907" s="55" t="s">
        <v>134</v>
      </c>
      <c r="C907" s="76" t="s">
        <v>157</v>
      </c>
      <c r="D907" s="55" t="s">
        <v>66</v>
      </c>
      <c r="E907" s="55" t="s">
        <v>214</v>
      </c>
      <c r="F907" s="70">
        <v>231.19</v>
      </c>
      <c r="G907" s="77">
        <v>58104</v>
      </c>
      <c r="H907" s="77">
        <v>229.76</v>
      </c>
      <c r="I907" s="77">
        <v>1</v>
      </c>
      <c r="J907" s="77">
        <v>-38.674951100195202</v>
      </c>
      <c r="K907" s="77">
        <v>0.13372021472866299</v>
      </c>
      <c r="L907" s="77">
        <v>-38.673766369237498</v>
      </c>
      <c r="M907" s="77">
        <v>0.13371202234330301</v>
      </c>
      <c r="N907" s="77">
        <v>-1.1847309577206499E-3</v>
      </c>
      <c r="O907" s="77">
        <v>8.1923853592670005E-6</v>
      </c>
      <c r="P907" s="77">
        <v>-6.9561149811385805E-4</v>
      </c>
      <c r="Q907" s="77">
        <v>-6.9561149811385805E-4</v>
      </c>
      <c r="R907" s="77">
        <v>0</v>
      </c>
      <c r="S907" s="77">
        <v>4.3258457000000002E-11</v>
      </c>
      <c r="T907" s="77" t="s">
        <v>173</v>
      </c>
      <c r="U907" s="105">
        <v>1.93974746136484E-4</v>
      </c>
      <c r="V907" s="105">
        <v>0</v>
      </c>
      <c r="W907" s="101">
        <v>1.9396557989520799E-4</v>
      </c>
    </row>
    <row r="908" spans="2:23" x14ac:dyDescent="0.25">
      <c r="B908" s="55" t="s">
        <v>134</v>
      </c>
      <c r="C908" s="76" t="s">
        <v>157</v>
      </c>
      <c r="D908" s="55" t="s">
        <v>66</v>
      </c>
      <c r="E908" s="55" t="s">
        <v>215</v>
      </c>
      <c r="F908" s="70">
        <v>230.3</v>
      </c>
      <c r="G908" s="77">
        <v>58104</v>
      </c>
      <c r="H908" s="77">
        <v>229.76</v>
      </c>
      <c r="I908" s="77">
        <v>1</v>
      </c>
      <c r="J908" s="77">
        <v>-39.196744222922199</v>
      </c>
      <c r="K908" s="77">
        <v>5.1315250906417899E-2</v>
      </c>
      <c r="L908" s="77">
        <v>-39.1955563214051</v>
      </c>
      <c r="M908" s="77">
        <v>5.1312140620504203E-2</v>
      </c>
      <c r="N908" s="77">
        <v>-1.1879015170967999E-3</v>
      </c>
      <c r="O908" s="77">
        <v>3.110285913695E-6</v>
      </c>
      <c r="P908" s="77">
        <v>-6.9634896071402196E-4</v>
      </c>
      <c r="Q908" s="77">
        <v>-6.9634896071402196E-4</v>
      </c>
      <c r="R908" s="77">
        <v>0</v>
      </c>
      <c r="S908" s="77">
        <v>1.6195722999999999E-11</v>
      </c>
      <c r="T908" s="77" t="s">
        <v>173</v>
      </c>
      <c r="U908" s="105">
        <v>7.399224949502E-5</v>
      </c>
      <c r="V908" s="105">
        <v>0</v>
      </c>
      <c r="W908" s="101">
        <v>7.3988753004755497E-5</v>
      </c>
    </row>
    <row r="909" spans="2:23" x14ac:dyDescent="0.25">
      <c r="B909" s="55" t="s">
        <v>134</v>
      </c>
      <c r="C909" s="76" t="s">
        <v>157</v>
      </c>
      <c r="D909" s="55" t="s">
        <v>66</v>
      </c>
      <c r="E909" s="55" t="s">
        <v>216</v>
      </c>
      <c r="F909" s="70">
        <v>235.89</v>
      </c>
      <c r="G909" s="77">
        <v>58200</v>
      </c>
      <c r="H909" s="77">
        <v>236.09</v>
      </c>
      <c r="I909" s="77">
        <v>1</v>
      </c>
      <c r="J909" s="77">
        <v>2.4359404869524299</v>
      </c>
      <c r="K909" s="77">
        <v>2.42989357992136E-4</v>
      </c>
      <c r="L909" s="77">
        <v>2.3498534599144598</v>
      </c>
      <c r="M909" s="77">
        <v>2.26118172041798E-4</v>
      </c>
      <c r="N909" s="77">
        <v>8.6087027037962102E-2</v>
      </c>
      <c r="O909" s="77">
        <v>1.6871185950339001E-5</v>
      </c>
      <c r="P909" s="77">
        <v>5.1480437227916898E-2</v>
      </c>
      <c r="Q909" s="77">
        <v>5.14804372279168E-2</v>
      </c>
      <c r="R909" s="77">
        <v>0</v>
      </c>
      <c r="S909" s="77">
        <v>1.08527140333E-7</v>
      </c>
      <c r="T909" s="77" t="s">
        <v>173</v>
      </c>
      <c r="U909" s="105">
        <v>-1.3235974235173399E-2</v>
      </c>
      <c r="V909" s="105">
        <v>0</v>
      </c>
      <c r="W909" s="101">
        <v>-1.3236599698723501E-2</v>
      </c>
    </row>
    <row r="910" spans="2:23" x14ac:dyDescent="0.25">
      <c r="B910" s="55" t="s">
        <v>134</v>
      </c>
      <c r="C910" s="76" t="s">
        <v>157</v>
      </c>
      <c r="D910" s="55" t="s">
        <v>66</v>
      </c>
      <c r="E910" s="55" t="s">
        <v>216</v>
      </c>
      <c r="F910" s="70">
        <v>235.89</v>
      </c>
      <c r="G910" s="77">
        <v>58300</v>
      </c>
      <c r="H910" s="77">
        <v>235.94</v>
      </c>
      <c r="I910" s="77">
        <v>1</v>
      </c>
      <c r="J910" s="77">
        <v>0.43412933894116401</v>
      </c>
      <c r="K910" s="77">
        <v>7.2428361129800002E-6</v>
      </c>
      <c r="L910" s="77">
        <v>0.45230795359759901</v>
      </c>
      <c r="M910" s="77">
        <v>7.8621048942319996E-6</v>
      </c>
      <c r="N910" s="77">
        <v>-1.8178614656435398E-2</v>
      </c>
      <c r="O910" s="77">
        <v>-6.1926878125200002E-7</v>
      </c>
      <c r="P910" s="77">
        <v>-1.08118914574969E-2</v>
      </c>
      <c r="Q910" s="77">
        <v>-1.08118914574969E-2</v>
      </c>
      <c r="R910" s="77">
        <v>0</v>
      </c>
      <c r="S910" s="77">
        <v>4.4923515900000004E-9</v>
      </c>
      <c r="T910" s="77" t="s">
        <v>173</v>
      </c>
      <c r="U910" s="105">
        <v>7.6283593829292698E-4</v>
      </c>
      <c r="V910" s="105">
        <v>0</v>
      </c>
      <c r="W910" s="101">
        <v>7.62799890619693E-4</v>
      </c>
    </row>
    <row r="911" spans="2:23" x14ac:dyDescent="0.25">
      <c r="B911" s="55" t="s">
        <v>134</v>
      </c>
      <c r="C911" s="76" t="s">
        <v>157</v>
      </c>
      <c r="D911" s="55" t="s">
        <v>66</v>
      </c>
      <c r="E911" s="55" t="s">
        <v>216</v>
      </c>
      <c r="F911" s="70">
        <v>235.89</v>
      </c>
      <c r="G911" s="77">
        <v>58500</v>
      </c>
      <c r="H911" s="77">
        <v>235.8</v>
      </c>
      <c r="I911" s="77">
        <v>1</v>
      </c>
      <c r="J911" s="77">
        <v>-24.924513249684999</v>
      </c>
      <c r="K911" s="77">
        <v>3.2366153894226898E-3</v>
      </c>
      <c r="L911" s="77">
        <v>-24.856587902801898</v>
      </c>
      <c r="M911" s="77">
        <v>3.2189983029042202E-3</v>
      </c>
      <c r="N911" s="77">
        <v>-6.7925346883082605E-2</v>
      </c>
      <c r="O911" s="77">
        <v>1.7617086518463002E-5</v>
      </c>
      <c r="P911" s="77">
        <v>-4.06685457701415E-2</v>
      </c>
      <c r="Q911" s="77">
        <v>-4.06685457701415E-2</v>
      </c>
      <c r="R911" s="77">
        <v>0</v>
      </c>
      <c r="S911" s="77">
        <v>8.6169785040000007E-9</v>
      </c>
      <c r="T911" s="77" t="s">
        <v>173</v>
      </c>
      <c r="U911" s="105">
        <v>-1.9583794495288001E-3</v>
      </c>
      <c r="V911" s="105">
        <v>0</v>
      </c>
      <c r="W911" s="101">
        <v>-1.9584719923927702E-3</v>
      </c>
    </row>
    <row r="912" spans="2:23" x14ac:dyDescent="0.25">
      <c r="B912" s="55" t="s">
        <v>134</v>
      </c>
      <c r="C912" s="76" t="s">
        <v>157</v>
      </c>
      <c r="D912" s="55" t="s">
        <v>66</v>
      </c>
      <c r="E912" s="55" t="s">
        <v>217</v>
      </c>
      <c r="F912" s="70">
        <v>235.94</v>
      </c>
      <c r="G912" s="77">
        <v>58304</v>
      </c>
      <c r="H912" s="77">
        <v>235.94</v>
      </c>
      <c r="I912" s="77">
        <v>1</v>
      </c>
      <c r="J912" s="77">
        <v>15.303473599355099</v>
      </c>
      <c r="K912" s="77">
        <v>0</v>
      </c>
      <c r="L912" s="77">
        <v>15.303473599355099</v>
      </c>
      <c r="M912" s="77">
        <v>0</v>
      </c>
      <c r="N912" s="77">
        <v>0</v>
      </c>
      <c r="O912" s="77">
        <v>0</v>
      </c>
      <c r="P912" s="77">
        <v>0</v>
      </c>
      <c r="Q912" s="77">
        <v>0</v>
      </c>
      <c r="R912" s="77">
        <v>0</v>
      </c>
      <c r="S912" s="77">
        <v>0</v>
      </c>
      <c r="T912" s="77" t="s">
        <v>173</v>
      </c>
      <c r="U912" s="105">
        <v>0</v>
      </c>
      <c r="V912" s="105">
        <v>0</v>
      </c>
      <c r="W912" s="101">
        <v>0</v>
      </c>
    </row>
    <row r="913" spans="2:23" x14ac:dyDescent="0.25">
      <c r="B913" s="55" t="s">
        <v>134</v>
      </c>
      <c r="C913" s="76" t="s">
        <v>157</v>
      </c>
      <c r="D913" s="55" t="s">
        <v>66</v>
      </c>
      <c r="E913" s="55" t="s">
        <v>217</v>
      </c>
      <c r="F913" s="70">
        <v>235.94</v>
      </c>
      <c r="G913" s="77">
        <v>58350</v>
      </c>
      <c r="H913" s="77">
        <v>235.08</v>
      </c>
      <c r="I913" s="77">
        <v>1</v>
      </c>
      <c r="J913" s="77">
        <v>-28.040208914681202</v>
      </c>
      <c r="K913" s="77">
        <v>5.6846114745279397E-2</v>
      </c>
      <c r="L913" s="77">
        <v>-28.0149249988532</v>
      </c>
      <c r="M913" s="77">
        <v>5.6743644440586098E-2</v>
      </c>
      <c r="N913" s="77">
        <v>-2.52839158280227E-2</v>
      </c>
      <c r="O913" s="77">
        <v>1.02470304693368E-4</v>
      </c>
      <c r="P913" s="77">
        <v>-1.49801487234028E-2</v>
      </c>
      <c r="Q913" s="77">
        <v>-1.4980148723402699E-2</v>
      </c>
      <c r="R913" s="77">
        <v>0</v>
      </c>
      <c r="S913" s="77">
        <v>1.6224471073000001E-8</v>
      </c>
      <c r="T913" s="77" t="s">
        <v>173</v>
      </c>
      <c r="U913" s="105">
        <v>2.3886138462359701E-3</v>
      </c>
      <c r="V913" s="105">
        <v>0</v>
      </c>
      <c r="W913" s="101">
        <v>2.3885009727239999E-3</v>
      </c>
    </row>
    <row r="914" spans="2:23" x14ac:dyDescent="0.25">
      <c r="B914" s="55" t="s">
        <v>134</v>
      </c>
      <c r="C914" s="76" t="s">
        <v>157</v>
      </c>
      <c r="D914" s="55" t="s">
        <v>66</v>
      </c>
      <c r="E914" s="55" t="s">
        <v>217</v>
      </c>
      <c r="F914" s="70">
        <v>235.94</v>
      </c>
      <c r="G914" s="77">
        <v>58600</v>
      </c>
      <c r="H914" s="77">
        <v>235.94</v>
      </c>
      <c r="I914" s="77">
        <v>1</v>
      </c>
      <c r="J914" s="77">
        <v>3.7110851322988201</v>
      </c>
      <c r="K914" s="77">
        <v>5.2885066979209999E-5</v>
      </c>
      <c r="L914" s="77">
        <v>3.70403085707665</v>
      </c>
      <c r="M914" s="77">
        <v>5.2684203226276003E-5</v>
      </c>
      <c r="N914" s="77">
        <v>7.0542752221701404E-3</v>
      </c>
      <c r="O914" s="77">
        <v>2.0086375293500001E-7</v>
      </c>
      <c r="P914" s="77">
        <v>4.1682572663318601E-3</v>
      </c>
      <c r="Q914" s="77">
        <v>4.1682572663318601E-3</v>
      </c>
      <c r="R914" s="77">
        <v>0</v>
      </c>
      <c r="S914" s="77">
        <v>6.6717576E-11</v>
      </c>
      <c r="T914" s="77" t="s">
        <v>174</v>
      </c>
      <c r="U914" s="105">
        <v>4.7391793867370998E-5</v>
      </c>
      <c r="V914" s="105">
        <v>0</v>
      </c>
      <c r="W914" s="101">
        <v>4.73895543767891E-5</v>
      </c>
    </row>
    <row r="915" spans="2:23" x14ac:dyDescent="0.25">
      <c r="B915" s="55" t="s">
        <v>134</v>
      </c>
      <c r="C915" s="76" t="s">
        <v>157</v>
      </c>
      <c r="D915" s="55" t="s">
        <v>66</v>
      </c>
      <c r="E915" s="55" t="s">
        <v>218</v>
      </c>
      <c r="F915" s="70">
        <v>235.94</v>
      </c>
      <c r="G915" s="77">
        <v>58300</v>
      </c>
      <c r="H915" s="77">
        <v>235.94</v>
      </c>
      <c r="I915" s="77">
        <v>2</v>
      </c>
      <c r="J915" s="77">
        <v>-9.4313264006449007</v>
      </c>
      <c r="K915" s="77">
        <v>0</v>
      </c>
      <c r="L915" s="77">
        <v>-9.4313264006449007</v>
      </c>
      <c r="M915" s="77">
        <v>0</v>
      </c>
      <c r="N915" s="77">
        <v>0</v>
      </c>
      <c r="O915" s="77">
        <v>0</v>
      </c>
      <c r="P915" s="77">
        <v>0</v>
      </c>
      <c r="Q915" s="77">
        <v>0</v>
      </c>
      <c r="R915" s="77">
        <v>0</v>
      </c>
      <c r="S915" s="77">
        <v>0</v>
      </c>
      <c r="T915" s="77" t="s">
        <v>173</v>
      </c>
      <c r="U915" s="105">
        <v>0</v>
      </c>
      <c r="V915" s="105">
        <v>0</v>
      </c>
      <c r="W915" s="101">
        <v>0</v>
      </c>
    </row>
    <row r="916" spans="2:23" x14ac:dyDescent="0.25">
      <c r="B916" s="55" t="s">
        <v>134</v>
      </c>
      <c r="C916" s="76" t="s">
        <v>157</v>
      </c>
      <c r="D916" s="55" t="s">
        <v>66</v>
      </c>
      <c r="E916" s="55" t="s">
        <v>219</v>
      </c>
      <c r="F916" s="70">
        <v>235.51</v>
      </c>
      <c r="G916" s="77">
        <v>58500</v>
      </c>
      <c r="H916" s="77">
        <v>235.8</v>
      </c>
      <c r="I916" s="77">
        <v>1</v>
      </c>
      <c r="J916" s="77">
        <v>28.3734895073483</v>
      </c>
      <c r="K916" s="77">
        <v>1.13512741862128E-2</v>
      </c>
      <c r="L916" s="77">
        <v>28.312587408497301</v>
      </c>
      <c r="M916" s="77">
        <v>1.1302596741269599E-2</v>
      </c>
      <c r="N916" s="77">
        <v>6.0902098850978997E-2</v>
      </c>
      <c r="O916" s="77">
        <v>4.8677444943221002E-5</v>
      </c>
      <c r="P916" s="77">
        <v>3.6500288503771197E-2</v>
      </c>
      <c r="Q916" s="77">
        <v>3.65002885037711E-2</v>
      </c>
      <c r="R916" s="77">
        <v>0</v>
      </c>
      <c r="S916" s="77">
        <v>1.8785021958E-8</v>
      </c>
      <c r="T916" s="77" t="s">
        <v>173</v>
      </c>
      <c r="U916" s="105">
        <v>-6.1905253786905196E-3</v>
      </c>
      <c r="V916" s="105">
        <v>0</v>
      </c>
      <c r="W916" s="101">
        <v>-6.19081791083904E-3</v>
      </c>
    </row>
    <row r="917" spans="2:23" x14ac:dyDescent="0.25">
      <c r="B917" s="55" t="s">
        <v>134</v>
      </c>
      <c r="C917" s="76" t="s">
        <v>157</v>
      </c>
      <c r="D917" s="55" t="s">
        <v>66</v>
      </c>
      <c r="E917" s="55" t="s">
        <v>220</v>
      </c>
      <c r="F917" s="70">
        <v>235.8</v>
      </c>
      <c r="G917" s="77">
        <v>58600</v>
      </c>
      <c r="H917" s="77">
        <v>235.94</v>
      </c>
      <c r="I917" s="77">
        <v>1</v>
      </c>
      <c r="J917" s="77">
        <v>3.4414118115553398</v>
      </c>
      <c r="K917" s="77">
        <v>5.4100264092663095E-4</v>
      </c>
      <c r="L917" s="77">
        <v>3.4484670965992499</v>
      </c>
      <c r="M917" s="77">
        <v>5.4322314844984705E-4</v>
      </c>
      <c r="N917" s="77">
        <v>-7.0552850439123396E-3</v>
      </c>
      <c r="O917" s="77">
        <v>-2.2205075232159998E-6</v>
      </c>
      <c r="P917" s="77">
        <v>-4.1682572661898296E-3</v>
      </c>
      <c r="Q917" s="77">
        <v>-4.1682572661898296E-3</v>
      </c>
      <c r="R917" s="77">
        <v>0</v>
      </c>
      <c r="S917" s="77">
        <v>7.9366115899999998E-10</v>
      </c>
      <c r="T917" s="77" t="s">
        <v>174</v>
      </c>
      <c r="U917" s="105">
        <v>4.6398879664656998E-4</v>
      </c>
      <c r="V917" s="105">
        <v>0</v>
      </c>
      <c r="W917" s="101">
        <v>4.6396687094054799E-4</v>
      </c>
    </row>
    <row r="918" spans="2:23" x14ac:dyDescent="0.25">
      <c r="B918" s="55" t="s">
        <v>134</v>
      </c>
      <c r="C918" s="76" t="s">
        <v>135</v>
      </c>
      <c r="D918" s="55" t="s">
        <v>67</v>
      </c>
      <c r="E918" s="55" t="s">
        <v>136</v>
      </c>
      <c r="F918" s="70">
        <v>233.33</v>
      </c>
      <c r="G918" s="77">
        <v>50050</v>
      </c>
      <c r="H918" s="77">
        <v>234.48</v>
      </c>
      <c r="I918" s="77">
        <v>1</v>
      </c>
      <c r="J918" s="77">
        <v>13.8004459609071</v>
      </c>
      <c r="K918" s="77">
        <v>3.4852772495744699E-2</v>
      </c>
      <c r="L918" s="77">
        <v>4.8262853685296099</v>
      </c>
      <c r="M918" s="77">
        <v>4.2626245739023801E-3</v>
      </c>
      <c r="N918" s="77">
        <v>8.9741605923774692</v>
      </c>
      <c r="O918" s="77">
        <v>3.0590147921842299E-2</v>
      </c>
      <c r="P918" s="77">
        <v>5.8715922448189</v>
      </c>
      <c r="Q918" s="77">
        <v>5.8715922448189</v>
      </c>
      <c r="R918" s="77">
        <v>0</v>
      </c>
      <c r="S918" s="77">
        <v>6.3090339745633999E-3</v>
      </c>
      <c r="T918" s="77" t="s">
        <v>151</v>
      </c>
      <c r="U918" s="105">
        <v>-3.1770477261278298</v>
      </c>
      <c r="V918" s="105">
        <v>-2.64495595663649</v>
      </c>
      <c r="W918" s="101">
        <v>-0.53207109469006397</v>
      </c>
    </row>
    <row r="919" spans="2:23" x14ac:dyDescent="0.25">
      <c r="B919" s="55" t="s">
        <v>134</v>
      </c>
      <c r="C919" s="76" t="s">
        <v>135</v>
      </c>
      <c r="D919" s="55" t="s">
        <v>67</v>
      </c>
      <c r="E919" s="55" t="s">
        <v>152</v>
      </c>
      <c r="F919" s="70">
        <v>240.67</v>
      </c>
      <c r="G919" s="77">
        <v>56050</v>
      </c>
      <c r="H919" s="77">
        <v>239.9</v>
      </c>
      <c r="I919" s="77">
        <v>1</v>
      </c>
      <c r="J919" s="77">
        <v>-49.542776996611202</v>
      </c>
      <c r="K919" s="77">
        <v>7.8543576081150202E-2</v>
      </c>
      <c r="L919" s="77">
        <v>-49.533500576564002</v>
      </c>
      <c r="M919" s="77">
        <v>7.8514165739790795E-2</v>
      </c>
      <c r="N919" s="77">
        <v>-9.2764200472050806E-3</v>
      </c>
      <c r="O919" s="77">
        <v>2.9410341359439001E-5</v>
      </c>
      <c r="P919" s="77">
        <v>-5.5389371314785102E-3</v>
      </c>
      <c r="Q919" s="77">
        <v>-5.5389371314785102E-3</v>
      </c>
      <c r="R919" s="77">
        <v>0</v>
      </c>
      <c r="S919" s="77">
        <v>9.8175438500000004E-10</v>
      </c>
      <c r="T919" s="77" t="s">
        <v>151</v>
      </c>
      <c r="U919" s="105">
        <v>-7.1004874022140998E-5</v>
      </c>
      <c r="V919" s="105">
        <v>0</v>
      </c>
      <c r="W919" s="101">
        <v>-7.1002115077642506E-5</v>
      </c>
    </row>
    <row r="920" spans="2:23" x14ac:dyDescent="0.25">
      <c r="B920" s="55" t="s">
        <v>134</v>
      </c>
      <c r="C920" s="76" t="s">
        <v>135</v>
      </c>
      <c r="D920" s="55" t="s">
        <v>67</v>
      </c>
      <c r="E920" s="55" t="s">
        <v>138</v>
      </c>
      <c r="F920" s="70">
        <v>234.48</v>
      </c>
      <c r="G920" s="77">
        <v>51450</v>
      </c>
      <c r="H920" s="77">
        <v>235.84</v>
      </c>
      <c r="I920" s="77">
        <v>10</v>
      </c>
      <c r="J920" s="77">
        <v>16.377798472677799</v>
      </c>
      <c r="K920" s="77">
        <v>4.6768980831038601E-2</v>
      </c>
      <c r="L920" s="77">
        <v>15.8103846753101</v>
      </c>
      <c r="M920" s="77">
        <v>4.35844664380323E-2</v>
      </c>
      <c r="N920" s="77">
        <v>0.56741379736761399</v>
      </c>
      <c r="O920" s="77">
        <v>3.1845143930062801E-3</v>
      </c>
      <c r="P920" s="77">
        <v>0.33725559380534698</v>
      </c>
      <c r="Q920" s="77">
        <v>0.33725559380534598</v>
      </c>
      <c r="R920" s="77">
        <v>0</v>
      </c>
      <c r="S920" s="77">
        <v>1.9831939267021E-5</v>
      </c>
      <c r="T920" s="77" t="s">
        <v>153</v>
      </c>
      <c r="U920" s="105">
        <v>-2.28123597606062E-2</v>
      </c>
      <c r="V920" s="105">
        <v>-1.8991747066793099E-2</v>
      </c>
      <c r="W920" s="101">
        <v>-3.82046424121011E-3</v>
      </c>
    </row>
    <row r="921" spans="2:23" x14ac:dyDescent="0.25">
      <c r="B921" s="55" t="s">
        <v>134</v>
      </c>
      <c r="C921" s="76" t="s">
        <v>135</v>
      </c>
      <c r="D921" s="55" t="s">
        <v>67</v>
      </c>
      <c r="E921" s="55" t="s">
        <v>154</v>
      </c>
      <c r="F921" s="70">
        <v>235.84</v>
      </c>
      <c r="G921" s="77">
        <v>54000</v>
      </c>
      <c r="H921" s="77">
        <v>235.78</v>
      </c>
      <c r="I921" s="77">
        <v>10</v>
      </c>
      <c r="J921" s="77">
        <v>-2.9215901914244999</v>
      </c>
      <c r="K921" s="77">
        <v>4.08347373558676E-4</v>
      </c>
      <c r="L921" s="77">
        <v>-3.4874984883943001</v>
      </c>
      <c r="M921" s="77">
        <v>5.8186097060147096E-4</v>
      </c>
      <c r="N921" s="77">
        <v>0.56590829696979705</v>
      </c>
      <c r="O921" s="77">
        <v>-1.7351359704279601E-4</v>
      </c>
      <c r="P921" s="77">
        <v>0.33725559380537801</v>
      </c>
      <c r="Q921" s="77">
        <v>0.33725559380537701</v>
      </c>
      <c r="R921" s="77">
        <v>0</v>
      </c>
      <c r="S921" s="77">
        <v>5.4413854928560001E-6</v>
      </c>
      <c r="T921" s="77" t="s">
        <v>153</v>
      </c>
      <c r="U921" s="105">
        <v>-6.9617435004725404E-3</v>
      </c>
      <c r="V921" s="105">
        <v>-5.7957911015055798E-3</v>
      </c>
      <c r="W921" s="101">
        <v>-1.1659070950635099E-3</v>
      </c>
    </row>
    <row r="922" spans="2:23" x14ac:dyDescent="0.25">
      <c r="B922" s="55" t="s">
        <v>134</v>
      </c>
      <c r="C922" s="76" t="s">
        <v>135</v>
      </c>
      <c r="D922" s="55" t="s">
        <v>67</v>
      </c>
      <c r="E922" s="55" t="s">
        <v>155</v>
      </c>
      <c r="F922" s="70">
        <v>235.78</v>
      </c>
      <c r="G922" s="77">
        <v>56100</v>
      </c>
      <c r="H922" s="77">
        <v>238.92</v>
      </c>
      <c r="I922" s="77">
        <v>10</v>
      </c>
      <c r="J922" s="77">
        <v>39.557710468854999</v>
      </c>
      <c r="K922" s="77">
        <v>0.28604771723790301</v>
      </c>
      <c r="L922" s="77">
        <v>39.491703461910603</v>
      </c>
      <c r="M922" s="77">
        <v>0.28509390061673301</v>
      </c>
      <c r="N922" s="77">
        <v>6.60070069443741E-2</v>
      </c>
      <c r="O922" s="77">
        <v>9.5381662116979596E-4</v>
      </c>
      <c r="P922" s="77">
        <v>3.9413861699125502E-2</v>
      </c>
      <c r="Q922" s="77">
        <v>3.9413861699125502E-2</v>
      </c>
      <c r="R922" s="77">
        <v>0</v>
      </c>
      <c r="S922" s="77">
        <v>2.8397111590999999E-7</v>
      </c>
      <c r="T922" s="77" t="s">
        <v>153</v>
      </c>
      <c r="U922" s="105">
        <v>1.9126373229317199E-2</v>
      </c>
      <c r="V922" s="105">
        <v>0</v>
      </c>
      <c r="W922" s="101">
        <v>1.9127116398049201E-2</v>
      </c>
    </row>
    <row r="923" spans="2:23" x14ac:dyDescent="0.25">
      <c r="B923" s="55" t="s">
        <v>134</v>
      </c>
      <c r="C923" s="76" t="s">
        <v>135</v>
      </c>
      <c r="D923" s="55" t="s">
        <v>67</v>
      </c>
      <c r="E923" s="55" t="s">
        <v>156</v>
      </c>
      <c r="F923" s="70">
        <v>239.9</v>
      </c>
      <c r="G923" s="77">
        <v>56100</v>
      </c>
      <c r="H923" s="77">
        <v>238.92</v>
      </c>
      <c r="I923" s="77">
        <v>10</v>
      </c>
      <c r="J923" s="77">
        <v>-26.8206200028979</v>
      </c>
      <c r="K923" s="77">
        <v>5.1577083631267097E-2</v>
      </c>
      <c r="L923" s="77">
        <v>-26.808385363640099</v>
      </c>
      <c r="M923" s="77">
        <v>5.1530039000249502E-2</v>
      </c>
      <c r="N923" s="77">
        <v>-1.22346392578188E-2</v>
      </c>
      <c r="O923" s="77">
        <v>4.7044631017579998E-5</v>
      </c>
      <c r="P923" s="77">
        <v>-7.3706902830675399E-3</v>
      </c>
      <c r="Q923" s="77">
        <v>-7.3706902830675399E-3</v>
      </c>
      <c r="R923" s="77">
        <v>0</v>
      </c>
      <c r="S923" s="77">
        <v>3.8952512950000003E-9</v>
      </c>
      <c r="T923" s="77" t="s">
        <v>153</v>
      </c>
      <c r="U923" s="105">
        <v>-7.2699136074372999E-4</v>
      </c>
      <c r="V923" s="105">
        <v>0</v>
      </c>
      <c r="W923" s="101">
        <v>-7.2696311298126601E-4</v>
      </c>
    </row>
    <row r="924" spans="2:23" x14ac:dyDescent="0.25">
      <c r="B924" s="55" t="s">
        <v>134</v>
      </c>
      <c r="C924" s="76" t="s">
        <v>157</v>
      </c>
      <c r="D924" s="55" t="s">
        <v>67</v>
      </c>
      <c r="E924" s="55" t="s">
        <v>158</v>
      </c>
      <c r="F924" s="70">
        <v>233.19</v>
      </c>
      <c r="G924" s="77">
        <v>50000</v>
      </c>
      <c r="H924" s="77">
        <v>233.53</v>
      </c>
      <c r="I924" s="77">
        <v>1</v>
      </c>
      <c r="J924" s="77">
        <v>7.2720242841153198</v>
      </c>
      <c r="K924" s="77">
        <v>5.0396867340891096E-3</v>
      </c>
      <c r="L924" s="77">
        <v>-4.8303759285486096</v>
      </c>
      <c r="M924" s="77">
        <v>2.2235902625380101E-3</v>
      </c>
      <c r="N924" s="77">
        <v>12.1024002126639</v>
      </c>
      <c r="O924" s="77">
        <v>2.8160964715511E-3</v>
      </c>
      <c r="P924" s="77">
        <v>7.7974077551502798</v>
      </c>
      <c r="Q924" s="77">
        <v>7.7974077551502798</v>
      </c>
      <c r="R924" s="77">
        <v>0</v>
      </c>
      <c r="S924" s="77">
        <v>5.7941988018174097E-3</v>
      </c>
      <c r="T924" s="77" t="s">
        <v>159</v>
      </c>
      <c r="U924" s="105">
        <v>-3.4457896459961601</v>
      </c>
      <c r="V924" s="105">
        <v>-2.8686889953025401</v>
      </c>
      <c r="W924" s="101">
        <v>-0.57707822704048795</v>
      </c>
    </row>
    <row r="925" spans="2:23" x14ac:dyDescent="0.25">
      <c r="B925" s="55" t="s">
        <v>134</v>
      </c>
      <c r="C925" s="76" t="s">
        <v>157</v>
      </c>
      <c r="D925" s="55" t="s">
        <v>67</v>
      </c>
      <c r="E925" s="55" t="s">
        <v>160</v>
      </c>
      <c r="F925" s="70">
        <v>239.32</v>
      </c>
      <c r="G925" s="77">
        <v>56050</v>
      </c>
      <c r="H925" s="77">
        <v>239.9</v>
      </c>
      <c r="I925" s="77">
        <v>1</v>
      </c>
      <c r="J925" s="77">
        <v>18.588315684713201</v>
      </c>
      <c r="K925" s="77">
        <v>1.9764057455688499E-2</v>
      </c>
      <c r="L925" s="77">
        <v>18.603854291299498</v>
      </c>
      <c r="M925" s="77">
        <v>1.9797114164936899E-2</v>
      </c>
      <c r="N925" s="77">
        <v>-1.553860658636E-2</v>
      </c>
      <c r="O925" s="77">
        <v>-3.3056709248434997E-5</v>
      </c>
      <c r="P925" s="77">
        <v>-9.4412099712470002E-3</v>
      </c>
      <c r="Q925" s="77">
        <v>-9.4412099712470002E-3</v>
      </c>
      <c r="R925" s="77">
        <v>0</v>
      </c>
      <c r="S925" s="77">
        <v>5.0986046949999997E-9</v>
      </c>
      <c r="T925" s="77" t="s">
        <v>159</v>
      </c>
      <c r="U925" s="105">
        <v>1.0885617474441799E-3</v>
      </c>
      <c r="V925" s="105">
        <v>0</v>
      </c>
      <c r="W925" s="101">
        <v>1.08860404427923E-3</v>
      </c>
    </row>
    <row r="926" spans="2:23" x14ac:dyDescent="0.25">
      <c r="B926" s="55" t="s">
        <v>134</v>
      </c>
      <c r="C926" s="76" t="s">
        <v>157</v>
      </c>
      <c r="D926" s="55" t="s">
        <v>67</v>
      </c>
      <c r="E926" s="55" t="s">
        <v>171</v>
      </c>
      <c r="F926" s="70">
        <v>233.09</v>
      </c>
      <c r="G926" s="77">
        <v>58350</v>
      </c>
      <c r="H926" s="77">
        <v>234.06</v>
      </c>
      <c r="I926" s="77">
        <v>1</v>
      </c>
      <c r="J926" s="77">
        <v>30.9549400252656</v>
      </c>
      <c r="K926" s="77">
        <v>6.8224431812106606E-2</v>
      </c>
      <c r="L926" s="77">
        <v>30.929654458210301</v>
      </c>
      <c r="M926" s="77">
        <v>6.8113018973185196E-2</v>
      </c>
      <c r="N926" s="77">
        <v>2.5285567055327599E-2</v>
      </c>
      <c r="O926" s="77">
        <v>1.1141283892146001E-4</v>
      </c>
      <c r="P926" s="77">
        <v>1.4980147130886899E-2</v>
      </c>
      <c r="Q926" s="77">
        <v>1.4980147130886899E-2</v>
      </c>
      <c r="R926" s="77">
        <v>0</v>
      </c>
      <c r="S926" s="77">
        <v>1.5977622334000001E-8</v>
      </c>
      <c r="T926" s="77" t="s">
        <v>159</v>
      </c>
      <c r="U926" s="105">
        <v>1.53620283572962E-3</v>
      </c>
      <c r="V926" s="105">
        <v>0</v>
      </c>
      <c r="W926" s="101">
        <v>1.5362625259751201E-3</v>
      </c>
    </row>
    <row r="927" spans="2:23" x14ac:dyDescent="0.25">
      <c r="B927" s="55" t="s">
        <v>134</v>
      </c>
      <c r="C927" s="76" t="s">
        <v>157</v>
      </c>
      <c r="D927" s="55" t="s">
        <v>67</v>
      </c>
      <c r="E927" s="55" t="s">
        <v>172</v>
      </c>
      <c r="F927" s="70">
        <v>233.53</v>
      </c>
      <c r="G927" s="77">
        <v>50050</v>
      </c>
      <c r="H927" s="77">
        <v>234.48</v>
      </c>
      <c r="I927" s="77">
        <v>1</v>
      </c>
      <c r="J927" s="77">
        <v>38.143793634208699</v>
      </c>
      <c r="K927" s="77">
        <v>8.4241546683647098E-2</v>
      </c>
      <c r="L927" s="77">
        <v>31.438244098565502</v>
      </c>
      <c r="M927" s="77">
        <v>5.7226228816857197E-2</v>
      </c>
      <c r="N927" s="77">
        <v>6.70554953564326</v>
      </c>
      <c r="O927" s="77">
        <v>2.7015317866789901E-2</v>
      </c>
      <c r="P927" s="77">
        <v>4.3872548594406</v>
      </c>
      <c r="Q927" s="77">
        <v>4.3872548594406</v>
      </c>
      <c r="R927" s="77">
        <v>0</v>
      </c>
      <c r="S927" s="77">
        <v>1.1144595011775701E-3</v>
      </c>
      <c r="T927" s="77" t="s">
        <v>173</v>
      </c>
      <c r="U927" s="105">
        <v>-4.8552601442850001E-2</v>
      </c>
      <c r="V927" s="105">
        <v>-4.0421014560263001E-2</v>
      </c>
      <c r="W927" s="101">
        <v>-8.1312709240390201E-3</v>
      </c>
    </row>
    <row r="928" spans="2:23" x14ac:dyDescent="0.25">
      <c r="B928" s="55" t="s">
        <v>134</v>
      </c>
      <c r="C928" s="76" t="s">
        <v>157</v>
      </c>
      <c r="D928" s="55" t="s">
        <v>67</v>
      </c>
      <c r="E928" s="55" t="s">
        <v>172</v>
      </c>
      <c r="F928" s="70">
        <v>233.53</v>
      </c>
      <c r="G928" s="77">
        <v>51150</v>
      </c>
      <c r="H928" s="77">
        <v>232.04</v>
      </c>
      <c r="I928" s="77">
        <v>1</v>
      </c>
      <c r="J928" s="77">
        <v>-94.464271191106704</v>
      </c>
      <c r="K928" s="77">
        <v>0.31232244860834302</v>
      </c>
      <c r="L928" s="77">
        <v>-99.864571257019904</v>
      </c>
      <c r="M928" s="77">
        <v>0.349052640732194</v>
      </c>
      <c r="N928" s="77">
        <v>5.4003000659131999</v>
      </c>
      <c r="O928" s="77">
        <v>-3.6730192123850897E-2</v>
      </c>
      <c r="P928" s="77">
        <v>3.4101528957097198</v>
      </c>
      <c r="Q928" s="77">
        <v>3.41015289570971</v>
      </c>
      <c r="R928" s="77">
        <v>0</v>
      </c>
      <c r="S928" s="77">
        <v>4.0701999702410802E-4</v>
      </c>
      <c r="T928" s="77" t="s">
        <v>173</v>
      </c>
      <c r="U928" s="105">
        <v>-0.50379067533991695</v>
      </c>
      <c r="V928" s="105">
        <v>-0.41941584216057098</v>
      </c>
      <c r="W928" s="101">
        <v>-8.4371554735646503E-2</v>
      </c>
    </row>
    <row r="929" spans="2:23" x14ac:dyDescent="0.25">
      <c r="B929" s="55" t="s">
        <v>134</v>
      </c>
      <c r="C929" s="76" t="s">
        <v>157</v>
      </c>
      <c r="D929" s="55" t="s">
        <v>67</v>
      </c>
      <c r="E929" s="55" t="s">
        <v>172</v>
      </c>
      <c r="F929" s="70">
        <v>233.53</v>
      </c>
      <c r="G929" s="77">
        <v>51200</v>
      </c>
      <c r="H929" s="77">
        <v>233.53</v>
      </c>
      <c r="I929" s="77">
        <v>1</v>
      </c>
      <c r="J929" s="77">
        <v>0</v>
      </c>
      <c r="K929" s="77">
        <v>0</v>
      </c>
      <c r="L929" s="77">
        <v>0</v>
      </c>
      <c r="M929" s="77">
        <v>0</v>
      </c>
      <c r="N929" s="77">
        <v>0</v>
      </c>
      <c r="O929" s="77">
        <v>0</v>
      </c>
      <c r="P929" s="77">
        <v>0</v>
      </c>
      <c r="Q929" s="77">
        <v>0</v>
      </c>
      <c r="R929" s="77">
        <v>0</v>
      </c>
      <c r="S929" s="77">
        <v>0</v>
      </c>
      <c r="T929" s="77" t="s">
        <v>174</v>
      </c>
      <c r="U929" s="105">
        <v>0</v>
      </c>
      <c r="V929" s="105">
        <v>0</v>
      </c>
      <c r="W929" s="101">
        <v>0</v>
      </c>
    </row>
    <row r="930" spans="2:23" x14ac:dyDescent="0.25">
      <c r="B930" s="55" t="s">
        <v>134</v>
      </c>
      <c r="C930" s="76" t="s">
        <v>157</v>
      </c>
      <c r="D930" s="55" t="s">
        <v>67</v>
      </c>
      <c r="E930" s="55" t="s">
        <v>138</v>
      </c>
      <c r="F930" s="70">
        <v>234.48</v>
      </c>
      <c r="G930" s="77">
        <v>50054</v>
      </c>
      <c r="H930" s="77">
        <v>234.48</v>
      </c>
      <c r="I930" s="77">
        <v>1</v>
      </c>
      <c r="J930" s="77">
        <v>84.346400197952207</v>
      </c>
      <c r="K930" s="77">
        <v>0</v>
      </c>
      <c r="L930" s="77">
        <v>84.346400003857198</v>
      </c>
      <c r="M930" s="77">
        <v>0</v>
      </c>
      <c r="N930" s="77">
        <v>1.94095062245E-7</v>
      </c>
      <c r="O930" s="77">
        <v>0</v>
      </c>
      <c r="P930" s="77">
        <v>1.07263E-13</v>
      </c>
      <c r="Q930" s="77">
        <v>1.07264E-13</v>
      </c>
      <c r="R930" s="77">
        <v>0</v>
      </c>
      <c r="S930" s="77">
        <v>0</v>
      </c>
      <c r="T930" s="77" t="s">
        <v>174</v>
      </c>
      <c r="U930" s="105">
        <v>0</v>
      </c>
      <c r="V930" s="105">
        <v>0</v>
      </c>
      <c r="W930" s="101">
        <v>0</v>
      </c>
    </row>
    <row r="931" spans="2:23" x14ac:dyDescent="0.25">
      <c r="B931" s="55" t="s">
        <v>134</v>
      </c>
      <c r="C931" s="76" t="s">
        <v>157</v>
      </c>
      <c r="D931" s="55" t="s">
        <v>67</v>
      </c>
      <c r="E931" s="55" t="s">
        <v>138</v>
      </c>
      <c r="F931" s="70">
        <v>234.48</v>
      </c>
      <c r="G931" s="77">
        <v>50100</v>
      </c>
      <c r="H931" s="77">
        <v>234.18</v>
      </c>
      <c r="I931" s="77">
        <v>1</v>
      </c>
      <c r="J931" s="77">
        <v>-72.328074270812493</v>
      </c>
      <c r="K931" s="77">
        <v>4.1693862111961702E-2</v>
      </c>
      <c r="L931" s="77">
        <v>-85.139972711174295</v>
      </c>
      <c r="M931" s="77">
        <v>5.77730551774783E-2</v>
      </c>
      <c r="N931" s="77">
        <v>12.8118984403618</v>
      </c>
      <c r="O931" s="77">
        <v>-1.6079193065516698E-2</v>
      </c>
      <c r="P931" s="77">
        <v>8.5665893463691596</v>
      </c>
      <c r="Q931" s="77">
        <v>8.5665893463691507</v>
      </c>
      <c r="R931" s="77">
        <v>0</v>
      </c>
      <c r="S931" s="77">
        <v>5.8489003064372401E-4</v>
      </c>
      <c r="T931" s="77" t="s">
        <v>173</v>
      </c>
      <c r="U931" s="105">
        <v>7.5732221065809194E-2</v>
      </c>
      <c r="V931" s="105">
        <v>-6.3048593060154798E-2</v>
      </c>
      <c r="W931" s="101">
        <v>0.13878620655245399</v>
      </c>
    </row>
    <row r="932" spans="2:23" x14ac:dyDescent="0.25">
      <c r="B932" s="55" t="s">
        <v>134</v>
      </c>
      <c r="C932" s="76" t="s">
        <v>157</v>
      </c>
      <c r="D932" s="55" t="s">
        <v>67</v>
      </c>
      <c r="E932" s="55" t="s">
        <v>138</v>
      </c>
      <c r="F932" s="70">
        <v>234.48</v>
      </c>
      <c r="G932" s="77">
        <v>50900</v>
      </c>
      <c r="H932" s="77">
        <v>234.51</v>
      </c>
      <c r="I932" s="77">
        <v>1</v>
      </c>
      <c r="J932" s="77">
        <v>-0.89889186799312004</v>
      </c>
      <c r="K932" s="77">
        <v>5.6964464619262997E-5</v>
      </c>
      <c r="L932" s="77">
        <v>-3.1772615368293202</v>
      </c>
      <c r="M932" s="77">
        <v>7.1169685657575797E-4</v>
      </c>
      <c r="N932" s="77">
        <v>2.2783696688361998</v>
      </c>
      <c r="O932" s="77">
        <v>-6.5473239195649503E-4</v>
      </c>
      <c r="P932" s="77">
        <v>1.35500216408622</v>
      </c>
      <c r="Q932" s="77">
        <v>1.35500216408621</v>
      </c>
      <c r="R932" s="77">
        <v>0</v>
      </c>
      <c r="S932" s="77">
        <v>1.29440175959823E-4</v>
      </c>
      <c r="T932" s="77" t="s">
        <v>173</v>
      </c>
      <c r="U932" s="105">
        <v>-0.22188256231692599</v>
      </c>
      <c r="V932" s="105">
        <v>-0.18472168360819499</v>
      </c>
      <c r="W932" s="101">
        <v>-3.7159434796558997E-2</v>
      </c>
    </row>
    <row r="933" spans="2:23" x14ac:dyDescent="0.25">
      <c r="B933" s="55" t="s">
        <v>134</v>
      </c>
      <c r="C933" s="76" t="s">
        <v>157</v>
      </c>
      <c r="D933" s="55" t="s">
        <v>67</v>
      </c>
      <c r="E933" s="55" t="s">
        <v>175</v>
      </c>
      <c r="F933" s="70">
        <v>234.48</v>
      </c>
      <c r="G933" s="77">
        <v>50454</v>
      </c>
      <c r="H933" s="77">
        <v>234.48</v>
      </c>
      <c r="I933" s="77">
        <v>1</v>
      </c>
      <c r="J933" s="77">
        <v>4.4378000000000003E-14</v>
      </c>
      <c r="K933" s="77">
        <v>0</v>
      </c>
      <c r="L933" s="77">
        <v>1.3978E-14</v>
      </c>
      <c r="M933" s="77">
        <v>0</v>
      </c>
      <c r="N933" s="77">
        <v>3.0400000000000002E-14</v>
      </c>
      <c r="O933" s="77">
        <v>0</v>
      </c>
      <c r="P933" s="77">
        <v>2.6816E-14</v>
      </c>
      <c r="Q933" s="77">
        <v>2.6815E-14</v>
      </c>
      <c r="R933" s="77">
        <v>0</v>
      </c>
      <c r="S933" s="77">
        <v>0</v>
      </c>
      <c r="T933" s="77" t="s">
        <v>174</v>
      </c>
      <c r="U933" s="105">
        <v>0</v>
      </c>
      <c r="V933" s="105">
        <v>0</v>
      </c>
      <c r="W933" s="101">
        <v>0</v>
      </c>
    </row>
    <row r="934" spans="2:23" x14ac:dyDescent="0.25">
      <c r="B934" s="55" t="s">
        <v>134</v>
      </c>
      <c r="C934" s="76" t="s">
        <v>157</v>
      </c>
      <c r="D934" s="55" t="s">
        <v>67</v>
      </c>
      <c r="E934" s="55" t="s">
        <v>175</v>
      </c>
      <c r="F934" s="70">
        <v>234.48</v>
      </c>
      <c r="G934" s="77">
        <v>50604</v>
      </c>
      <c r="H934" s="77">
        <v>234.48</v>
      </c>
      <c r="I934" s="77">
        <v>1</v>
      </c>
      <c r="J934" s="77">
        <v>8.8754999999999996E-14</v>
      </c>
      <c r="K934" s="77">
        <v>0</v>
      </c>
      <c r="L934" s="77">
        <v>2.7955999999999999E-14</v>
      </c>
      <c r="M934" s="77">
        <v>0</v>
      </c>
      <c r="N934" s="77">
        <v>6.0798999999999994E-14</v>
      </c>
      <c r="O934" s="77">
        <v>0</v>
      </c>
      <c r="P934" s="77">
        <v>5.3630999999999998E-14</v>
      </c>
      <c r="Q934" s="77">
        <v>5.3632000000000001E-14</v>
      </c>
      <c r="R934" s="77">
        <v>0</v>
      </c>
      <c r="S934" s="77">
        <v>0</v>
      </c>
      <c r="T934" s="77" t="s">
        <v>174</v>
      </c>
      <c r="U934" s="105">
        <v>0</v>
      </c>
      <c r="V934" s="105">
        <v>0</v>
      </c>
      <c r="W934" s="101">
        <v>0</v>
      </c>
    </row>
    <row r="935" spans="2:23" x14ac:dyDescent="0.25">
      <c r="B935" s="55" t="s">
        <v>134</v>
      </c>
      <c r="C935" s="76" t="s">
        <v>157</v>
      </c>
      <c r="D935" s="55" t="s">
        <v>67</v>
      </c>
      <c r="E935" s="55" t="s">
        <v>88</v>
      </c>
      <c r="F935" s="70">
        <v>234.18</v>
      </c>
      <c r="G935" s="77">
        <v>50103</v>
      </c>
      <c r="H935" s="77">
        <v>234.17</v>
      </c>
      <c r="I935" s="77">
        <v>1</v>
      </c>
      <c r="J935" s="77">
        <v>-6.0999062231691701</v>
      </c>
      <c r="K935" s="77">
        <v>1.8604427965729001E-4</v>
      </c>
      <c r="L935" s="77">
        <v>-6.0999069631326002</v>
      </c>
      <c r="M935" s="77">
        <v>1.8604432479436801E-4</v>
      </c>
      <c r="N935" s="77">
        <v>7.3996343497000003E-7</v>
      </c>
      <c r="O935" s="77">
        <v>-4.5137077999999999E-11</v>
      </c>
      <c r="P935" s="77">
        <v>-8.6150000000000001E-13</v>
      </c>
      <c r="Q935" s="77">
        <v>-8.6150000000000001E-13</v>
      </c>
      <c r="R935" s="77">
        <v>0</v>
      </c>
      <c r="S935" s="77">
        <v>0</v>
      </c>
      <c r="T935" s="77" t="s">
        <v>174</v>
      </c>
      <c r="U935" s="105">
        <v>-3.1703409760000001E-9</v>
      </c>
      <c r="V935" s="105">
        <v>0</v>
      </c>
      <c r="W935" s="101">
        <v>-3.17021779016E-9</v>
      </c>
    </row>
    <row r="936" spans="2:23" x14ac:dyDescent="0.25">
      <c r="B936" s="55" t="s">
        <v>134</v>
      </c>
      <c r="C936" s="76" t="s">
        <v>157</v>
      </c>
      <c r="D936" s="55" t="s">
        <v>67</v>
      </c>
      <c r="E936" s="55" t="s">
        <v>88</v>
      </c>
      <c r="F936" s="70">
        <v>234.18</v>
      </c>
      <c r="G936" s="77">
        <v>50200</v>
      </c>
      <c r="H936" s="77">
        <v>233.88</v>
      </c>
      <c r="I936" s="77">
        <v>1</v>
      </c>
      <c r="J936" s="77">
        <v>-33.451100070711099</v>
      </c>
      <c r="K936" s="77">
        <v>1.85750031926161E-2</v>
      </c>
      <c r="L936" s="77">
        <v>-42.159497999959598</v>
      </c>
      <c r="M936" s="77">
        <v>2.9505226308702701E-2</v>
      </c>
      <c r="N936" s="77">
        <v>8.7083979292484699</v>
      </c>
      <c r="O936" s="77">
        <v>-1.09302231160866E-2</v>
      </c>
      <c r="P936" s="77">
        <v>4.4495893463695904</v>
      </c>
      <c r="Q936" s="77">
        <v>4.4495893463695904</v>
      </c>
      <c r="R936" s="77">
        <v>0</v>
      </c>
      <c r="S936" s="77">
        <v>3.2866083283200799E-4</v>
      </c>
      <c r="T936" s="77" t="s">
        <v>173</v>
      </c>
      <c r="U936" s="105">
        <v>5.4519262916895898E-2</v>
      </c>
      <c r="V936" s="105">
        <v>-4.5388379915597403E-2</v>
      </c>
      <c r="W936" s="101">
        <v>9.9911524814474795E-2</v>
      </c>
    </row>
    <row r="937" spans="2:23" x14ac:dyDescent="0.25">
      <c r="B937" s="55" t="s">
        <v>134</v>
      </c>
      <c r="C937" s="76" t="s">
        <v>157</v>
      </c>
      <c r="D937" s="55" t="s">
        <v>67</v>
      </c>
      <c r="E937" s="55" t="s">
        <v>176</v>
      </c>
      <c r="F937" s="70">
        <v>233.89</v>
      </c>
      <c r="G937" s="77">
        <v>50800</v>
      </c>
      <c r="H937" s="77">
        <v>233.99</v>
      </c>
      <c r="I937" s="77">
        <v>1</v>
      </c>
      <c r="J937" s="77">
        <v>-1.57322800688251</v>
      </c>
      <c r="K937" s="77">
        <v>1.25633353316822E-4</v>
      </c>
      <c r="L937" s="77">
        <v>-0.75022089594822305</v>
      </c>
      <c r="M937" s="77">
        <v>2.8569321494333E-5</v>
      </c>
      <c r="N937" s="77">
        <v>-0.82300711093428802</v>
      </c>
      <c r="O937" s="77">
        <v>9.7064031822488998E-5</v>
      </c>
      <c r="P937" s="77">
        <v>-0.48807118614149397</v>
      </c>
      <c r="Q937" s="77">
        <v>-0.48807118614149397</v>
      </c>
      <c r="R937" s="77">
        <v>0</v>
      </c>
      <c r="S937" s="77">
        <v>1.2091716383962E-5</v>
      </c>
      <c r="T937" s="77" t="s">
        <v>173</v>
      </c>
      <c r="U937" s="105">
        <v>0.10500787069799999</v>
      </c>
      <c r="V937" s="105">
        <v>-8.7421158584514103E-2</v>
      </c>
      <c r="W937" s="101">
        <v>0.19243650624827199</v>
      </c>
    </row>
    <row r="938" spans="2:23" x14ac:dyDescent="0.25">
      <c r="B938" s="55" t="s">
        <v>134</v>
      </c>
      <c r="C938" s="76" t="s">
        <v>157</v>
      </c>
      <c r="D938" s="55" t="s">
        <v>67</v>
      </c>
      <c r="E938" s="55" t="s">
        <v>93</v>
      </c>
      <c r="F938" s="70">
        <v>233.88</v>
      </c>
      <c r="G938" s="77">
        <v>50150</v>
      </c>
      <c r="H938" s="77">
        <v>233.89</v>
      </c>
      <c r="I938" s="77">
        <v>1</v>
      </c>
      <c r="J938" s="77">
        <v>-4.2131185351255498</v>
      </c>
      <c r="K938" s="77">
        <v>9.2656919869116007E-5</v>
      </c>
      <c r="L938" s="77">
        <v>-3.3901766074170698</v>
      </c>
      <c r="M938" s="77">
        <v>5.9995012581874999E-5</v>
      </c>
      <c r="N938" s="77">
        <v>-0.82294192770847596</v>
      </c>
      <c r="O938" s="77">
        <v>3.2661907287241997E-5</v>
      </c>
      <c r="P938" s="77">
        <v>-0.48807118614179101</v>
      </c>
      <c r="Q938" s="77">
        <v>-0.48807118614179001</v>
      </c>
      <c r="R938" s="77">
        <v>0</v>
      </c>
      <c r="S938" s="77">
        <v>1.2434743799119999E-6</v>
      </c>
      <c r="T938" s="77" t="s">
        <v>173</v>
      </c>
      <c r="U938" s="105">
        <v>1.5868549462953699E-2</v>
      </c>
      <c r="V938" s="105">
        <v>-1.32108857163361E-2</v>
      </c>
      <c r="W938" s="101">
        <v>2.90805650812693E-2</v>
      </c>
    </row>
    <row r="939" spans="2:23" x14ac:dyDescent="0.25">
      <c r="B939" s="55" t="s">
        <v>134</v>
      </c>
      <c r="C939" s="76" t="s">
        <v>157</v>
      </c>
      <c r="D939" s="55" t="s">
        <v>67</v>
      </c>
      <c r="E939" s="55" t="s">
        <v>93</v>
      </c>
      <c r="F939" s="70">
        <v>233.88</v>
      </c>
      <c r="G939" s="77">
        <v>50250</v>
      </c>
      <c r="H939" s="77">
        <v>231.93</v>
      </c>
      <c r="I939" s="77">
        <v>1</v>
      </c>
      <c r="J939" s="77">
        <v>-81.198017104418199</v>
      </c>
      <c r="K939" s="77">
        <v>0.32550223475600498</v>
      </c>
      <c r="L939" s="77">
        <v>-75.794920068071704</v>
      </c>
      <c r="M939" s="77">
        <v>0.28362422736414999</v>
      </c>
      <c r="N939" s="77">
        <v>-5.4030970363464403</v>
      </c>
      <c r="O939" s="77">
        <v>4.18780073918548E-2</v>
      </c>
      <c r="P939" s="77">
        <v>-3.41015289571025</v>
      </c>
      <c r="Q939" s="77">
        <v>-3.41015289571025</v>
      </c>
      <c r="R939" s="77">
        <v>0</v>
      </c>
      <c r="S939" s="77">
        <v>5.7413077865961504E-4</v>
      </c>
      <c r="T939" s="77" t="s">
        <v>173</v>
      </c>
      <c r="U939" s="105">
        <v>-0.78244190927553903</v>
      </c>
      <c r="V939" s="105">
        <v>-0.651398583546836</v>
      </c>
      <c r="W939" s="101">
        <v>-0.13103823394778499</v>
      </c>
    </row>
    <row r="940" spans="2:23" x14ac:dyDescent="0.25">
      <c r="B940" s="55" t="s">
        <v>134</v>
      </c>
      <c r="C940" s="76" t="s">
        <v>157</v>
      </c>
      <c r="D940" s="55" t="s">
        <v>67</v>
      </c>
      <c r="E940" s="55" t="s">
        <v>93</v>
      </c>
      <c r="F940" s="70">
        <v>233.88</v>
      </c>
      <c r="G940" s="77">
        <v>50900</v>
      </c>
      <c r="H940" s="77">
        <v>234.51</v>
      </c>
      <c r="I940" s="77">
        <v>1</v>
      </c>
      <c r="J940" s="77">
        <v>15.0389383069893</v>
      </c>
      <c r="K940" s="77">
        <v>2.15992030458367E-2</v>
      </c>
      <c r="L940" s="77">
        <v>16.526261929960999</v>
      </c>
      <c r="M940" s="77">
        <v>2.60827053375682E-2</v>
      </c>
      <c r="N940" s="77">
        <v>-1.48732362297164</v>
      </c>
      <c r="O940" s="77">
        <v>-4.4835022917315099E-3</v>
      </c>
      <c r="P940" s="77">
        <v>-0.88424608940379901</v>
      </c>
      <c r="Q940" s="77">
        <v>-0.88424608940379901</v>
      </c>
      <c r="R940" s="77">
        <v>0</v>
      </c>
      <c r="S940" s="77">
        <v>7.4670604502775E-5</v>
      </c>
      <c r="T940" s="77" t="s">
        <v>174</v>
      </c>
      <c r="U940" s="105">
        <v>-0.112999936739935</v>
      </c>
      <c r="V940" s="105">
        <v>-9.4074713867805998E-2</v>
      </c>
      <c r="W940" s="101">
        <v>-1.8924487519236598E-2</v>
      </c>
    </row>
    <row r="941" spans="2:23" x14ac:dyDescent="0.25">
      <c r="B941" s="55" t="s">
        <v>134</v>
      </c>
      <c r="C941" s="76" t="s">
        <v>157</v>
      </c>
      <c r="D941" s="55" t="s">
        <v>67</v>
      </c>
      <c r="E941" s="55" t="s">
        <v>93</v>
      </c>
      <c r="F941" s="70">
        <v>233.88</v>
      </c>
      <c r="G941" s="77">
        <v>53050</v>
      </c>
      <c r="H941" s="77">
        <v>237.54</v>
      </c>
      <c r="I941" s="77">
        <v>1</v>
      </c>
      <c r="J941" s="77">
        <v>43.320287032151299</v>
      </c>
      <c r="K941" s="77">
        <v>0.37664310679757901</v>
      </c>
      <c r="L941" s="77">
        <v>43.8590655587954</v>
      </c>
      <c r="M941" s="77">
        <v>0.38607005868032601</v>
      </c>
      <c r="N941" s="77">
        <v>-0.538778526644074</v>
      </c>
      <c r="O941" s="77">
        <v>-9.4269518827468108E-3</v>
      </c>
      <c r="P941" s="77">
        <v>-0.31994048237390399</v>
      </c>
      <c r="Q941" s="77">
        <v>-0.31994048237390399</v>
      </c>
      <c r="R941" s="77">
        <v>0</v>
      </c>
      <c r="S941" s="77">
        <v>2.0544035790913E-5</v>
      </c>
      <c r="T941" s="77" t="s">
        <v>173</v>
      </c>
      <c r="U941" s="105">
        <v>-0.25009742076494201</v>
      </c>
      <c r="V941" s="105">
        <v>-0.208211119194575</v>
      </c>
      <c r="W941" s="101">
        <v>-4.1884674048554102E-2</v>
      </c>
    </row>
    <row r="942" spans="2:23" x14ac:dyDescent="0.25">
      <c r="B942" s="55" t="s">
        <v>134</v>
      </c>
      <c r="C942" s="76" t="s">
        <v>157</v>
      </c>
      <c r="D942" s="55" t="s">
        <v>67</v>
      </c>
      <c r="E942" s="55" t="s">
        <v>177</v>
      </c>
      <c r="F942" s="70">
        <v>231.93</v>
      </c>
      <c r="G942" s="77">
        <v>50300</v>
      </c>
      <c r="H942" s="77">
        <v>231.94</v>
      </c>
      <c r="I942" s="77">
        <v>1</v>
      </c>
      <c r="J942" s="77">
        <v>4.9665475997322801</v>
      </c>
      <c r="K942" s="77">
        <v>3.42865671339649E-4</v>
      </c>
      <c r="L942" s="77">
        <v>10.3900173003047</v>
      </c>
      <c r="M942" s="77">
        <v>1.5005391870587699E-3</v>
      </c>
      <c r="N942" s="77">
        <v>-5.4234697005724204</v>
      </c>
      <c r="O942" s="77">
        <v>-1.1576735157191201E-3</v>
      </c>
      <c r="P942" s="77">
        <v>-3.4101528957100302</v>
      </c>
      <c r="Q942" s="77">
        <v>-3.4101528957100302</v>
      </c>
      <c r="R942" s="77">
        <v>0</v>
      </c>
      <c r="S942" s="77">
        <v>1.61645084532461E-4</v>
      </c>
      <c r="T942" s="77" t="s">
        <v>173</v>
      </c>
      <c r="U942" s="105">
        <v>-0.21427030986263901</v>
      </c>
      <c r="V942" s="105">
        <v>-0.17838433075485099</v>
      </c>
      <c r="W942" s="101">
        <v>-3.5884584732740102E-2</v>
      </c>
    </row>
    <row r="943" spans="2:23" x14ac:dyDescent="0.25">
      <c r="B943" s="55" t="s">
        <v>134</v>
      </c>
      <c r="C943" s="76" t="s">
        <v>157</v>
      </c>
      <c r="D943" s="55" t="s">
        <v>67</v>
      </c>
      <c r="E943" s="55" t="s">
        <v>178</v>
      </c>
      <c r="F943" s="70">
        <v>231.94</v>
      </c>
      <c r="G943" s="77">
        <v>51150</v>
      </c>
      <c r="H943" s="77">
        <v>232.04</v>
      </c>
      <c r="I943" s="77">
        <v>1</v>
      </c>
      <c r="J943" s="77">
        <v>10.954659360581299</v>
      </c>
      <c r="K943" s="77">
        <v>3.4321304648022299E-3</v>
      </c>
      <c r="L943" s="77">
        <v>16.375432402826</v>
      </c>
      <c r="M943" s="77">
        <v>7.6692268904544102E-3</v>
      </c>
      <c r="N943" s="77">
        <v>-5.42077304224473</v>
      </c>
      <c r="O943" s="77">
        <v>-4.2370964256521803E-3</v>
      </c>
      <c r="P943" s="77">
        <v>-3.4101528957100302</v>
      </c>
      <c r="Q943" s="77">
        <v>-3.4101528957100302</v>
      </c>
      <c r="R943" s="77">
        <v>0</v>
      </c>
      <c r="S943" s="77">
        <v>3.3259348328261901E-4</v>
      </c>
      <c r="T943" s="77" t="s">
        <v>173</v>
      </c>
      <c r="U943" s="105">
        <v>-0.44088669556260701</v>
      </c>
      <c r="V943" s="105">
        <v>-0.367047017279581</v>
      </c>
      <c r="W943" s="101">
        <v>-7.3836809190206798E-2</v>
      </c>
    </row>
    <row r="944" spans="2:23" x14ac:dyDescent="0.25">
      <c r="B944" s="55" t="s">
        <v>134</v>
      </c>
      <c r="C944" s="76" t="s">
        <v>157</v>
      </c>
      <c r="D944" s="55" t="s">
        <v>67</v>
      </c>
      <c r="E944" s="55" t="s">
        <v>179</v>
      </c>
      <c r="F944" s="70">
        <v>234.9</v>
      </c>
      <c r="G944" s="77">
        <v>50354</v>
      </c>
      <c r="H944" s="77">
        <v>234.9</v>
      </c>
      <c r="I944" s="77">
        <v>1</v>
      </c>
      <c r="J944" s="77">
        <v>0</v>
      </c>
      <c r="K944" s="77">
        <v>0</v>
      </c>
      <c r="L944" s="77">
        <v>0</v>
      </c>
      <c r="M944" s="77">
        <v>0</v>
      </c>
      <c r="N944" s="77">
        <v>0</v>
      </c>
      <c r="O944" s="77">
        <v>0</v>
      </c>
      <c r="P944" s="77">
        <v>0</v>
      </c>
      <c r="Q944" s="77">
        <v>0</v>
      </c>
      <c r="R944" s="77">
        <v>0</v>
      </c>
      <c r="S944" s="77">
        <v>0</v>
      </c>
      <c r="T944" s="77" t="s">
        <v>174</v>
      </c>
      <c r="U944" s="105">
        <v>0</v>
      </c>
      <c r="V944" s="105">
        <v>0</v>
      </c>
      <c r="W944" s="101">
        <v>0</v>
      </c>
    </row>
    <row r="945" spans="2:23" x14ac:dyDescent="0.25">
      <c r="B945" s="55" t="s">
        <v>134</v>
      </c>
      <c r="C945" s="76" t="s">
        <v>157</v>
      </c>
      <c r="D945" s="55" t="s">
        <v>67</v>
      </c>
      <c r="E945" s="55" t="s">
        <v>179</v>
      </c>
      <c r="F945" s="70">
        <v>234.9</v>
      </c>
      <c r="G945" s="77">
        <v>50900</v>
      </c>
      <c r="H945" s="77">
        <v>234.51</v>
      </c>
      <c r="I945" s="77">
        <v>1</v>
      </c>
      <c r="J945" s="77">
        <v>-99.159889517093205</v>
      </c>
      <c r="K945" s="77">
        <v>7.7678201143432907E-2</v>
      </c>
      <c r="L945" s="77">
        <v>-98.612533386147902</v>
      </c>
      <c r="M945" s="77">
        <v>7.6823010752589696E-2</v>
      </c>
      <c r="N945" s="77">
        <v>-0.54735613094528701</v>
      </c>
      <c r="O945" s="77">
        <v>8.5519039084313696E-4</v>
      </c>
      <c r="P945" s="77">
        <v>-0.32554492092740001</v>
      </c>
      <c r="Q945" s="77">
        <v>-0.32554492092740001</v>
      </c>
      <c r="R945" s="77">
        <v>0</v>
      </c>
      <c r="S945" s="77">
        <v>8.3723801477900005E-7</v>
      </c>
      <c r="T945" s="77" t="s">
        <v>173</v>
      </c>
      <c r="U945" s="105">
        <v>-1.27514303858313E-2</v>
      </c>
      <c r="V945" s="105">
        <v>-1.0615821562034399E-2</v>
      </c>
      <c r="W945" s="101">
        <v>-2.1355258432087E-3</v>
      </c>
    </row>
    <row r="946" spans="2:23" x14ac:dyDescent="0.25">
      <c r="B946" s="55" t="s">
        <v>134</v>
      </c>
      <c r="C946" s="76" t="s">
        <v>157</v>
      </c>
      <c r="D946" s="55" t="s">
        <v>67</v>
      </c>
      <c r="E946" s="55" t="s">
        <v>179</v>
      </c>
      <c r="F946" s="70">
        <v>234.9</v>
      </c>
      <c r="G946" s="77">
        <v>53200</v>
      </c>
      <c r="H946" s="77">
        <v>236.31</v>
      </c>
      <c r="I946" s="77">
        <v>1</v>
      </c>
      <c r="J946" s="77">
        <v>56.152202607829203</v>
      </c>
      <c r="K946" s="77">
        <v>0.15229327412742699</v>
      </c>
      <c r="L946" s="77">
        <v>55.606747392854402</v>
      </c>
      <c r="M946" s="77">
        <v>0.14934893017609499</v>
      </c>
      <c r="N946" s="77">
        <v>0.54545521497478799</v>
      </c>
      <c r="O946" s="77">
        <v>2.9443439513324298E-3</v>
      </c>
      <c r="P946" s="77">
        <v>0.32554492092732801</v>
      </c>
      <c r="Q946" s="77">
        <v>0.32554492092732801</v>
      </c>
      <c r="R946" s="77">
        <v>0</v>
      </c>
      <c r="S946" s="77">
        <v>5.1188096346579998E-6</v>
      </c>
      <c r="T946" s="77" t="s">
        <v>173</v>
      </c>
      <c r="U946" s="105">
        <v>-7.5389696460773106E-2</v>
      </c>
      <c r="V946" s="105">
        <v>-6.2763434456167097E-2</v>
      </c>
      <c r="W946" s="101">
        <v>-1.26257714022836E-2</v>
      </c>
    </row>
    <row r="947" spans="2:23" x14ac:dyDescent="0.25">
      <c r="B947" s="55" t="s">
        <v>134</v>
      </c>
      <c r="C947" s="76" t="s">
        <v>157</v>
      </c>
      <c r="D947" s="55" t="s">
        <v>67</v>
      </c>
      <c r="E947" s="55" t="s">
        <v>180</v>
      </c>
      <c r="F947" s="70">
        <v>234.9</v>
      </c>
      <c r="G947" s="77">
        <v>50404</v>
      </c>
      <c r="H947" s="77">
        <v>234.9</v>
      </c>
      <c r="I947" s="77">
        <v>1</v>
      </c>
      <c r="J947" s="77">
        <v>0</v>
      </c>
      <c r="K947" s="77">
        <v>0</v>
      </c>
      <c r="L947" s="77">
        <v>0</v>
      </c>
      <c r="M947" s="77">
        <v>0</v>
      </c>
      <c r="N947" s="77">
        <v>0</v>
      </c>
      <c r="O947" s="77">
        <v>0</v>
      </c>
      <c r="P947" s="77">
        <v>0</v>
      </c>
      <c r="Q947" s="77">
        <v>0</v>
      </c>
      <c r="R947" s="77">
        <v>0</v>
      </c>
      <c r="S947" s="77">
        <v>0</v>
      </c>
      <c r="T947" s="77" t="s">
        <v>174</v>
      </c>
      <c r="U947" s="105">
        <v>0</v>
      </c>
      <c r="V947" s="105">
        <v>0</v>
      </c>
      <c r="W947" s="101">
        <v>0</v>
      </c>
    </row>
    <row r="948" spans="2:23" x14ac:dyDescent="0.25">
      <c r="B948" s="55" t="s">
        <v>134</v>
      </c>
      <c r="C948" s="76" t="s">
        <v>157</v>
      </c>
      <c r="D948" s="55" t="s">
        <v>67</v>
      </c>
      <c r="E948" s="55" t="s">
        <v>181</v>
      </c>
      <c r="F948" s="70">
        <v>234.48</v>
      </c>
      <c r="G948" s="77">
        <v>50499</v>
      </c>
      <c r="H948" s="77">
        <v>234.48</v>
      </c>
      <c r="I948" s="77">
        <v>1</v>
      </c>
      <c r="J948" s="77">
        <v>-3.5502100000000001E-13</v>
      </c>
      <c r="K948" s="77">
        <v>0</v>
      </c>
      <c r="L948" s="77">
        <v>-1.11823E-13</v>
      </c>
      <c r="M948" s="77">
        <v>0</v>
      </c>
      <c r="N948" s="77">
        <v>-2.4319800000000002E-13</v>
      </c>
      <c r="O948" s="77">
        <v>0</v>
      </c>
      <c r="P948" s="77">
        <v>-2.1452500000000001E-13</v>
      </c>
      <c r="Q948" s="77">
        <v>-2.1452500000000001E-13</v>
      </c>
      <c r="R948" s="77">
        <v>0</v>
      </c>
      <c r="S948" s="77">
        <v>0</v>
      </c>
      <c r="T948" s="77" t="s">
        <v>174</v>
      </c>
      <c r="U948" s="105">
        <v>0</v>
      </c>
      <c r="V948" s="105">
        <v>0</v>
      </c>
      <c r="W948" s="101">
        <v>0</v>
      </c>
    </row>
    <row r="949" spans="2:23" x14ac:dyDescent="0.25">
      <c r="B949" s="55" t="s">
        <v>134</v>
      </c>
      <c r="C949" s="76" t="s">
        <v>157</v>
      </c>
      <c r="D949" s="55" t="s">
        <v>67</v>
      </c>
      <c r="E949" s="55" t="s">
        <v>181</v>
      </c>
      <c r="F949" s="70">
        <v>234.48</v>
      </c>
      <c r="G949" s="77">
        <v>50554</v>
      </c>
      <c r="H949" s="77">
        <v>234.48</v>
      </c>
      <c r="I949" s="77">
        <v>1</v>
      </c>
      <c r="J949" s="77">
        <v>-4.4378000000000003E-14</v>
      </c>
      <c r="K949" s="77">
        <v>0</v>
      </c>
      <c r="L949" s="77">
        <v>-1.3978E-14</v>
      </c>
      <c r="M949" s="77">
        <v>0</v>
      </c>
      <c r="N949" s="77">
        <v>-3.0400000000000002E-14</v>
      </c>
      <c r="O949" s="77">
        <v>0</v>
      </c>
      <c r="P949" s="77">
        <v>-2.6816E-14</v>
      </c>
      <c r="Q949" s="77">
        <v>-2.6815E-14</v>
      </c>
      <c r="R949" s="77">
        <v>0</v>
      </c>
      <c r="S949" s="77">
        <v>0</v>
      </c>
      <c r="T949" s="77" t="s">
        <v>174</v>
      </c>
      <c r="U949" s="105">
        <v>0</v>
      </c>
      <c r="V949" s="105">
        <v>0</v>
      </c>
      <c r="W949" s="101">
        <v>0</v>
      </c>
    </row>
    <row r="950" spans="2:23" x14ac:dyDescent="0.25">
      <c r="B950" s="55" t="s">
        <v>134</v>
      </c>
      <c r="C950" s="76" t="s">
        <v>157</v>
      </c>
      <c r="D950" s="55" t="s">
        <v>67</v>
      </c>
      <c r="E950" s="55" t="s">
        <v>182</v>
      </c>
      <c r="F950" s="70">
        <v>234.48</v>
      </c>
      <c r="G950" s="77">
        <v>50604</v>
      </c>
      <c r="H950" s="77">
        <v>234.48</v>
      </c>
      <c r="I950" s="77">
        <v>1</v>
      </c>
      <c r="J950" s="77">
        <v>-4.4378000000000003E-14</v>
      </c>
      <c r="K950" s="77">
        <v>0</v>
      </c>
      <c r="L950" s="77">
        <v>-1.3978E-14</v>
      </c>
      <c r="M950" s="77">
        <v>0</v>
      </c>
      <c r="N950" s="77">
        <v>-3.0400000000000002E-14</v>
      </c>
      <c r="O950" s="77">
        <v>0</v>
      </c>
      <c r="P950" s="77">
        <v>-2.6816E-14</v>
      </c>
      <c r="Q950" s="77">
        <v>-2.6815E-14</v>
      </c>
      <c r="R950" s="77">
        <v>0</v>
      </c>
      <c r="S950" s="77">
        <v>0</v>
      </c>
      <c r="T950" s="77" t="s">
        <v>174</v>
      </c>
      <c r="U950" s="105">
        <v>0</v>
      </c>
      <c r="V950" s="105">
        <v>0</v>
      </c>
      <c r="W950" s="101">
        <v>0</v>
      </c>
    </row>
    <row r="951" spans="2:23" x14ac:dyDescent="0.25">
      <c r="B951" s="55" t="s">
        <v>134</v>
      </c>
      <c r="C951" s="76" t="s">
        <v>157</v>
      </c>
      <c r="D951" s="55" t="s">
        <v>67</v>
      </c>
      <c r="E951" s="55" t="s">
        <v>183</v>
      </c>
      <c r="F951" s="70">
        <v>233.95</v>
      </c>
      <c r="G951" s="77">
        <v>50750</v>
      </c>
      <c r="H951" s="77">
        <v>234.45</v>
      </c>
      <c r="I951" s="77">
        <v>1</v>
      </c>
      <c r="J951" s="77">
        <v>48.247339021434001</v>
      </c>
      <c r="K951" s="77">
        <v>5.5634556771315499E-2</v>
      </c>
      <c r="L951" s="77">
        <v>48.582671777430697</v>
      </c>
      <c r="M951" s="77">
        <v>5.6410596329102003E-2</v>
      </c>
      <c r="N951" s="77">
        <v>-0.33533275599668699</v>
      </c>
      <c r="O951" s="77">
        <v>-7.7603955778649501E-4</v>
      </c>
      <c r="P951" s="77">
        <v>-0.19899645025455301</v>
      </c>
      <c r="Q951" s="77">
        <v>-0.19899645025455201</v>
      </c>
      <c r="R951" s="77">
        <v>0</v>
      </c>
      <c r="S951" s="77">
        <v>9.4643013441300003E-7</v>
      </c>
      <c r="T951" s="77" t="s">
        <v>173</v>
      </c>
      <c r="U951" s="105">
        <v>-1.4082086435253599E-2</v>
      </c>
      <c r="V951" s="105">
        <v>-1.17236194132311E-2</v>
      </c>
      <c r="W951" s="101">
        <v>-2.3583753821216601E-3</v>
      </c>
    </row>
    <row r="952" spans="2:23" x14ac:dyDescent="0.25">
      <c r="B952" s="55" t="s">
        <v>134</v>
      </c>
      <c r="C952" s="76" t="s">
        <v>157</v>
      </c>
      <c r="D952" s="55" t="s">
        <v>67</v>
      </c>
      <c r="E952" s="55" t="s">
        <v>183</v>
      </c>
      <c r="F952" s="70">
        <v>233.95</v>
      </c>
      <c r="G952" s="77">
        <v>50800</v>
      </c>
      <c r="H952" s="77">
        <v>233.99</v>
      </c>
      <c r="I952" s="77">
        <v>1</v>
      </c>
      <c r="J952" s="77">
        <v>0.42753476093369303</v>
      </c>
      <c r="K952" s="77">
        <v>3.4180976727840001E-6</v>
      </c>
      <c r="L952" s="77">
        <v>9.1822704691288004E-2</v>
      </c>
      <c r="M952" s="77">
        <v>1.5766735011099999E-7</v>
      </c>
      <c r="N952" s="77">
        <v>0.33571205624240502</v>
      </c>
      <c r="O952" s="77">
        <v>3.2604303226730001E-6</v>
      </c>
      <c r="P952" s="77">
        <v>0.198996450254427</v>
      </c>
      <c r="Q952" s="77">
        <v>0.198996450254427</v>
      </c>
      <c r="R952" s="77">
        <v>0</v>
      </c>
      <c r="S952" s="77">
        <v>7.4051228089900002E-7</v>
      </c>
      <c r="T952" s="77" t="s">
        <v>173</v>
      </c>
      <c r="U952" s="105">
        <v>-1.2665639367107099E-2</v>
      </c>
      <c r="V952" s="105">
        <v>-1.0544398818166101E-2</v>
      </c>
      <c r="W952" s="101">
        <v>-2.1211581266422298E-3</v>
      </c>
    </row>
    <row r="953" spans="2:23" x14ac:dyDescent="0.25">
      <c r="B953" s="55" t="s">
        <v>134</v>
      </c>
      <c r="C953" s="76" t="s">
        <v>157</v>
      </c>
      <c r="D953" s="55" t="s">
        <v>67</v>
      </c>
      <c r="E953" s="55" t="s">
        <v>184</v>
      </c>
      <c r="F953" s="70">
        <v>234.65</v>
      </c>
      <c r="G953" s="77">
        <v>50750</v>
      </c>
      <c r="H953" s="77">
        <v>234.45</v>
      </c>
      <c r="I953" s="77">
        <v>1</v>
      </c>
      <c r="J953" s="77">
        <v>-61.357112159724601</v>
      </c>
      <c r="K953" s="77">
        <v>2.86116836156157E-2</v>
      </c>
      <c r="L953" s="77">
        <v>-61.6919040204805</v>
      </c>
      <c r="M953" s="77">
        <v>2.89247717647086E-2</v>
      </c>
      <c r="N953" s="77">
        <v>0.33479186075596701</v>
      </c>
      <c r="O953" s="77">
        <v>-3.13088149092827E-4</v>
      </c>
      <c r="P953" s="77">
        <v>0.19899645025455301</v>
      </c>
      <c r="Q953" s="77">
        <v>0.19899645025455201</v>
      </c>
      <c r="R953" s="77">
        <v>0</v>
      </c>
      <c r="S953" s="77">
        <v>3.0095686282600002E-7</v>
      </c>
      <c r="T953" s="77" t="s">
        <v>173</v>
      </c>
      <c r="U953" s="105">
        <v>-6.47645321852338E-3</v>
      </c>
      <c r="V953" s="105">
        <v>-5.3917772079202803E-3</v>
      </c>
      <c r="W953" s="101">
        <v>-1.08463386475109E-3</v>
      </c>
    </row>
    <row r="954" spans="2:23" x14ac:dyDescent="0.25">
      <c r="B954" s="55" t="s">
        <v>134</v>
      </c>
      <c r="C954" s="76" t="s">
        <v>157</v>
      </c>
      <c r="D954" s="55" t="s">
        <v>67</v>
      </c>
      <c r="E954" s="55" t="s">
        <v>184</v>
      </c>
      <c r="F954" s="70">
        <v>234.65</v>
      </c>
      <c r="G954" s="77">
        <v>50950</v>
      </c>
      <c r="H954" s="77">
        <v>234.97</v>
      </c>
      <c r="I954" s="77">
        <v>1</v>
      </c>
      <c r="J954" s="77">
        <v>78.931890367120502</v>
      </c>
      <c r="K954" s="77">
        <v>5.4826141188958802E-2</v>
      </c>
      <c r="L954" s="77">
        <v>79.266295737661594</v>
      </c>
      <c r="M954" s="77">
        <v>5.5291681631739802E-2</v>
      </c>
      <c r="N954" s="77">
        <v>-0.33440537054105801</v>
      </c>
      <c r="O954" s="77">
        <v>-4.6554044278097098E-4</v>
      </c>
      <c r="P954" s="77">
        <v>-0.19899645025436999</v>
      </c>
      <c r="Q954" s="77">
        <v>-0.19899645025436999</v>
      </c>
      <c r="R954" s="77">
        <v>0</v>
      </c>
      <c r="S954" s="77">
        <v>3.4847636748199998E-7</v>
      </c>
      <c r="T954" s="77" t="s">
        <v>173</v>
      </c>
      <c r="U954" s="105">
        <v>-2.3038327962636601E-3</v>
      </c>
      <c r="V954" s="105">
        <v>-1.91798701274117E-3</v>
      </c>
      <c r="W954" s="101">
        <v>-3.8583079121221601E-4</v>
      </c>
    </row>
    <row r="955" spans="2:23" x14ac:dyDescent="0.25">
      <c r="B955" s="55" t="s">
        <v>134</v>
      </c>
      <c r="C955" s="76" t="s">
        <v>157</v>
      </c>
      <c r="D955" s="55" t="s">
        <v>67</v>
      </c>
      <c r="E955" s="55" t="s">
        <v>185</v>
      </c>
      <c r="F955" s="70">
        <v>233.99</v>
      </c>
      <c r="G955" s="77">
        <v>51300</v>
      </c>
      <c r="H955" s="77">
        <v>234.41</v>
      </c>
      <c r="I955" s="77">
        <v>1</v>
      </c>
      <c r="J955" s="77">
        <v>49.086788903974302</v>
      </c>
      <c r="K955" s="77">
        <v>3.6889641655469999E-2</v>
      </c>
      <c r="L955" s="77">
        <v>49.573774664383599</v>
      </c>
      <c r="M955" s="77">
        <v>3.7625230348813599E-2</v>
      </c>
      <c r="N955" s="77">
        <v>-0.48698576040938102</v>
      </c>
      <c r="O955" s="77">
        <v>-7.3558869334356704E-4</v>
      </c>
      <c r="P955" s="77">
        <v>-0.28907473588653898</v>
      </c>
      <c r="Q955" s="77">
        <v>-0.28907473588653898</v>
      </c>
      <c r="R955" s="77">
        <v>0</v>
      </c>
      <c r="S955" s="77">
        <v>1.279367946826E-6</v>
      </c>
      <c r="T955" s="77" t="s">
        <v>173</v>
      </c>
      <c r="U955" s="105">
        <v>3.22591473908704E-2</v>
      </c>
      <c r="V955" s="105">
        <v>-2.6856387250905299E-2</v>
      </c>
      <c r="W955" s="101">
        <v>5.9117831617600501E-2</v>
      </c>
    </row>
    <row r="956" spans="2:23" x14ac:dyDescent="0.25">
      <c r="B956" s="55" t="s">
        <v>134</v>
      </c>
      <c r="C956" s="76" t="s">
        <v>157</v>
      </c>
      <c r="D956" s="55" t="s">
        <v>67</v>
      </c>
      <c r="E956" s="55" t="s">
        <v>186</v>
      </c>
      <c r="F956" s="70">
        <v>234.51</v>
      </c>
      <c r="G956" s="77">
        <v>54750</v>
      </c>
      <c r="H956" s="77">
        <v>238.05</v>
      </c>
      <c r="I956" s="77">
        <v>1</v>
      </c>
      <c r="J956" s="77">
        <v>75.169972356979798</v>
      </c>
      <c r="K956" s="77">
        <v>0.60059427505560803</v>
      </c>
      <c r="L956" s="77">
        <v>74.926106054943403</v>
      </c>
      <c r="M956" s="77">
        <v>0.59670370226388403</v>
      </c>
      <c r="N956" s="77">
        <v>0.24386630203632201</v>
      </c>
      <c r="O956" s="77">
        <v>3.8905727917236598E-3</v>
      </c>
      <c r="P956" s="77">
        <v>0.14521115375541599</v>
      </c>
      <c r="Q956" s="77">
        <v>0.14521115375541499</v>
      </c>
      <c r="R956" s="77">
        <v>0</v>
      </c>
      <c r="S956" s="77">
        <v>2.2412606135090001E-6</v>
      </c>
      <c r="T956" s="77" t="s">
        <v>174</v>
      </c>
      <c r="U956" s="105">
        <v>5.59778300198812E-2</v>
      </c>
      <c r="V956" s="105">
        <v>-4.66026662845015E-2</v>
      </c>
      <c r="W956" s="101">
        <v>0.10258448214197199</v>
      </c>
    </row>
    <row r="957" spans="2:23" x14ac:dyDescent="0.25">
      <c r="B957" s="55" t="s">
        <v>134</v>
      </c>
      <c r="C957" s="76" t="s">
        <v>157</v>
      </c>
      <c r="D957" s="55" t="s">
        <v>67</v>
      </c>
      <c r="E957" s="55" t="s">
        <v>187</v>
      </c>
      <c r="F957" s="70">
        <v>234.97</v>
      </c>
      <c r="G957" s="77">
        <v>53150</v>
      </c>
      <c r="H957" s="77">
        <v>237.07</v>
      </c>
      <c r="I957" s="77">
        <v>1</v>
      </c>
      <c r="J957" s="77">
        <v>97.200706915348206</v>
      </c>
      <c r="K957" s="77">
        <v>0.41571100669311001</v>
      </c>
      <c r="L957" s="77">
        <v>97.447526962681806</v>
      </c>
      <c r="M957" s="77">
        <v>0.41782490249027399</v>
      </c>
      <c r="N957" s="77">
        <v>-0.24682004733360699</v>
      </c>
      <c r="O957" s="77">
        <v>-2.1138957971638199E-3</v>
      </c>
      <c r="P957" s="77">
        <v>-0.14751601850068299</v>
      </c>
      <c r="Q957" s="77">
        <v>-0.14751601850068199</v>
      </c>
      <c r="R957" s="77">
        <v>0</v>
      </c>
      <c r="S957" s="77">
        <v>9.5748293142899991E-7</v>
      </c>
      <c r="T957" s="77" t="s">
        <v>173</v>
      </c>
      <c r="U957" s="105">
        <v>1.9400413353968499E-2</v>
      </c>
      <c r="V957" s="105">
        <v>-1.6151233247077901E-2</v>
      </c>
      <c r="W957" s="101">
        <v>3.55530279853691E-2</v>
      </c>
    </row>
    <row r="958" spans="2:23" x14ac:dyDescent="0.25">
      <c r="B958" s="55" t="s">
        <v>134</v>
      </c>
      <c r="C958" s="76" t="s">
        <v>157</v>
      </c>
      <c r="D958" s="55" t="s">
        <v>67</v>
      </c>
      <c r="E958" s="55" t="s">
        <v>187</v>
      </c>
      <c r="F958" s="70">
        <v>234.97</v>
      </c>
      <c r="G958" s="77">
        <v>54500</v>
      </c>
      <c r="H958" s="77">
        <v>235.04</v>
      </c>
      <c r="I958" s="77">
        <v>1</v>
      </c>
      <c r="J958" s="77">
        <v>13.6374611373754</v>
      </c>
      <c r="K958" s="77">
        <v>1.0297731773159499E-2</v>
      </c>
      <c r="L958" s="77">
        <v>13.723696199540401</v>
      </c>
      <c r="M958" s="77">
        <v>1.04283767955799E-2</v>
      </c>
      <c r="N958" s="77">
        <v>-8.6235062164952095E-2</v>
      </c>
      <c r="O958" s="77">
        <v>-1.30645022420394E-4</v>
      </c>
      <c r="P958" s="77">
        <v>-5.14804317541252E-2</v>
      </c>
      <c r="Q958" s="77">
        <v>-5.14804317541252E-2</v>
      </c>
      <c r="R958" s="77">
        <v>0</v>
      </c>
      <c r="S958" s="77">
        <v>1.4674350384299999E-7</v>
      </c>
      <c r="T958" s="77" t="s">
        <v>173</v>
      </c>
      <c r="U958" s="105">
        <v>-2.4665779142358499E-2</v>
      </c>
      <c r="V958" s="105">
        <v>0</v>
      </c>
      <c r="W958" s="101">
        <v>-2.46648207360998E-2</v>
      </c>
    </row>
    <row r="959" spans="2:23" x14ac:dyDescent="0.25">
      <c r="B959" s="55" t="s">
        <v>134</v>
      </c>
      <c r="C959" s="76" t="s">
        <v>157</v>
      </c>
      <c r="D959" s="55" t="s">
        <v>67</v>
      </c>
      <c r="E959" s="55" t="s">
        <v>188</v>
      </c>
      <c r="F959" s="70">
        <v>233.53</v>
      </c>
      <c r="G959" s="77">
        <v>51250</v>
      </c>
      <c r="H959" s="77">
        <v>233.53</v>
      </c>
      <c r="I959" s="77">
        <v>1</v>
      </c>
      <c r="J959" s="77">
        <v>0</v>
      </c>
      <c r="K959" s="77">
        <v>0</v>
      </c>
      <c r="L959" s="77">
        <v>0</v>
      </c>
      <c r="M959" s="77">
        <v>0</v>
      </c>
      <c r="N959" s="77">
        <v>0</v>
      </c>
      <c r="O959" s="77">
        <v>0</v>
      </c>
      <c r="P959" s="77">
        <v>0</v>
      </c>
      <c r="Q959" s="77">
        <v>0</v>
      </c>
      <c r="R959" s="77">
        <v>0</v>
      </c>
      <c r="S959" s="77">
        <v>0</v>
      </c>
      <c r="T959" s="77" t="s">
        <v>174</v>
      </c>
      <c r="U959" s="105">
        <v>0</v>
      </c>
      <c r="V959" s="105">
        <v>0</v>
      </c>
      <c r="W959" s="101">
        <v>0</v>
      </c>
    </row>
    <row r="960" spans="2:23" x14ac:dyDescent="0.25">
      <c r="B960" s="55" t="s">
        <v>134</v>
      </c>
      <c r="C960" s="76" t="s">
        <v>157</v>
      </c>
      <c r="D960" s="55" t="s">
        <v>67</v>
      </c>
      <c r="E960" s="55" t="s">
        <v>189</v>
      </c>
      <c r="F960" s="70">
        <v>234.41</v>
      </c>
      <c r="G960" s="77">
        <v>53200</v>
      </c>
      <c r="H960" s="77">
        <v>236.31</v>
      </c>
      <c r="I960" s="77">
        <v>1</v>
      </c>
      <c r="J960" s="77">
        <v>71.079532955354097</v>
      </c>
      <c r="K960" s="77">
        <v>0.25761677726266402</v>
      </c>
      <c r="L960" s="77">
        <v>71.564390323107503</v>
      </c>
      <c r="M960" s="77">
        <v>0.26114334545859902</v>
      </c>
      <c r="N960" s="77">
        <v>-0.48485736775335497</v>
      </c>
      <c r="O960" s="77">
        <v>-3.52656819593545E-3</v>
      </c>
      <c r="P960" s="77">
        <v>-0.28907473588645499</v>
      </c>
      <c r="Q960" s="77">
        <v>-0.28907473588645399</v>
      </c>
      <c r="R960" s="77">
        <v>0</v>
      </c>
      <c r="S960" s="77">
        <v>4.2609387072900004E-6</v>
      </c>
      <c r="T960" s="77" t="s">
        <v>174</v>
      </c>
      <c r="U960" s="105">
        <v>9.1215908136010701E-2</v>
      </c>
      <c r="V960" s="105">
        <v>-7.5939073115025998E-2</v>
      </c>
      <c r="W960" s="101">
        <v>0.167161476175818</v>
      </c>
    </row>
    <row r="961" spans="2:23" x14ac:dyDescent="0.25">
      <c r="B961" s="55" t="s">
        <v>134</v>
      </c>
      <c r="C961" s="76" t="s">
        <v>157</v>
      </c>
      <c r="D961" s="55" t="s">
        <v>67</v>
      </c>
      <c r="E961" s="55" t="s">
        <v>190</v>
      </c>
      <c r="F961" s="70">
        <v>238.36</v>
      </c>
      <c r="G961" s="77">
        <v>53100</v>
      </c>
      <c r="H961" s="77">
        <v>238.36</v>
      </c>
      <c r="I961" s="77">
        <v>1</v>
      </c>
      <c r="J961" s="77">
        <v>-1.398491E-12</v>
      </c>
      <c r="K961" s="77">
        <v>0</v>
      </c>
      <c r="L961" s="77">
        <v>-4.1948199999999999E-13</v>
      </c>
      <c r="M961" s="77">
        <v>0</v>
      </c>
      <c r="N961" s="77">
        <v>-9.7900899999999991E-13</v>
      </c>
      <c r="O961" s="77">
        <v>0</v>
      </c>
      <c r="P961" s="77">
        <v>-8.6180099999999999E-13</v>
      </c>
      <c r="Q961" s="77">
        <v>-8.6180199999999997E-13</v>
      </c>
      <c r="R961" s="77">
        <v>0</v>
      </c>
      <c r="S961" s="77">
        <v>0</v>
      </c>
      <c r="T961" s="77" t="s">
        <v>174</v>
      </c>
      <c r="U961" s="105">
        <v>0</v>
      </c>
      <c r="V961" s="105">
        <v>0</v>
      </c>
      <c r="W961" s="101">
        <v>0</v>
      </c>
    </row>
    <row r="962" spans="2:23" x14ac:dyDescent="0.25">
      <c r="B962" s="55" t="s">
        <v>134</v>
      </c>
      <c r="C962" s="76" t="s">
        <v>157</v>
      </c>
      <c r="D962" s="55" t="s">
        <v>67</v>
      </c>
      <c r="E962" s="55" t="s">
        <v>191</v>
      </c>
      <c r="F962" s="70">
        <v>238.36</v>
      </c>
      <c r="G962" s="77">
        <v>52000</v>
      </c>
      <c r="H962" s="77">
        <v>238.36</v>
      </c>
      <c r="I962" s="77">
        <v>1</v>
      </c>
      <c r="J962" s="77">
        <v>-1.398491E-12</v>
      </c>
      <c r="K962" s="77">
        <v>0</v>
      </c>
      <c r="L962" s="77">
        <v>-4.1948199999999999E-13</v>
      </c>
      <c r="M962" s="77">
        <v>0</v>
      </c>
      <c r="N962" s="77">
        <v>-9.7900899999999991E-13</v>
      </c>
      <c r="O962" s="77">
        <v>0</v>
      </c>
      <c r="P962" s="77">
        <v>-8.6180099999999999E-13</v>
      </c>
      <c r="Q962" s="77">
        <v>-8.6180199999999997E-13</v>
      </c>
      <c r="R962" s="77">
        <v>0</v>
      </c>
      <c r="S962" s="77">
        <v>0</v>
      </c>
      <c r="T962" s="77" t="s">
        <v>174</v>
      </c>
      <c r="U962" s="105">
        <v>0</v>
      </c>
      <c r="V962" s="105">
        <v>0</v>
      </c>
      <c r="W962" s="101">
        <v>0</v>
      </c>
    </row>
    <row r="963" spans="2:23" x14ac:dyDescent="0.25">
      <c r="B963" s="55" t="s">
        <v>134</v>
      </c>
      <c r="C963" s="76" t="s">
        <v>157</v>
      </c>
      <c r="D963" s="55" t="s">
        <v>67</v>
      </c>
      <c r="E963" s="55" t="s">
        <v>191</v>
      </c>
      <c r="F963" s="70">
        <v>238.36</v>
      </c>
      <c r="G963" s="77">
        <v>53050</v>
      </c>
      <c r="H963" s="77">
        <v>237.54</v>
      </c>
      <c r="I963" s="77">
        <v>1</v>
      </c>
      <c r="J963" s="77">
        <v>-167.86011014118401</v>
      </c>
      <c r="K963" s="77">
        <v>0.264863955820139</v>
      </c>
      <c r="L963" s="77">
        <v>-168.093896509291</v>
      </c>
      <c r="M963" s="77">
        <v>0.26560224561055501</v>
      </c>
      <c r="N963" s="77">
        <v>0.23378636810615899</v>
      </c>
      <c r="O963" s="77">
        <v>-7.3828979041596699E-4</v>
      </c>
      <c r="P963" s="77">
        <v>0.14036009447662001</v>
      </c>
      <c r="Q963" s="77">
        <v>0.14036009447661901</v>
      </c>
      <c r="R963" s="77">
        <v>0</v>
      </c>
      <c r="S963" s="77">
        <v>1.8518898754200001E-7</v>
      </c>
      <c r="T963" s="77" t="s">
        <v>173</v>
      </c>
      <c r="U963" s="105">
        <v>1.6028766217576301E-2</v>
      </c>
      <c r="V963" s="105">
        <v>-1.3344269378157299E-2</v>
      </c>
      <c r="W963" s="101">
        <v>2.93741769057645E-2</v>
      </c>
    </row>
    <row r="964" spans="2:23" x14ac:dyDescent="0.25">
      <c r="B964" s="55" t="s">
        <v>134</v>
      </c>
      <c r="C964" s="76" t="s">
        <v>157</v>
      </c>
      <c r="D964" s="55" t="s">
        <v>67</v>
      </c>
      <c r="E964" s="55" t="s">
        <v>191</v>
      </c>
      <c r="F964" s="70">
        <v>238.36</v>
      </c>
      <c r="G964" s="77">
        <v>53100</v>
      </c>
      <c r="H964" s="77">
        <v>238.36</v>
      </c>
      <c r="I964" s="77">
        <v>2</v>
      </c>
      <c r="J964" s="77">
        <v>-1.398491E-12</v>
      </c>
      <c r="K964" s="77">
        <v>0</v>
      </c>
      <c r="L964" s="77">
        <v>-4.1948199999999999E-13</v>
      </c>
      <c r="M964" s="77">
        <v>0</v>
      </c>
      <c r="N964" s="77">
        <v>-9.7900899999999991E-13</v>
      </c>
      <c r="O964" s="77">
        <v>0</v>
      </c>
      <c r="P964" s="77">
        <v>-8.6180099999999999E-13</v>
      </c>
      <c r="Q964" s="77">
        <v>-8.6180199999999997E-13</v>
      </c>
      <c r="R964" s="77">
        <v>0</v>
      </c>
      <c r="S964" s="77">
        <v>0</v>
      </c>
      <c r="T964" s="77" t="s">
        <v>174</v>
      </c>
      <c r="U964" s="105">
        <v>0</v>
      </c>
      <c r="V964" s="105">
        <v>0</v>
      </c>
      <c r="W964" s="101">
        <v>0</v>
      </c>
    </row>
    <row r="965" spans="2:23" x14ac:dyDescent="0.25">
      <c r="B965" s="55" t="s">
        <v>134</v>
      </c>
      <c r="C965" s="76" t="s">
        <v>157</v>
      </c>
      <c r="D965" s="55" t="s">
        <v>67</v>
      </c>
      <c r="E965" s="55" t="s">
        <v>192</v>
      </c>
      <c r="F965" s="70">
        <v>238.52</v>
      </c>
      <c r="G965" s="77">
        <v>53000</v>
      </c>
      <c r="H965" s="77">
        <v>238.36</v>
      </c>
      <c r="I965" s="77">
        <v>1</v>
      </c>
      <c r="J965" s="77">
        <v>-18.0411961050795</v>
      </c>
      <c r="K965" s="77">
        <v>0</v>
      </c>
      <c r="L965" s="77">
        <v>-18.0390191114709</v>
      </c>
      <c r="M965" s="77">
        <v>0</v>
      </c>
      <c r="N965" s="77">
        <v>-2.1769936085935799E-3</v>
      </c>
      <c r="O965" s="77">
        <v>0</v>
      </c>
      <c r="P965" s="77">
        <v>-1.2984012435370701E-3</v>
      </c>
      <c r="Q965" s="77">
        <v>-1.2984012435370701E-3</v>
      </c>
      <c r="R965" s="77">
        <v>0</v>
      </c>
      <c r="S965" s="77">
        <v>0</v>
      </c>
      <c r="T965" s="77" t="s">
        <v>173</v>
      </c>
      <c r="U965" s="105">
        <v>-3.48318977374965E-4</v>
      </c>
      <c r="V965" s="105">
        <v>0</v>
      </c>
      <c r="W965" s="101">
        <v>-3.4830544319523998E-4</v>
      </c>
    </row>
    <row r="966" spans="2:23" x14ac:dyDescent="0.25">
      <c r="B966" s="55" t="s">
        <v>134</v>
      </c>
      <c r="C966" s="76" t="s">
        <v>157</v>
      </c>
      <c r="D966" s="55" t="s">
        <v>67</v>
      </c>
      <c r="E966" s="55" t="s">
        <v>192</v>
      </c>
      <c r="F966" s="70">
        <v>238.52</v>
      </c>
      <c r="G966" s="77">
        <v>53000</v>
      </c>
      <c r="H966" s="77">
        <v>238.36</v>
      </c>
      <c r="I966" s="77">
        <v>2</v>
      </c>
      <c r="J966" s="77">
        <v>-15.9363898928203</v>
      </c>
      <c r="K966" s="77">
        <v>0</v>
      </c>
      <c r="L966" s="77">
        <v>-15.934466881799301</v>
      </c>
      <c r="M966" s="77">
        <v>0</v>
      </c>
      <c r="N966" s="77">
        <v>-1.9230110209683699E-3</v>
      </c>
      <c r="O966" s="77">
        <v>0</v>
      </c>
      <c r="P966" s="77">
        <v>-1.14692109846081E-3</v>
      </c>
      <c r="Q966" s="77">
        <v>-1.14692109846081E-3</v>
      </c>
      <c r="R966" s="77">
        <v>0</v>
      </c>
      <c r="S966" s="77">
        <v>0</v>
      </c>
      <c r="T966" s="77" t="s">
        <v>173</v>
      </c>
      <c r="U966" s="105">
        <v>-3.0768176335493202E-4</v>
      </c>
      <c r="V966" s="105">
        <v>0</v>
      </c>
      <c r="W966" s="101">
        <v>-3.0766980816284101E-4</v>
      </c>
    </row>
    <row r="967" spans="2:23" x14ac:dyDescent="0.25">
      <c r="B967" s="55" t="s">
        <v>134</v>
      </c>
      <c r="C967" s="76" t="s">
        <v>157</v>
      </c>
      <c r="D967" s="55" t="s">
        <v>67</v>
      </c>
      <c r="E967" s="55" t="s">
        <v>192</v>
      </c>
      <c r="F967" s="70">
        <v>238.52</v>
      </c>
      <c r="G967" s="77">
        <v>53000</v>
      </c>
      <c r="H967" s="77">
        <v>238.36</v>
      </c>
      <c r="I967" s="77">
        <v>3</v>
      </c>
      <c r="J967" s="77">
        <v>-15.9363898928203</v>
      </c>
      <c r="K967" s="77">
        <v>0</v>
      </c>
      <c r="L967" s="77">
        <v>-15.934466881799301</v>
      </c>
      <c r="M967" s="77">
        <v>0</v>
      </c>
      <c r="N967" s="77">
        <v>-1.9230110209683699E-3</v>
      </c>
      <c r="O967" s="77">
        <v>0</v>
      </c>
      <c r="P967" s="77">
        <v>-1.14692109846081E-3</v>
      </c>
      <c r="Q967" s="77">
        <v>-1.14692109846081E-3</v>
      </c>
      <c r="R967" s="77">
        <v>0</v>
      </c>
      <c r="S967" s="77">
        <v>0</v>
      </c>
      <c r="T967" s="77" t="s">
        <v>173</v>
      </c>
      <c r="U967" s="105">
        <v>-3.0768176335493202E-4</v>
      </c>
      <c r="V967" s="105">
        <v>0</v>
      </c>
      <c r="W967" s="101">
        <v>-3.0766980816284101E-4</v>
      </c>
    </row>
    <row r="968" spans="2:23" x14ac:dyDescent="0.25">
      <c r="B968" s="55" t="s">
        <v>134</v>
      </c>
      <c r="C968" s="76" t="s">
        <v>157</v>
      </c>
      <c r="D968" s="55" t="s">
        <v>67</v>
      </c>
      <c r="E968" s="55" t="s">
        <v>192</v>
      </c>
      <c r="F968" s="70">
        <v>238.52</v>
      </c>
      <c r="G968" s="77">
        <v>53000</v>
      </c>
      <c r="H968" s="77">
        <v>238.36</v>
      </c>
      <c r="I968" s="77">
        <v>4</v>
      </c>
      <c r="J968" s="77">
        <v>-17.491159638461301</v>
      </c>
      <c r="K968" s="77">
        <v>0</v>
      </c>
      <c r="L968" s="77">
        <v>-17.489049016608998</v>
      </c>
      <c r="M968" s="77">
        <v>0</v>
      </c>
      <c r="N968" s="77">
        <v>-2.11062185231647E-3</v>
      </c>
      <c r="O968" s="77">
        <v>0</v>
      </c>
      <c r="P968" s="77">
        <v>-1.2588158397938E-3</v>
      </c>
      <c r="Q968" s="77">
        <v>-1.2588158397938E-3</v>
      </c>
      <c r="R968" s="77">
        <v>0</v>
      </c>
      <c r="S968" s="77">
        <v>0</v>
      </c>
      <c r="T968" s="77" t="s">
        <v>173</v>
      </c>
      <c r="U968" s="105">
        <v>-3.3769949637062901E-4</v>
      </c>
      <c r="V968" s="105">
        <v>0</v>
      </c>
      <c r="W968" s="101">
        <v>-3.37686374818334E-4</v>
      </c>
    </row>
    <row r="969" spans="2:23" x14ac:dyDescent="0.25">
      <c r="B969" s="55" t="s">
        <v>134</v>
      </c>
      <c r="C969" s="76" t="s">
        <v>157</v>
      </c>
      <c r="D969" s="55" t="s">
        <v>67</v>
      </c>
      <c r="E969" s="55" t="s">
        <v>192</v>
      </c>
      <c r="F969" s="70">
        <v>238.52</v>
      </c>
      <c r="G969" s="77">
        <v>53204</v>
      </c>
      <c r="H969" s="77">
        <v>238.22</v>
      </c>
      <c r="I969" s="77">
        <v>1</v>
      </c>
      <c r="J969" s="77">
        <v>7.4776381638223599</v>
      </c>
      <c r="K969" s="77">
        <v>7.1459462666569398E-3</v>
      </c>
      <c r="L969" s="77">
        <v>7.4769698725167002</v>
      </c>
      <c r="M969" s="77">
        <v>7.1446690290439601E-3</v>
      </c>
      <c r="N969" s="77">
        <v>6.6829130566242701E-4</v>
      </c>
      <c r="O969" s="77">
        <v>1.27723761297E-6</v>
      </c>
      <c r="P969" s="77">
        <v>4.0070769346086402E-4</v>
      </c>
      <c r="Q969" s="77">
        <v>4.0070769346086402E-4</v>
      </c>
      <c r="R969" s="77">
        <v>0</v>
      </c>
      <c r="S969" s="77">
        <v>2.0520419E-11</v>
      </c>
      <c r="T969" s="77" t="s">
        <v>173</v>
      </c>
      <c r="U969" s="105">
        <v>5.0494252150241697E-4</v>
      </c>
      <c r="V969" s="105">
        <v>0</v>
      </c>
      <c r="W969" s="101">
        <v>5.049621414005E-4</v>
      </c>
    </row>
    <row r="970" spans="2:23" x14ac:dyDescent="0.25">
      <c r="B970" s="55" t="s">
        <v>134</v>
      </c>
      <c r="C970" s="76" t="s">
        <v>157</v>
      </c>
      <c r="D970" s="55" t="s">
        <v>67</v>
      </c>
      <c r="E970" s="55" t="s">
        <v>192</v>
      </c>
      <c r="F970" s="70">
        <v>238.52</v>
      </c>
      <c r="G970" s="77">
        <v>53304</v>
      </c>
      <c r="H970" s="77">
        <v>239.71</v>
      </c>
      <c r="I970" s="77">
        <v>1</v>
      </c>
      <c r="J970" s="77">
        <v>34.698108119999603</v>
      </c>
      <c r="K970" s="77">
        <v>0.111606972148836</v>
      </c>
      <c r="L970" s="77">
        <v>34.697680769410098</v>
      </c>
      <c r="M970" s="77">
        <v>0.111604223006925</v>
      </c>
      <c r="N970" s="77">
        <v>4.2735058957132899E-4</v>
      </c>
      <c r="O970" s="77">
        <v>2.7491419111019999E-6</v>
      </c>
      <c r="P970" s="77">
        <v>2.5599324253802502E-4</v>
      </c>
      <c r="Q970" s="77">
        <v>2.55993242538026E-4</v>
      </c>
      <c r="R970" s="77">
        <v>0</v>
      </c>
      <c r="S970" s="77">
        <v>6.0748660000000001E-12</v>
      </c>
      <c r="T970" s="77" t="s">
        <v>174</v>
      </c>
      <c r="U970" s="105">
        <v>1.4881386648317799E-4</v>
      </c>
      <c r="V970" s="105">
        <v>0</v>
      </c>
      <c r="W970" s="101">
        <v>1.4881964875099901E-4</v>
      </c>
    </row>
    <row r="971" spans="2:23" x14ac:dyDescent="0.25">
      <c r="B971" s="55" t="s">
        <v>134</v>
      </c>
      <c r="C971" s="76" t="s">
        <v>157</v>
      </c>
      <c r="D971" s="55" t="s">
        <v>67</v>
      </c>
      <c r="E971" s="55" t="s">
        <v>192</v>
      </c>
      <c r="F971" s="70">
        <v>238.52</v>
      </c>
      <c r="G971" s="77">
        <v>53354</v>
      </c>
      <c r="H971" s="77">
        <v>238.81</v>
      </c>
      <c r="I971" s="77">
        <v>1</v>
      </c>
      <c r="J971" s="77">
        <v>18.541292975611601</v>
      </c>
      <c r="K971" s="77">
        <v>7.2193704493567499E-3</v>
      </c>
      <c r="L971" s="77">
        <v>18.547459909026099</v>
      </c>
      <c r="M971" s="77">
        <v>7.22417365061558E-3</v>
      </c>
      <c r="N971" s="77">
        <v>-6.1669334145447703E-3</v>
      </c>
      <c r="O971" s="77">
        <v>-4.8032012588300001E-6</v>
      </c>
      <c r="P971" s="77">
        <v>-3.7327699291724399E-3</v>
      </c>
      <c r="Q971" s="77">
        <v>-3.7327699291724399E-3</v>
      </c>
      <c r="R971" s="77">
        <v>0</v>
      </c>
      <c r="S971" s="77">
        <v>2.9260499800000001E-10</v>
      </c>
      <c r="T971" s="77" t="s">
        <v>174</v>
      </c>
      <c r="U971" s="105">
        <v>6.4205466177935796E-4</v>
      </c>
      <c r="V971" s="105">
        <v>0</v>
      </c>
      <c r="W971" s="101">
        <v>6.4207960926643097E-4</v>
      </c>
    </row>
    <row r="972" spans="2:23" x14ac:dyDescent="0.25">
      <c r="B972" s="55" t="s">
        <v>134</v>
      </c>
      <c r="C972" s="76" t="s">
        <v>157</v>
      </c>
      <c r="D972" s="55" t="s">
        <v>67</v>
      </c>
      <c r="E972" s="55" t="s">
        <v>192</v>
      </c>
      <c r="F972" s="70">
        <v>238.52</v>
      </c>
      <c r="G972" s="77">
        <v>53454</v>
      </c>
      <c r="H972" s="77">
        <v>238.79</v>
      </c>
      <c r="I972" s="77">
        <v>1</v>
      </c>
      <c r="J972" s="77">
        <v>7.7304516750588501</v>
      </c>
      <c r="K972" s="77">
        <v>4.07562402744865E-3</v>
      </c>
      <c r="L972" s="77">
        <v>7.7362086816332098</v>
      </c>
      <c r="M972" s="77">
        <v>4.0816966690259996E-3</v>
      </c>
      <c r="N972" s="77">
        <v>-5.7570065743653403E-3</v>
      </c>
      <c r="O972" s="77">
        <v>-6.072641577344E-6</v>
      </c>
      <c r="P972" s="77">
        <v>-3.4842949680779899E-3</v>
      </c>
      <c r="Q972" s="77">
        <v>-3.4842949680779899E-3</v>
      </c>
      <c r="R972" s="77">
        <v>0</v>
      </c>
      <c r="S972" s="77">
        <v>8.2796923899999997E-10</v>
      </c>
      <c r="T972" s="77" t="s">
        <v>174</v>
      </c>
      <c r="U972" s="105">
        <v>1.05125499437443E-4</v>
      </c>
      <c r="V972" s="105">
        <v>0</v>
      </c>
      <c r="W972" s="101">
        <v>1.05129584162925E-4</v>
      </c>
    </row>
    <row r="973" spans="2:23" x14ac:dyDescent="0.25">
      <c r="B973" s="55" t="s">
        <v>134</v>
      </c>
      <c r="C973" s="76" t="s">
        <v>157</v>
      </c>
      <c r="D973" s="55" t="s">
        <v>67</v>
      </c>
      <c r="E973" s="55" t="s">
        <v>192</v>
      </c>
      <c r="F973" s="70">
        <v>238.52</v>
      </c>
      <c r="G973" s="77">
        <v>53604</v>
      </c>
      <c r="H973" s="77">
        <v>239.14</v>
      </c>
      <c r="I973" s="77">
        <v>1</v>
      </c>
      <c r="J973" s="77">
        <v>21.964667111144301</v>
      </c>
      <c r="K973" s="77">
        <v>2.0986427156697102E-2</v>
      </c>
      <c r="L973" s="77">
        <v>21.957255723398401</v>
      </c>
      <c r="M973" s="77">
        <v>2.0972266932267999E-2</v>
      </c>
      <c r="N973" s="77">
        <v>7.4113877458398302E-3</v>
      </c>
      <c r="O973" s="77">
        <v>1.4160224429132999E-5</v>
      </c>
      <c r="P973" s="77">
        <v>4.4595479084809202E-3</v>
      </c>
      <c r="Q973" s="77">
        <v>4.4595479084809098E-3</v>
      </c>
      <c r="R973" s="77">
        <v>0</v>
      </c>
      <c r="S973" s="77">
        <v>8.6510918800000005E-10</v>
      </c>
      <c r="T973" s="77" t="s">
        <v>174</v>
      </c>
      <c r="U973" s="105">
        <v>-1.2131740020107601E-3</v>
      </c>
      <c r="V973" s="105">
        <v>0</v>
      </c>
      <c r="W973" s="101">
        <v>-1.2131268632786E-3</v>
      </c>
    </row>
    <row r="974" spans="2:23" x14ac:dyDescent="0.25">
      <c r="B974" s="55" t="s">
        <v>134</v>
      </c>
      <c r="C974" s="76" t="s">
        <v>157</v>
      </c>
      <c r="D974" s="55" t="s">
        <v>67</v>
      </c>
      <c r="E974" s="55" t="s">
        <v>192</v>
      </c>
      <c r="F974" s="70">
        <v>238.52</v>
      </c>
      <c r="G974" s="77">
        <v>53654</v>
      </c>
      <c r="H974" s="77">
        <v>238.28</v>
      </c>
      <c r="I974" s="77">
        <v>1</v>
      </c>
      <c r="J974" s="77">
        <v>-23.0955467498401</v>
      </c>
      <c r="K974" s="77">
        <v>2.60141267197035E-2</v>
      </c>
      <c r="L974" s="77">
        <v>-23.107106666309502</v>
      </c>
      <c r="M974" s="77">
        <v>2.60401747188698E-2</v>
      </c>
      <c r="N974" s="77">
        <v>1.15599164693503E-2</v>
      </c>
      <c r="O974" s="77">
        <v>-2.6047999166244001E-5</v>
      </c>
      <c r="P974" s="77">
        <v>6.9518753327674201E-3</v>
      </c>
      <c r="Q974" s="77">
        <v>6.9518753327674201E-3</v>
      </c>
      <c r="R974" s="77">
        <v>0</v>
      </c>
      <c r="S974" s="77">
        <v>2.3569843900000002E-9</v>
      </c>
      <c r="T974" s="77" t="s">
        <v>174</v>
      </c>
      <c r="U974" s="105">
        <v>-3.43546304858836E-3</v>
      </c>
      <c r="V974" s="105">
        <v>0</v>
      </c>
      <c r="W974" s="101">
        <v>-3.4353295612467001E-3</v>
      </c>
    </row>
    <row r="975" spans="2:23" x14ac:dyDescent="0.25">
      <c r="B975" s="55" t="s">
        <v>134</v>
      </c>
      <c r="C975" s="76" t="s">
        <v>157</v>
      </c>
      <c r="D975" s="55" t="s">
        <v>67</v>
      </c>
      <c r="E975" s="55" t="s">
        <v>193</v>
      </c>
      <c r="F975" s="70">
        <v>237.54</v>
      </c>
      <c r="G975" s="77">
        <v>53150</v>
      </c>
      <c r="H975" s="77">
        <v>237.07</v>
      </c>
      <c r="I975" s="77">
        <v>2</v>
      </c>
      <c r="J975" s="77">
        <v>-14.7984248115</v>
      </c>
      <c r="K975" s="77">
        <v>5.99822859333537E-3</v>
      </c>
      <c r="L975" s="77">
        <v>-14.8037269530742</v>
      </c>
      <c r="M975" s="77">
        <v>6.0025275852952304E-3</v>
      </c>
      <c r="N975" s="77">
        <v>5.3021415742038301E-3</v>
      </c>
      <c r="O975" s="77">
        <v>-4.2989919598630004E-6</v>
      </c>
      <c r="P975" s="77">
        <v>3.3520836823897602E-3</v>
      </c>
      <c r="Q975" s="77">
        <v>3.3520836823897602E-3</v>
      </c>
      <c r="R975" s="77">
        <v>0</v>
      </c>
      <c r="S975" s="77">
        <v>3.0776677700000001E-10</v>
      </c>
      <c r="T975" s="77" t="s">
        <v>173</v>
      </c>
      <c r="U975" s="105">
        <v>1.4718342528405399E-3</v>
      </c>
      <c r="V975" s="105">
        <v>0</v>
      </c>
      <c r="W975" s="101">
        <v>1.4718914419993201E-3</v>
      </c>
    </row>
    <row r="976" spans="2:23" x14ac:dyDescent="0.25">
      <c r="B976" s="55" t="s">
        <v>134</v>
      </c>
      <c r="C976" s="76" t="s">
        <v>157</v>
      </c>
      <c r="D976" s="55" t="s">
        <v>67</v>
      </c>
      <c r="E976" s="55" t="s">
        <v>193</v>
      </c>
      <c r="F976" s="70">
        <v>237.54</v>
      </c>
      <c r="G976" s="77">
        <v>53900</v>
      </c>
      <c r="H976" s="77">
        <v>237.09</v>
      </c>
      <c r="I976" s="77">
        <v>1</v>
      </c>
      <c r="J976" s="77">
        <v>-10.275237678043499</v>
      </c>
      <c r="K976" s="77">
        <v>4.9517258880593601E-3</v>
      </c>
      <c r="L976" s="77">
        <v>-10.1534417864686</v>
      </c>
      <c r="M976" s="77">
        <v>4.8350326272156201E-3</v>
      </c>
      <c r="N976" s="77">
        <v>-0.121795891574872</v>
      </c>
      <c r="O976" s="77">
        <v>1.16693260843736E-4</v>
      </c>
      <c r="P976" s="77">
        <v>-7.2863448399724806E-2</v>
      </c>
      <c r="Q976" s="77">
        <v>-7.2863448399724806E-2</v>
      </c>
      <c r="R976" s="77">
        <v>0</v>
      </c>
      <c r="S976" s="77">
        <v>2.4899595108599999E-7</v>
      </c>
      <c r="T976" s="77" t="s">
        <v>173</v>
      </c>
      <c r="U976" s="105">
        <v>-2.7115090011559598E-2</v>
      </c>
      <c r="V976" s="105">
        <v>0</v>
      </c>
      <c r="W976" s="101">
        <v>-2.7114036435598201E-2</v>
      </c>
    </row>
    <row r="977" spans="2:23" x14ac:dyDescent="0.25">
      <c r="B977" s="55" t="s">
        <v>134</v>
      </c>
      <c r="C977" s="76" t="s">
        <v>157</v>
      </c>
      <c r="D977" s="55" t="s">
        <v>67</v>
      </c>
      <c r="E977" s="55" t="s">
        <v>193</v>
      </c>
      <c r="F977" s="70">
        <v>237.54</v>
      </c>
      <c r="G977" s="77">
        <v>53900</v>
      </c>
      <c r="H977" s="77">
        <v>237.09</v>
      </c>
      <c r="I977" s="77">
        <v>2</v>
      </c>
      <c r="J977" s="77">
        <v>-10.286334410163001</v>
      </c>
      <c r="K977" s="77">
        <v>4.9581945385083898E-3</v>
      </c>
      <c r="L977" s="77">
        <v>-10.164406985243099</v>
      </c>
      <c r="M977" s="77">
        <v>4.8413488362873602E-3</v>
      </c>
      <c r="N977" s="77">
        <v>-0.121927424919878</v>
      </c>
      <c r="O977" s="77">
        <v>1.16845702221032E-4</v>
      </c>
      <c r="P977" s="77">
        <v>-7.2942137204185103E-2</v>
      </c>
      <c r="Q977" s="77">
        <v>-7.2942137204185006E-2</v>
      </c>
      <c r="R977" s="77">
        <v>0</v>
      </c>
      <c r="S977" s="77">
        <v>2.4932122510300001E-7</v>
      </c>
      <c r="T977" s="77" t="s">
        <v>173</v>
      </c>
      <c r="U977" s="105">
        <v>-2.71381033913594E-2</v>
      </c>
      <c r="V977" s="105">
        <v>0</v>
      </c>
      <c r="W977" s="101">
        <v>-2.71370489211969E-2</v>
      </c>
    </row>
    <row r="978" spans="2:23" x14ac:dyDescent="0.25">
      <c r="B978" s="55" t="s">
        <v>134</v>
      </c>
      <c r="C978" s="76" t="s">
        <v>157</v>
      </c>
      <c r="D978" s="55" t="s">
        <v>67</v>
      </c>
      <c r="E978" s="55" t="s">
        <v>194</v>
      </c>
      <c r="F978" s="70">
        <v>237.07</v>
      </c>
      <c r="G978" s="77">
        <v>53550</v>
      </c>
      <c r="H978" s="77">
        <v>236.8</v>
      </c>
      <c r="I978" s="77">
        <v>1</v>
      </c>
      <c r="J978" s="77">
        <v>-1.0713405145936501</v>
      </c>
      <c r="K978" s="77">
        <v>2.8200721141015001E-5</v>
      </c>
      <c r="L978" s="77">
        <v>-0.96983347382597496</v>
      </c>
      <c r="M978" s="77">
        <v>2.3109976078044001E-5</v>
      </c>
      <c r="N978" s="77">
        <v>-0.101507040767678</v>
      </c>
      <c r="O978" s="77">
        <v>5.090745062971E-6</v>
      </c>
      <c r="P978" s="77">
        <v>-6.0760867480199897E-2</v>
      </c>
      <c r="Q978" s="77">
        <v>-6.07608674801998E-2</v>
      </c>
      <c r="R978" s="77">
        <v>0</v>
      </c>
      <c r="S978" s="77">
        <v>9.0709565726000006E-8</v>
      </c>
      <c r="T978" s="77" t="s">
        <v>174</v>
      </c>
      <c r="U978" s="105">
        <v>-2.6200725325776299E-2</v>
      </c>
      <c r="V978" s="105">
        <v>0</v>
      </c>
      <c r="W978" s="101">
        <v>-2.6199707278100101E-2</v>
      </c>
    </row>
    <row r="979" spans="2:23" x14ac:dyDescent="0.25">
      <c r="B979" s="55" t="s">
        <v>134</v>
      </c>
      <c r="C979" s="76" t="s">
        <v>157</v>
      </c>
      <c r="D979" s="55" t="s">
        <v>67</v>
      </c>
      <c r="E979" s="55" t="s">
        <v>194</v>
      </c>
      <c r="F979" s="70">
        <v>237.07</v>
      </c>
      <c r="G979" s="77">
        <v>54200</v>
      </c>
      <c r="H979" s="77">
        <v>237.04</v>
      </c>
      <c r="I979" s="77">
        <v>1</v>
      </c>
      <c r="J979" s="77">
        <v>12.4537963734375</v>
      </c>
      <c r="K979" s="77">
        <v>1.0236404911328999E-3</v>
      </c>
      <c r="L979" s="77">
        <v>12.5570580775455</v>
      </c>
      <c r="M979" s="77">
        <v>1.0406860699148199E-3</v>
      </c>
      <c r="N979" s="77">
        <v>-0.103261704108021</v>
      </c>
      <c r="O979" s="77">
        <v>-1.7045578781921001E-5</v>
      </c>
      <c r="P979" s="77">
        <v>-6.18123140589244E-2</v>
      </c>
      <c r="Q979" s="77">
        <v>-6.18123140589244E-2</v>
      </c>
      <c r="R979" s="77">
        <v>0</v>
      </c>
      <c r="S979" s="77">
        <v>2.5217030318000001E-8</v>
      </c>
      <c r="T979" s="77" t="s">
        <v>174</v>
      </c>
      <c r="U979" s="105">
        <v>-7.1385908013890101E-3</v>
      </c>
      <c r="V979" s="105">
        <v>0</v>
      </c>
      <c r="W979" s="101">
        <v>-7.1383134264047E-3</v>
      </c>
    </row>
    <row r="980" spans="2:23" x14ac:dyDescent="0.25">
      <c r="B980" s="55" t="s">
        <v>134</v>
      </c>
      <c r="C980" s="76" t="s">
        <v>157</v>
      </c>
      <c r="D980" s="55" t="s">
        <v>67</v>
      </c>
      <c r="E980" s="55" t="s">
        <v>195</v>
      </c>
      <c r="F980" s="70">
        <v>237.36</v>
      </c>
      <c r="G980" s="77">
        <v>53150</v>
      </c>
      <c r="H980" s="77">
        <v>237.07</v>
      </c>
      <c r="I980" s="77">
        <v>1</v>
      </c>
      <c r="J980" s="77">
        <v>-13.0882390183375</v>
      </c>
      <c r="K980" s="77">
        <v>0</v>
      </c>
      <c r="L980" s="77">
        <v>-13.100685884743401</v>
      </c>
      <c r="M980" s="77">
        <v>0</v>
      </c>
      <c r="N980" s="77">
        <v>1.24468664058852E-2</v>
      </c>
      <c r="O980" s="77">
        <v>0</v>
      </c>
      <c r="P980" s="77">
        <v>7.5310103537153204E-3</v>
      </c>
      <c r="Q980" s="77">
        <v>7.53101035371531E-3</v>
      </c>
      <c r="R980" s="77">
        <v>0</v>
      </c>
      <c r="S980" s="77">
        <v>0</v>
      </c>
      <c r="T980" s="77" t="s">
        <v>174</v>
      </c>
      <c r="U980" s="105">
        <v>3.60959125770696E-3</v>
      </c>
      <c r="V980" s="105">
        <v>0</v>
      </c>
      <c r="W980" s="101">
        <v>3.60973151092309E-3</v>
      </c>
    </row>
    <row r="981" spans="2:23" x14ac:dyDescent="0.25">
      <c r="B981" s="55" t="s">
        <v>134</v>
      </c>
      <c r="C981" s="76" t="s">
        <v>157</v>
      </c>
      <c r="D981" s="55" t="s">
        <v>67</v>
      </c>
      <c r="E981" s="55" t="s">
        <v>195</v>
      </c>
      <c r="F981" s="70">
        <v>237.36</v>
      </c>
      <c r="G981" s="77">
        <v>53150</v>
      </c>
      <c r="H981" s="77">
        <v>237.07</v>
      </c>
      <c r="I981" s="77">
        <v>2</v>
      </c>
      <c r="J981" s="77">
        <v>-10.989009608143901</v>
      </c>
      <c r="K981" s="77">
        <v>0</v>
      </c>
      <c r="L981" s="77">
        <v>-10.999460115223901</v>
      </c>
      <c r="M981" s="77">
        <v>0</v>
      </c>
      <c r="N981" s="77">
        <v>1.0450507080038401E-2</v>
      </c>
      <c r="O981" s="77">
        <v>0</v>
      </c>
      <c r="P981" s="77">
        <v>6.3231077168309597E-3</v>
      </c>
      <c r="Q981" s="77">
        <v>6.3231077168309597E-3</v>
      </c>
      <c r="R981" s="77">
        <v>0</v>
      </c>
      <c r="S981" s="77">
        <v>0</v>
      </c>
      <c r="T981" s="77" t="s">
        <v>174</v>
      </c>
      <c r="U981" s="105">
        <v>3.0306470532113499E-3</v>
      </c>
      <c r="V981" s="105">
        <v>0</v>
      </c>
      <c r="W981" s="101">
        <v>3.0307648111417701E-3</v>
      </c>
    </row>
    <row r="982" spans="2:23" x14ac:dyDescent="0.25">
      <c r="B982" s="55" t="s">
        <v>134</v>
      </c>
      <c r="C982" s="76" t="s">
        <v>157</v>
      </c>
      <c r="D982" s="55" t="s">
        <v>67</v>
      </c>
      <c r="E982" s="55" t="s">
        <v>195</v>
      </c>
      <c r="F982" s="70">
        <v>237.36</v>
      </c>
      <c r="G982" s="77">
        <v>53150</v>
      </c>
      <c r="H982" s="77">
        <v>237.07</v>
      </c>
      <c r="I982" s="77">
        <v>3</v>
      </c>
      <c r="J982" s="77">
        <v>-13.4455970802717</v>
      </c>
      <c r="K982" s="77">
        <v>0</v>
      </c>
      <c r="L982" s="77">
        <v>-13.4583837928593</v>
      </c>
      <c r="M982" s="77">
        <v>0</v>
      </c>
      <c r="N982" s="77">
        <v>1.2786712587611901E-2</v>
      </c>
      <c r="O982" s="77">
        <v>0</v>
      </c>
      <c r="P982" s="77">
        <v>7.7366352097961097E-3</v>
      </c>
      <c r="Q982" s="77">
        <v>7.7366352097961097E-3</v>
      </c>
      <c r="R982" s="77">
        <v>0</v>
      </c>
      <c r="S982" s="77">
        <v>0</v>
      </c>
      <c r="T982" s="77" t="s">
        <v>174</v>
      </c>
      <c r="U982" s="105">
        <v>3.7081466504077002E-3</v>
      </c>
      <c r="V982" s="105">
        <v>0</v>
      </c>
      <c r="W982" s="101">
        <v>3.70829073306318E-3</v>
      </c>
    </row>
    <row r="983" spans="2:23" x14ac:dyDescent="0.25">
      <c r="B983" s="55" t="s">
        <v>134</v>
      </c>
      <c r="C983" s="76" t="s">
        <v>157</v>
      </c>
      <c r="D983" s="55" t="s">
        <v>67</v>
      </c>
      <c r="E983" s="55" t="s">
        <v>195</v>
      </c>
      <c r="F983" s="70">
        <v>237.36</v>
      </c>
      <c r="G983" s="77">
        <v>53654</v>
      </c>
      <c r="H983" s="77">
        <v>238.28</v>
      </c>
      <c r="I983" s="77">
        <v>1</v>
      </c>
      <c r="J983" s="77">
        <v>71.258722878945505</v>
      </c>
      <c r="K983" s="77">
        <v>0.159443095411024</v>
      </c>
      <c r="L983" s="77">
        <v>71.268248435342997</v>
      </c>
      <c r="M983" s="77">
        <v>0.15948572558031099</v>
      </c>
      <c r="N983" s="77">
        <v>-9.5255563974716607E-3</v>
      </c>
      <c r="O983" s="77">
        <v>-4.2630169287227997E-5</v>
      </c>
      <c r="P983" s="77">
        <v>-5.7057116208016701E-3</v>
      </c>
      <c r="Q983" s="77">
        <v>-5.7057116208016597E-3</v>
      </c>
      <c r="R983" s="77">
        <v>0</v>
      </c>
      <c r="S983" s="77">
        <v>1.022231556E-9</v>
      </c>
      <c r="T983" s="77" t="s">
        <v>174</v>
      </c>
      <c r="U983" s="105">
        <v>-1.3747949742146501E-3</v>
      </c>
      <c r="V983" s="105">
        <v>0</v>
      </c>
      <c r="W983" s="101">
        <v>-1.3747415555855299E-3</v>
      </c>
    </row>
    <row r="984" spans="2:23" x14ac:dyDescent="0.25">
      <c r="B984" s="55" t="s">
        <v>134</v>
      </c>
      <c r="C984" s="76" t="s">
        <v>157</v>
      </c>
      <c r="D984" s="55" t="s">
        <v>67</v>
      </c>
      <c r="E984" s="55" t="s">
        <v>195</v>
      </c>
      <c r="F984" s="70">
        <v>237.36</v>
      </c>
      <c r="G984" s="77">
        <v>53654</v>
      </c>
      <c r="H984" s="77">
        <v>238.28</v>
      </c>
      <c r="I984" s="77">
        <v>2</v>
      </c>
      <c r="J984" s="77">
        <v>71.258722878945505</v>
      </c>
      <c r="K984" s="77">
        <v>0.159443095411024</v>
      </c>
      <c r="L984" s="77">
        <v>71.268248435342997</v>
      </c>
      <c r="M984" s="77">
        <v>0.15948572558031099</v>
      </c>
      <c r="N984" s="77">
        <v>-9.5255563974716607E-3</v>
      </c>
      <c r="O984" s="77">
        <v>-4.2630169287227997E-5</v>
      </c>
      <c r="P984" s="77">
        <v>-5.7057116208016701E-3</v>
      </c>
      <c r="Q984" s="77">
        <v>-5.7057116208016597E-3</v>
      </c>
      <c r="R984" s="77">
        <v>0</v>
      </c>
      <c r="S984" s="77">
        <v>1.022231556E-9</v>
      </c>
      <c r="T984" s="77" t="s">
        <v>174</v>
      </c>
      <c r="U984" s="105">
        <v>-1.3747949742146501E-3</v>
      </c>
      <c r="V984" s="105">
        <v>0</v>
      </c>
      <c r="W984" s="101">
        <v>-1.3747415555855299E-3</v>
      </c>
    </row>
    <row r="985" spans="2:23" x14ac:dyDescent="0.25">
      <c r="B985" s="55" t="s">
        <v>134</v>
      </c>
      <c r="C985" s="76" t="s">
        <v>157</v>
      </c>
      <c r="D985" s="55" t="s">
        <v>67</v>
      </c>
      <c r="E985" s="55" t="s">
        <v>195</v>
      </c>
      <c r="F985" s="70">
        <v>237.36</v>
      </c>
      <c r="G985" s="77">
        <v>53704</v>
      </c>
      <c r="H985" s="77">
        <v>237.24</v>
      </c>
      <c r="I985" s="77">
        <v>1</v>
      </c>
      <c r="J985" s="77">
        <v>-20.482785401842399</v>
      </c>
      <c r="K985" s="77">
        <v>1.7536960008789401E-2</v>
      </c>
      <c r="L985" s="77">
        <v>-20.4751239661353</v>
      </c>
      <c r="M985" s="77">
        <v>1.75238433197158E-2</v>
      </c>
      <c r="N985" s="77">
        <v>-7.6614357071153102E-3</v>
      </c>
      <c r="O985" s="77">
        <v>1.3116689073602E-5</v>
      </c>
      <c r="P985" s="77">
        <v>-4.6912204006152496E-3</v>
      </c>
      <c r="Q985" s="77">
        <v>-4.6912204006152496E-3</v>
      </c>
      <c r="R985" s="77">
        <v>0</v>
      </c>
      <c r="S985" s="77">
        <v>9.1991554200000004E-10</v>
      </c>
      <c r="T985" s="77" t="s">
        <v>174</v>
      </c>
      <c r="U985" s="105">
        <v>2.1932180323117698E-3</v>
      </c>
      <c r="V985" s="105">
        <v>0</v>
      </c>
      <c r="W985" s="101">
        <v>2.1933032513464798E-3</v>
      </c>
    </row>
    <row r="986" spans="2:23" x14ac:dyDescent="0.25">
      <c r="B986" s="55" t="s">
        <v>134</v>
      </c>
      <c r="C986" s="76" t="s">
        <v>157</v>
      </c>
      <c r="D986" s="55" t="s">
        <v>67</v>
      </c>
      <c r="E986" s="55" t="s">
        <v>195</v>
      </c>
      <c r="F986" s="70">
        <v>237.36</v>
      </c>
      <c r="G986" s="77">
        <v>58004</v>
      </c>
      <c r="H986" s="77">
        <v>230.59</v>
      </c>
      <c r="I986" s="77">
        <v>1</v>
      </c>
      <c r="J986" s="77">
        <v>-85.453336913127501</v>
      </c>
      <c r="K986" s="77">
        <v>1.54662137683484</v>
      </c>
      <c r="L986" s="77">
        <v>-85.444236752185802</v>
      </c>
      <c r="M986" s="77">
        <v>1.54629198644385</v>
      </c>
      <c r="N986" s="77">
        <v>-9.1001609416885305E-3</v>
      </c>
      <c r="O986" s="77">
        <v>3.2939039099344502E-4</v>
      </c>
      <c r="P986" s="77">
        <v>-5.4881096375388998E-3</v>
      </c>
      <c r="Q986" s="77">
        <v>-5.4881096375388903E-3</v>
      </c>
      <c r="R986" s="77">
        <v>0</v>
      </c>
      <c r="S986" s="77">
        <v>6.3792777779999997E-9</v>
      </c>
      <c r="T986" s="77" t="s">
        <v>174</v>
      </c>
      <c r="U986" s="105">
        <v>1.5461027157459801E-2</v>
      </c>
      <c r="V986" s="105">
        <v>0</v>
      </c>
      <c r="W986" s="101">
        <v>1.5461627906583E-2</v>
      </c>
    </row>
    <row r="987" spans="2:23" x14ac:dyDescent="0.25">
      <c r="B987" s="55" t="s">
        <v>134</v>
      </c>
      <c r="C987" s="76" t="s">
        <v>157</v>
      </c>
      <c r="D987" s="55" t="s">
        <v>67</v>
      </c>
      <c r="E987" s="55" t="s">
        <v>196</v>
      </c>
      <c r="F987" s="70">
        <v>236.31</v>
      </c>
      <c r="G987" s="77">
        <v>53050</v>
      </c>
      <c r="H987" s="77">
        <v>237.54</v>
      </c>
      <c r="I987" s="77">
        <v>1</v>
      </c>
      <c r="J987" s="77">
        <v>124.032614014294</v>
      </c>
      <c r="K987" s="77">
        <v>0.37075655307517602</v>
      </c>
      <c r="L987" s="77">
        <v>123.970824492011</v>
      </c>
      <c r="M987" s="77">
        <v>0.37038724433801801</v>
      </c>
      <c r="N987" s="77">
        <v>6.1789522283417497E-2</v>
      </c>
      <c r="O987" s="77">
        <v>3.6930873715773502E-4</v>
      </c>
      <c r="P987" s="77">
        <v>3.71268859774289E-2</v>
      </c>
      <c r="Q987" s="77">
        <v>3.7126885977428803E-2</v>
      </c>
      <c r="R987" s="77">
        <v>0</v>
      </c>
      <c r="S987" s="77">
        <v>3.3219576463000001E-8</v>
      </c>
      <c r="T987" s="77" t="s">
        <v>173</v>
      </c>
      <c r="U987" s="105">
        <v>1.14973601424933E-2</v>
      </c>
      <c r="V987" s="105">
        <v>0</v>
      </c>
      <c r="W987" s="101">
        <v>1.1497806880537E-2</v>
      </c>
    </row>
    <row r="988" spans="2:23" x14ac:dyDescent="0.25">
      <c r="B988" s="55" t="s">
        <v>134</v>
      </c>
      <c r="C988" s="76" t="s">
        <v>157</v>
      </c>
      <c r="D988" s="55" t="s">
        <v>67</v>
      </c>
      <c r="E988" s="55" t="s">
        <v>196</v>
      </c>
      <c r="F988" s="70">
        <v>236.31</v>
      </c>
      <c r="G988" s="77">
        <v>53204</v>
      </c>
      <c r="H988" s="77">
        <v>238.22</v>
      </c>
      <c r="I988" s="77">
        <v>1</v>
      </c>
      <c r="J988" s="77">
        <v>25.8633910972605</v>
      </c>
      <c r="K988" s="77">
        <v>0</v>
      </c>
      <c r="L988" s="77">
        <v>25.863936673019499</v>
      </c>
      <c r="M988" s="77">
        <v>0</v>
      </c>
      <c r="N988" s="77">
        <v>-5.4557575898672695E-4</v>
      </c>
      <c r="O988" s="77">
        <v>0</v>
      </c>
      <c r="P988" s="77">
        <v>-3.2835046817955398E-4</v>
      </c>
      <c r="Q988" s="77">
        <v>-3.28350468179553E-4</v>
      </c>
      <c r="R988" s="77">
        <v>0</v>
      </c>
      <c r="S988" s="77">
        <v>0</v>
      </c>
      <c r="T988" s="77" t="s">
        <v>174</v>
      </c>
      <c r="U988" s="105">
        <v>1.04204969966464E-3</v>
      </c>
      <c r="V988" s="105">
        <v>0</v>
      </c>
      <c r="W988" s="101">
        <v>1.0420901892412499E-3</v>
      </c>
    </row>
    <row r="989" spans="2:23" x14ac:dyDescent="0.25">
      <c r="B989" s="55" t="s">
        <v>134</v>
      </c>
      <c r="C989" s="76" t="s">
        <v>157</v>
      </c>
      <c r="D989" s="55" t="s">
        <v>67</v>
      </c>
      <c r="E989" s="55" t="s">
        <v>196</v>
      </c>
      <c r="F989" s="70">
        <v>236.31</v>
      </c>
      <c r="G989" s="77">
        <v>53204</v>
      </c>
      <c r="H989" s="77">
        <v>238.22</v>
      </c>
      <c r="I989" s="77">
        <v>2</v>
      </c>
      <c r="J989" s="77">
        <v>25.8633910972605</v>
      </c>
      <c r="K989" s="77">
        <v>0</v>
      </c>
      <c r="L989" s="77">
        <v>25.863936673019499</v>
      </c>
      <c r="M989" s="77">
        <v>0</v>
      </c>
      <c r="N989" s="77">
        <v>-5.4557575898672695E-4</v>
      </c>
      <c r="O989" s="77">
        <v>0</v>
      </c>
      <c r="P989" s="77">
        <v>-3.2835046817955398E-4</v>
      </c>
      <c r="Q989" s="77">
        <v>-3.28350468179553E-4</v>
      </c>
      <c r="R989" s="77">
        <v>0</v>
      </c>
      <c r="S989" s="77">
        <v>0</v>
      </c>
      <c r="T989" s="77" t="s">
        <v>174</v>
      </c>
      <c r="U989" s="105">
        <v>1.04204969966464E-3</v>
      </c>
      <c r="V989" s="105">
        <v>0</v>
      </c>
      <c r="W989" s="101">
        <v>1.0420901892412499E-3</v>
      </c>
    </row>
    <row r="990" spans="2:23" x14ac:dyDescent="0.25">
      <c r="B990" s="55" t="s">
        <v>134</v>
      </c>
      <c r="C990" s="76" t="s">
        <v>157</v>
      </c>
      <c r="D990" s="55" t="s">
        <v>67</v>
      </c>
      <c r="E990" s="55" t="s">
        <v>197</v>
      </c>
      <c r="F990" s="70">
        <v>238.22</v>
      </c>
      <c r="G990" s="77">
        <v>53254</v>
      </c>
      <c r="H990" s="77">
        <v>239.37</v>
      </c>
      <c r="I990" s="77">
        <v>1</v>
      </c>
      <c r="J990" s="77">
        <v>22.585888219675699</v>
      </c>
      <c r="K990" s="77">
        <v>5.3766895339195903E-2</v>
      </c>
      <c r="L990" s="77">
        <v>22.5858877846923</v>
      </c>
      <c r="M990" s="77">
        <v>5.37668932681937E-2</v>
      </c>
      <c r="N990" s="77">
        <v>4.34983488118E-7</v>
      </c>
      <c r="O990" s="77">
        <v>2.071002137E-9</v>
      </c>
      <c r="P990" s="77">
        <v>-2.6931000000000002E-14</v>
      </c>
      <c r="Q990" s="77">
        <v>-2.6931000000000002E-14</v>
      </c>
      <c r="R990" s="77">
        <v>0</v>
      </c>
      <c r="S990" s="77">
        <v>0</v>
      </c>
      <c r="T990" s="77" t="s">
        <v>174</v>
      </c>
      <c r="U990" s="105">
        <v>-5.6860559960000003E-9</v>
      </c>
      <c r="V990" s="105">
        <v>0</v>
      </c>
      <c r="W990" s="101">
        <v>-5.6858350602799996E-9</v>
      </c>
    </row>
    <row r="991" spans="2:23" x14ac:dyDescent="0.25">
      <c r="B991" s="55" t="s">
        <v>134</v>
      </c>
      <c r="C991" s="76" t="s">
        <v>157</v>
      </c>
      <c r="D991" s="55" t="s">
        <v>67</v>
      </c>
      <c r="E991" s="55" t="s">
        <v>197</v>
      </c>
      <c r="F991" s="70">
        <v>238.22</v>
      </c>
      <c r="G991" s="77">
        <v>53304</v>
      </c>
      <c r="H991" s="77">
        <v>239.71</v>
      </c>
      <c r="I991" s="77">
        <v>1</v>
      </c>
      <c r="J991" s="77">
        <v>20.0106995450817</v>
      </c>
      <c r="K991" s="77">
        <v>4.4607689925985503E-2</v>
      </c>
      <c r="L991" s="77">
        <v>20.011126144547401</v>
      </c>
      <c r="M991" s="77">
        <v>4.4609591890430803E-2</v>
      </c>
      <c r="N991" s="77">
        <v>-4.2659946568601698E-4</v>
      </c>
      <c r="O991" s="77">
        <v>-1.901964445287E-6</v>
      </c>
      <c r="P991" s="77">
        <v>-2.5599324261903498E-4</v>
      </c>
      <c r="Q991" s="77">
        <v>-2.5599324261903401E-4</v>
      </c>
      <c r="R991" s="77">
        <v>0</v>
      </c>
      <c r="S991" s="77">
        <v>7.3003250000000002E-12</v>
      </c>
      <c r="T991" s="77" t="s">
        <v>174</v>
      </c>
      <c r="U991" s="105">
        <v>1.8113027020421699E-4</v>
      </c>
      <c r="V991" s="105">
        <v>0</v>
      </c>
      <c r="W991" s="101">
        <v>1.8113730814871501E-4</v>
      </c>
    </row>
    <row r="992" spans="2:23" x14ac:dyDescent="0.25">
      <c r="B992" s="55" t="s">
        <v>134</v>
      </c>
      <c r="C992" s="76" t="s">
        <v>157</v>
      </c>
      <c r="D992" s="55" t="s">
        <v>67</v>
      </c>
      <c r="E992" s="55" t="s">
        <v>197</v>
      </c>
      <c r="F992" s="70">
        <v>238.22</v>
      </c>
      <c r="G992" s="77">
        <v>54104</v>
      </c>
      <c r="H992" s="77">
        <v>239.24</v>
      </c>
      <c r="I992" s="77">
        <v>1</v>
      </c>
      <c r="J992" s="77">
        <v>21.575517201177199</v>
      </c>
      <c r="K992" s="77">
        <v>4.6503743955579699E-2</v>
      </c>
      <c r="L992" s="77">
        <v>21.575516777740301</v>
      </c>
      <c r="M992" s="77">
        <v>4.65037421302327E-2</v>
      </c>
      <c r="N992" s="77">
        <v>4.2343692718799998E-7</v>
      </c>
      <c r="O992" s="77">
        <v>1.8253469480000001E-9</v>
      </c>
      <c r="P992" s="77">
        <v>0</v>
      </c>
      <c r="Q992" s="77">
        <v>0</v>
      </c>
      <c r="R992" s="77">
        <v>0</v>
      </c>
      <c r="S992" s="77">
        <v>0</v>
      </c>
      <c r="T992" s="77" t="s">
        <v>174</v>
      </c>
      <c r="U992" s="105">
        <v>3.8594112220000004E-9</v>
      </c>
      <c r="V992" s="105">
        <v>0</v>
      </c>
      <c r="W992" s="101">
        <v>3.8595611821500001E-9</v>
      </c>
    </row>
    <row r="993" spans="2:23" x14ac:dyDescent="0.25">
      <c r="B993" s="55" t="s">
        <v>134</v>
      </c>
      <c r="C993" s="76" t="s">
        <v>157</v>
      </c>
      <c r="D993" s="55" t="s">
        <v>67</v>
      </c>
      <c r="E993" s="55" t="s">
        <v>198</v>
      </c>
      <c r="F993" s="70">
        <v>239.37</v>
      </c>
      <c r="G993" s="77">
        <v>54104</v>
      </c>
      <c r="H993" s="77">
        <v>239.24</v>
      </c>
      <c r="I993" s="77">
        <v>1</v>
      </c>
      <c r="J993" s="77">
        <v>-3.1500303367449898</v>
      </c>
      <c r="K993" s="77">
        <v>8.6922774232344596E-4</v>
      </c>
      <c r="L993" s="77">
        <v>-3.1500302854415101</v>
      </c>
      <c r="M993" s="77">
        <v>8.6922771400981002E-4</v>
      </c>
      <c r="N993" s="77">
        <v>-5.1303478132E-8</v>
      </c>
      <c r="O993" s="77">
        <v>2.8313635999999999E-11</v>
      </c>
      <c r="P993" s="77">
        <v>2.6931000000000002E-14</v>
      </c>
      <c r="Q993" s="77">
        <v>2.6931000000000002E-14</v>
      </c>
      <c r="R993" s="77">
        <v>0</v>
      </c>
      <c r="S993" s="77">
        <v>0</v>
      </c>
      <c r="T993" s="77" t="s">
        <v>174</v>
      </c>
      <c r="U993" s="105">
        <v>1.0614246199999999E-10</v>
      </c>
      <c r="V993" s="105">
        <v>0</v>
      </c>
      <c r="W993" s="101">
        <v>1.0614658624E-10</v>
      </c>
    </row>
    <row r="994" spans="2:23" x14ac:dyDescent="0.25">
      <c r="B994" s="55" t="s">
        <v>134</v>
      </c>
      <c r="C994" s="76" t="s">
        <v>157</v>
      </c>
      <c r="D994" s="55" t="s">
        <v>67</v>
      </c>
      <c r="E994" s="55" t="s">
        <v>199</v>
      </c>
      <c r="F994" s="70">
        <v>238.81</v>
      </c>
      <c r="G994" s="77">
        <v>53404</v>
      </c>
      <c r="H994" s="77">
        <v>238.57</v>
      </c>
      <c r="I994" s="77">
        <v>1</v>
      </c>
      <c r="J994" s="77">
        <v>-14.4962296156077</v>
      </c>
      <c r="K994" s="77">
        <v>2.0425673422250702E-2</v>
      </c>
      <c r="L994" s="77">
        <v>-14.490056319331099</v>
      </c>
      <c r="M994" s="77">
        <v>2.0408280363754E-2</v>
      </c>
      <c r="N994" s="77">
        <v>-6.1732962766319899E-3</v>
      </c>
      <c r="O994" s="77">
        <v>1.7393058496652002E-5</v>
      </c>
      <c r="P994" s="77">
        <v>-3.7327699293584898E-3</v>
      </c>
      <c r="Q994" s="77">
        <v>-3.7327699293584898E-3</v>
      </c>
      <c r="R994" s="77">
        <v>0</v>
      </c>
      <c r="S994" s="77">
        <v>1.3543431349999999E-9</v>
      </c>
      <c r="T994" s="77" t="s">
        <v>174</v>
      </c>
      <c r="U994" s="105">
        <v>2.6699580261741402E-3</v>
      </c>
      <c r="V994" s="105">
        <v>0</v>
      </c>
      <c r="W994" s="101">
        <v>2.6700617692778199E-3</v>
      </c>
    </row>
    <row r="995" spans="2:23" x14ac:dyDescent="0.25">
      <c r="B995" s="55" t="s">
        <v>134</v>
      </c>
      <c r="C995" s="76" t="s">
        <v>157</v>
      </c>
      <c r="D995" s="55" t="s">
        <v>67</v>
      </c>
      <c r="E995" s="55" t="s">
        <v>200</v>
      </c>
      <c r="F995" s="70">
        <v>238.57</v>
      </c>
      <c r="G995" s="77">
        <v>53854</v>
      </c>
      <c r="H995" s="77">
        <v>232.92</v>
      </c>
      <c r="I995" s="77">
        <v>1</v>
      </c>
      <c r="J995" s="77">
        <v>-70.338333048717502</v>
      </c>
      <c r="K995" s="77">
        <v>0.97678119279755504</v>
      </c>
      <c r="L995" s="77">
        <v>-70.332064002187195</v>
      </c>
      <c r="M995" s="77">
        <v>0.97660708534865504</v>
      </c>
      <c r="N995" s="77">
        <v>-6.2690465303272304E-3</v>
      </c>
      <c r="O995" s="77">
        <v>1.7410744890030601E-4</v>
      </c>
      <c r="P995" s="77">
        <v>-3.73276992924153E-3</v>
      </c>
      <c r="Q995" s="77">
        <v>-3.73276992924152E-3</v>
      </c>
      <c r="R995" s="77">
        <v>0</v>
      </c>
      <c r="S995" s="77">
        <v>2.7509049909999999E-9</v>
      </c>
      <c r="T995" s="77" t="s">
        <v>174</v>
      </c>
      <c r="U995" s="105">
        <v>5.62484764465366E-3</v>
      </c>
      <c r="V995" s="105">
        <v>0</v>
      </c>
      <c r="W995" s="101">
        <v>5.6250662020791596E-3</v>
      </c>
    </row>
    <row r="996" spans="2:23" x14ac:dyDescent="0.25">
      <c r="B996" s="55" t="s">
        <v>134</v>
      </c>
      <c r="C996" s="76" t="s">
        <v>157</v>
      </c>
      <c r="D996" s="55" t="s">
        <v>67</v>
      </c>
      <c r="E996" s="55" t="s">
        <v>201</v>
      </c>
      <c r="F996" s="70">
        <v>238.79</v>
      </c>
      <c r="G996" s="77">
        <v>53754</v>
      </c>
      <c r="H996" s="77">
        <v>233.73</v>
      </c>
      <c r="I996" s="77">
        <v>1</v>
      </c>
      <c r="J996" s="77">
        <v>-66.755491716137797</v>
      </c>
      <c r="K996" s="77">
        <v>0.72281115836551402</v>
      </c>
      <c r="L996" s="77">
        <v>-66.749674764180398</v>
      </c>
      <c r="M996" s="77">
        <v>0.72268519495829098</v>
      </c>
      <c r="N996" s="77">
        <v>-5.8169519573381097E-3</v>
      </c>
      <c r="O996" s="77">
        <v>1.2596340722244E-4</v>
      </c>
      <c r="P996" s="77">
        <v>-3.4842949681539899E-3</v>
      </c>
      <c r="Q996" s="77">
        <v>-3.4842949681539899E-3</v>
      </c>
      <c r="R996" s="77">
        <v>0</v>
      </c>
      <c r="S996" s="77">
        <v>1.9691585130000001E-9</v>
      </c>
      <c r="T996" s="77" t="s">
        <v>174</v>
      </c>
      <c r="U996" s="105">
        <v>3.2633768624271001E-4</v>
      </c>
      <c r="V996" s="105">
        <v>0</v>
      </c>
      <c r="W996" s="101">
        <v>3.2635036632385199E-4</v>
      </c>
    </row>
    <row r="997" spans="2:23" x14ac:dyDescent="0.25">
      <c r="B997" s="55" t="s">
        <v>134</v>
      </c>
      <c r="C997" s="76" t="s">
        <v>157</v>
      </c>
      <c r="D997" s="55" t="s">
        <v>67</v>
      </c>
      <c r="E997" s="55" t="s">
        <v>202</v>
      </c>
      <c r="F997" s="70">
        <v>236.8</v>
      </c>
      <c r="G997" s="77">
        <v>54050</v>
      </c>
      <c r="H997" s="77">
        <v>236.04</v>
      </c>
      <c r="I997" s="77">
        <v>1</v>
      </c>
      <c r="J997" s="77">
        <v>-39.449333695741203</v>
      </c>
      <c r="K997" s="77">
        <v>2.16941240107889E-2</v>
      </c>
      <c r="L997" s="77">
        <v>-39.300316007293603</v>
      </c>
      <c r="M997" s="77">
        <v>2.1530536845527502E-2</v>
      </c>
      <c r="N997" s="77">
        <v>-0.149017688447656</v>
      </c>
      <c r="O997" s="77">
        <v>1.63587165261437E-4</v>
      </c>
      <c r="P997" s="77">
        <v>-8.9085859584086699E-2</v>
      </c>
      <c r="Q997" s="77">
        <v>-8.9085859584086699E-2</v>
      </c>
      <c r="R997" s="77">
        <v>0</v>
      </c>
      <c r="S997" s="77">
        <v>1.10631887867E-7</v>
      </c>
      <c r="T997" s="77" t="s">
        <v>173</v>
      </c>
      <c r="U997" s="105">
        <v>-7.4578165609112304E-2</v>
      </c>
      <c r="V997" s="105">
        <v>0</v>
      </c>
      <c r="W997" s="101">
        <v>-7.4575267821847105E-2</v>
      </c>
    </row>
    <row r="998" spans="2:23" x14ac:dyDescent="0.25">
      <c r="B998" s="55" t="s">
        <v>134</v>
      </c>
      <c r="C998" s="76" t="s">
        <v>157</v>
      </c>
      <c r="D998" s="55" t="s">
        <v>67</v>
      </c>
      <c r="E998" s="55" t="s">
        <v>202</v>
      </c>
      <c r="F998" s="70">
        <v>236.8</v>
      </c>
      <c r="G998" s="77">
        <v>54850</v>
      </c>
      <c r="H998" s="77">
        <v>237.06</v>
      </c>
      <c r="I998" s="77">
        <v>1</v>
      </c>
      <c r="J998" s="77">
        <v>1.9346034000085599</v>
      </c>
      <c r="K998" s="77">
        <v>9.7272521295287996E-5</v>
      </c>
      <c r="L998" s="77">
        <v>1.99044963422355</v>
      </c>
      <c r="M998" s="77">
        <v>1.0296951450843301E-4</v>
      </c>
      <c r="N998" s="77">
        <v>-5.58462342149929E-2</v>
      </c>
      <c r="O998" s="77">
        <v>-5.6969932131449999E-6</v>
      </c>
      <c r="P998" s="77">
        <v>-3.34873219557121E-2</v>
      </c>
      <c r="Q998" s="77">
        <v>-3.34873219557121E-2</v>
      </c>
      <c r="R998" s="77">
        <v>0</v>
      </c>
      <c r="S998" s="77">
        <v>2.9145205019000001E-8</v>
      </c>
      <c r="T998" s="77" t="s">
        <v>174</v>
      </c>
      <c r="U998" s="105">
        <v>1.3170232293907101E-2</v>
      </c>
      <c r="V998" s="105">
        <v>0</v>
      </c>
      <c r="W998" s="101">
        <v>1.3170744032579E-2</v>
      </c>
    </row>
    <row r="999" spans="2:23" x14ac:dyDescent="0.25">
      <c r="B999" s="55" t="s">
        <v>134</v>
      </c>
      <c r="C999" s="76" t="s">
        <v>157</v>
      </c>
      <c r="D999" s="55" t="s">
        <v>67</v>
      </c>
      <c r="E999" s="55" t="s">
        <v>203</v>
      </c>
      <c r="F999" s="70">
        <v>239.14</v>
      </c>
      <c r="G999" s="77">
        <v>53654</v>
      </c>
      <c r="H999" s="77">
        <v>238.28</v>
      </c>
      <c r="I999" s="77">
        <v>1</v>
      </c>
      <c r="J999" s="77">
        <v>-53.416937475856997</v>
      </c>
      <c r="K999" s="77">
        <v>0.11242274684640501</v>
      </c>
      <c r="L999" s="77">
        <v>-53.4243574007522</v>
      </c>
      <c r="M999" s="77">
        <v>0.11245398136912201</v>
      </c>
      <c r="N999" s="77">
        <v>7.4199248952466802E-3</v>
      </c>
      <c r="O999" s="77">
        <v>-3.1234522717620002E-5</v>
      </c>
      <c r="P999" s="77">
        <v>4.45954790865881E-3</v>
      </c>
      <c r="Q999" s="77">
        <v>4.45954790865881E-3</v>
      </c>
      <c r="R999" s="77">
        <v>0</v>
      </c>
      <c r="S999" s="77">
        <v>7.8357016100000005E-10</v>
      </c>
      <c r="T999" s="77" t="s">
        <v>174</v>
      </c>
      <c r="U999" s="105">
        <v>-1.0748575080109901E-3</v>
      </c>
      <c r="V999" s="105">
        <v>0</v>
      </c>
      <c r="W999" s="101">
        <v>-1.0748157436638399E-3</v>
      </c>
    </row>
    <row r="1000" spans="2:23" x14ac:dyDescent="0.25">
      <c r="B1000" s="55" t="s">
        <v>134</v>
      </c>
      <c r="C1000" s="76" t="s">
        <v>157</v>
      </c>
      <c r="D1000" s="55" t="s">
        <v>67</v>
      </c>
      <c r="E1000" s="55" t="s">
        <v>204</v>
      </c>
      <c r="F1000" s="70">
        <v>237.24</v>
      </c>
      <c r="G1000" s="77">
        <v>58004</v>
      </c>
      <c r="H1000" s="77">
        <v>230.59</v>
      </c>
      <c r="I1000" s="77">
        <v>1</v>
      </c>
      <c r="J1000" s="77">
        <v>-83.711081409633394</v>
      </c>
      <c r="K1000" s="77">
        <v>1.4442550555737499</v>
      </c>
      <c r="L1000" s="77">
        <v>-83.703278804652101</v>
      </c>
      <c r="M1000" s="77">
        <v>1.4439858337140199</v>
      </c>
      <c r="N1000" s="77">
        <v>-7.8026049813550999E-3</v>
      </c>
      <c r="O1000" s="77">
        <v>2.69221859729683E-4</v>
      </c>
      <c r="P1000" s="77">
        <v>-4.6912204004027E-3</v>
      </c>
      <c r="Q1000" s="77">
        <v>-4.6912204004026896E-3</v>
      </c>
      <c r="R1000" s="77">
        <v>0</v>
      </c>
      <c r="S1000" s="77">
        <v>4.535755817E-9</v>
      </c>
      <c r="T1000" s="77" t="s">
        <v>174</v>
      </c>
      <c r="U1000" s="105">
        <v>1.10877081926574E-2</v>
      </c>
      <c r="V1000" s="105">
        <v>0</v>
      </c>
      <c r="W1000" s="101">
        <v>1.1088139013385401E-2</v>
      </c>
    </row>
    <row r="1001" spans="2:23" x14ac:dyDescent="0.25">
      <c r="B1001" s="55" t="s">
        <v>134</v>
      </c>
      <c r="C1001" s="76" t="s">
        <v>157</v>
      </c>
      <c r="D1001" s="55" t="s">
        <v>67</v>
      </c>
      <c r="E1001" s="55" t="s">
        <v>205</v>
      </c>
      <c r="F1001" s="70">
        <v>233.73</v>
      </c>
      <c r="G1001" s="77">
        <v>53854</v>
      </c>
      <c r="H1001" s="77">
        <v>232.92</v>
      </c>
      <c r="I1001" s="77">
        <v>1</v>
      </c>
      <c r="J1001" s="77">
        <v>-44.383314394402497</v>
      </c>
      <c r="K1001" s="77">
        <v>9.7508990533302503E-2</v>
      </c>
      <c r="L1001" s="77">
        <v>-44.375082133039598</v>
      </c>
      <c r="M1001" s="77">
        <v>9.7472821758543604E-2</v>
      </c>
      <c r="N1001" s="77">
        <v>-8.2322613628504904E-3</v>
      </c>
      <c r="O1001" s="77">
        <v>3.6168774758895998E-5</v>
      </c>
      <c r="P1001" s="77">
        <v>-4.8762552791291698E-3</v>
      </c>
      <c r="Q1001" s="77">
        <v>-4.8762552791291602E-3</v>
      </c>
      <c r="R1001" s="77">
        <v>0</v>
      </c>
      <c r="S1001" s="77">
        <v>1.177004345E-9</v>
      </c>
      <c r="T1001" s="77" t="s">
        <v>173</v>
      </c>
      <c r="U1001" s="105">
        <v>1.7709476667104799E-3</v>
      </c>
      <c r="V1001" s="105">
        <v>0</v>
      </c>
      <c r="W1001" s="101">
        <v>1.7710164781320899E-3</v>
      </c>
    </row>
    <row r="1002" spans="2:23" x14ac:dyDescent="0.25">
      <c r="B1002" s="55" t="s">
        <v>134</v>
      </c>
      <c r="C1002" s="76" t="s">
        <v>157</v>
      </c>
      <c r="D1002" s="55" t="s">
        <v>67</v>
      </c>
      <c r="E1002" s="55" t="s">
        <v>205</v>
      </c>
      <c r="F1002" s="70">
        <v>233.73</v>
      </c>
      <c r="G1002" s="77">
        <v>58104</v>
      </c>
      <c r="H1002" s="77">
        <v>228.98</v>
      </c>
      <c r="I1002" s="77">
        <v>1</v>
      </c>
      <c r="J1002" s="77">
        <v>-66.517698693219003</v>
      </c>
      <c r="K1002" s="77">
        <v>0.56811918434433695</v>
      </c>
      <c r="L1002" s="77">
        <v>-66.520051359064993</v>
      </c>
      <c r="M1002" s="77">
        <v>0.56815937269314298</v>
      </c>
      <c r="N1002" s="77">
        <v>2.35266584593941E-3</v>
      </c>
      <c r="O1002" s="77">
        <v>-4.0188348806713001E-5</v>
      </c>
      <c r="P1002" s="77">
        <v>1.3919603108234601E-3</v>
      </c>
      <c r="Q1002" s="77">
        <v>1.3919603108234601E-3</v>
      </c>
      <c r="R1002" s="77">
        <v>0</v>
      </c>
      <c r="S1002" s="77">
        <v>2.4878187E-10</v>
      </c>
      <c r="T1002" s="77" t="s">
        <v>174</v>
      </c>
      <c r="U1002" s="105">
        <v>1.8773873300351499E-3</v>
      </c>
      <c r="V1002" s="105">
        <v>0</v>
      </c>
      <c r="W1002" s="101">
        <v>1.877460277245E-3</v>
      </c>
    </row>
    <row r="1003" spans="2:23" x14ac:dyDescent="0.25">
      <c r="B1003" s="55" t="s">
        <v>134</v>
      </c>
      <c r="C1003" s="76" t="s">
        <v>157</v>
      </c>
      <c r="D1003" s="55" t="s">
        <v>67</v>
      </c>
      <c r="E1003" s="55" t="s">
        <v>206</v>
      </c>
      <c r="F1003" s="70">
        <v>235.06</v>
      </c>
      <c r="G1003" s="77">
        <v>54050</v>
      </c>
      <c r="H1003" s="77">
        <v>236.04</v>
      </c>
      <c r="I1003" s="77">
        <v>1</v>
      </c>
      <c r="J1003" s="77">
        <v>43.596589586578297</v>
      </c>
      <c r="K1003" s="77">
        <v>4.0084974731313699E-2</v>
      </c>
      <c r="L1003" s="77">
        <v>43.6455867220036</v>
      </c>
      <c r="M1003" s="77">
        <v>4.0175126398094403E-2</v>
      </c>
      <c r="N1003" s="77">
        <v>-4.8997135425316002E-2</v>
      </c>
      <c r="O1003" s="77">
        <v>-9.0151666780678006E-5</v>
      </c>
      <c r="P1003" s="77">
        <v>-2.9462964961832899E-2</v>
      </c>
      <c r="Q1003" s="77">
        <v>-2.9462964961832799E-2</v>
      </c>
      <c r="R1003" s="77">
        <v>0</v>
      </c>
      <c r="S1003" s="77">
        <v>1.8307518358999998E-8</v>
      </c>
      <c r="T1003" s="77" t="s">
        <v>173</v>
      </c>
      <c r="U1003" s="105">
        <v>2.6781967606620601E-2</v>
      </c>
      <c r="V1003" s="105">
        <v>0</v>
      </c>
      <c r="W1003" s="101">
        <v>2.6783008238875802E-2</v>
      </c>
    </row>
    <row r="1004" spans="2:23" x14ac:dyDescent="0.25">
      <c r="B1004" s="55" t="s">
        <v>134</v>
      </c>
      <c r="C1004" s="76" t="s">
        <v>157</v>
      </c>
      <c r="D1004" s="55" t="s">
        <v>67</v>
      </c>
      <c r="E1004" s="55" t="s">
        <v>206</v>
      </c>
      <c r="F1004" s="70">
        <v>235.06</v>
      </c>
      <c r="G1004" s="77">
        <v>56000</v>
      </c>
      <c r="H1004" s="77">
        <v>237.83</v>
      </c>
      <c r="I1004" s="77">
        <v>1</v>
      </c>
      <c r="J1004" s="77">
        <v>59.590696011105699</v>
      </c>
      <c r="K1004" s="77">
        <v>0.34292500000356901</v>
      </c>
      <c r="L1004" s="77">
        <v>59.631722337385803</v>
      </c>
      <c r="M1004" s="77">
        <v>0.34339734877270101</v>
      </c>
      <c r="N1004" s="77">
        <v>-4.1026326280080301E-2</v>
      </c>
      <c r="O1004" s="77">
        <v>-4.7234876913229701E-4</v>
      </c>
      <c r="P1004" s="77">
        <v>-2.4433714596298301E-2</v>
      </c>
      <c r="Q1004" s="77">
        <v>-2.4433714596298201E-2</v>
      </c>
      <c r="R1004" s="77">
        <v>0</v>
      </c>
      <c r="S1004" s="77">
        <v>5.7652908915E-8</v>
      </c>
      <c r="T1004" s="77" t="s">
        <v>173</v>
      </c>
      <c r="U1004" s="105">
        <v>1.9584190783368898E-3</v>
      </c>
      <c r="V1004" s="105">
        <v>0</v>
      </c>
      <c r="W1004" s="101">
        <v>1.9584951740925101E-3</v>
      </c>
    </row>
    <row r="1005" spans="2:23" x14ac:dyDescent="0.25">
      <c r="B1005" s="55" t="s">
        <v>134</v>
      </c>
      <c r="C1005" s="76" t="s">
        <v>157</v>
      </c>
      <c r="D1005" s="55" t="s">
        <v>67</v>
      </c>
      <c r="E1005" s="55" t="s">
        <v>206</v>
      </c>
      <c r="F1005" s="70">
        <v>235.06</v>
      </c>
      <c r="G1005" s="77">
        <v>58450</v>
      </c>
      <c r="H1005" s="77">
        <v>234.74</v>
      </c>
      <c r="I1005" s="77">
        <v>1</v>
      </c>
      <c r="J1005" s="77">
        <v>-40.974567368195203</v>
      </c>
      <c r="K1005" s="77">
        <v>4.29466500744555E-2</v>
      </c>
      <c r="L1005" s="77">
        <v>-41.035532879798097</v>
      </c>
      <c r="M1005" s="77">
        <v>4.3074544644287699E-2</v>
      </c>
      <c r="N1005" s="77">
        <v>6.09655116029117E-2</v>
      </c>
      <c r="O1005" s="77">
        <v>-1.2789456983219099E-4</v>
      </c>
      <c r="P1005" s="77">
        <v>3.65002846225033E-2</v>
      </c>
      <c r="Q1005" s="77">
        <v>3.65002846225033E-2</v>
      </c>
      <c r="R1005" s="77">
        <v>0</v>
      </c>
      <c r="S1005" s="77">
        <v>3.4079486489000002E-8</v>
      </c>
      <c r="T1005" s="77" t="s">
        <v>173</v>
      </c>
      <c r="U1005" s="105">
        <v>-1.0533470740650299E-2</v>
      </c>
      <c r="V1005" s="105">
        <v>0</v>
      </c>
      <c r="W1005" s="101">
        <v>-1.0533061455209601E-2</v>
      </c>
    </row>
    <row r="1006" spans="2:23" x14ac:dyDescent="0.25">
      <c r="B1006" s="55" t="s">
        <v>134</v>
      </c>
      <c r="C1006" s="76" t="s">
        <v>157</v>
      </c>
      <c r="D1006" s="55" t="s">
        <v>67</v>
      </c>
      <c r="E1006" s="55" t="s">
        <v>207</v>
      </c>
      <c r="F1006" s="70">
        <v>232.92</v>
      </c>
      <c r="G1006" s="77">
        <v>53850</v>
      </c>
      <c r="H1006" s="77">
        <v>235.06</v>
      </c>
      <c r="I1006" s="77">
        <v>1</v>
      </c>
      <c r="J1006" s="77">
        <v>18.8427793709401</v>
      </c>
      <c r="K1006" s="77">
        <v>0</v>
      </c>
      <c r="L1006" s="77">
        <v>18.8516545145722</v>
      </c>
      <c r="M1006" s="77">
        <v>0</v>
      </c>
      <c r="N1006" s="77">
        <v>-8.87514363219488E-3</v>
      </c>
      <c r="O1006" s="77">
        <v>0</v>
      </c>
      <c r="P1006" s="77">
        <v>-5.25098556820007E-3</v>
      </c>
      <c r="Q1006" s="77">
        <v>-5.25098556820007E-3</v>
      </c>
      <c r="R1006" s="77">
        <v>0</v>
      </c>
      <c r="S1006" s="77">
        <v>0</v>
      </c>
      <c r="T1006" s="77" t="s">
        <v>173</v>
      </c>
      <c r="U1006" s="105">
        <v>1.8992807372897099E-2</v>
      </c>
      <c r="V1006" s="105">
        <v>0</v>
      </c>
      <c r="W1006" s="101">
        <v>1.8993545351833601E-2</v>
      </c>
    </row>
    <row r="1007" spans="2:23" x14ac:dyDescent="0.25">
      <c r="B1007" s="55" t="s">
        <v>134</v>
      </c>
      <c r="C1007" s="76" t="s">
        <v>157</v>
      </c>
      <c r="D1007" s="55" t="s">
        <v>67</v>
      </c>
      <c r="E1007" s="55" t="s">
        <v>207</v>
      </c>
      <c r="F1007" s="70">
        <v>232.92</v>
      </c>
      <c r="G1007" s="77">
        <v>53850</v>
      </c>
      <c r="H1007" s="77">
        <v>235.06</v>
      </c>
      <c r="I1007" s="77">
        <v>2</v>
      </c>
      <c r="J1007" s="77">
        <v>43.582917170953003</v>
      </c>
      <c r="K1007" s="77">
        <v>0</v>
      </c>
      <c r="L1007" s="77">
        <v>43.603445174926698</v>
      </c>
      <c r="M1007" s="77">
        <v>0</v>
      </c>
      <c r="N1007" s="77">
        <v>-2.05280039737465E-2</v>
      </c>
      <c r="O1007" s="77">
        <v>0</v>
      </c>
      <c r="P1007" s="77">
        <v>-1.21454093676831E-2</v>
      </c>
      <c r="Q1007" s="77">
        <v>-1.21454093676831E-2</v>
      </c>
      <c r="R1007" s="77">
        <v>0</v>
      </c>
      <c r="S1007" s="77">
        <v>0</v>
      </c>
      <c r="T1007" s="77" t="s">
        <v>173</v>
      </c>
      <c r="U1007" s="105">
        <v>4.3929928503817897E-2</v>
      </c>
      <c r="V1007" s="105">
        <v>0</v>
      </c>
      <c r="W1007" s="101">
        <v>4.3931635432197497E-2</v>
      </c>
    </row>
    <row r="1008" spans="2:23" x14ac:dyDescent="0.25">
      <c r="B1008" s="55" t="s">
        <v>134</v>
      </c>
      <c r="C1008" s="76" t="s">
        <v>157</v>
      </c>
      <c r="D1008" s="55" t="s">
        <v>67</v>
      </c>
      <c r="E1008" s="55" t="s">
        <v>207</v>
      </c>
      <c r="F1008" s="70">
        <v>232.92</v>
      </c>
      <c r="G1008" s="77">
        <v>58004</v>
      </c>
      <c r="H1008" s="77">
        <v>230.59</v>
      </c>
      <c r="I1008" s="77">
        <v>1</v>
      </c>
      <c r="J1008" s="77">
        <v>-103.21510622465701</v>
      </c>
      <c r="K1008" s="77">
        <v>0.362214177200885</v>
      </c>
      <c r="L1008" s="77">
        <v>-103.229945141041</v>
      </c>
      <c r="M1008" s="77">
        <v>0.36231833350995601</v>
      </c>
      <c r="N1008" s="77">
        <v>1.4838916383741499E-2</v>
      </c>
      <c r="O1008" s="77">
        <v>-1.04156309071795E-4</v>
      </c>
      <c r="P1008" s="77">
        <v>8.7873697272970799E-3</v>
      </c>
      <c r="Q1008" s="77">
        <v>8.7873697272970799E-3</v>
      </c>
      <c r="R1008" s="77">
        <v>0</v>
      </c>
      <c r="S1008" s="77">
        <v>2.6254074689999999E-9</v>
      </c>
      <c r="T1008" s="77" t="s">
        <v>173</v>
      </c>
      <c r="U1008" s="105">
        <v>1.0435929765183399E-2</v>
      </c>
      <c r="V1008" s="105">
        <v>0</v>
      </c>
      <c r="W1008" s="101">
        <v>1.04363352606006E-2</v>
      </c>
    </row>
    <row r="1009" spans="2:23" x14ac:dyDescent="0.25">
      <c r="B1009" s="55" t="s">
        <v>134</v>
      </c>
      <c r="C1009" s="76" t="s">
        <v>157</v>
      </c>
      <c r="D1009" s="55" t="s">
        <v>67</v>
      </c>
      <c r="E1009" s="55" t="s">
        <v>208</v>
      </c>
      <c r="F1009" s="70">
        <v>237.09</v>
      </c>
      <c r="G1009" s="77">
        <v>54000</v>
      </c>
      <c r="H1009" s="77">
        <v>235.78</v>
      </c>
      <c r="I1009" s="77">
        <v>1</v>
      </c>
      <c r="J1009" s="77">
        <v>-38.450216311359398</v>
      </c>
      <c r="K1009" s="77">
        <v>8.9592199544053897E-2</v>
      </c>
      <c r="L1009" s="77">
        <v>-38.149826546565897</v>
      </c>
      <c r="M1009" s="77">
        <v>8.8197801491303601E-2</v>
      </c>
      <c r="N1009" s="77">
        <v>-0.30038976479352902</v>
      </c>
      <c r="O1009" s="77">
        <v>1.3943980527503399E-3</v>
      </c>
      <c r="P1009" s="77">
        <v>-0.17929290755952301</v>
      </c>
      <c r="Q1009" s="77">
        <v>-0.17929290755952201</v>
      </c>
      <c r="R1009" s="77">
        <v>0</v>
      </c>
      <c r="S1009" s="77">
        <v>1.9480443700899998E-6</v>
      </c>
      <c r="T1009" s="77" t="s">
        <v>173</v>
      </c>
      <c r="U1009" s="105">
        <v>-6.3826088277498499E-2</v>
      </c>
      <c r="V1009" s="105">
        <v>-5.3136498702879002E-2</v>
      </c>
      <c r="W1009" s="101">
        <v>-1.0689174223071401E-2</v>
      </c>
    </row>
    <row r="1010" spans="2:23" x14ac:dyDescent="0.25">
      <c r="B1010" s="55" t="s">
        <v>134</v>
      </c>
      <c r="C1010" s="76" t="s">
        <v>157</v>
      </c>
      <c r="D1010" s="55" t="s">
        <v>67</v>
      </c>
      <c r="E1010" s="55" t="s">
        <v>208</v>
      </c>
      <c r="F1010" s="70">
        <v>237.09</v>
      </c>
      <c r="G1010" s="77">
        <v>54850</v>
      </c>
      <c r="H1010" s="77">
        <v>237.06</v>
      </c>
      <c r="I1010" s="77">
        <v>1</v>
      </c>
      <c r="J1010" s="77">
        <v>10.3864691997095</v>
      </c>
      <c r="K1010" s="77">
        <v>8.4792691555099801E-4</v>
      </c>
      <c r="L1010" s="77">
        <v>10.3306212669552</v>
      </c>
      <c r="M1010" s="77">
        <v>8.3883284308355801E-4</v>
      </c>
      <c r="N1010" s="77">
        <v>5.5847932754285498E-2</v>
      </c>
      <c r="O1010" s="77">
        <v>9.0940724674389995E-6</v>
      </c>
      <c r="P1010" s="77">
        <v>3.3487321955452898E-2</v>
      </c>
      <c r="Q1010" s="77">
        <v>3.3487321955452898E-2</v>
      </c>
      <c r="R1010" s="77">
        <v>0</v>
      </c>
      <c r="S1010" s="77">
        <v>8.8142097520000005E-9</v>
      </c>
      <c r="T1010" s="77" t="s">
        <v>174</v>
      </c>
      <c r="U1010" s="105">
        <v>3.8314152128468E-3</v>
      </c>
      <c r="V1010" s="105">
        <v>0</v>
      </c>
      <c r="W1010" s="101">
        <v>3.8315640851892801E-3</v>
      </c>
    </row>
    <row r="1011" spans="2:23" x14ac:dyDescent="0.25">
      <c r="B1011" s="55" t="s">
        <v>134</v>
      </c>
      <c r="C1011" s="76" t="s">
        <v>157</v>
      </c>
      <c r="D1011" s="55" t="s">
        <v>67</v>
      </c>
      <c r="E1011" s="55" t="s">
        <v>155</v>
      </c>
      <c r="F1011" s="70">
        <v>235.78</v>
      </c>
      <c r="G1011" s="77">
        <v>54250</v>
      </c>
      <c r="H1011" s="77">
        <v>235.13</v>
      </c>
      <c r="I1011" s="77">
        <v>1</v>
      </c>
      <c r="J1011" s="77">
        <v>-98.074147164442707</v>
      </c>
      <c r="K1011" s="77">
        <v>0.130812121451646</v>
      </c>
      <c r="L1011" s="77">
        <v>-98.272836621250093</v>
      </c>
      <c r="M1011" s="77">
        <v>0.131342685679182</v>
      </c>
      <c r="N1011" s="77">
        <v>0.19868945680734401</v>
      </c>
      <c r="O1011" s="77">
        <v>-5.30564227536282E-4</v>
      </c>
      <c r="P1011" s="77">
        <v>0.118548824546391</v>
      </c>
      <c r="Q1011" s="77">
        <v>0.11854882454639</v>
      </c>
      <c r="R1011" s="77">
        <v>0</v>
      </c>
      <c r="S1011" s="77">
        <v>1.9113200369799999E-7</v>
      </c>
      <c r="T1011" s="77" t="s">
        <v>173</v>
      </c>
      <c r="U1011" s="105">
        <v>4.2241467302192902E-3</v>
      </c>
      <c r="V1011" s="105">
        <v>-3.5166868800605901E-3</v>
      </c>
      <c r="W1011" s="101">
        <v>7.74113438583363E-3</v>
      </c>
    </row>
    <row r="1012" spans="2:23" x14ac:dyDescent="0.25">
      <c r="B1012" s="55" t="s">
        <v>134</v>
      </c>
      <c r="C1012" s="76" t="s">
        <v>157</v>
      </c>
      <c r="D1012" s="55" t="s">
        <v>67</v>
      </c>
      <c r="E1012" s="55" t="s">
        <v>209</v>
      </c>
      <c r="F1012" s="70">
        <v>236.04</v>
      </c>
      <c r="G1012" s="77">
        <v>54250</v>
      </c>
      <c r="H1012" s="77">
        <v>235.13</v>
      </c>
      <c r="I1012" s="77">
        <v>1</v>
      </c>
      <c r="J1012" s="77">
        <v>-37.9554317952161</v>
      </c>
      <c r="K1012" s="77">
        <v>8.4996273362916902E-2</v>
      </c>
      <c r="L1012" s="77">
        <v>-37.756936912319397</v>
      </c>
      <c r="M1012" s="77">
        <v>8.4109590815051205E-2</v>
      </c>
      <c r="N1012" s="77">
        <v>-0.19849488289671599</v>
      </c>
      <c r="O1012" s="77">
        <v>8.8668254786566296E-4</v>
      </c>
      <c r="P1012" s="77">
        <v>-0.118548824546391</v>
      </c>
      <c r="Q1012" s="77">
        <v>-0.11854882454639</v>
      </c>
      <c r="R1012" s="77">
        <v>0</v>
      </c>
      <c r="S1012" s="77">
        <v>8.2917560427900001E-7</v>
      </c>
      <c r="T1012" s="77" t="s">
        <v>173</v>
      </c>
      <c r="U1012" s="105">
        <v>2.8258764602921298E-2</v>
      </c>
      <c r="V1012" s="105">
        <v>-2.3525988341000399E-2</v>
      </c>
      <c r="W1012" s="101">
        <v>5.1786765077049303E-2</v>
      </c>
    </row>
    <row r="1013" spans="2:23" x14ac:dyDescent="0.25">
      <c r="B1013" s="55" t="s">
        <v>134</v>
      </c>
      <c r="C1013" s="76" t="s">
        <v>157</v>
      </c>
      <c r="D1013" s="55" t="s">
        <v>67</v>
      </c>
      <c r="E1013" s="55" t="s">
        <v>210</v>
      </c>
      <c r="F1013" s="70">
        <v>237.04</v>
      </c>
      <c r="G1013" s="77">
        <v>53550</v>
      </c>
      <c r="H1013" s="77">
        <v>236.8</v>
      </c>
      <c r="I1013" s="77">
        <v>1</v>
      </c>
      <c r="J1013" s="77">
        <v>-6.1273477146607798</v>
      </c>
      <c r="K1013" s="77">
        <v>6.6453570328954895E-4</v>
      </c>
      <c r="L1013" s="77">
        <v>-6.0240834282828901</v>
      </c>
      <c r="M1013" s="77">
        <v>6.4232558637115304E-4</v>
      </c>
      <c r="N1013" s="77">
        <v>-0.103264286377886</v>
      </c>
      <c r="O1013" s="77">
        <v>2.2210116918396001E-5</v>
      </c>
      <c r="P1013" s="77">
        <v>-6.1812314059625097E-2</v>
      </c>
      <c r="Q1013" s="77">
        <v>-6.1812314059625E-2</v>
      </c>
      <c r="R1013" s="77">
        <v>0</v>
      </c>
      <c r="S1013" s="77">
        <v>6.7627490397999995E-8</v>
      </c>
      <c r="T1013" s="77" t="s">
        <v>174</v>
      </c>
      <c r="U1013" s="105">
        <v>-1.9521407830384301E-2</v>
      </c>
      <c r="V1013" s="105">
        <v>0</v>
      </c>
      <c r="W1013" s="101">
        <v>-1.9520649312304E-2</v>
      </c>
    </row>
    <row r="1014" spans="2:23" x14ac:dyDescent="0.25">
      <c r="B1014" s="55" t="s">
        <v>134</v>
      </c>
      <c r="C1014" s="76" t="s">
        <v>157</v>
      </c>
      <c r="D1014" s="55" t="s">
        <v>67</v>
      </c>
      <c r="E1014" s="55" t="s">
        <v>211</v>
      </c>
      <c r="F1014" s="70">
        <v>235.04</v>
      </c>
      <c r="G1014" s="77">
        <v>58200</v>
      </c>
      <c r="H1014" s="77">
        <v>235.2</v>
      </c>
      <c r="I1014" s="77">
        <v>1</v>
      </c>
      <c r="J1014" s="77">
        <v>28.5746088190023</v>
      </c>
      <c r="K1014" s="77">
        <v>1.44032058679648E-2</v>
      </c>
      <c r="L1014" s="77">
        <v>28.660736893361701</v>
      </c>
      <c r="M1014" s="77">
        <v>1.44901634847317E-2</v>
      </c>
      <c r="N1014" s="77">
        <v>-8.6128074359365106E-2</v>
      </c>
      <c r="O1014" s="77">
        <v>-8.6957616766834004E-5</v>
      </c>
      <c r="P1014" s="77">
        <v>-5.1480431754195803E-2</v>
      </c>
      <c r="Q1014" s="77">
        <v>-5.1480431754195803E-2</v>
      </c>
      <c r="R1014" s="77">
        <v>0</v>
      </c>
      <c r="S1014" s="77">
        <v>4.6750142817000002E-8</v>
      </c>
      <c r="T1014" s="77" t="s">
        <v>173</v>
      </c>
      <c r="U1014" s="105">
        <v>-6.6649829567198698E-3</v>
      </c>
      <c r="V1014" s="105">
        <v>0</v>
      </c>
      <c r="W1014" s="101">
        <v>-6.6647239841026501E-3</v>
      </c>
    </row>
    <row r="1015" spans="2:23" x14ac:dyDescent="0.25">
      <c r="B1015" s="55" t="s">
        <v>134</v>
      </c>
      <c r="C1015" s="76" t="s">
        <v>157</v>
      </c>
      <c r="D1015" s="55" t="s">
        <v>67</v>
      </c>
      <c r="E1015" s="55" t="s">
        <v>212</v>
      </c>
      <c r="F1015" s="70">
        <v>238.05</v>
      </c>
      <c r="G1015" s="77">
        <v>53000</v>
      </c>
      <c r="H1015" s="77">
        <v>238.36</v>
      </c>
      <c r="I1015" s="77">
        <v>1</v>
      </c>
      <c r="J1015" s="77">
        <v>31.0399666124944</v>
      </c>
      <c r="K1015" s="77">
        <v>2.3817213914973899E-2</v>
      </c>
      <c r="L1015" s="77">
        <v>30.798230360733498</v>
      </c>
      <c r="M1015" s="77">
        <v>2.3447686155681401E-2</v>
      </c>
      <c r="N1015" s="77">
        <v>0.24173625176091601</v>
      </c>
      <c r="O1015" s="77">
        <v>3.69527759292484E-4</v>
      </c>
      <c r="P1015" s="77">
        <v>0.145211153755339</v>
      </c>
      <c r="Q1015" s="77">
        <v>0.145211153755338</v>
      </c>
      <c r="R1015" s="77">
        <v>0</v>
      </c>
      <c r="S1015" s="77">
        <v>5.2125282120500003E-7</v>
      </c>
      <c r="T1015" s="77" t="s">
        <v>174</v>
      </c>
      <c r="U1015" s="105">
        <v>1.30851218563817E-2</v>
      </c>
      <c r="V1015" s="105">
        <v>-1.08936264043893E-2</v>
      </c>
      <c r="W1015" s="101">
        <v>2.3979679971959999E-2</v>
      </c>
    </row>
    <row r="1016" spans="2:23" x14ac:dyDescent="0.25">
      <c r="B1016" s="55" t="s">
        <v>134</v>
      </c>
      <c r="C1016" s="76" t="s">
        <v>157</v>
      </c>
      <c r="D1016" s="55" t="s">
        <v>67</v>
      </c>
      <c r="E1016" s="55" t="s">
        <v>213</v>
      </c>
      <c r="F1016" s="70">
        <v>237.83</v>
      </c>
      <c r="G1016" s="77">
        <v>56100</v>
      </c>
      <c r="H1016" s="77">
        <v>238.92</v>
      </c>
      <c r="I1016" s="77">
        <v>1</v>
      </c>
      <c r="J1016" s="77">
        <v>23.4253344963834</v>
      </c>
      <c r="K1016" s="77">
        <v>5.1198029441753098E-2</v>
      </c>
      <c r="L1016" s="77">
        <v>23.4660356152962</v>
      </c>
      <c r="M1016" s="77">
        <v>5.1376095405595998E-2</v>
      </c>
      <c r="N1016" s="77">
        <v>-4.0701118912794799E-2</v>
      </c>
      <c r="O1016" s="77">
        <v>-1.7806596384292199E-4</v>
      </c>
      <c r="P1016" s="77">
        <v>-2.44337145962472E-2</v>
      </c>
      <c r="Q1016" s="77">
        <v>-2.44337145962472E-2</v>
      </c>
      <c r="R1016" s="77">
        <v>0</v>
      </c>
      <c r="S1016" s="77">
        <v>5.5700697957000002E-8</v>
      </c>
      <c r="T1016" s="77" t="s">
        <v>173</v>
      </c>
      <c r="U1016" s="105">
        <v>1.9177454838888101E-3</v>
      </c>
      <c r="V1016" s="105">
        <v>0</v>
      </c>
      <c r="W1016" s="101">
        <v>1.91781999924321E-3</v>
      </c>
    </row>
    <row r="1017" spans="2:23" x14ac:dyDescent="0.25">
      <c r="B1017" s="55" t="s">
        <v>134</v>
      </c>
      <c r="C1017" s="76" t="s">
        <v>157</v>
      </c>
      <c r="D1017" s="55" t="s">
        <v>67</v>
      </c>
      <c r="E1017" s="55" t="s">
        <v>156</v>
      </c>
      <c r="F1017" s="70">
        <v>239.9</v>
      </c>
      <c r="G1017" s="77">
        <v>56100</v>
      </c>
      <c r="H1017" s="77">
        <v>238.92</v>
      </c>
      <c r="I1017" s="77">
        <v>1</v>
      </c>
      <c r="J1017" s="77">
        <v>-27.689448607385</v>
      </c>
      <c r="K1017" s="77">
        <v>6.3329879601351696E-2</v>
      </c>
      <c r="L1017" s="77">
        <v>-27.676817638566</v>
      </c>
      <c r="M1017" s="77">
        <v>6.3272114977831098E-2</v>
      </c>
      <c r="N1017" s="77">
        <v>-1.2630968818944099E-2</v>
      </c>
      <c r="O1017" s="77">
        <v>5.7764623520616999E-5</v>
      </c>
      <c r="P1017" s="77">
        <v>-7.6094568198486999E-3</v>
      </c>
      <c r="Q1017" s="77">
        <v>-7.6094568198486904E-3</v>
      </c>
      <c r="R1017" s="77">
        <v>0</v>
      </c>
      <c r="S1017" s="77">
        <v>4.7828566129999998E-9</v>
      </c>
      <c r="T1017" s="77" t="s">
        <v>173</v>
      </c>
      <c r="U1017" s="105">
        <v>1.4510790745054E-3</v>
      </c>
      <c r="V1017" s="105">
        <v>0</v>
      </c>
      <c r="W1017" s="101">
        <v>1.45113545720707E-3</v>
      </c>
    </row>
    <row r="1018" spans="2:23" x14ac:dyDescent="0.25">
      <c r="B1018" s="55" t="s">
        <v>134</v>
      </c>
      <c r="C1018" s="76" t="s">
        <v>157</v>
      </c>
      <c r="D1018" s="55" t="s">
        <v>67</v>
      </c>
      <c r="E1018" s="55" t="s">
        <v>214</v>
      </c>
      <c r="F1018" s="70">
        <v>230.59</v>
      </c>
      <c r="G1018" s="77">
        <v>58054</v>
      </c>
      <c r="H1018" s="77">
        <v>229.59</v>
      </c>
      <c r="I1018" s="77">
        <v>1</v>
      </c>
      <c r="J1018" s="77">
        <v>-43.269701814818802</v>
      </c>
      <c r="K1018" s="77">
        <v>0.105221410747055</v>
      </c>
      <c r="L1018" s="77">
        <v>-43.268531343789398</v>
      </c>
      <c r="M1018" s="77">
        <v>0.10521571822124499</v>
      </c>
      <c r="N1018" s="77">
        <v>-1.17047102936585E-3</v>
      </c>
      <c r="O1018" s="77">
        <v>5.6925258102570003E-6</v>
      </c>
      <c r="P1018" s="77">
        <v>-6.9634888642843896E-4</v>
      </c>
      <c r="Q1018" s="77">
        <v>-6.9634888642843798E-4</v>
      </c>
      <c r="R1018" s="77">
        <v>0</v>
      </c>
      <c r="S1018" s="77">
        <v>2.7251480000000001E-11</v>
      </c>
      <c r="T1018" s="77" t="s">
        <v>173</v>
      </c>
      <c r="U1018" s="105">
        <v>1.3932223431622101E-4</v>
      </c>
      <c r="V1018" s="105">
        <v>0</v>
      </c>
      <c r="W1018" s="101">
        <v>1.3932764777997499E-4</v>
      </c>
    </row>
    <row r="1019" spans="2:23" x14ac:dyDescent="0.25">
      <c r="B1019" s="55" t="s">
        <v>134</v>
      </c>
      <c r="C1019" s="76" t="s">
        <v>157</v>
      </c>
      <c r="D1019" s="55" t="s">
        <v>67</v>
      </c>
      <c r="E1019" s="55" t="s">
        <v>214</v>
      </c>
      <c r="F1019" s="70">
        <v>230.59</v>
      </c>
      <c r="G1019" s="77">
        <v>58104</v>
      </c>
      <c r="H1019" s="77">
        <v>228.98</v>
      </c>
      <c r="I1019" s="77">
        <v>1</v>
      </c>
      <c r="J1019" s="77">
        <v>-43.775259845339399</v>
      </c>
      <c r="K1019" s="77">
        <v>0.17131483968271299</v>
      </c>
      <c r="L1019" s="77">
        <v>-43.774088587665901</v>
      </c>
      <c r="M1019" s="77">
        <v>0.17130567235226499</v>
      </c>
      <c r="N1019" s="77">
        <v>-1.17125767354898E-3</v>
      </c>
      <c r="O1019" s="77">
        <v>9.1673304472960002E-6</v>
      </c>
      <c r="P1019" s="77">
        <v>-6.9561142415057702E-4</v>
      </c>
      <c r="Q1019" s="77">
        <v>-6.9561142415057702E-4</v>
      </c>
      <c r="R1019" s="77">
        <v>0</v>
      </c>
      <c r="S1019" s="77">
        <v>4.3258447999999997E-11</v>
      </c>
      <c r="T1019" s="77" t="s">
        <v>173</v>
      </c>
      <c r="U1019" s="105">
        <v>2.2079017241811199E-4</v>
      </c>
      <c r="V1019" s="105">
        <v>0</v>
      </c>
      <c r="W1019" s="101">
        <v>2.2079875137610399E-4</v>
      </c>
    </row>
    <row r="1020" spans="2:23" x14ac:dyDescent="0.25">
      <c r="B1020" s="55" t="s">
        <v>134</v>
      </c>
      <c r="C1020" s="76" t="s">
        <v>157</v>
      </c>
      <c r="D1020" s="55" t="s">
        <v>67</v>
      </c>
      <c r="E1020" s="55" t="s">
        <v>215</v>
      </c>
      <c r="F1020" s="70">
        <v>229.59</v>
      </c>
      <c r="G1020" s="77">
        <v>58104</v>
      </c>
      <c r="H1020" s="77">
        <v>228.98</v>
      </c>
      <c r="I1020" s="77">
        <v>1</v>
      </c>
      <c r="J1020" s="77">
        <v>-44.7519591020326</v>
      </c>
      <c r="K1020" s="77">
        <v>6.6891443971898099E-2</v>
      </c>
      <c r="L1020" s="77">
        <v>-44.750783184000497</v>
      </c>
      <c r="M1020" s="77">
        <v>6.6887928692419399E-2</v>
      </c>
      <c r="N1020" s="77">
        <v>-1.1759180321868599E-3</v>
      </c>
      <c r="O1020" s="77">
        <v>3.515279478725E-6</v>
      </c>
      <c r="P1020" s="77">
        <v>-6.9634888667544602E-4</v>
      </c>
      <c r="Q1020" s="77">
        <v>-6.9634888667544504E-4</v>
      </c>
      <c r="R1020" s="77">
        <v>0</v>
      </c>
      <c r="S1020" s="77">
        <v>1.6195719E-11</v>
      </c>
      <c r="T1020" s="77" t="s">
        <v>173</v>
      </c>
      <c r="U1020" s="105">
        <v>8.8690855645420002E-5</v>
      </c>
      <c r="V1020" s="105">
        <v>0</v>
      </c>
      <c r="W1020" s="101">
        <v>8.8694301791217899E-5</v>
      </c>
    </row>
    <row r="1021" spans="2:23" x14ac:dyDescent="0.25">
      <c r="B1021" s="55" t="s">
        <v>134</v>
      </c>
      <c r="C1021" s="76" t="s">
        <v>157</v>
      </c>
      <c r="D1021" s="55" t="s">
        <v>67</v>
      </c>
      <c r="E1021" s="55" t="s">
        <v>216</v>
      </c>
      <c r="F1021" s="70">
        <v>234.95</v>
      </c>
      <c r="G1021" s="77">
        <v>58200</v>
      </c>
      <c r="H1021" s="77">
        <v>235.2</v>
      </c>
      <c r="I1021" s="77">
        <v>1</v>
      </c>
      <c r="J1021" s="77">
        <v>5.0576173672116296</v>
      </c>
      <c r="K1021" s="77">
        <v>1.0474802560862899E-3</v>
      </c>
      <c r="L1021" s="77">
        <v>4.9715142639691798</v>
      </c>
      <c r="M1021" s="77">
        <v>1.01211831944697E-3</v>
      </c>
      <c r="N1021" s="77">
        <v>8.6103103242446397E-2</v>
      </c>
      <c r="O1021" s="77">
        <v>3.5361936639323998E-5</v>
      </c>
      <c r="P1021" s="77">
        <v>5.1480431754195803E-2</v>
      </c>
      <c r="Q1021" s="77">
        <v>5.1480431754195803E-2</v>
      </c>
      <c r="R1021" s="77">
        <v>0</v>
      </c>
      <c r="S1021" s="77">
        <v>1.08527117255E-7</v>
      </c>
      <c r="T1021" s="77" t="s">
        <v>173</v>
      </c>
      <c r="U1021" s="105">
        <v>-1.32130685551225E-2</v>
      </c>
      <c r="V1021" s="105">
        <v>0</v>
      </c>
      <c r="W1021" s="101">
        <v>-1.3212555152017399E-2</v>
      </c>
    </row>
    <row r="1022" spans="2:23" x14ac:dyDescent="0.25">
      <c r="B1022" s="55" t="s">
        <v>134</v>
      </c>
      <c r="C1022" s="76" t="s">
        <v>157</v>
      </c>
      <c r="D1022" s="55" t="s">
        <v>67</v>
      </c>
      <c r="E1022" s="55" t="s">
        <v>216</v>
      </c>
      <c r="F1022" s="70">
        <v>234.95</v>
      </c>
      <c r="G1022" s="77">
        <v>58300</v>
      </c>
      <c r="H1022" s="77">
        <v>234.73</v>
      </c>
      <c r="I1022" s="77">
        <v>1</v>
      </c>
      <c r="J1022" s="77">
        <v>-12.928264749509699</v>
      </c>
      <c r="K1022" s="77">
        <v>6.42319133112611E-3</v>
      </c>
      <c r="L1022" s="77">
        <v>-12.910137252398</v>
      </c>
      <c r="M1022" s="77">
        <v>6.4051912741452301E-3</v>
      </c>
      <c r="N1022" s="77">
        <v>-1.8127497111691801E-2</v>
      </c>
      <c r="O1022" s="77">
        <v>1.8000056980885E-5</v>
      </c>
      <c r="P1022" s="77">
        <v>-1.0811890308054401E-2</v>
      </c>
      <c r="Q1022" s="77">
        <v>-1.08118903080543E-2</v>
      </c>
      <c r="R1022" s="77">
        <v>0</v>
      </c>
      <c r="S1022" s="77">
        <v>4.4923506350000001E-9</v>
      </c>
      <c r="T1022" s="77" t="s">
        <v>173</v>
      </c>
      <c r="U1022" s="105">
        <v>2.3908401681886E-4</v>
      </c>
      <c r="V1022" s="105">
        <v>0</v>
      </c>
      <c r="W1022" s="101">
        <v>2.3909330659708901E-4</v>
      </c>
    </row>
    <row r="1023" spans="2:23" x14ac:dyDescent="0.25">
      <c r="B1023" s="55" t="s">
        <v>134</v>
      </c>
      <c r="C1023" s="76" t="s">
        <v>157</v>
      </c>
      <c r="D1023" s="55" t="s">
        <v>67</v>
      </c>
      <c r="E1023" s="55" t="s">
        <v>216</v>
      </c>
      <c r="F1023" s="70">
        <v>234.95</v>
      </c>
      <c r="G1023" s="77">
        <v>58500</v>
      </c>
      <c r="H1023" s="77">
        <v>234.88</v>
      </c>
      <c r="I1023" s="77">
        <v>1</v>
      </c>
      <c r="J1023" s="77">
        <v>-16.079561482230101</v>
      </c>
      <c r="K1023" s="77">
        <v>1.34705746977086E-3</v>
      </c>
      <c r="L1023" s="77">
        <v>-16.011553509816199</v>
      </c>
      <c r="M1023" s="77">
        <v>1.33568689660606E-3</v>
      </c>
      <c r="N1023" s="77">
        <v>-6.8007972413880499E-2</v>
      </c>
      <c r="O1023" s="77">
        <v>1.1370573164802E-5</v>
      </c>
      <c r="P1023" s="77">
        <v>-4.06685414458548E-2</v>
      </c>
      <c r="Q1023" s="77">
        <v>-4.0668541445854703E-2</v>
      </c>
      <c r="R1023" s="77">
        <v>0</v>
      </c>
      <c r="S1023" s="77">
        <v>8.6169766720000003E-9</v>
      </c>
      <c r="T1023" s="77" t="s">
        <v>173</v>
      </c>
      <c r="U1023" s="105">
        <v>-2.08943987396176E-3</v>
      </c>
      <c r="V1023" s="105">
        <v>0</v>
      </c>
      <c r="W1023" s="101">
        <v>-2.0893586873006399E-3</v>
      </c>
    </row>
    <row r="1024" spans="2:23" x14ac:dyDescent="0.25">
      <c r="B1024" s="55" t="s">
        <v>134</v>
      </c>
      <c r="C1024" s="76" t="s">
        <v>157</v>
      </c>
      <c r="D1024" s="55" t="s">
        <v>67</v>
      </c>
      <c r="E1024" s="55" t="s">
        <v>217</v>
      </c>
      <c r="F1024" s="70">
        <v>234.73</v>
      </c>
      <c r="G1024" s="77">
        <v>58304</v>
      </c>
      <c r="H1024" s="77">
        <v>234.73</v>
      </c>
      <c r="I1024" s="77">
        <v>1</v>
      </c>
      <c r="J1024" s="77">
        <v>-3.81912202054112</v>
      </c>
      <c r="K1024" s="77">
        <v>0</v>
      </c>
      <c r="L1024" s="77">
        <v>-3.8191244973346201</v>
      </c>
      <c r="M1024" s="77">
        <v>0</v>
      </c>
      <c r="N1024" s="77">
        <v>2.4767935043190001E-6</v>
      </c>
      <c r="O1024" s="77">
        <v>0</v>
      </c>
      <c r="P1024" s="77">
        <v>0</v>
      </c>
      <c r="Q1024" s="77">
        <v>0</v>
      </c>
      <c r="R1024" s="77">
        <v>0</v>
      </c>
      <c r="S1024" s="77">
        <v>0</v>
      </c>
      <c r="T1024" s="77" t="s">
        <v>173</v>
      </c>
      <c r="U1024" s="105">
        <v>0</v>
      </c>
      <c r="V1024" s="105">
        <v>0</v>
      </c>
      <c r="W1024" s="101">
        <v>0</v>
      </c>
    </row>
    <row r="1025" spans="2:23" x14ac:dyDescent="0.25">
      <c r="B1025" s="55" t="s">
        <v>134</v>
      </c>
      <c r="C1025" s="76" t="s">
        <v>157</v>
      </c>
      <c r="D1025" s="55" t="s">
        <v>67</v>
      </c>
      <c r="E1025" s="55" t="s">
        <v>217</v>
      </c>
      <c r="F1025" s="70">
        <v>234.73</v>
      </c>
      <c r="G1025" s="77">
        <v>58350</v>
      </c>
      <c r="H1025" s="77">
        <v>234.06</v>
      </c>
      <c r="I1025" s="77">
        <v>1</v>
      </c>
      <c r="J1025" s="77">
        <v>-21.762606769778301</v>
      </c>
      <c r="K1025" s="77">
        <v>3.4242079161977003E-2</v>
      </c>
      <c r="L1025" s="77">
        <v>-21.737416521459298</v>
      </c>
      <c r="M1025" s="77">
        <v>3.4162854529081903E-2</v>
      </c>
      <c r="N1025" s="77">
        <v>-2.5190248319048598E-2</v>
      </c>
      <c r="O1025" s="77">
        <v>7.9224632895105002E-5</v>
      </c>
      <c r="P1025" s="77">
        <v>-1.4980147130886899E-2</v>
      </c>
      <c r="Q1025" s="77">
        <v>-1.4980147130886899E-2</v>
      </c>
      <c r="R1025" s="77">
        <v>0</v>
      </c>
      <c r="S1025" s="77">
        <v>1.6224467622999999E-8</v>
      </c>
      <c r="T1025" s="77" t="s">
        <v>173</v>
      </c>
      <c r="U1025" s="105">
        <v>1.69239145368598E-3</v>
      </c>
      <c r="V1025" s="105">
        <v>0</v>
      </c>
      <c r="W1025" s="101">
        <v>1.6924572127504701E-3</v>
      </c>
    </row>
    <row r="1026" spans="2:23" x14ac:dyDescent="0.25">
      <c r="B1026" s="55" t="s">
        <v>134</v>
      </c>
      <c r="C1026" s="76" t="s">
        <v>157</v>
      </c>
      <c r="D1026" s="55" t="s">
        <v>67</v>
      </c>
      <c r="E1026" s="55" t="s">
        <v>217</v>
      </c>
      <c r="F1026" s="70">
        <v>234.73</v>
      </c>
      <c r="G1026" s="77">
        <v>58600</v>
      </c>
      <c r="H1026" s="77">
        <v>234.76</v>
      </c>
      <c r="I1026" s="77">
        <v>1</v>
      </c>
      <c r="J1026" s="77">
        <v>14.986374086758101</v>
      </c>
      <c r="K1026" s="77">
        <v>8.6243100775010295E-4</v>
      </c>
      <c r="L1026" s="77">
        <v>14.9793643544032</v>
      </c>
      <c r="M1026" s="77">
        <v>8.6162440881395097E-4</v>
      </c>
      <c r="N1026" s="77">
        <v>7.0097323549039902E-3</v>
      </c>
      <c r="O1026" s="77">
        <v>8.0659893615200005E-7</v>
      </c>
      <c r="P1026" s="77">
        <v>4.16825682327116E-3</v>
      </c>
      <c r="Q1026" s="77">
        <v>4.16825682327116E-3</v>
      </c>
      <c r="R1026" s="77">
        <v>0</v>
      </c>
      <c r="S1026" s="77">
        <v>6.6717560999999998E-11</v>
      </c>
      <c r="T1026" s="77" t="s">
        <v>174</v>
      </c>
      <c r="U1026" s="105">
        <v>-2.0946903380172001E-5</v>
      </c>
      <c r="V1026" s="105">
        <v>0</v>
      </c>
      <c r="W1026" s="101">
        <v>-2.0946089473455899E-5</v>
      </c>
    </row>
    <row r="1027" spans="2:23" x14ac:dyDescent="0.25">
      <c r="B1027" s="55" t="s">
        <v>134</v>
      </c>
      <c r="C1027" s="76" t="s">
        <v>157</v>
      </c>
      <c r="D1027" s="55" t="s">
        <v>67</v>
      </c>
      <c r="E1027" s="55" t="s">
        <v>218</v>
      </c>
      <c r="F1027" s="70">
        <v>234.73</v>
      </c>
      <c r="G1027" s="77">
        <v>58300</v>
      </c>
      <c r="H1027" s="77">
        <v>234.73</v>
      </c>
      <c r="I1027" s="77">
        <v>2</v>
      </c>
      <c r="J1027" s="77">
        <v>2.35367389669831</v>
      </c>
      <c r="K1027" s="77">
        <v>0</v>
      </c>
      <c r="L1027" s="77">
        <v>2.3536754231130601</v>
      </c>
      <c r="M1027" s="77">
        <v>0</v>
      </c>
      <c r="N1027" s="77">
        <v>-1.5264147588259999E-6</v>
      </c>
      <c r="O1027" s="77">
        <v>0</v>
      </c>
      <c r="P1027" s="77">
        <v>0</v>
      </c>
      <c r="Q1027" s="77">
        <v>0</v>
      </c>
      <c r="R1027" s="77">
        <v>0</v>
      </c>
      <c r="S1027" s="77">
        <v>0</v>
      </c>
      <c r="T1027" s="77" t="s">
        <v>173</v>
      </c>
      <c r="U1027" s="105">
        <v>0</v>
      </c>
      <c r="V1027" s="105">
        <v>0</v>
      </c>
      <c r="W1027" s="101">
        <v>0</v>
      </c>
    </row>
    <row r="1028" spans="2:23" x14ac:dyDescent="0.25">
      <c r="B1028" s="55" t="s">
        <v>134</v>
      </c>
      <c r="C1028" s="76" t="s">
        <v>157</v>
      </c>
      <c r="D1028" s="55" t="s">
        <v>67</v>
      </c>
      <c r="E1028" s="55" t="s">
        <v>219</v>
      </c>
      <c r="F1028" s="70">
        <v>234.74</v>
      </c>
      <c r="G1028" s="77">
        <v>58500</v>
      </c>
      <c r="H1028" s="77">
        <v>234.88</v>
      </c>
      <c r="I1028" s="77">
        <v>1</v>
      </c>
      <c r="J1028" s="77">
        <v>8.2514732017935692</v>
      </c>
      <c r="K1028" s="77">
        <v>9.6002402099883502E-4</v>
      </c>
      <c r="L1028" s="77">
        <v>8.1904567899026492</v>
      </c>
      <c r="M1028" s="77">
        <v>9.4587851222440096E-4</v>
      </c>
      <c r="N1028" s="77">
        <v>6.1016411890911497E-2</v>
      </c>
      <c r="O1028" s="77">
        <v>1.4145508774434E-5</v>
      </c>
      <c r="P1028" s="77">
        <v>3.6500284622544003E-2</v>
      </c>
      <c r="Q1028" s="77">
        <v>3.6500284622544003E-2</v>
      </c>
      <c r="R1028" s="77">
        <v>0</v>
      </c>
      <c r="S1028" s="77">
        <v>1.8785017963000001E-8</v>
      </c>
      <c r="T1028" s="77" t="s">
        <v>173</v>
      </c>
      <c r="U1028" s="105">
        <v>-5.2207907494020399E-3</v>
      </c>
      <c r="V1028" s="105">
        <v>0</v>
      </c>
      <c r="W1028" s="101">
        <v>-5.2205878918924102E-3</v>
      </c>
    </row>
    <row r="1029" spans="2:23" x14ac:dyDescent="0.25">
      <c r="B1029" s="55" t="s">
        <v>134</v>
      </c>
      <c r="C1029" s="76" t="s">
        <v>157</v>
      </c>
      <c r="D1029" s="55" t="s">
        <v>67</v>
      </c>
      <c r="E1029" s="55" t="s">
        <v>220</v>
      </c>
      <c r="F1029" s="70">
        <v>234.88</v>
      </c>
      <c r="G1029" s="77">
        <v>58600</v>
      </c>
      <c r="H1029" s="77">
        <v>234.76</v>
      </c>
      <c r="I1029" s="77">
        <v>1</v>
      </c>
      <c r="J1029" s="77">
        <v>-7.8306423462178296</v>
      </c>
      <c r="K1029" s="77">
        <v>2.8010500724440701E-3</v>
      </c>
      <c r="L1029" s="77">
        <v>-7.8236355224083001</v>
      </c>
      <c r="M1029" s="77">
        <v>2.7960395809325002E-3</v>
      </c>
      <c r="N1029" s="77">
        <v>-7.0068238095244402E-3</v>
      </c>
      <c r="O1029" s="77">
        <v>5.0104915115719996E-6</v>
      </c>
      <c r="P1029" s="77">
        <v>-4.1682568231249297E-3</v>
      </c>
      <c r="Q1029" s="77">
        <v>-4.1682568231249297E-3</v>
      </c>
      <c r="R1029" s="77">
        <v>0</v>
      </c>
      <c r="S1029" s="77">
        <v>7.9366099100000004E-10</v>
      </c>
      <c r="T1029" s="77" t="s">
        <v>174</v>
      </c>
      <c r="U1029" s="105">
        <v>3.3574475960428899E-4</v>
      </c>
      <c r="V1029" s="105">
        <v>0</v>
      </c>
      <c r="W1029" s="101">
        <v>3.35757805203906E-4</v>
      </c>
    </row>
    <row r="1030" spans="2:23" x14ac:dyDescent="0.25">
      <c r="B1030" s="55" t="s">
        <v>134</v>
      </c>
      <c r="C1030" s="76" t="s">
        <v>135</v>
      </c>
      <c r="D1030" s="55" t="s">
        <v>68</v>
      </c>
      <c r="E1030" s="55" t="s">
        <v>136</v>
      </c>
      <c r="F1030" s="70">
        <v>233.67</v>
      </c>
      <c r="G1030" s="77">
        <v>50050</v>
      </c>
      <c r="H1030" s="77">
        <v>234.89</v>
      </c>
      <c r="I1030" s="77">
        <v>1</v>
      </c>
      <c r="J1030" s="77">
        <v>14.5870632625738</v>
      </c>
      <c r="K1030" s="77">
        <v>3.8939181876618302E-2</v>
      </c>
      <c r="L1030" s="77">
        <v>4.7813878582683804</v>
      </c>
      <c r="M1030" s="77">
        <v>4.1836855827689099E-3</v>
      </c>
      <c r="N1030" s="77">
        <v>9.8056754043054006</v>
      </c>
      <c r="O1030" s="77">
        <v>3.47554962938494E-2</v>
      </c>
      <c r="P1030" s="77">
        <v>5.87159224481886</v>
      </c>
      <c r="Q1030" s="77">
        <v>5.8715922448188502</v>
      </c>
      <c r="R1030" s="77">
        <v>0</v>
      </c>
      <c r="S1030" s="77">
        <v>6.3090339745633002E-3</v>
      </c>
      <c r="T1030" s="77" t="s">
        <v>151</v>
      </c>
      <c r="U1030" s="105">
        <v>-3.77877092701618</v>
      </c>
      <c r="V1030" s="105">
        <v>-3.7332322119015902</v>
      </c>
      <c r="W1030" s="101">
        <v>-4.78749229809044E-2</v>
      </c>
    </row>
    <row r="1031" spans="2:23" x14ac:dyDescent="0.25">
      <c r="B1031" s="55" t="s">
        <v>134</v>
      </c>
      <c r="C1031" s="76" t="s">
        <v>135</v>
      </c>
      <c r="D1031" s="55" t="s">
        <v>68</v>
      </c>
      <c r="E1031" s="55" t="s">
        <v>152</v>
      </c>
      <c r="F1031" s="70">
        <v>240.96</v>
      </c>
      <c r="G1031" s="77">
        <v>56050</v>
      </c>
      <c r="H1031" s="77">
        <v>240.33</v>
      </c>
      <c r="I1031" s="77">
        <v>1</v>
      </c>
      <c r="J1031" s="77">
        <v>-40.628441885078701</v>
      </c>
      <c r="K1031" s="77">
        <v>5.2821449280294898E-2</v>
      </c>
      <c r="L1031" s="77">
        <v>-40.622539243564603</v>
      </c>
      <c r="M1031" s="77">
        <v>5.2806102227038403E-2</v>
      </c>
      <c r="N1031" s="77">
        <v>-5.9026415140273096E-3</v>
      </c>
      <c r="O1031" s="77">
        <v>1.5347053256487E-5</v>
      </c>
      <c r="P1031" s="77">
        <v>-5.5389371314528398E-3</v>
      </c>
      <c r="Q1031" s="77">
        <v>-5.5389371314528302E-3</v>
      </c>
      <c r="R1031" s="77">
        <v>0</v>
      </c>
      <c r="S1031" s="77">
        <v>9.8175438500000004E-10</v>
      </c>
      <c r="T1031" s="77" t="s">
        <v>151</v>
      </c>
      <c r="U1031" s="105">
        <v>-3.1526818686905001E-5</v>
      </c>
      <c r="V1031" s="105">
        <v>0</v>
      </c>
      <c r="W1031" s="101">
        <v>-3.31441941800618E-5</v>
      </c>
    </row>
    <row r="1032" spans="2:23" x14ac:dyDescent="0.25">
      <c r="B1032" s="55" t="s">
        <v>134</v>
      </c>
      <c r="C1032" s="76" t="s">
        <v>135</v>
      </c>
      <c r="D1032" s="55" t="s">
        <v>68</v>
      </c>
      <c r="E1032" s="55" t="s">
        <v>138</v>
      </c>
      <c r="F1032" s="70">
        <v>234.89</v>
      </c>
      <c r="G1032" s="77">
        <v>51450</v>
      </c>
      <c r="H1032" s="77">
        <v>236.26</v>
      </c>
      <c r="I1032" s="77">
        <v>10</v>
      </c>
      <c r="J1032" s="77">
        <v>16.6318787885108</v>
      </c>
      <c r="K1032" s="77">
        <v>4.8231357195347102E-2</v>
      </c>
      <c r="L1032" s="77">
        <v>16.028982194680701</v>
      </c>
      <c r="M1032" s="77">
        <v>4.4798013191617199E-2</v>
      </c>
      <c r="N1032" s="77">
        <v>0.60289659383004301</v>
      </c>
      <c r="O1032" s="77">
        <v>3.43334400372995E-3</v>
      </c>
      <c r="P1032" s="77">
        <v>0.33725559380532999</v>
      </c>
      <c r="Q1032" s="77">
        <v>0.33725559380532899</v>
      </c>
      <c r="R1032" s="77">
        <v>0</v>
      </c>
      <c r="S1032" s="77">
        <v>1.9831939267019001E-5</v>
      </c>
      <c r="T1032" s="77" t="s">
        <v>153</v>
      </c>
      <c r="U1032" s="105">
        <v>-1.71583198684804E-2</v>
      </c>
      <c r="V1032" s="105">
        <v>-1.6951541565315899E-2</v>
      </c>
      <c r="W1032" s="101">
        <v>-2.1738635605357E-4</v>
      </c>
    </row>
    <row r="1033" spans="2:23" x14ac:dyDescent="0.25">
      <c r="B1033" s="55" t="s">
        <v>134</v>
      </c>
      <c r="C1033" s="76" t="s">
        <v>135</v>
      </c>
      <c r="D1033" s="55" t="s">
        <v>68</v>
      </c>
      <c r="E1033" s="55" t="s">
        <v>154</v>
      </c>
      <c r="F1033" s="70">
        <v>236.26</v>
      </c>
      <c r="G1033" s="77">
        <v>54000</v>
      </c>
      <c r="H1033" s="77">
        <v>236.17</v>
      </c>
      <c r="I1033" s="77">
        <v>10</v>
      </c>
      <c r="J1033" s="77">
        <v>-3.6623577257969901</v>
      </c>
      <c r="K1033" s="77">
        <v>6.4167141910396097E-4</v>
      </c>
      <c r="L1033" s="77">
        <v>-4.2636516470258901</v>
      </c>
      <c r="M1033" s="77">
        <v>8.6967022156620604E-4</v>
      </c>
      <c r="N1033" s="77">
        <v>0.60129392122890402</v>
      </c>
      <c r="O1033" s="77">
        <v>-2.2799880246224499E-4</v>
      </c>
      <c r="P1033" s="77">
        <v>0.33725559380536102</v>
      </c>
      <c r="Q1033" s="77">
        <v>0.33725559380536002</v>
      </c>
      <c r="R1033" s="77">
        <v>0</v>
      </c>
      <c r="S1033" s="77">
        <v>5.4413854928560001E-6</v>
      </c>
      <c r="T1033" s="77" t="s">
        <v>153</v>
      </c>
      <c r="U1033" s="105">
        <v>2.5971578698417801E-4</v>
      </c>
      <c r="V1033" s="105">
        <v>-2.5658590071621801E-4</v>
      </c>
      <c r="W1033" s="101">
        <v>4.8981459729475899E-4</v>
      </c>
    </row>
    <row r="1034" spans="2:23" x14ac:dyDescent="0.25">
      <c r="B1034" s="55" t="s">
        <v>134</v>
      </c>
      <c r="C1034" s="76" t="s">
        <v>135</v>
      </c>
      <c r="D1034" s="55" t="s">
        <v>68</v>
      </c>
      <c r="E1034" s="55" t="s">
        <v>155</v>
      </c>
      <c r="F1034" s="70">
        <v>236.17</v>
      </c>
      <c r="G1034" s="77">
        <v>56100</v>
      </c>
      <c r="H1034" s="77">
        <v>239.34</v>
      </c>
      <c r="I1034" s="77">
        <v>10</v>
      </c>
      <c r="J1034" s="77">
        <v>39.887455696972502</v>
      </c>
      <c r="K1034" s="77">
        <v>0.29083646749756797</v>
      </c>
      <c r="L1034" s="77">
        <v>39.821961044469901</v>
      </c>
      <c r="M1034" s="77">
        <v>0.28988215268490602</v>
      </c>
      <c r="N1034" s="77">
        <v>6.5494652502590095E-2</v>
      </c>
      <c r="O1034" s="77">
        <v>9.5431481266154499E-4</v>
      </c>
      <c r="P1034" s="77">
        <v>3.9413861699096102E-2</v>
      </c>
      <c r="Q1034" s="77">
        <v>3.9413861699096102E-2</v>
      </c>
      <c r="R1034" s="77">
        <v>0</v>
      </c>
      <c r="S1034" s="77">
        <v>2.8397111590999999E-7</v>
      </c>
      <c r="T1034" s="77" t="s">
        <v>153</v>
      </c>
      <c r="U1034" s="105">
        <v>1.9275069851133898E-2</v>
      </c>
      <c r="V1034" s="105">
        <v>0</v>
      </c>
      <c r="W1034" s="101">
        <v>1.8286228385215202E-2</v>
      </c>
    </row>
    <row r="1035" spans="2:23" x14ac:dyDescent="0.25">
      <c r="B1035" s="55" t="s">
        <v>134</v>
      </c>
      <c r="C1035" s="76" t="s">
        <v>135</v>
      </c>
      <c r="D1035" s="55" t="s">
        <v>68</v>
      </c>
      <c r="E1035" s="55" t="s">
        <v>156</v>
      </c>
      <c r="F1035" s="70">
        <v>240.33</v>
      </c>
      <c r="G1035" s="77">
        <v>56100</v>
      </c>
      <c r="H1035" s="77">
        <v>239.34</v>
      </c>
      <c r="I1035" s="77">
        <v>10</v>
      </c>
      <c r="J1035" s="77">
        <v>-27.223971399061799</v>
      </c>
      <c r="K1035" s="77">
        <v>5.3140069163438199E-2</v>
      </c>
      <c r="L1035" s="77">
        <v>-27.2155756219768</v>
      </c>
      <c r="M1035" s="77">
        <v>5.3107297796428199E-2</v>
      </c>
      <c r="N1035" s="77">
        <v>-8.39577708497408E-3</v>
      </c>
      <c r="O1035" s="77">
        <v>3.2771367010061002E-5</v>
      </c>
      <c r="P1035" s="77">
        <v>-7.3706902830394903E-3</v>
      </c>
      <c r="Q1035" s="77">
        <v>-7.3706902830394799E-3</v>
      </c>
      <c r="R1035" s="77">
        <v>0</v>
      </c>
      <c r="S1035" s="77">
        <v>3.8952512950000003E-9</v>
      </c>
      <c r="T1035" s="77" t="s">
        <v>153</v>
      </c>
      <c r="U1035" s="105">
        <v>-4.5209850726647699E-4</v>
      </c>
      <c r="V1035" s="105">
        <v>0</v>
      </c>
      <c r="W1035" s="101">
        <v>-4.75291873314834E-4</v>
      </c>
    </row>
    <row r="1036" spans="2:23" x14ac:dyDescent="0.25">
      <c r="B1036" s="55" t="s">
        <v>134</v>
      </c>
      <c r="C1036" s="76" t="s">
        <v>157</v>
      </c>
      <c r="D1036" s="55" t="s">
        <v>68</v>
      </c>
      <c r="E1036" s="55" t="s">
        <v>158</v>
      </c>
      <c r="F1036" s="70">
        <v>233.54</v>
      </c>
      <c r="G1036" s="77">
        <v>50000</v>
      </c>
      <c r="H1036" s="77">
        <v>233.93</v>
      </c>
      <c r="I1036" s="77">
        <v>1</v>
      </c>
      <c r="J1036" s="77">
        <v>8.4513556375479997</v>
      </c>
      <c r="K1036" s="77">
        <v>6.8068417743035702E-3</v>
      </c>
      <c r="L1036" s="77">
        <v>-4.7854831812205303</v>
      </c>
      <c r="M1036" s="77">
        <v>2.1824509361690601E-3</v>
      </c>
      <c r="N1036" s="77">
        <v>13.236838818768501</v>
      </c>
      <c r="O1036" s="77">
        <v>4.6243908381345096E-3</v>
      </c>
      <c r="P1036" s="77">
        <v>7.7974077551502203</v>
      </c>
      <c r="Q1036" s="77">
        <v>7.7974077551502203</v>
      </c>
      <c r="R1036" s="77">
        <v>0</v>
      </c>
      <c r="S1036" s="77">
        <v>5.7941988018173204E-3</v>
      </c>
      <c r="T1036" s="77" t="s">
        <v>159</v>
      </c>
      <c r="U1036" s="105">
        <v>-4.1204600486898704</v>
      </c>
      <c r="V1036" s="105">
        <v>-4.0708035704533003</v>
      </c>
      <c r="W1036" s="101">
        <v>-5.22039338417076E-2</v>
      </c>
    </row>
    <row r="1037" spans="2:23" x14ac:dyDescent="0.25">
      <c r="B1037" s="55" t="s">
        <v>134</v>
      </c>
      <c r="C1037" s="76" t="s">
        <v>157</v>
      </c>
      <c r="D1037" s="55" t="s">
        <v>68</v>
      </c>
      <c r="E1037" s="55" t="s">
        <v>160</v>
      </c>
      <c r="F1037" s="70">
        <v>239.99</v>
      </c>
      <c r="G1037" s="77">
        <v>56050</v>
      </c>
      <c r="H1037" s="77">
        <v>240.33</v>
      </c>
      <c r="I1037" s="77">
        <v>1</v>
      </c>
      <c r="J1037" s="77">
        <v>10.028786054428799</v>
      </c>
      <c r="K1037" s="77">
        <v>5.75297864429891E-3</v>
      </c>
      <c r="L1037" s="77">
        <v>10.0399091459236</v>
      </c>
      <c r="M1037" s="77">
        <v>5.7657471676605399E-3</v>
      </c>
      <c r="N1037" s="77">
        <v>-1.11230914948482E-2</v>
      </c>
      <c r="O1037" s="77">
        <v>-1.2768523361636E-5</v>
      </c>
      <c r="P1037" s="77">
        <v>-9.4412099712149807E-3</v>
      </c>
      <c r="Q1037" s="77">
        <v>-9.4412099712149703E-3</v>
      </c>
      <c r="R1037" s="77">
        <v>0</v>
      </c>
      <c r="S1037" s="77">
        <v>5.0986046949999997E-9</v>
      </c>
      <c r="T1037" s="77" t="s">
        <v>159</v>
      </c>
      <c r="U1037" s="105">
        <v>6.8306098453504798E-4</v>
      </c>
      <c r="V1037" s="105">
        <v>0</v>
      </c>
      <c r="W1037" s="101">
        <v>6.4801887934549105E-4</v>
      </c>
    </row>
    <row r="1038" spans="2:23" x14ac:dyDescent="0.25">
      <c r="B1038" s="55" t="s">
        <v>134</v>
      </c>
      <c r="C1038" s="76" t="s">
        <v>157</v>
      </c>
      <c r="D1038" s="55" t="s">
        <v>68</v>
      </c>
      <c r="E1038" s="55" t="s">
        <v>171</v>
      </c>
      <c r="F1038" s="70">
        <v>233.42</v>
      </c>
      <c r="G1038" s="77">
        <v>58350</v>
      </c>
      <c r="H1038" s="77">
        <v>234.37</v>
      </c>
      <c r="I1038" s="77">
        <v>1</v>
      </c>
      <c r="J1038" s="77">
        <v>30.616550831343002</v>
      </c>
      <c r="K1038" s="77">
        <v>6.6740970758344398E-2</v>
      </c>
      <c r="L1038" s="77">
        <v>30.582674519668799</v>
      </c>
      <c r="M1038" s="77">
        <v>6.6593358631251001E-2</v>
      </c>
      <c r="N1038" s="77">
        <v>3.3876311674196899E-2</v>
      </c>
      <c r="O1038" s="77">
        <v>1.47612127093365E-4</v>
      </c>
      <c r="P1038" s="77">
        <v>1.4980147130924E-2</v>
      </c>
      <c r="Q1038" s="77">
        <v>1.4980147130923899E-2</v>
      </c>
      <c r="R1038" s="77">
        <v>0</v>
      </c>
      <c r="S1038" s="77">
        <v>1.5977622334000001E-8</v>
      </c>
      <c r="T1038" s="77" t="s">
        <v>159</v>
      </c>
      <c r="U1038" s="105">
        <v>2.23759750427939E-3</v>
      </c>
      <c r="V1038" s="105">
        <v>0</v>
      </c>
      <c r="W1038" s="101">
        <v>2.1228052252704899E-3</v>
      </c>
    </row>
    <row r="1039" spans="2:23" x14ac:dyDescent="0.25">
      <c r="B1039" s="55" t="s">
        <v>134</v>
      </c>
      <c r="C1039" s="76" t="s">
        <v>157</v>
      </c>
      <c r="D1039" s="55" t="s">
        <v>68</v>
      </c>
      <c r="E1039" s="55" t="s">
        <v>172</v>
      </c>
      <c r="F1039" s="70">
        <v>233.93</v>
      </c>
      <c r="G1039" s="77">
        <v>50050</v>
      </c>
      <c r="H1039" s="77">
        <v>234.89</v>
      </c>
      <c r="I1039" s="77">
        <v>1</v>
      </c>
      <c r="J1039" s="77">
        <v>38.802479530411297</v>
      </c>
      <c r="K1039" s="77">
        <v>8.7176116985292706E-2</v>
      </c>
      <c r="L1039" s="77">
        <v>31.433439303294399</v>
      </c>
      <c r="M1039" s="77">
        <v>5.7208738062522302E-2</v>
      </c>
      <c r="N1039" s="77">
        <v>7.3690402271169697</v>
      </c>
      <c r="O1039" s="77">
        <v>2.9967378922770401E-2</v>
      </c>
      <c r="P1039" s="77">
        <v>4.3872548594405698</v>
      </c>
      <c r="Q1039" s="77">
        <v>4.38725485944056</v>
      </c>
      <c r="R1039" s="77">
        <v>0</v>
      </c>
      <c r="S1039" s="77">
        <v>1.1144595011775499E-3</v>
      </c>
      <c r="T1039" s="77" t="s">
        <v>173</v>
      </c>
      <c r="U1039" s="105">
        <v>-4.9625324745533599E-2</v>
      </c>
      <c r="V1039" s="105">
        <v>-4.9027280151218801E-2</v>
      </c>
      <c r="W1039" s="101">
        <v>-6.28725224677958E-4</v>
      </c>
    </row>
    <row r="1040" spans="2:23" x14ac:dyDescent="0.25">
      <c r="B1040" s="55" t="s">
        <v>134</v>
      </c>
      <c r="C1040" s="76" t="s">
        <v>157</v>
      </c>
      <c r="D1040" s="55" t="s">
        <v>68</v>
      </c>
      <c r="E1040" s="55" t="s">
        <v>172</v>
      </c>
      <c r="F1040" s="70">
        <v>233.93</v>
      </c>
      <c r="G1040" s="77">
        <v>51150</v>
      </c>
      <c r="H1040" s="77">
        <v>232.4</v>
      </c>
      <c r="I1040" s="77">
        <v>1</v>
      </c>
      <c r="J1040" s="77">
        <v>-97.135432988226</v>
      </c>
      <c r="K1040" s="77">
        <v>0.33023523196335502</v>
      </c>
      <c r="L1040" s="77">
        <v>-103.00649900868</v>
      </c>
      <c r="M1040" s="77">
        <v>0.37136185933088001</v>
      </c>
      <c r="N1040" s="77">
        <v>5.8710660204537897</v>
      </c>
      <c r="O1040" s="77">
        <v>-4.1126627367525197E-2</v>
      </c>
      <c r="P1040" s="77">
        <v>3.41015289570969</v>
      </c>
      <c r="Q1040" s="77">
        <v>3.41015289570969</v>
      </c>
      <c r="R1040" s="77">
        <v>0</v>
      </c>
      <c r="S1040" s="77">
        <v>4.0701999702410201E-4</v>
      </c>
      <c r="T1040" s="77" t="s">
        <v>173</v>
      </c>
      <c r="U1040" s="105">
        <v>-0.60655905885470895</v>
      </c>
      <c r="V1040" s="105">
        <v>-0.59924929578231001</v>
      </c>
      <c r="W1040" s="101">
        <v>-7.6847654401133499E-3</v>
      </c>
    </row>
    <row r="1041" spans="2:23" x14ac:dyDescent="0.25">
      <c r="B1041" s="55" t="s">
        <v>134</v>
      </c>
      <c r="C1041" s="76" t="s">
        <v>157</v>
      </c>
      <c r="D1041" s="55" t="s">
        <v>68</v>
      </c>
      <c r="E1041" s="55" t="s">
        <v>172</v>
      </c>
      <c r="F1041" s="70">
        <v>233.93</v>
      </c>
      <c r="G1041" s="77">
        <v>51200</v>
      </c>
      <c r="H1041" s="77">
        <v>233.93</v>
      </c>
      <c r="I1041" s="77">
        <v>1</v>
      </c>
      <c r="J1041" s="77">
        <v>0</v>
      </c>
      <c r="K1041" s="77">
        <v>0</v>
      </c>
      <c r="L1041" s="77">
        <v>0</v>
      </c>
      <c r="M1041" s="77">
        <v>0</v>
      </c>
      <c r="N1041" s="77">
        <v>0</v>
      </c>
      <c r="O1041" s="77">
        <v>0</v>
      </c>
      <c r="P1041" s="77">
        <v>0</v>
      </c>
      <c r="Q1041" s="77">
        <v>0</v>
      </c>
      <c r="R1041" s="77">
        <v>0</v>
      </c>
      <c r="S1041" s="77">
        <v>0</v>
      </c>
      <c r="T1041" s="77" t="s">
        <v>174</v>
      </c>
      <c r="U1041" s="105">
        <v>0</v>
      </c>
      <c r="V1041" s="105">
        <v>0</v>
      </c>
      <c r="W1041" s="101">
        <v>0</v>
      </c>
    </row>
    <row r="1042" spans="2:23" x14ac:dyDescent="0.25">
      <c r="B1042" s="55" t="s">
        <v>134</v>
      </c>
      <c r="C1042" s="76" t="s">
        <v>157</v>
      </c>
      <c r="D1042" s="55" t="s">
        <v>68</v>
      </c>
      <c r="E1042" s="55" t="s">
        <v>138</v>
      </c>
      <c r="F1042" s="70">
        <v>234.89</v>
      </c>
      <c r="G1042" s="77">
        <v>50054</v>
      </c>
      <c r="H1042" s="77">
        <v>234.89</v>
      </c>
      <c r="I1042" s="77">
        <v>1</v>
      </c>
      <c r="J1042" s="77">
        <v>86.316566819295502</v>
      </c>
      <c r="K1042" s="77">
        <v>0</v>
      </c>
      <c r="L1042" s="77">
        <v>86.316600004736401</v>
      </c>
      <c r="M1042" s="77">
        <v>0</v>
      </c>
      <c r="N1042" s="77">
        <v>-3.3185440884154002E-5</v>
      </c>
      <c r="O1042" s="77">
        <v>0</v>
      </c>
      <c r="P1042" s="77">
        <v>1.07625E-13</v>
      </c>
      <c r="Q1042" s="77">
        <v>1.0762600000000001E-13</v>
      </c>
      <c r="R1042" s="77">
        <v>0</v>
      </c>
      <c r="S1042" s="77">
        <v>0</v>
      </c>
      <c r="T1042" s="77" t="s">
        <v>174</v>
      </c>
      <c r="U1042" s="105">
        <v>0</v>
      </c>
      <c r="V1042" s="105">
        <v>0</v>
      </c>
      <c r="W1042" s="101">
        <v>0</v>
      </c>
    </row>
    <row r="1043" spans="2:23" x14ac:dyDescent="0.25">
      <c r="B1043" s="55" t="s">
        <v>134</v>
      </c>
      <c r="C1043" s="76" t="s">
        <v>157</v>
      </c>
      <c r="D1043" s="55" t="s">
        <v>68</v>
      </c>
      <c r="E1043" s="55" t="s">
        <v>138</v>
      </c>
      <c r="F1043" s="70">
        <v>234.89</v>
      </c>
      <c r="G1043" s="77">
        <v>50100</v>
      </c>
      <c r="H1043" s="77">
        <v>234.59</v>
      </c>
      <c r="I1043" s="77">
        <v>1</v>
      </c>
      <c r="J1043" s="77">
        <v>-74.114417616086499</v>
      </c>
      <c r="K1043" s="77">
        <v>4.37787867816163E-2</v>
      </c>
      <c r="L1043" s="77">
        <v>-88.229756343559401</v>
      </c>
      <c r="M1043" s="77">
        <v>6.2042384538417601E-2</v>
      </c>
      <c r="N1043" s="77">
        <v>14.115338727472899</v>
      </c>
      <c r="O1043" s="77">
        <v>-1.8263597756801399E-2</v>
      </c>
      <c r="P1043" s="77">
        <v>8.5665893463691205</v>
      </c>
      <c r="Q1043" s="77">
        <v>8.5665893463691205</v>
      </c>
      <c r="R1043" s="77">
        <v>0</v>
      </c>
      <c r="S1043" s="77">
        <v>5.8489003064372E-4</v>
      </c>
      <c r="T1043" s="77" t="s">
        <v>173</v>
      </c>
      <c r="U1043" s="105">
        <v>-5.2595319189917902E-2</v>
      </c>
      <c r="V1043" s="105">
        <v>-5.1961482605692402E-2</v>
      </c>
      <c r="W1043" s="101">
        <v>-6.6635340008865801E-4</v>
      </c>
    </row>
    <row r="1044" spans="2:23" x14ac:dyDescent="0.25">
      <c r="B1044" s="55" t="s">
        <v>134</v>
      </c>
      <c r="C1044" s="76" t="s">
        <v>157</v>
      </c>
      <c r="D1044" s="55" t="s">
        <v>68</v>
      </c>
      <c r="E1044" s="55" t="s">
        <v>138</v>
      </c>
      <c r="F1044" s="70">
        <v>234.89</v>
      </c>
      <c r="G1044" s="77">
        <v>50900</v>
      </c>
      <c r="H1044" s="77">
        <v>234.94</v>
      </c>
      <c r="I1044" s="77">
        <v>1</v>
      </c>
      <c r="J1044" s="77">
        <v>-0.59266030158444505</v>
      </c>
      <c r="K1044" s="77">
        <v>2.4762859431729001E-5</v>
      </c>
      <c r="L1044" s="77">
        <v>-3.0245375659015399</v>
      </c>
      <c r="M1044" s="77">
        <v>6.4492183787224697E-4</v>
      </c>
      <c r="N1044" s="77">
        <v>2.4318772643170901</v>
      </c>
      <c r="O1044" s="77">
        <v>-6.2015897844051805E-4</v>
      </c>
      <c r="P1044" s="77">
        <v>1.35500216408619</v>
      </c>
      <c r="Q1044" s="77">
        <v>1.35500216408619</v>
      </c>
      <c r="R1044" s="77">
        <v>0</v>
      </c>
      <c r="S1044" s="77">
        <v>1.2944017595981801E-4</v>
      </c>
      <c r="T1044" s="77" t="s">
        <v>173</v>
      </c>
      <c r="U1044" s="105">
        <v>-0.26727850963623601</v>
      </c>
      <c r="V1044" s="105">
        <v>-0.264057483503226</v>
      </c>
      <c r="W1044" s="101">
        <v>-3.3862698508135601E-3</v>
      </c>
    </row>
    <row r="1045" spans="2:23" x14ac:dyDescent="0.25">
      <c r="B1045" s="55" t="s">
        <v>134</v>
      </c>
      <c r="C1045" s="76" t="s">
        <v>157</v>
      </c>
      <c r="D1045" s="55" t="s">
        <v>68</v>
      </c>
      <c r="E1045" s="55" t="s">
        <v>175</v>
      </c>
      <c r="F1045" s="70">
        <v>234.89</v>
      </c>
      <c r="G1045" s="77">
        <v>50454</v>
      </c>
      <c r="H1045" s="77">
        <v>234.89</v>
      </c>
      <c r="I1045" s="77">
        <v>1</v>
      </c>
      <c r="J1045" s="77">
        <v>4.4501000000000003E-14</v>
      </c>
      <c r="K1045" s="77">
        <v>0</v>
      </c>
      <c r="L1045" s="77">
        <v>1.352E-14</v>
      </c>
      <c r="M1045" s="77">
        <v>0</v>
      </c>
      <c r="N1045" s="77">
        <v>3.0981000000000001E-14</v>
      </c>
      <c r="O1045" s="77">
        <v>0</v>
      </c>
      <c r="P1045" s="77">
        <v>2.6906E-14</v>
      </c>
      <c r="Q1045" s="77">
        <v>2.6907E-14</v>
      </c>
      <c r="R1045" s="77">
        <v>0</v>
      </c>
      <c r="S1045" s="77">
        <v>0</v>
      </c>
      <c r="T1045" s="77" t="s">
        <v>174</v>
      </c>
      <c r="U1045" s="105">
        <v>0</v>
      </c>
      <c r="V1045" s="105">
        <v>0</v>
      </c>
      <c r="W1045" s="101">
        <v>0</v>
      </c>
    </row>
    <row r="1046" spans="2:23" x14ac:dyDescent="0.25">
      <c r="B1046" s="55" t="s">
        <v>134</v>
      </c>
      <c r="C1046" s="76" t="s">
        <v>157</v>
      </c>
      <c r="D1046" s="55" t="s">
        <v>68</v>
      </c>
      <c r="E1046" s="55" t="s">
        <v>175</v>
      </c>
      <c r="F1046" s="70">
        <v>234.89</v>
      </c>
      <c r="G1046" s="77">
        <v>50604</v>
      </c>
      <c r="H1046" s="77">
        <v>234.89</v>
      </c>
      <c r="I1046" s="77">
        <v>1</v>
      </c>
      <c r="J1046" s="77">
        <v>8.9002000000000005E-14</v>
      </c>
      <c r="K1046" s="77">
        <v>0</v>
      </c>
      <c r="L1046" s="77">
        <v>2.7040000000000001E-14</v>
      </c>
      <c r="M1046" s="77">
        <v>0</v>
      </c>
      <c r="N1046" s="77">
        <v>6.1962999999999998E-14</v>
      </c>
      <c r="O1046" s="77">
        <v>0</v>
      </c>
      <c r="P1046" s="77">
        <v>5.3813000000000003E-14</v>
      </c>
      <c r="Q1046" s="77">
        <v>5.3812E-14</v>
      </c>
      <c r="R1046" s="77">
        <v>0</v>
      </c>
      <c r="S1046" s="77">
        <v>0</v>
      </c>
      <c r="T1046" s="77" t="s">
        <v>174</v>
      </c>
      <c r="U1046" s="105">
        <v>0</v>
      </c>
      <c r="V1046" s="105">
        <v>0</v>
      </c>
      <c r="W1046" s="101">
        <v>0</v>
      </c>
    </row>
    <row r="1047" spans="2:23" x14ac:dyDescent="0.25">
      <c r="B1047" s="55" t="s">
        <v>134</v>
      </c>
      <c r="C1047" s="76" t="s">
        <v>157</v>
      </c>
      <c r="D1047" s="55" t="s">
        <v>68</v>
      </c>
      <c r="E1047" s="55" t="s">
        <v>88</v>
      </c>
      <c r="F1047" s="70">
        <v>234.59</v>
      </c>
      <c r="G1047" s="77">
        <v>50103</v>
      </c>
      <c r="H1047" s="77">
        <v>234.57</v>
      </c>
      <c r="I1047" s="77">
        <v>1</v>
      </c>
      <c r="J1047" s="77">
        <v>-6.0999765297715198</v>
      </c>
      <c r="K1047" s="77">
        <v>1.8604856831881699E-4</v>
      </c>
      <c r="L1047" s="77">
        <v>-6.0999069679092601</v>
      </c>
      <c r="M1047" s="77">
        <v>1.8604432508573999E-4</v>
      </c>
      <c r="N1047" s="77">
        <v>-6.9561862266199001E-5</v>
      </c>
      <c r="O1047" s="77">
        <v>4.2432330780000002E-9</v>
      </c>
      <c r="P1047" s="77">
        <v>-8.6439899999999996E-13</v>
      </c>
      <c r="Q1047" s="77">
        <v>-8.6440000000000003E-13</v>
      </c>
      <c r="R1047" s="77">
        <v>0</v>
      </c>
      <c r="S1047" s="77">
        <v>0</v>
      </c>
      <c r="T1047" s="77" t="s">
        <v>174</v>
      </c>
      <c r="U1047" s="105">
        <v>-3.9585962997399999E-7</v>
      </c>
      <c r="V1047" s="105">
        <v>0</v>
      </c>
      <c r="W1047" s="101">
        <v>-4.1616785297006003E-7</v>
      </c>
    </row>
    <row r="1048" spans="2:23" x14ac:dyDescent="0.25">
      <c r="B1048" s="55" t="s">
        <v>134</v>
      </c>
      <c r="C1048" s="76" t="s">
        <v>157</v>
      </c>
      <c r="D1048" s="55" t="s">
        <v>68</v>
      </c>
      <c r="E1048" s="55" t="s">
        <v>88</v>
      </c>
      <c r="F1048" s="70">
        <v>234.59</v>
      </c>
      <c r="G1048" s="77">
        <v>50200</v>
      </c>
      <c r="H1048" s="77">
        <v>234.26</v>
      </c>
      <c r="I1048" s="77">
        <v>1</v>
      </c>
      <c r="J1048" s="77">
        <v>-36.239602945114797</v>
      </c>
      <c r="K1048" s="77">
        <v>2.1800926438884899E-2</v>
      </c>
      <c r="L1048" s="77">
        <v>-45.253661169127803</v>
      </c>
      <c r="M1048" s="77">
        <v>3.3995037896889797E-2</v>
      </c>
      <c r="N1048" s="77">
        <v>9.01405822401302</v>
      </c>
      <c r="O1048" s="77">
        <v>-1.21941114580049E-2</v>
      </c>
      <c r="P1048" s="77">
        <v>4.4495893463695602</v>
      </c>
      <c r="Q1048" s="77">
        <v>4.4495893463695602</v>
      </c>
      <c r="R1048" s="77">
        <v>0</v>
      </c>
      <c r="S1048" s="77">
        <v>3.2866083283200398E-4</v>
      </c>
      <c r="T1048" s="77" t="s">
        <v>173</v>
      </c>
      <c r="U1048" s="105">
        <v>0.116034635381621</v>
      </c>
      <c r="V1048" s="105">
        <v>-0.114636279062562</v>
      </c>
      <c r="W1048" s="101">
        <v>0.21883713293545501</v>
      </c>
    </row>
    <row r="1049" spans="2:23" x14ac:dyDescent="0.25">
      <c r="B1049" s="55" t="s">
        <v>134</v>
      </c>
      <c r="C1049" s="76" t="s">
        <v>157</v>
      </c>
      <c r="D1049" s="55" t="s">
        <v>68</v>
      </c>
      <c r="E1049" s="55" t="s">
        <v>176</v>
      </c>
      <c r="F1049" s="70">
        <v>234.26</v>
      </c>
      <c r="G1049" s="77">
        <v>50800</v>
      </c>
      <c r="H1049" s="77">
        <v>234.33</v>
      </c>
      <c r="I1049" s="77">
        <v>1</v>
      </c>
      <c r="J1049" s="77">
        <v>-2.9240361895313498</v>
      </c>
      <c r="K1049" s="77">
        <v>4.3399737248909598E-4</v>
      </c>
      <c r="L1049" s="77">
        <v>-2.0338804793849299</v>
      </c>
      <c r="M1049" s="77">
        <v>2.09977359272515E-4</v>
      </c>
      <c r="N1049" s="77">
        <v>-0.89015571014642603</v>
      </c>
      <c r="O1049" s="77">
        <v>2.24020013216581E-4</v>
      </c>
      <c r="P1049" s="77">
        <v>-0.48807118614151801</v>
      </c>
      <c r="Q1049" s="77">
        <v>-0.48807118614151801</v>
      </c>
      <c r="R1049" s="77">
        <v>0</v>
      </c>
      <c r="S1049" s="77">
        <v>1.2091716383963E-5</v>
      </c>
      <c r="T1049" s="77" t="s">
        <v>173</v>
      </c>
      <c r="U1049" s="105">
        <v>0.114797668706847</v>
      </c>
      <c r="V1049" s="105">
        <v>-0.11341421931760701</v>
      </c>
      <c r="W1049" s="101">
        <v>0.21650425844712901</v>
      </c>
    </row>
    <row r="1050" spans="2:23" x14ac:dyDescent="0.25">
      <c r="B1050" s="55" t="s">
        <v>134</v>
      </c>
      <c r="C1050" s="76" t="s">
        <v>157</v>
      </c>
      <c r="D1050" s="55" t="s">
        <v>68</v>
      </c>
      <c r="E1050" s="55" t="s">
        <v>93</v>
      </c>
      <c r="F1050" s="70">
        <v>234.26</v>
      </c>
      <c r="G1050" s="77">
        <v>50150</v>
      </c>
      <c r="H1050" s="77">
        <v>234.26</v>
      </c>
      <c r="I1050" s="77">
        <v>1</v>
      </c>
      <c r="J1050" s="77">
        <v>-5.6137676104938103</v>
      </c>
      <c r="K1050" s="77">
        <v>1.64505099015765E-4</v>
      </c>
      <c r="L1050" s="77">
        <v>-4.7237172480799501</v>
      </c>
      <c r="M1050" s="77">
        <v>1.1647649421979799E-4</v>
      </c>
      <c r="N1050" s="77">
        <v>-0.89005036241386304</v>
      </c>
      <c r="O1050" s="77">
        <v>4.8028604795968001E-5</v>
      </c>
      <c r="P1050" s="77">
        <v>-0.48807118614181599</v>
      </c>
      <c r="Q1050" s="77">
        <v>-0.48807118614181599</v>
      </c>
      <c r="R1050" s="77">
        <v>0</v>
      </c>
      <c r="S1050" s="77">
        <v>1.243474379913E-6</v>
      </c>
      <c r="T1050" s="77" t="s">
        <v>173</v>
      </c>
      <c r="U1050" s="105">
        <v>1.1251180959503299E-2</v>
      </c>
      <c r="V1050" s="105">
        <v>-1.1115590754562799E-2</v>
      </c>
      <c r="W1050" s="101">
        <v>2.1219321069247701E-2</v>
      </c>
    </row>
    <row r="1051" spans="2:23" x14ac:dyDescent="0.25">
      <c r="B1051" s="55" t="s">
        <v>134</v>
      </c>
      <c r="C1051" s="76" t="s">
        <v>157</v>
      </c>
      <c r="D1051" s="55" t="s">
        <v>68</v>
      </c>
      <c r="E1051" s="55" t="s">
        <v>93</v>
      </c>
      <c r="F1051" s="70">
        <v>234.26</v>
      </c>
      <c r="G1051" s="77">
        <v>50250</v>
      </c>
      <c r="H1051" s="77">
        <v>232.23</v>
      </c>
      <c r="I1051" s="77">
        <v>1</v>
      </c>
      <c r="J1051" s="77">
        <v>-84.669980735830094</v>
      </c>
      <c r="K1051" s="77">
        <v>0.35393380833847499</v>
      </c>
      <c r="L1051" s="77">
        <v>-78.792227228676097</v>
      </c>
      <c r="M1051" s="77">
        <v>0.30649957808762401</v>
      </c>
      <c r="N1051" s="77">
        <v>-5.8777535071539901</v>
      </c>
      <c r="O1051" s="77">
        <v>4.7434230250850799E-2</v>
      </c>
      <c r="P1051" s="77">
        <v>-3.4101528957102301</v>
      </c>
      <c r="Q1051" s="77">
        <v>-3.4101528957102301</v>
      </c>
      <c r="R1051" s="77">
        <v>0</v>
      </c>
      <c r="S1051" s="77">
        <v>5.7413077865960701E-4</v>
      </c>
      <c r="T1051" s="77" t="s">
        <v>173</v>
      </c>
      <c r="U1051" s="105">
        <v>-0.86804258466292294</v>
      </c>
      <c r="V1051" s="105">
        <v>-0.85758163195269499</v>
      </c>
      <c r="W1051" s="101">
        <v>-1.09976160734616E-2</v>
      </c>
    </row>
    <row r="1052" spans="2:23" x14ac:dyDescent="0.25">
      <c r="B1052" s="55" t="s">
        <v>134</v>
      </c>
      <c r="C1052" s="76" t="s">
        <v>157</v>
      </c>
      <c r="D1052" s="55" t="s">
        <v>68</v>
      </c>
      <c r="E1052" s="55" t="s">
        <v>93</v>
      </c>
      <c r="F1052" s="70">
        <v>234.26</v>
      </c>
      <c r="G1052" s="77">
        <v>50900</v>
      </c>
      <c r="H1052" s="77">
        <v>234.94</v>
      </c>
      <c r="I1052" s="77">
        <v>1</v>
      </c>
      <c r="J1052" s="77">
        <v>16.0160643722953</v>
      </c>
      <c r="K1052" s="77">
        <v>2.4497117366851898E-2</v>
      </c>
      <c r="L1052" s="77">
        <v>17.6137208685555</v>
      </c>
      <c r="M1052" s="77">
        <v>2.9628222050779501E-2</v>
      </c>
      <c r="N1052" s="77">
        <v>-1.59765649626019</v>
      </c>
      <c r="O1052" s="77">
        <v>-5.1311046839275596E-3</v>
      </c>
      <c r="P1052" s="77">
        <v>-0.88424608940381</v>
      </c>
      <c r="Q1052" s="77">
        <v>-0.884246089403809</v>
      </c>
      <c r="R1052" s="77">
        <v>0</v>
      </c>
      <c r="S1052" s="77">
        <v>7.4670604502776003E-5</v>
      </c>
      <c r="T1052" s="77" t="s">
        <v>174</v>
      </c>
      <c r="U1052" s="105">
        <v>-0.117350741392467</v>
      </c>
      <c r="V1052" s="105">
        <v>-0.115936524419813</v>
      </c>
      <c r="W1052" s="101">
        <v>-1.4867685325272201E-3</v>
      </c>
    </row>
    <row r="1053" spans="2:23" x14ac:dyDescent="0.25">
      <c r="B1053" s="55" t="s">
        <v>134</v>
      </c>
      <c r="C1053" s="76" t="s">
        <v>157</v>
      </c>
      <c r="D1053" s="55" t="s">
        <v>68</v>
      </c>
      <c r="E1053" s="55" t="s">
        <v>93</v>
      </c>
      <c r="F1053" s="70">
        <v>234.26</v>
      </c>
      <c r="G1053" s="77">
        <v>53050</v>
      </c>
      <c r="H1053" s="77">
        <v>237.96</v>
      </c>
      <c r="I1053" s="77">
        <v>1</v>
      </c>
      <c r="J1053" s="77">
        <v>43.575523595413003</v>
      </c>
      <c r="K1053" s="77">
        <v>0.38109442970251001</v>
      </c>
      <c r="L1053" s="77">
        <v>44.157571155512599</v>
      </c>
      <c r="M1053" s="77">
        <v>0.39134314183407998</v>
      </c>
      <c r="N1053" s="77">
        <v>-0.58204756009959102</v>
      </c>
      <c r="O1053" s="77">
        <v>-1.02487121315703E-2</v>
      </c>
      <c r="P1053" s="77">
        <v>-0.31994048237391898</v>
      </c>
      <c r="Q1053" s="77">
        <v>-0.31994048237391798</v>
      </c>
      <c r="R1053" s="77">
        <v>0</v>
      </c>
      <c r="S1053" s="77">
        <v>2.0544035790914E-5</v>
      </c>
      <c r="T1053" s="77" t="s">
        <v>173</v>
      </c>
      <c r="U1053" s="105">
        <v>-0.26624744901657099</v>
      </c>
      <c r="V1053" s="105">
        <v>-0.26303884839882302</v>
      </c>
      <c r="W1053" s="101">
        <v>-3.37320688703288E-3</v>
      </c>
    </row>
    <row r="1054" spans="2:23" x14ac:dyDescent="0.25">
      <c r="B1054" s="55" t="s">
        <v>134</v>
      </c>
      <c r="C1054" s="76" t="s">
        <v>157</v>
      </c>
      <c r="D1054" s="55" t="s">
        <v>68</v>
      </c>
      <c r="E1054" s="55" t="s">
        <v>177</v>
      </c>
      <c r="F1054" s="70">
        <v>232.23</v>
      </c>
      <c r="G1054" s="77">
        <v>50300</v>
      </c>
      <c r="H1054" s="77">
        <v>232.26</v>
      </c>
      <c r="I1054" s="77">
        <v>1</v>
      </c>
      <c r="J1054" s="77">
        <v>7.8168847933882404</v>
      </c>
      <c r="K1054" s="77">
        <v>8.4934126143614995E-4</v>
      </c>
      <c r="L1054" s="77">
        <v>13.716215267637301</v>
      </c>
      <c r="M1054" s="77">
        <v>2.61507040162752E-3</v>
      </c>
      <c r="N1054" s="77">
        <v>-5.8993304742490702</v>
      </c>
      <c r="O1054" s="77">
        <v>-1.76572914019137E-3</v>
      </c>
      <c r="P1054" s="77">
        <v>-3.4101528957100098</v>
      </c>
      <c r="Q1054" s="77">
        <v>-3.4101528957100098</v>
      </c>
      <c r="R1054" s="77">
        <v>0</v>
      </c>
      <c r="S1054" s="77">
        <v>1.61645084532459E-4</v>
      </c>
      <c r="T1054" s="77" t="s">
        <v>173</v>
      </c>
      <c r="U1054" s="105">
        <v>-0.23310184993626501</v>
      </c>
      <c r="V1054" s="105">
        <v>-0.23029269348249901</v>
      </c>
      <c r="W1054" s="101">
        <v>-2.9532706078103099E-3</v>
      </c>
    </row>
    <row r="1055" spans="2:23" x14ac:dyDescent="0.25">
      <c r="B1055" s="55" t="s">
        <v>134</v>
      </c>
      <c r="C1055" s="76" t="s">
        <v>157</v>
      </c>
      <c r="D1055" s="55" t="s">
        <v>68</v>
      </c>
      <c r="E1055" s="55" t="s">
        <v>178</v>
      </c>
      <c r="F1055" s="70">
        <v>232.26</v>
      </c>
      <c r="G1055" s="77">
        <v>51150</v>
      </c>
      <c r="H1055" s="77">
        <v>232.4</v>
      </c>
      <c r="I1055" s="77">
        <v>1</v>
      </c>
      <c r="J1055" s="77">
        <v>14.0936912897083</v>
      </c>
      <c r="K1055" s="77">
        <v>5.6808790372505601E-3</v>
      </c>
      <c r="L1055" s="77">
        <v>19.989193901633701</v>
      </c>
      <c r="M1055" s="77">
        <v>1.14276411631413E-2</v>
      </c>
      <c r="N1055" s="77">
        <v>-5.8955026119253802</v>
      </c>
      <c r="O1055" s="77">
        <v>-5.7467621258907699E-3</v>
      </c>
      <c r="P1055" s="77">
        <v>-3.4101528957100098</v>
      </c>
      <c r="Q1055" s="77">
        <v>-3.4101528957100098</v>
      </c>
      <c r="R1055" s="77">
        <v>0</v>
      </c>
      <c r="S1055" s="77">
        <v>3.3259348328261402E-4</v>
      </c>
      <c r="T1055" s="77" t="s">
        <v>173</v>
      </c>
      <c r="U1055" s="105">
        <v>-0.509774879038562</v>
      </c>
      <c r="V1055" s="105">
        <v>-0.50363148124137402</v>
      </c>
      <c r="W1055" s="101">
        <v>-6.4585637877875302E-3</v>
      </c>
    </row>
    <row r="1056" spans="2:23" x14ac:dyDescent="0.25">
      <c r="B1056" s="55" t="s">
        <v>134</v>
      </c>
      <c r="C1056" s="76" t="s">
        <v>157</v>
      </c>
      <c r="D1056" s="55" t="s">
        <v>68</v>
      </c>
      <c r="E1056" s="55" t="s">
        <v>179</v>
      </c>
      <c r="F1056" s="70">
        <v>235.34</v>
      </c>
      <c r="G1056" s="77">
        <v>50354</v>
      </c>
      <c r="H1056" s="77">
        <v>235.34</v>
      </c>
      <c r="I1056" s="77">
        <v>1</v>
      </c>
      <c r="J1056" s="77">
        <v>0</v>
      </c>
      <c r="K1056" s="77">
        <v>0</v>
      </c>
      <c r="L1056" s="77">
        <v>0</v>
      </c>
      <c r="M1056" s="77">
        <v>0</v>
      </c>
      <c r="N1056" s="77">
        <v>0</v>
      </c>
      <c r="O1056" s="77">
        <v>0</v>
      </c>
      <c r="P1056" s="77">
        <v>0</v>
      </c>
      <c r="Q1056" s="77">
        <v>0</v>
      </c>
      <c r="R1056" s="77">
        <v>0</v>
      </c>
      <c r="S1056" s="77">
        <v>0</v>
      </c>
      <c r="T1056" s="77" t="s">
        <v>174</v>
      </c>
      <c r="U1056" s="105">
        <v>0</v>
      </c>
      <c r="V1056" s="105">
        <v>0</v>
      </c>
      <c r="W1056" s="101">
        <v>0</v>
      </c>
    </row>
    <row r="1057" spans="2:23" x14ac:dyDescent="0.25">
      <c r="B1057" s="55" t="s">
        <v>134</v>
      </c>
      <c r="C1057" s="76" t="s">
        <v>157</v>
      </c>
      <c r="D1057" s="55" t="s">
        <v>68</v>
      </c>
      <c r="E1057" s="55" t="s">
        <v>179</v>
      </c>
      <c r="F1057" s="70">
        <v>235.34</v>
      </c>
      <c r="G1057" s="77">
        <v>50900</v>
      </c>
      <c r="H1057" s="77">
        <v>234.94</v>
      </c>
      <c r="I1057" s="77">
        <v>1</v>
      </c>
      <c r="J1057" s="77">
        <v>-99.878465569186602</v>
      </c>
      <c r="K1057" s="77">
        <v>7.8808092287196096E-2</v>
      </c>
      <c r="L1057" s="77">
        <v>-99.299002944255193</v>
      </c>
      <c r="M1057" s="77">
        <v>7.7896306687213299E-2</v>
      </c>
      <c r="N1057" s="77">
        <v>-0.57946262493143696</v>
      </c>
      <c r="O1057" s="77">
        <v>9.1178559998278798E-4</v>
      </c>
      <c r="P1057" s="77">
        <v>-0.32554492092737902</v>
      </c>
      <c r="Q1057" s="77">
        <v>-0.32554492092737902</v>
      </c>
      <c r="R1057" s="77">
        <v>0</v>
      </c>
      <c r="S1057" s="77">
        <v>8.3723801477900005E-7</v>
      </c>
      <c r="T1057" s="77" t="s">
        <v>173</v>
      </c>
      <c r="U1057" s="105">
        <v>-1.7387783992625399E-2</v>
      </c>
      <c r="V1057" s="105">
        <v>-1.7178240371959499E-2</v>
      </c>
      <c r="W1057" s="101">
        <v>-2.20293538701713E-4</v>
      </c>
    </row>
    <row r="1058" spans="2:23" x14ac:dyDescent="0.25">
      <c r="B1058" s="55" t="s">
        <v>134</v>
      </c>
      <c r="C1058" s="76" t="s">
        <v>157</v>
      </c>
      <c r="D1058" s="55" t="s">
        <v>68</v>
      </c>
      <c r="E1058" s="55" t="s">
        <v>179</v>
      </c>
      <c r="F1058" s="70">
        <v>235.34</v>
      </c>
      <c r="G1058" s="77">
        <v>53200</v>
      </c>
      <c r="H1058" s="77">
        <v>236.7</v>
      </c>
      <c r="I1058" s="77">
        <v>1</v>
      </c>
      <c r="J1058" s="77">
        <v>54.191946578026297</v>
      </c>
      <c r="K1058" s="77">
        <v>0.14184584967012601</v>
      </c>
      <c r="L1058" s="77">
        <v>53.614335673197402</v>
      </c>
      <c r="M1058" s="77">
        <v>0.13883820460146101</v>
      </c>
      <c r="N1058" s="77">
        <v>0.57761090482893995</v>
      </c>
      <c r="O1058" s="77">
        <v>3.0076450686651198E-3</v>
      </c>
      <c r="P1058" s="77">
        <v>0.32554492092730603</v>
      </c>
      <c r="Q1058" s="77">
        <v>0.32554492092730603</v>
      </c>
      <c r="R1058" s="77">
        <v>0</v>
      </c>
      <c r="S1058" s="77">
        <v>5.1188096346579998E-6</v>
      </c>
      <c r="T1058" s="77" t="s">
        <v>173</v>
      </c>
      <c r="U1058" s="105">
        <v>-7.5686441461009293E-2</v>
      </c>
      <c r="V1058" s="105">
        <v>-7.4774329199562506E-2</v>
      </c>
      <c r="W1058" s="101">
        <v>-9.5890505818666905E-4</v>
      </c>
    </row>
    <row r="1059" spans="2:23" x14ac:dyDescent="0.25">
      <c r="B1059" s="55" t="s">
        <v>134</v>
      </c>
      <c r="C1059" s="76" t="s">
        <v>157</v>
      </c>
      <c r="D1059" s="55" t="s">
        <v>68</v>
      </c>
      <c r="E1059" s="55" t="s">
        <v>180</v>
      </c>
      <c r="F1059" s="70">
        <v>235.34</v>
      </c>
      <c r="G1059" s="77">
        <v>50404</v>
      </c>
      <c r="H1059" s="77">
        <v>235.34</v>
      </c>
      <c r="I1059" s="77">
        <v>1</v>
      </c>
      <c r="J1059" s="77">
        <v>0</v>
      </c>
      <c r="K1059" s="77">
        <v>0</v>
      </c>
      <c r="L1059" s="77">
        <v>0</v>
      </c>
      <c r="M1059" s="77">
        <v>0</v>
      </c>
      <c r="N1059" s="77">
        <v>0</v>
      </c>
      <c r="O1059" s="77">
        <v>0</v>
      </c>
      <c r="P1059" s="77">
        <v>0</v>
      </c>
      <c r="Q1059" s="77">
        <v>0</v>
      </c>
      <c r="R1059" s="77">
        <v>0</v>
      </c>
      <c r="S1059" s="77">
        <v>0</v>
      </c>
      <c r="T1059" s="77" t="s">
        <v>174</v>
      </c>
      <c r="U1059" s="105">
        <v>0</v>
      </c>
      <c r="V1059" s="105">
        <v>0</v>
      </c>
      <c r="W1059" s="101">
        <v>0</v>
      </c>
    </row>
    <row r="1060" spans="2:23" x14ac:dyDescent="0.25">
      <c r="B1060" s="55" t="s">
        <v>134</v>
      </c>
      <c r="C1060" s="76" t="s">
        <v>157</v>
      </c>
      <c r="D1060" s="55" t="s">
        <v>68</v>
      </c>
      <c r="E1060" s="55" t="s">
        <v>181</v>
      </c>
      <c r="F1060" s="70">
        <v>234.89</v>
      </c>
      <c r="G1060" s="77">
        <v>50499</v>
      </c>
      <c r="H1060" s="77">
        <v>234.89</v>
      </c>
      <c r="I1060" s="77">
        <v>1</v>
      </c>
      <c r="J1060" s="77">
        <v>-3.5601000000000001E-13</v>
      </c>
      <c r="K1060" s="77">
        <v>0</v>
      </c>
      <c r="L1060" s="77">
        <v>-1.0815899999999999E-13</v>
      </c>
      <c r="M1060" s="77">
        <v>0</v>
      </c>
      <c r="N1060" s="77">
        <v>-2.4785E-13</v>
      </c>
      <c r="O1060" s="77">
        <v>0</v>
      </c>
      <c r="P1060" s="77">
        <v>-2.1524999999999999E-13</v>
      </c>
      <c r="Q1060" s="77">
        <v>-2.1525099999999999E-13</v>
      </c>
      <c r="R1060" s="77">
        <v>0</v>
      </c>
      <c r="S1060" s="77">
        <v>0</v>
      </c>
      <c r="T1060" s="77" t="s">
        <v>174</v>
      </c>
      <c r="U1060" s="105">
        <v>0</v>
      </c>
      <c r="V1060" s="105">
        <v>0</v>
      </c>
      <c r="W1060" s="101">
        <v>0</v>
      </c>
    </row>
    <row r="1061" spans="2:23" x14ac:dyDescent="0.25">
      <c r="B1061" s="55" t="s">
        <v>134</v>
      </c>
      <c r="C1061" s="76" t="s">
        <v>157</v>
      </c>
      <c r="D1061" s="55" t="s">
        <v>68</v>
      </c>
      <c r="E1061" s="55" t="s">
        <v>181</v>
      </c>
      <c r="F1061" s="70">
        <v>234.89</v>
      </c>
      <c r="G1061" s="77">
        <v>50554</v>
      </c>
      <c r="H1061" s="77">
        <v>234.89</v>
      </c>
      <c r="I1061" s="77">
        <v>1</v>
      </c>
      <c r="J1061" s="77">
        <v>-4.4501000000000003E-14</v>
      </c>
      <c r="K1061" s="77">
        <v>0</v>
      </c>
      <c r="L1061" s="77">
        <v>-1.352E-14</v>
      </c>
      <c r="M1061" s="77">
        <v>0</v>
      </c>
      <c r="N1061" s="77">
        <v>-3.0981000000000001E-14</v>
      </c>
      <c r="O1061" s="77">
        <v>0</v>
      </c>
      <c r="P1061" s="77">
        <v>-2.6906E-14</v>
      </c>
      <c r="Q1061" s="77">
        <v>-2.6907E-14</v>
      </c>
      <c r="R1061" s="77">
        <v>0</v>
      </c>
      <c r="S1061" s="77">
        <v>0</v>
      </c>
      <c r="T1061" s="77" t="s">
        <v>174</v>
      </c>
      <c r="U1061" s="105">
        <v>0</v>
      </c>
      <c r="V1061" s="105">
        <v>0</v>
      </c>
      <c r="W1061" s="101">
        <v>0</v>
      </c>
    </row>
    <row r="1062" spans="2:23" x14ac:dyDescent="0.25">
      <c r="B1062" s="55" t="s">
        <v>134</v>
      </c>
      <c r="C1062" s="76" t="s">
        <v>157</v>
      </c>
      <c r="D1062" s="55" t="s">
        <v>68</v>
      </c>
      <c r="E1062" s="55" t="s">
        <v>182</v>
      </c>
      <c r="F1062" s="70">
        <v>234.89</v>
      </c>
      <c r="G1062" s="77">
        <v>50604</v>
      </c>
      <c r="H1062" s="77">
        <v>234.89</v>
      </c>
      <c r="I1062" s="77">
        <v>1</v>
      </c>
      <c r="J1062" s="77">
        <v>-4.4501000000000003E-14</v>
      </c>
      <c r="K1062" s="77">
        <v>0</v>
      </c>
      <c r="L1062" s="77">
        <v>-1.352E-14</v>
      </c>
      <c r="M1062" s="77">
        <v>0</v>
      </c>
      <c r="N1062" s="77">
        <v>-3.0981000000000001E-14</v>
      </c>
      <c r="O1062" s="77">
        <v>0</v>
      </c>
      <c r="P1062" s="77">
        <v>-2.6906E-14</v>
      </c>
      <c r="Q1062" s="77">
        <v>-2.6907E-14</v>
      </c>
      <c r="R1062" s="77">
        <v>0</v>
      </c>
      <c r="S1062" s="77">
        <v>0</v>
      </c>
      <c r="T1062" s="77" t="s">
        <v>174</v>
      </c>
      <c r="U1062" s="105">
        <v>0</v>
      </c>
      <c r="V1062" s="105">
        <v>0</v>
      </c>
      <c r="W1062" s="101">
        <v>0</v>
      </c>
    </row>
    <row r="1063" spans="2:23" x14ac:dyDescent="0.25">
      <c r="B1063" s="55" t="s">
        <v>134</v>
      </c>
      <c r="C1063" s="76" t="s">
        <v>157</v>
      </c>
      <c r="D1063" s="55" t="s">
        <v>68</v>
      </c>
      <c r="E1063" s="55" t="s">
        <v>183</v>
      </c>
      <c r="F1063" s="70">
        <v>234.27</v>
      </c>
      <c r="G1063" s="77">
        <v>50750</v>
      </c>
      <c r="H1063" s="77">
        <v>234.7</v>
      </c>
      <c r="I1063" s="77">
        <v>1</v>
      </c>
      <c r="J1063" s="77">
        <v>42.415764715214699</v>
      </c>
      <c r="K1063" s="77">
        <v>4.2998420603397203E-2</v>
      </c>
      <c r="L1063" s="77">
        <v>42.7807154305005</v>
      </c>
      <c r="M1063" s="77">
        <v>4.3741531744616598E-2</v>
      </c>
      <c r="N1063" s="77">
        <v>-0.36495071528581702</v>
      </c>
      <c r="O1063" s="77">
        <v>-7.4311114121939996E-4</v>
      </c>
      <c r="P1063" s="77">
        <v>-0.19899645025457199</v>
      </c>
      <c r="Q1063" s="77">
        <v>-0.19899645025457199</v>
      </c>
      <c r="R1063" s="77">
        <v>0</v>
      </c>
      <c r="S1063" s="77">
        <v>9.4643013441300003E-7</v>
      </c>
      <c r="T1063" s="77" t="s">
        <v>173</v>
      </c>
      <c r="U1063" s="105">
        <v>-1.7319608375937601E-2</v>
      </c>
      <c r="V1063" s="105">
        <v>-1.71108863530996E-2</v>
      </c>
      <c r="W1063" s="101">
        <v>-2.19429791610093E-4</v>
      </c>
    </row>
    <row r="1064" spans="2:23" x14ac:dyDescent="0.25">
      <c r="B1064" s="55" t="s">
        <v>134</v>
      </c>
      <c r="C1064" s="76" t="s">
        <v>157</v>
      </c>
      <c r="D1064" s="55" t="s">
        <v>68</v>
      </c>
      <c r="E1064" s="55" t="s">
        <v>183</v>
      </c>
      <c r="F1064" s="70">
        <v>234.27</v>
      </c>
      <c r="G1064" s="77">
        <v>50800</v>
      </c>
      <c r="H1064" s="77">
        <v>234.33</v>
      </c>
      <c r="I1064" s="77">
        <v>1</v>
      </c>
      <c r="J1064" s="77">
        <v>3.5190609815085701</v>
      </c>
      <c r="K1064" s="77">
        <v>2.3157687658247199E-4</v>
      </c>
      <c r="L1064" s="77">
        <v>3.15312075287894</v>
      </c>
      <c r="M1064" s="77">
        <v>1.8591858801781001E-4</v>
      </c>
      <c r="N1064" s="77">
        <v>0.36594022862963199</v>
      </c>
      <c r="O1064" s="77">
        <v>4.5658288564662002E-5</v>
      </c>
      <c r="P1064" s="77">
        <v>0.19899645025444601</v>
      </c>
      <c r="Q1064" s="77">
        <v>0.19899645025444601</v>
      </c>
      <c r="R1064" s="77">
        <v>0</v>
      </c>
      <c r="S1064" s="77">
        <v>7.4051228089900002E-7</v>
      </c>
      <c r="T1064" s="77" t="s">
        <v>173</v>
      </c>
      <c r="U1064" s="105">
        <v>-1.12586767070784E-2</v>
      </c>
      <c r="V1064" s="105">
        <v>-1.11229961694027E-2</v>
      </c>
      <c r="W1064" s="101">
        <v>-1.42641163126524E-4</v>
      </c>
    </row>
    <row r="1065" spans="2:23" x14ac:dyDescent="0.25">
      <c r="B1065" s="55" t="s">
        <v>134</v>
      </c>
      <c r="C1065" s="76" t="s">
        <v>157</v>
      </c>
      <c r="D1065" s="55" t="s">
        <v>68</v>
      </c>
      <c r="E1065" s="55" t="s">
        <v>184</v>
      </c>
      <c r="F1065" s="70">
        <v>234.88</v>
      </c>
      <c r="G1065" s="77">
        <v>50750</v>
      </c>
      <c r="H1065" s="77">
        <v>234.7</v>
      </c>
      <c r="I1065" s="77">
        <v>1</v>
      </c>
      <c r="J1065" s="77">
        <v>-54.640665042460903</v>
      </c>
      <c r="K1065" s="77">
        <v>2.2690577299746301E-2</v>
      </c>
      <c r="L1065" s="77">
        <v>-55.0047476308116</v>
      </c>
      <c r="M1065" s="77">
        <v>2.2993969190662499E-2</v>
      </c>
      <c r="N1065" s="77">
        <v>0.36408258835073398</v>
      </c>
      <c r="O1065" s="77">
        <v>-3.0339189091620601E-4</v>
      </c>
      <c r="P1065" s="77">
        <v>0.19899645025457199</v>
      </c>
      <c r="Q1065" s="77">
        <v>0.19899645025457199</v>
      </c>
      <c r="R1065" s="77">
        <v>0</v>
      </c>
      <c r="S1065" s="77">
        <v>3.0095686282600002E-7</v>
      </c>
      <c r="T1065" s="77" t="s">
        <v>173</v>
      </c>
      <c r="U1065" s="105">
        <v>-5.6985161650813503E-3</v>
      </c>
      <c r="V1065" s="105">
        <v>-5.6298422207672798E-3</v>
      </c>
      <c r="W1065" s="101">
        <v>-7.2197025905491795E-5</v>
      </c>
    </row>
    <row r="1066" spans="2:23" x14ac:dyDescent="0.25">
      <c r="B1066" s="55" t="s">
        <v>134</v>
      </c>
      <c r="C1066" s="76" t="s">
        <v>157</v>
      </c>
      <c r="D1066" s="55" t="s">
        <v>68</v>
      </c>
      <c r="E1066" s="55" t="s">
        <v>184</v>
      </c>
      <c r="F1066" s="70">
        <v>234.88</v>
      </c>
      <c r="G1066" s="77">
        <v>50950</v>
      </c>
      <c r="H1066" s="77">
        <v>235.16</v>
      </c>
      <c r="I1066" s="77">
        <v>1</v>
      </c>
      <c r="J1066" s="77">
        <v>71.935116804940904</v>
      </c>
      <c r="K1066" s="77">
        <v>4.5537017061716402E-2</v>
      </c>
      <c r="L1066" s="77">
        <v>72.298551453923395</v>
      </c>
      <c r="M1066" s="77">
        <v>4.5998308772553301E-2</v>
      </c>
      <c r="N1066" s="77">
        <v>-0.36343464898243</v>
      </c>
      <c r="O1066" s="77">
        <v>-4.6129171083695799E-4</v>
      </c>
      <c r="P1066" s="77">
        <v>-0.198996450254389</v>
      </c>
      <c r="Q1066" s="77">
        <v>-0.198996450254389</v>
      </c>
      <c r="R1066" s="77">
        <v>0</v>
      </c>
      <c r="S1066" s="77">
        <v>3.4847636748199998E-7</v>
      </c>
      <c r="T1066" s="77" t="s">
        <v>173</v>
      </c>
      <c r="U1066" s="105">
        <v>-6.6510761658210302E-3</v>
      </c>
      <c r="V1066" s="105">
        <v>-6.57092273271522E-3</v>
      </c>
      <c r="W1066" s="101">
        <v>-8.4265430566928296E-5</v>
      </c>
    </row>
    <row r="1067" spans="2:23" x14ac:dyDescent="0.25">
      <c r="B1067" s="55" t="s">
        <v>134</v>
      </c>
      <c r="C1067" s="76" t="s">
        <v>157</v>
      </c>
      <c r="D1067" s="55" t="s">
        <v>68</v>
      </c>
      <c r="E1067" s="55" t="s">
        <v>185</v>
      </c>
      <c r="F1067" s="70">
        <v>234.33</v>
      </c>
      <c r="G1067" s="77">
        <v>51300</v>
      </c>
      <c r="H1067" s="77">
        <v>234.76</v>
      </c>
      <c r="I1067" s="77">
        <v>1</v>
      </c>
      <c r="J1067" s="77">
        <v>49.932889546589301</v>
      </c>
      <c r="K1067" s="77">
        <v>3.8172322849204597E-2</v>
      </c>
      <c r="L1067" s="77">
        <v>50.456054012179401</v>
      </c>
      <c r="M1067" s="77">
        <v>3.8976402947008201E-2</v>
      </c>
      <c r="N1067" s="77">
        <v>-0.52316446559005902</v>
      </c>
      <c r="O1067" s="77">
        <v>-8.0408009780361296E-4</v>
      </c>
      <c r="P1067" s="77">
        <v>-0.28907473588654298</v>
      </c>
      <c r="Q1067" s="77">
        <v>-0.28907473588654198</v>
      </c>
      <c r="R1067" s="77">
        <v>0</v>
      </c>
      <c r="S1067" s="77">
        <v>1.279367946826E-6</v>
      </c>
      <c r="T1067" s="77" t="s">
        <v>173</v>
      </c>
      <c r="U1067" s="105">
        <v>3.63677536643656E-2</v>
      </c>
      <c r="V1067" s="105">
        <v>-3.5929478678803799E-2</v>
      </c>
      <c r="W1067" s="101">
        <v>6.85882703646023E-2</v>
      </c>
    </row>
    <row r="1068" spans="2:23" x14ac:dyDescent="0.25">
      <c r="B1068" s="55" t="s">
        <v>134</v>
      </c>
      <c r="C1068" s="76" t="s">
        <v>157</v>
      </c>
      <c r="D1068" s="55" t="s">
        <v>68</v>
      </c>
      <c r="E1068" s="55" t="s">
        <v>186</v>
      </c>
      <c r="F1068" s="70">
        <v>234.94</v>
      </c>
      <c r="G1068" s="77">
        <v>54750</v>
      </c>
      <c r="H1068" s="77">
        <v>238.52</v>
      </c>
      <c r="I1068" s="77">
        <v>1</v>
      </c>
      <c r="J1068" s="77">
        <v>75.533034219861193</v>
      </c>
      <c r="K1068" s="77">
        <v>0.60640988078157698</v>
      </c>
      <c r="L1068" s="77">
        <v>75.276050089659194</v>
      </c>
      <c r="M1068" s="77">
        <v>0.60229055429065204</v>
      </c>
      <c r="N1068" s="77">
        <v>0.256984130202009</v>
      </c>
      <c r="O1068" s="77">
        <v>4.1193264909251803E-3</v>
      </c>
      <c r="P1068" s="77">
        <v>0.145211153755402</v>
      </c>
      <c r="Q1068" s="77">
        <v>0.145211153755401</v>
      </c>
      <c r="R1068" s="77">
        <v>0</v>
      </c>
      <c r="S1068" s="77">
        <v>2.2412606135080002E-6</v>
      </c>
      <c r="T1068" s="77" t="s">
        <v>174</v>
      </c>
      <c r="U1068" s="105">
        <v>5.5164974073521202E-2</v>
      </c>
      <c r="V1068" s="105">
        <v>-5.4500170070537701E-2</v>
      </c>
      <c r="W1068" s="101">
        <v>0.104039149388495</v>
      </c>
    </row>
    <row r="1069" spans="2:23" x14ac:dyDescent="0.25">
      <c r="B1069" s="55" t="s">
        <v>134</v>
      </c>
      <c r="C1069" s="76" t="s">
        <v>157</v>
      </c>
      <c r="D1069" s="55" t="s">
        <v>68</v>
      </c>
      <c r="E1069" s="55" t="s">
        <v>187</v>
      </c>
      <c r="F1069" s="70">
        <v>235.16</v>
      </c>
      <c r="G1069" s="77">
        <v>53150</v>
      </c>
      <c r="H1069" s="77">
        <v>237.43</v>
      </c>
      <c r="I1069" s="77">
        <v>1</v>
      </c>
      <c r="J1069" s="77">
        <v>104.493187680855</v>
      </c>
      <c r="K1069" s="77">
        <v>0.48042835595507899</v>
      </c>
      <c r="L1069" s="77">
        <v>104.757924629813</v>
      </c>
      <c r="M1069" s="77">
        <v>0.48286580200080897</v>
      </c>
      <c r="N1069" s="77">
        <v>-0.26473694895858801</v>
      </c>
      <c r="O1069" s="77">
        <v>-2.43744604572996E-3</v>
      </c>
      <c r="P1069" s="77">
        <v>-0.14751601850068299</v>
      </c>
      <c r="Q1069" s="77">
        <v>-0.14751601850068299</v>
      </c>
      <c r="R1069" s="77">
        <v>0</v>
      </c>
      <c r="S1069" s="77">
        <v>9.5748293142899991E-7</v>
      </c>
      <c r="T1069" s="77" t="s">
        <v>173</v>
      </c>
      <c r="U1069" s="105">
        <v>2.4996560760236101E-2</v>
      </c>
      <c r="V1069" s="105">
        <v>-2.4695322267273501E-2</v>
      </c>
      <c r="W1069" s="101">
        <v>4.7142611100783501E-2</v>
      </c>
    </row>
    <row r="1070" spans="2:23" x14ac:dyDescent="0.25">
      <c r="B1070" s="55" t="s">
        <v>134</v>
      </c>
      <c r="C1070" s="76" t="s">
        <v>157</v>
      </c>
      <c r="D1070" s="55" t="s">
        <v>68</v>
      </c>
      <c r="E1070" s="55" t="s">
        <v>187</v>
      </c>
      <c r="F1070" s="70">
        <v>235.16</v>
      </c>
      <c r="G1070" s="77">
        <v>54500</v>
      </c>
      <c r="H1070" s="77">
        <v>235.25</v>
      </c>
      <c r="I1070" s="77">
        <v>1</v>
      </c>
      <c r="J1070" s="77">
        <v>15.0218308554086</v>
      </c>
      <c r="K1070" s="77">
        <v>1.24945396224997E-2</v>
      </c>
      <c r="L1070" s="77">
        <v>15.1183668560759</v>
      </c>
      <c r="M1070" s="77">
        <v>1.26556449577853E-2</v>
      </c>
      <c r="N1070" s="77">
        <v>-9.6536000667296604E-2</v>
      </c>
      <c r="O1070" s="77">
        <v>-1.6110533528552201E-4</v>
      </c>
      <c r="P1070" s="77">
        <v>-5.1480431754144899E-2</v>
      </c>
      <c r="Q1070" s="77">
        <v>-5.1480431754144899E-2</v>
      </c>
      <c r="R1070" s="77">
        <v>0</v>
      </c>
      <c r="S1070" s="77">
        <v>1.4674350384299999E-7</v>
      </c>
      <c r="T1070" s="77" t="s">
        <v>173</v>
      </c>
      <c r="U1070" s="105">
        <v>-2.92045403257742E-2</v>
      </c>
      <c r="V1070" s="105">
        <v>0</v>
      </c>
      <c r="W1070" s="101">
        <v>-3.0702779278486501E-2</v>
      </c>
    </row>
    <row r="1071" spans="2:23" x14ac:dyDescent="0.25">
      <c r="B1071" s="55" t="s">
        <v>134</v>
      </c>
      <c r="C1071" s="76" t="s">
        <v>157</v>
      </c>
      <c r="D1071" s="55" t="s">
        <v>68</v>
      </c>
      <c r="E1071" s="55" t="s">
        <v>188</v>
      </c>
      <c r="F1071" s="70">
        <v>233.93</v>
      </c>
      <c r="G1071" s="77">
        <v>51250</v>
      </c>
      <c r="H1071" s="77">
        <v>233.93</v>
      </c>
      <c r="I1071" s="77">
        <v>1</v>
      </c>
      <c r="J1071" s="77">
        <v>0</v>
      </c>
      <c r="K1071" s="77">
        <v>0</v>
      </c>
      <c r="L1071" s="77">
        <v>0</v>
      </c>
      <c r="M1071" s="77">
        <v>0</v>
      </c>
      <c r="N1071" s="77">
        <v>0</v>
      </c>
      <c r="O1071" s="77">
        <v>0</v>
      </c>
      <c r="P1071" s="77">
        <v>0</v>
      </c>
      <c r="Q1071" s="77">
        <v>0</v>
      </c>
      <c r="R1071" s="77">
        <v>0</v>
      </c>
      <c r="S1071" s="77">
        <v>0</v>
      </c>
      <c r="T1071" s="77" t="s">
        <v>174</v>
      </c>
      <c r="U1071" s="105">
        <v>0</v>
      </c>
      <c r="V1071" s="105">
        <v>0</v>
      </c>
      <c r="W1071" s="101">
        <v>0</v>
      </c>
    </row>
    <row r="1072" spans="2:23" x14ac:dyDescent="0.25">
      <c r="B1072" s="55" t="s">
        <v>134</v>
      </c>
      <c r="C1072" s="76" t="s">
        <v>157</v>
      </c>
      <c r="D1072" s="55" t="s">
        <v>68</v>
      </c>
      <c r="E1072" s="55" t="s">
        <v>189</v>
      </c>
      <c r="F1072" s="70">
        <v>234.76</v>
      </c>
      <c r="G1072" s="77">
        <v>53200</v>
      </c>
      <c r="H1072" s="77">
        <v>236.7</v>
      </c>
      <c r="I1072" s="77">
        <v>1</v>
      </c>
      <c r="J1072" s="77">
        <v>72.709281961269397</v>
      </c>
      <c r="K1072" s="77">
        <v>0.26956575745265898</v>
      </c>
      <c r="L1072" s="77">
        <v>73.229846022550504</v>
      </c>
      <c r="M1072" s="77">
        <v>0.27343950166932501</v>
      </c>
      <c r="N1072" s="77">
        <v>-0.52056406128115895</v>
      </c>
      <c r="O1072" s="77">
        <v>-3.8737442166658399E-3</v>
      </c>
      <c r="P1072" s="77">
        <v>-0.28907473588645799</v>
      </c>
      <c r="Q1072" s="77">
        <v>-0.28907473588645799</v>
      </c>
      <c r="R1072" s="77">
        <v>0</v>
      </c>
      <c r="S1072" s="77">
        <v>4.2609387072900004E-6</v>
      </c>
      <c r="T1072" s="77" t="s">
        <v>174</v>
      </c>
      <c r="U1072" s="105">
        <v>9.6736554690809398E-2</v>
      </c>
      <c r="V1072" s="105">
        <v>-9.5570763355394897E-2</v>
      </c>
      <c r="W1072" s="101">
        <v>0.18244164950376199</v>
      </c>
    </row>
    <row r="1073" spans="2:23" x14ac:dyDescent="0.25">
      <c r="B1073" s="55" t="s">
        <v>134</v>
      </c>
      <c r="C1073" s="76" t="s">
        <v>157</v>
      </c>
      <c r="D1073" s="55" t="s">
        <v>68</v>
      </c>
      <c r="E1073" s="55" t="s">
        <v>190</v>
      </c>
      <c r="F1073" s="70">
        <v>238.81</v>
      </c>
      <c r="G1073" s="77">
        <v>53100</v>
      </c>
      <c r="H1073" s="77">
        <v>238.81</v>
      </c>
      <c r="I1073" s="77">
        <v>1</v>
      </c>
      <c r="J1073" s="77">
        <v>-1.396181E-12</v>
      </c>
      <c r="K1073" s="77">
        <v>0</v>
      </c>
      <c r="L1073" s="77">
        <v>-3.9815600000000001E-13</v>
      </c>
      <c r="M1073" s="77">
        <v>0</v>
      </c>
      <c r="N1073" s="77">
        <v>-9.9802500000000008E-13</v>
      </c>
      <c r="O1073" s="77">
        <v>0</v>
      </c>
      <c r="P1073" s="77">
        <v>-8.6470100000000001E-13</v>
      </c>
      <c r="Q1073" s="77">
        <v>-8.6470199999999998E-13</v>
      </c>
      <c r="R1073" s="77">
        <v>0</v>
      </c>
      <c r="S1073" s="77">
        <v>0</v>
      </c>
      <c r="T1073" s="77" t="s">
        <v>174</v>
      </c>
      <c r="U1073" s="105">
        <v>0</v>
      </c>
      <c r="V1073" s="105">
        <v>0</v>
      </c>
      <c r="W1073" s="101">
        <v>0</v>
      </c>
    </row>
    <row r="1074" spans="2:23" x14ac:dyDescent="0.25">
      <c r="B1074" s="55" t="s">
        <v>134</v>
      </c>
      <c r="C1074" s="76" t="s">
        <v>157</v>
      </c>
      <c r="D1074" s="55" t="s">
        <v>68</v>
      </c>
      <c r="E1074" s="55" t="s">
        <v>191</v>
      </c>
      <c r="F1074" s="70">
        <v>238.81</v>
      </c>
      <c r="G1074" s="77">
        <v>52000</v>
      </c>
      <c r="H1074" s="77">
        <v>238.81</v>
      </c>
      <c r="I1074" s="77">
        <v>1</v>
      </c>
      <c r="J1074" s="77">
        <v>-1.396181E-12</v>
      </c>
      <c r="K1074" s="77">
        <v>0</v>
      </c>
      <c r="L1074" s="77">
        <v>-3.9815600000000001E-13</v>
      </c>
      <c r="M1074" s="77">
        <v>0</v>
      </c>
      <c r="N1074" s="77">
        <v>-9.9802500000000008E-13</v>
      </c>
      <c r="O1074" s="77">
        <v>0</v>
      </c>
      <c r="P1074" s="77">
        <v>-8.6470100000000001E-13</v>
      </c>
      <c r="Q1074" s="77">
        <v>-8.6470199999999998E-13</v>
      </c>
      <c r="R1074" s="77">
        <v>0</v>
      </c>
      <c r="S1074" s="77">
        <v>0</v>
      </c>
      <c r="T1074" s="77" t="s">
        <v>174</v>
      </c>
      <c r="U1074" s="105">
        <v>0</v>
      </c>
      <c r="V1074" s="105">
        <v>0</v>
      </c>
      <c r="W1074" s="101">
        <v>0</v>
      </c>
    </row>
    <row r="1075" spans="2:23" x14ac:dyDescent="0.25">
      <c r="B1075" s="55" t="s">
        <v>134</v>
      </c>
      <c r="C1075" s="76" t="s">
        <v>157</v>
      </c>
      <c r="D1075" s="55" t="s">
        <v>68</v>
      </c>
      <c r="E1075" s="55" t="s">
        <v>191</v>
      </c>
      <c r="F1075" s="70">
        <v>238.81</v>
      </c>
      <c r="G1075" s="77">
        <v>53050</v>
      </c>
      <c r="H1075" s="77">
        <v>237.96</v>
      </c>
      <c r="I1075" s="77">
        <v>1</v>
      </c>
      <c r="J1075" s="77">
        <v>-171.55660805943299</v>
      </c>
      <c r="K1075" s="77">
        <v>0.27665769582726502</v>
      </c>
      <c r="L1075" s="77">
        <v>-171.80724645570299</v>
      </c>
      <c r="M1075" s="77">
        <v>0.277466661386091</v>
      </c>
      <c r="N1075" s="77">
        <v>0.25063839626933099</v>
      </c>
      <c r="O1075" s="77">
        <v>-8.0896555882579101E-4</v>
      </c>
      <c r="P1075" s="77">
        <v>0.14036009447662101</v>
      </c>
      <c r="Q1075" s="77">
        <v>0.14036009447662101</v>
      </c>
      <c r="R1075" s="77">
        <v>0</v>
      </c>
      <c r="S1075" s="77">
        <v>1.8518898754200001E-7</v>
      </c>
      <c r="T1075" s="77" t="s">
        <v>173</v>
      </c>
      <c r="U1075" s="105">
        <v>2.0197382088244099E-2</v>
      </c>
      <c r="V1075" s="105">
        <v>-1.99539794457602E-2</v>
      </c>
      <c r="W1075" s="101">
        <v>3.80915333982541E-2</v>
      </c>
    </row>
    <row r="1076" spans="2:23" x14ac:dyDescent="0.25">
      <c r="B1076" s="55" t="s">
        <v>134</v>
      </c>
      <c r="C1076" s="76" t="s">
        <v>157</v>
      </c>
      <c r="D1076" s="55" t="s">
        <v>68</v>
      </c>
      <c r="E1076" s="55" t="s">
        <v>191</v>
      </c>
      <c r="F1076" s="70">
        <v>238.81</v>
      </c>
      <c r="G1076" s="77">
        <v>53100</v>
      </c>
      <c r="H1076" s="77">
        <v>238.81</v>
      </c>
      <c r="I1076" s="77">
        <v>2</v>
      </c>
      <c r="J1076" s="77">
        <v>-1.396181E-12</v>
      </c>
      <c r="K1076" s="77">
        <v>0</v>
      </c>
      <c r="L1076" s="77">
        <v>-3.9815600000000001E-13</v>
      </c>
      <c r="M1076" s="77">
        <v>0</v>
      </c>
      <c r="N1076" s="77">
        <v>-9.9802500000000008E-13</v>
      </c>
      <c r="O1076" s="77">
        <v>0</v>
      </c>
      <c r="P1076" s="77">
        <v>-8.6470100000000001E-13</v>
      </c>
      <c r="Q1076" s="77">
        <v>-8.6470199999999998E-13</v>
      </c>
      <c r="R1076" s="77">
        <v>0</v>
      </c>
      <c r="S1076" s="77">
        <v>0</v>
      </c>
      <c r="T1076" s="77" t="s">
        <v>174</v>
      </c>
      <c r="U1076" s="105">
        <v>0</v>
      </c>
      <c r="V1076" s="105">
        <v>0</v>
      </c>
      <c r="W1076" s="101">
        <v>0</v>
      </c>
    </row>
    <row r="1077" spans="2:23" x14ac:dyDescent="0.25">
      <c r="B1077" s="55" t="s">
        <v>134</v>
      </c>
      <c r="C1077" s="76" t="s">
        <v>157</v>
      </c>
      <c r="D1077" s="55" t="s">
        <v>68</v>
      </c>
      <c r="E1077" s="55" t="s">
        <v>192</v>
      </c>
      <c r="F1077" s="70">
        <v>239</v>
      </c>
      <c r="G1077" s="77">
        <v>53000</v>
      </c>
      <c r="H1077" s="77">
        <v>238.81</v>
      </c>
      <c r="I1077" s="77">
        <v>1</v>
      </c>
      <c r="J1077" s="77">
        <v>-17.061916104061801</v>
      </c>
      <c r="K1077" s="77">
        <v>0</v>
      </c>
      <c r="L1077" s="77">
        <v>-17.060742507053401</v>
      </c>
      <c r="M1077" s="77">
        <v>0</v>
      </c>
      <c r="N1077" s="77">
        <v>-1.1735970083942601E-3</v>
      </c>
      <c r="O1077" s="77">
        <v>0</v>
      </c>
      <c r="P1077" s="77">
        <v>-1.2984012435341E-3</v>
      </c>
      <c r="Q1077" s="77">
        <v>-1.2984012435341E-3</v>
      </c>
      <c r="R1077" s="77">
        <v>0</v>
      </c>
      <c r="S1077" s="77">
        <v>0</v>
      </c>
      <c r="T1077" s="77" t="s">
        <v>173</v>
      </c>
      <c r="U1077" s="105">
        <v>-2.22983431594906E-4</v>
      </c>
      <c r="V1077" s="105">
        <v>0</v>
      </c>
      <c r="W1077" s="101">
        <v>-2.3442283311598001E-4</v>
      </c>
    </row>
    <row r="1078" spans="2:23" x14ac:dyDescent="0.25">
      <c r="B1078" s="55" t="s">
        <v>134</v>
      </c>
      <c r="C1078" s="76" t="s">
        <v>157</v>
      </c>
      <c r="D1078" s="55" t="s">
        <v>68</v>
      </c>
      <c r="E1078" s="55" t="s">
        <v>192</v>
      </c>
      <c r="F1078" s="70">
        <v>239</v>
      </c>
      <c r="G1078" s="77">
        <v>53000</v>
      </c>
      <c r="H1078" s="77">
        <v>238.81</v>
      </c>
      <c r="I1078" s="77">
        <v>2</v>
      </c>
      <c r="J1078" s="77">
        <v>-15.0713592252546</v>
      </c>
      <c r="K1078" s="77">
        <v>0</v>
      </c>
      <c r="L1078" s="77">
        <v>-15.0703225478972</v>
      </c>
      <c r="M1078" s="77">
        <v>0</v>
      </c>
      <c r="N1078" s="77">
        <v>-1.0366773573938801E-3</v>
      </c>
      <c r="O1078" s="77">
        <v>0</v>
      </c>
      <c r="P1078" s="77">
        <v>-1.1469210984582001E-3</v>
      </c>
      <c r="Q1078" s="77">
        <v>-1.1469210984582001E-3</v>
      </c>
      <c r="R1078" s="77">
        <v>0</v>
      </c>
      <c r="S1078" s="77">
        <v>0</v>
      </c>
      <c r="T1078" s="77" t="s">
        <v>173</v>
      </c>
      <c r="U1078" s="105">
        <v>-1.96968697904834E-4</v>
      </c>
      <c r="V1078" s="105">
        <v>0</v>
      </c>
      <c r="W1078" s="101">
        <v>-2.07073502581577E-4</v>
      </c>
    </row>
    <row r="1079" spans="2:23" x14ac:dyDescent="0.25">
      <c r="B1079" s="55" t="s">
        <v>134</v>
      </c>
      <c r="C1079" s="76" t="s">
        <v>157</v>
      </c>
      <c r="D1079" s="55" t="s">
        <v>68</v>
      </c>
      <c r="E1079" s="55" t="s">
        <v>192</v>
      </c>
      <c r="F1079" s="70">
        <v>239</v>
      </c>
      <c r="G1079" s="77">
        <v>53000</v>
      </c>
      <c r="H1079" s="77">
        <v>238.81</v>
      </c>
      <c r="I1079" s="77">
        <v>3</v>
      </c>
      <c r="J1079" s="77">
        <v>-15.0713592252546</v>
      </c>
      <c r="K1079" s="77">
        <v>0</v>
      </c>
      <c r="L1079" s="77">
        <v>-15.0703225478972</v>
      </c>
      <c r="M1079" s="77">
        <v>0</v>
      </c>
      <c r="N1079" s="77">
        <v>-1.0366773573938801E-3</v>
      </c>
      <c r="O1079" s="77">
        <v>0</v>
      </c>
      <c r="P1079" s="77">
        <v>-1.1469210984582001E-3</v>
      </c>
      <c r="Q1079" s="77">
        <v>-1.1469210984582001E-3</v>
      </c>
      <c r="R1079" s="77">
        <v>0</v>
      </c>
      <c r="S1079" s="77">
        <v>0</v>
      </c>
      <c r="T1079" s="77" t="s">
        <v>173</v>
      </c>
      <c r="U1079" s="105">
        <v>-1.96968697904834E-4</v>
      </c>
      <c r="V1079" s="105">
        <v>0</v>
      </c>
      <c r="W1079" s="101">
        <v>-2.07073502581577E-4</v>
      </c>
    </row>
    <row r="1080" spans="2:23" x14ac:dyDescent="0.25">
      <c r="B1080" s="55" t="s">
        <v>134</v>
      </c>
      <c r="C1080" s="76" t="s">
        <v>157</v>
      </c>
      <c r="D1080" s="55" t="s">
        <v>68</v>
      </c>
      <c r="E1080" s="55" t="s">
        <v>192</v>
      </c>
      <c r="F1080" s="70">
        <v>239</v>
      </c>
      <c r="G1080" s="77">
        <v>53000</v>
      </c>
      <c r="H1080" s="77">
        <v>238.81</v>
      </c>
      <c r="I1080" s="77">
        <v>4</v>
      </c>
      <c r="J1080" s="77">
        <v>-16.541735735035498</v>
      </c>
      <c r="K1080" s="77">
        <v>0</v>
      </c>
      <c r="L1080" s="77">
        <v>-16.5405979184237</v>
      </c>
      <c r="M1080" s="77">
        <v>0</v>
      </c>
      <c r="N1080" s="77">
        <v>-1.13781661181533E-3</v>
      </c>
      <c r="O1080" s="77">
        <v>0</v>
      </c>
      <c r="P1080" s="77">
        <v>-1.2588158397909999E-3</v>
      </c>
      <c r="Q1080" s="77">
        <v>-1.2588158397909999E-3</v>
      </c>
      <c r="R1080" s="77">
        <v>0</v>
      </c>
      <c r="S1080" s="77">
        <v>0</v>
      </c>
      <c r="T1080" s="77" t="s">
        <v>173</v>
      </c>
      <c r="U1080" s="105">
        <v>-2.16185156244911E-4</v>
      </c>
      <c r="V1080" s="105">
        <v>0</v>
      </c>
      <c r="W1080" s="101">
        <v>-2.2727579552466899E-4</v>
      </c>
    </row>
    <row r="1081" spans="2:23" x14ac:dyDescent="0.25">
      <c r="B1081" s="55" t="s">
        <v>134</v>
      </c>
      <c r="C1081" s="76" t="s">
        <v>157</v>
      </c>
      <c r="D1081" s="55" t="s">
        <v>68</v>
      </c>
      <c r="E1081" s="55" t="s">
        <v>192</v>
      </c>
      <c r="F1081" s="70">
        <v>239</v>
      </c>
      <c r="G1081" s="77">
        <v>53204</v>
      </c>
      <c r="H1081" s="77">
        <v>238.55</v>
      </c>
      <c r="I1081" s="77">
        <v>1</v>
      </c>
      <c r="J1081" s="77">
        <v>4.6474361933986499</v>
      </c>
      <c r="K1081" s="77">
        <v>2.7603091533447599E-3</v>
      </c>
      <c r="L1081" s="77">
        <v>4.6461123421064396</v>
      </c>
      <c r="M1081" s="77">
        <v>2.75873679464155E-3</v>
      </c>
      <c r="N1081" s="77">
        <v>1.32385129220577E-3</v>
      </c>
      <c r="O1081" s="77">
        <v>1.572358703204E-6</v>
      </c>
      <c r="P1081" s="77">
        <v>4.0070769346308501E-4</v>
      </c>
      <c r="Q1081" s="77">
        <v>4.0070769346308598E-4</v>
      </c>
      <c r="R1081" s="77">
        <v>0</v>
      </c>
      <c r="S1081" s="77">
        <v>2.0520419E-11</v>
      </c>
      <c r="T1081" s="77" t="s">
        <v>173</v>
      </c>
      <c r="U1081" s="105">
        <v>9.7117303085021201E-4</v>
      </c>
      <c r="V1081" s="105">
        <v>0</v>
      </c>
      <c r="W1081" s="101">
        <v>9.2135032354468695E-4</v>
      </c>
    </row>
    <row r="1082" spans="2:23" x14ac:dyDescent="0.25">
      <c r="B1082" s="55" t="s">
        <v>134</v>
      </c>
      <c r="C1082" s="76" t="s">
        <v>157</v>
      </c>
      <c r="D1082" s="55" t="s">
        <v>68</v>
      </c>
      <c r="E1082" s="55" t="s">
        <v>192</v>
      </c>
      <c r="F1082" s="70">
        <v>239</v>
      </c>
      <c r="G1082" s="77">
        <v>53304</v>
      </c>
      <c r="H1082" s="77">
        <v>240.19</v>
      </c>
      <c r="I1082" s="77">
        <v>1</v>
      </c>
      <c r="J1082" s="77">
        <v>34.470129252820101</v>
      </c>
      <c r="K1082" s="77">
        <v>0.110145195452458</v>
      </c>
      <c r="L1082" s="77">
        <v>34.4693001086317</v>
      </c>
      <c r="M1082" s="77">
        <v>0.11013989665304599</v>
      </c>
      <c r="N1082" s="77">
        <v>8.2914418840784898E-4</v>
      </c>
      <c r="O1082" s="77">
        <v>5.298799412093E-6</v>
      </c>
      <c r="P1082" s="77">
        <v>2.5599324253917401E-4</v>
      </c>
      <c r="Q1082" s="77">
        <v>2.5599324253917298E-4</v>
      </c>
      <c r="R1082" s="77">
        <v>0</v>
      </c>
      <c r="S1082" s="77">
        <v>6.0748660000000001E-12</v>
      </c>
      <c r="T1082" s="77" t="s">
        <v>174</v>
      </c>
      <c r="U1082" s="105">
        <v>2.8288426093505602E-4</v>
      </c>
      <c r="V1082" s="105">
        <v>0</v>
      </c>
      <c r="W1082" s="101">
        <v>2.6837185244944501E-4</v>
      </c>
    </row>
    <row r="1083" spans="2:23" x14ac:dyDescent="0.25">
      <c r="B1083" s="55" t="s">
        <v>134</v>
      </c>
      <c r="C1083" s="76" t="s">
        <v>157</v>
      </c>
      <c r="D1083" s="55" t="s">
        <v>68</v>
      </c>
      <c r="E1083" s="55" t="s">
        <v>192</v>
      </c>
      <c r="F1083" s="70">
        <v>239</v>
      </c>
      <c r="G1083" s="77">
        <v>53354</v>
      </c>
      <c r="H1083" s="77">
        <v>239.29</v>
      </c>
      <c r="I1083" s="77">
        <v>1</v>
      </c>
      <c r="J1083" s="77">
        <v>18.334876891084399</v>
      </c>
      <c r="K1083" s="77">
        <v>7.0595219228356699E-3</v>
      </c>
      <c r="L1083" s="77">
        <v>18.342990878178298</v>
      </c>
      <c r="M1083" s="77">
        <v>7.0657716014955697E-3</v>
      </c>
      <c r="N1083" s="77">
        <v>-8.1139870938551403E-3</v>
      </c>
      <c r="O1083" s="77">
        <v>-6.2496786599080001E-6</v>
      </c>
      <c r="P1083" s="77">
        <v>-3.7327699291762602E-3</v>
      </c>
      <c r="Q1083" s="77">
        <v>-3.7327699291762602E-3</v>
      </c>
      <c r="R1083" s="77">
        <v>0</v>
      </c>
      <c r="S1083" s="77">
        <v>2.9260499800000001E-10</v>
      </c>
      <c r="T1083" s="77" t="s">
        <v>174</v>
      </c>
      <c r="U1083" s="105">
        <v>8.5847685409418703E-4</v>
      </c>
      <c r="V1083" s="105">
        <v>0</v>
      </c>
      <c r="W1083" s="101">
        <v>8.1443563829492003E-4</v>
      </c>
    </row>
    <row r="1084" spans="2:23" x14ac:dyDescent="0.25">
      <c r="B1084" s="55" t="s">
        <v>134</v>
      </c>
      <c r="C1084" s="76" t="s">
        <v>157</v>
      </c>
      <c r="D1084" s="55" t="s">
        <v>68</v>
      </c>
      <c r="E1084" s="55" t="s">
        <v>192</v>
      </c>
      <c r="F1084" s="70">
        <v>239</v>
      </c>
      <c r="G1084" s="77">
        <v>53454</v>
      </c>
      <c r="H1084" s="77">
        <v>239.24</v>
      </c>
      <c r="I1084" s="77">
        <v>1</v>
      </c>
      <c r="J1084" s="77">
        <v>6.6948622629397398</v>
      </c>
      <c r="K1084" s="77">
        <v>3.0568045250858999E-3</v>
      </c>
      <c r="L1084" s="77">
        <v>6.7026442338900498</v>
      </c>
      <c r="M1084" s="77">
        <v>3.0639149893199901E-3</v>
      </c>
      <c r="N1084" s="77">
        <v>-7.7819709503143498E-3</v>
      </c>
      <c r="O1084" s="77">
        <v>-7.1104642340909997E-6</v>
      </c>
      <c r="P1084" s="77">
        <v>-3.4842949680816198E-3</v>
      </c>
      <c r="Q1084" s="77">
        <v>-3.4842949680816099E-3</v>
      </c>
      <c r="R1084" s="77">
        <v>0</v>
      </c>
      <c r="S1084" s="77">
        <v>8.2796923899999997E-10</v>
      </c>
      <c r="T1084" s="77" t="s">
        <v>174</v>
      </c>
      <c r="U1084" s="105">
        <v>1.67418820419571E-4</v>
      </c>
      <c r="V1084" s="105">
        <v>0</v>
      </c>
      <c r="W1084" s="101">
        <v>1.5882997103616199E-4</v>
      </c>
    </row>
    <row r="1085" spans="2:23" x14ac:dyDescent="0.25">
      <c r="B1085" s="55" t="s">
        <v>134</v>
      </c>
      <c r="C1085" s="76" t="s">
        <v>157</v>
      </c>
      <c r="D1085" s="55" t="s">
        <v>68</v>
      </c>
      <c r="E1085" s="55" t="s">
        <v>192</v>
      </c>
      <c r="F1085" s="70">
        <v>239</v>
      </c>
      <c r="G1085" s="77">
        <v>53604</v>
      </c>
      <c r="H1085" s="77">
        <v>239.65</v>
      </c>
      <c r="I1085" s="77">
        <v>1</v>
      </c>
      <c r="J1085" s="77">
        <v>23.310870390617101</v>
      </c>
      <c r="K1085" s="77">
        <v>2.3637755509014601E-2</v>
      </c>
      <c r="L1085" s="77">
        <v>23.303785153377</v>
      </c>
      <c r="M1085" s="77">
        <v>2.3623388507651898E-2</v>
      </c>
      <c r="N1085" s="77">
        <v>7.0852372401009099E-3</v>
      </c>
      <c r="O1085" s="77">
        <v>1.4367001362672001E-5</v>
      </c>
      <c r="P1085" s="77">
        <v>4.4595479084777404E-3</v>
      </c>
      <c r="Q1085" s="77">
        <v>4.45954790847773E-3</v>
      </c>
      <c r="R1085" s="77">
        <v>0</v>
      </c>
      <c r="S1085" s="77">
        <v>8.6510918800000005E-10</v>
      </c>
      <c r="T1085" s="77" t="s">
        <v>174</v>
      </c>
      <c r="U1085" s="105">
        <v>-1.1670216049441101E-3</v>
      </c>
      <c r="V1085" s="105">
        <v>0</v>
      </c>
      <c r="W1085" s="101">
        <v>-1.2268916528092701E-3</v>
      </c>
    </row>
    <row r="1086" spans="2:23" x14ac:dyDescent="0.25">
      <c r="B1086" s="55" t="s">
        <v>134</v>
      </c>
      <c r="C1086" s="76" t="s">
        <v>157</v>
      </c>
      <c r="D1086" s="55" t="s">
        <v>68</v>
      </c>
      <c r="E1086" s="55" t="s">
        <v>192</v>
      </c>
      <c r="F1086" s="70">
        <v>239</v>
      </c>
      <c r="G1086" s="77">
        <v>53654</v>
      </c>
      <c r="H1086" s="77">
        <v>238.75</v>
      </c>
      <c r="I1086" s="77">
        <v>1</v>
      </c>
      <c r="J1086" s="77">
        <v>-23.798945910453199</v>
      </c>
      <c r="K1086" s="77">
        <v>2.7622831835902001E-2</v>
      </c>
      <c r="L1086" s="77">
        <v>-23.8099972951428</v>
      </c>
      <c r="M1086" s="77">
        <v>2.7648491915165999E-2</v>
      </c>
      <c r="N1086" s="77">
        <v>1.10513846896337E-2</v>
      </c>
      <c r="O1086" s="77">
        <v>-2.5660079263977999E-5</v>
      </c>
      <c r="P1086" s="77">
        <v>6.95187533276283E-3</v>
      </c>
      <c r="Q1086" s="77">
        <v>6.95187533276283E-3</v>
      </c>
      <c r="R1086" s="77">
        <v>0</v>
      </c>
      <c r="S1086" s="77">
        <v>2.3569843900000002E-9</v>
      </c>
      <c r="T1086" s="77" t="s">
        <v>174</v>
      </c>
      <c r="U1086" s="105">
        <v>-3.36670526177426E-3</v>
      </c>
      <c r="V1086" s="105">
        <v>0</v>
      </c>
      <c r="W1086" s="101">
        <v>-3.53942254851203E-3</v>
      </c>
    </row>
    <row r="1087" spans="2:23" x14ac:dyDescent="0.25">
      <c r="B1087" s="55" t="s">
        <v>134</v>
      </c>
      <c r="C1087" s="76" t="s">
        <v>157</v>
      </c>
      <c r="D1087" s="55" t="s">
        <v>68</v>
      </c>
      <c r="E1087" s="55" t="s">
        <v>193</v>
      </c>
      <c r="F1087" s="70">
        <v>237.96</v>
      </c>
      <c r="G1087" s="77">
        <v>53150</v>
      </c>
      <c r="H1087" s="77">
        <v>237.43</v>
      </c>
      <c r="I1087" s="77">
        <v>2</v>
      </c>
      <c r="J1087" s="77">
        <v>-18.875085360500702</v>
      </c>
      <c r="K1087" s="77">
        <v>9.7582037293598607E-3</v>
      </c>
      <c r="L1087" s="77">
        <v>-18.875413215234399</v>
      </c>
      <c r="M1087" s="77">
        <v>9.7585427266156603E-3</v>
      </c>
      <c r="N1087" s="77">
        <v>3.2785473367547002E-4</v>
      </c>
      <c r="O1087" s="77">
        <v>-3.3899725579699998E-7</v>
      </c>
      <c r="P1087" s="77">
        <v>3.35208368237221E-3</v>
      </c>
      <c r="Q1087" s="77">
        <v>3.3520836823722E-3</v>
      </c>
      <c r="R1087" s="77">
        <v>0</v>
      </c>
      <c r="S1087" s="77">
        <v>3.0776677700000001E-10</v>
      </c>
      <c r="T1087" s="77" t="s">
        <v>173</v>
      </c>
      <c r="U1087" s="105">
        <v>9.3185056131358997E-5</v>
      </c>
      <c r="V1087" s="105">
        <v>0</v>
      </c>
      <c r="W1087" s="101">
        <v>8.8404515867779906E-5</v>
      </c>
    </row>
    <row r="1088" spans="2:23" x14ac:dyDescent="0.25">
      <c r="B1088" s="55" t="s">
        <v>134</v>
      </c>
      <c r="C1088" s="76" t="s">
        <v>157</v>
      </c>
      <c r="D1088" s="55" t="s">
        <v>68</v>
      </c>
      <c r="E1088" s="55" t="s">
        <v>193</v>
      </c>
      <c r="F1088" s="70">
        <v>237.96</v>
      </c>
      <c r="G1088" s="77">
        <v>53900</v>
      </c>
      <c r="H1088" s="77">
        <v>237.49</v>
      </c>
      <c r="I1088" s="77">
        <v>1</v>
      </c>
      <c r="J1088" s="77">
        <v>-10.3416276904259</v>
      </c>
      <c r="K1088" s="77">
        <v>5.0159204481783296E-3</v>
      </c>
      <c r="L1088" s="77">
        <v>-10.2088049436808</v>
      </c>
      <c r="M1088" s="77">
        <v>4.8879038539338896E-3</v>
      </c>
      <c r="N1088" s="77">
        <v>-0.13282274674514799</v>
      </c>
      <c r="O1088" s="77">
        <v>1.2801659424444299E-4</v>
      </c>
      <c r="P1088" s="77">
        <v>-7.2863448399735103E-2</v>
      </c>
      <c r="Q1088" s="77">
        <v>-7.2863448399735006E-2</v>
      </c>
      <c r="R1088" s="77">
        <v>0</v>
      </c>
      <c r="S1088" s="77">
        <v>2.4899595108599999E-7</v>
      </c>
      <c r="T1088" s="77" t="s">
        <v>173</v>
      </c>
      <c r="U1088" s="105">
        <v>-3.1993946103459202E-2</v>
      </c>
      <c r="V1088" s="105">
        <v>0</v>
      </c>
      <c r="W1088" s="101">
        <v>-3.3635285969400401E-2</v>
      </c>
    </row>
    <row r="1089" spans="2:23" x14ac:dyDescent="0.25">
      <c r="B1089" s="55" t="s">
        <v>134</v>
      </c>
      <c r="C1089" s="76" t="s">
        <v>157</v>
      </c>
      <c r="D1089" s="55" t="s">
        <v>68</v>
      </c>
      <c r="E1089" s="55" t="s">
        <v>193</v>
      </c>
      <c r="F1089" s="70">
        <v>237.96</v>
      </c>
      <c r="G1089" s="77">
        <v>53900</v>
      </c>
      <c r="H1089" s="77">
        <v>237.49</v>
      </c>
      <c r="I1089" s="77">
        <v>2</v>
      </c>
      <c r="J1089" s="77">
        <v>-10.352796120369501</v>
      </c>
      <c r="K1089" s="77">
        <v>5.0224729587156798E-3</v>
      </c>
      <c r="L1089" s="77">
        <v>-10.219829931838699</v>
      </c>
      <c r="M1089" s="77">
        <v>4.8942891309411898E-3</v>
      </c>
      <c r="N1089" s="77">
        <v>-0.132966188530796</v>
      </c>
      <c r="O1089" s="77">
        <v>1.2818382777448801E-4</v>
      </c>
      <c r="P1089" s="77">
        <v>-7.2942137204195401E-2</v>
      </c>
      <c r="Q1089" s="77">
        <v>-7.2942137204195401E-2</v>
      </c>
      <c r="R1089" s="77">
        <v>0</v>
      </c>
      <c r="S1089" s="77">
        <v>2.4932122510300001E-7</v>
      </c>
      <c r="T1089" s="77" t="s">
        <v>173</v>
      </c>
      <c r="U1089" s="105">
        <v>-3.2021608151783898E-2</v>
      </c>
      <c r="V1089" s="105">
        <v>0</v>
      </c>
      <c r="W1089" s="101">
        <v>-3.3664367124406798E-2</v>
      </c>
    </row>
    <row r="1090" spans="2:23" x14ac:dyDescent="0.25">
      <c r="B1090" s="55" t="s">
        <v>134</v>
      </c>
      <c r="C1090" s="76" t="s">
        <v>157</v>
      </c>
      <c r="D1090" s="55" t="s">
        <v>68</v>
      </c>
      <c r="E1090" s="55" t="s">
        <v>194</v>
      </c>
      <c r="F1090" s="70">
        <v>237.43</v>
      </c>
      <c r="G1090" s="77">
        <v>53550</v>
      </c>
      <c r="H1090" s="77">
        <v>237.16</v>
      </c>
      <c r="I1090" s="77">
        <v>1</v>
      </c>
      <c r="J1090" s="77">
        <v>6.0183286485153101E-2</v>
      </c>
      <c r="K1090" s="77">
        <v>8.8993227276000006E-8</v>
      </c>
      <c r="L1090" s="77">
        <v>0.17114325552995999</v>
      </c>
      <c r="M1090" s="77">
        <v>7.1965564185200004E-7</v>
      </c>
      <c r="N1090" s="77">
        <v>-0.110959969044807</v>
      </c>
      <c r="O1090" s="77">
        <v>-6.3066241457599996E-7</v>
      </c>
      <c r="P1090" s="77">
        <v>-6.0760867480211297E-2</v>
      </c>
      <c r="Q1090" s="77">
        <v>-6.0760867480211297E-2</v>
      </c>
      <c r="R1090" s="77">
        <v>0</v>
      </c>
      <c r="S1090" s="77">
        <v>9.0709565726000006E-8</v>
      </c>
      <c r="T1090" s="77" t="s">
        <v>174</v>
      </c>
      <c r="U1090" s="105">
        <v>-3.0108844679765798E-2</v>
      </c>
      <c r="V1090" s="105">
        <v>0</v>
      </c>
      <c r="W1090" s="101">
        <v>-3.1653475871258198E-2</v>
      </c>
    </row>
    <row r="1091" spans="2:23" x14ac:dyDescent="0.25">
      <c r="B1091" s="55" t="s">
        <v>134</v>
      </c>
      <c r="C1091" s="76" t="s">
        <v>157</v>
      </c>
      <c r="D1091" s="55" t="s">
        <v>68</v>
      </c>
      <c r="E1091" s="55" t="s">
        <v>194</v>
      </c>
      <c r="F1091" s="70">
        <v>237.43</v>
      </c>
      <c r="G1091" s="77">
        <v>54200</v>
      </c>
      <c r="H1091" s="77">
        <v>237.4</v>
      </c>
      <c r="I1091" s="77">
        <v>1</v>
      </c>
      <c r="J1091" s="77">
        <v>14.257018344236201</v>
      </c>
      <c r="K1091" s="77">
        <v>1.3415329756480501E-3</v>
      </c>
      <c r="L1091" s="77">
        <v>14.3698986932836</v>
      </c>
      <c r="M1091" s="77">
        <v>1.3628603238045401E-3</v>
      </c>
      <c r="N1091" s="77">
        <v>-0.112880349047428</v>
      </c>
      <c r="O1091" s="77">
        <v>-2.1327348156490001E-5</v>
      </c>
      <c r="P1091" s="77">
        <v>-6.18123140589339E-2</v>
      </c>
      <c r="Q1091" s="77">
        <v>-6.1812314058933802E-2</v>
      </c>
      <c r="R1091" s="77">
        <v>0</v>
      </c>
      <c r="S1091" s="77">
        <v>2.5217030318000001E-8</v>
      </c>
      <c r="T1091" s="77" t="s">
        <v>174</v>
      </c>
      <c r="U1091" s="105">
        <v>-8.44984283399609E-3</v>
      </c>
      <c r="V1091" s="105">
        <v>0</v>
      </c>
      <c r="W1091" s="101">
        <v>-8.8833330905442008E-3</v>
      </c>
    </row>
    <row r="1092" spans="2:23" x14ac:dyDescent="0.25">
      <c r="B1092" s="55" t="s">
        <v>134</v>
      </c>
      <c r="C1092" s="76" t="s">
        <v>157</v>
      </c>
      <c r="D1092" s="55" t="s">
        <v>68</v>
      </c>
      <c r="E1092" s="55" t="s">
        <v>195</v>
      </c>
      <c r="F1092" s="70">
        <v>237.78</v>
      </c>
      <c r="G1092" s="77">
        <v>53150</v>
      </c>
      <c r="H1092" s="77">
        <v>237.43</v>
      </c>
      <c r="I1092" s="77">
        <v>1</v>
      </c>
      <c r="J1092" s="77">
        <v>-12.619578477783399</v>
      </c>
      <c r="K1092" s="77">
        <v>0</v>
      </c>
      <c r="L1092" s="77">
        <v>-12.6333001712352</v>
      </c>
      <c r="M1092" s="77">
        <v>0</v>
      </c>
      <c r="N1092" s="77">
        <v>1.37216934518014E-2</v>
      </c>
      <c r="O1092" s="77">
        <v>0</v>
      </c>
      <c r="P1092" s="77">
        <v>7.5310103537157003E-3</v>
      </c>
      <c r="Q1092" s="77">
        <v>7.5310103537156899E-3</v>
      </c>
      <c r="R1092" s="77">
        <v>0</v>
      </c>
      <c r="S1092" s="77">
        <v>0</v>
      </c>
      <c r="T1092" s="77" t="s">
        <v>174</v>
      </c>
      <c r="U1092" s="105">
        <v>4.8025927081304098E-3</v>
      </c>
      <c r="V1092" s="105">
        <v>0</v>
      </c>
      <c r="W1092" s="101">
        <v>4.5562121320601003E-3</v>
      </c>
    </row>
    <row r="1093" spans="2:23" x14ac:dyDescent="0.25">
      <c r="B1093" s="55" t="s">
        <v>134</v>
      </c>
      <c r="C1093" s="76" t="s">
        <v>157</v>
      </c>
      <c r="D1093" s="55" t="s">
        <v>68</v>
      </c>
      <c r="E1093" s="55" t="s">
        <v>195</v>
      </c>
      <c r="F1093" s="70">
        <v>237.78</v>
      </c>
      <c r="G1093" s="77">
        <v>53150</v>
      </c>
      <c r="H1093" s="77">
        <v>237.43</v>
      </c>
      <c r="I1093" s="77">
        <v>2</v>
      </c>
      <c r="J1093" s="77">
        <v>-10.595517773536301</v>
      </c>
      <c r="K1093" s="77">
        <v>0</v>
      </c>
      <c r="L1093" s="77">
        <v>-10.607038637494499</v>
      </c>
      <c r="M1093" s="77">
        <v>0</v>
      </c>
      <c r="N1093" s="77">
        <v>1.15208639581671E-2</v>
      </c>
      <c r="O1093" s="77">
        <v>0</v>
      </c>
      <c r="P1093" s="77">
        <v>6.3231077168314298E-3</v>
      </c>
      <c r="Q1093" s="77">
        <v>6.3231077168314203E-3</v>
      </c>
      <c r="R1093" s="77">
        <v>0</v>
      </c>
      <c r="S1093" s="77">
        <v>0</v>
      </c>
      <c r="T1093" s="77" t="s">
        <v>174</v>
      </c>
      <c r="U1093" s="105">
        <v>4.0323023853584099E-3</v>
      </c>
      <c r="V1093" s="105">
        <v>0</v>
      </c>
      <c r="W1093" s="101">
        <v>3.8254389170254799E-3</v>
      </c>
    </row>
    <row r="1094" spans="2:23" x14ac:dyDescent="0.25">
      <c r="B1094" s="55" t="s">
        <v>134</v>
      </c>
      <c r="C1094" s="76" t="s">
        <v>157</v>
      </c>
      <c r="D1094" s="55" t="s">
        <v>68</v>
      </c>
      <c r="E1094" s="55" t="s">
        <v>195</v>
      </c>
      <c r="F1094" s="70">
        <v>237.78</v>
      </c>
      <c r="G1094" s="77">
        <v>53150</v>
      </c>
      <c r="H1094" s="77">
        <v>237.43</v>
      </c>
      <c r="I1094" s="77">
        <v>3</v>
      </c>
      <c r="J1094" s="77">
        <v>-12.9641403474839</v>
      </c>
      <c r="K1094" s="77">
        <v>0</v>
      </c>
      <c r="L1094" s="77">
        <v>-12.9782366946819</v>
      </c>
      <c r="M1094" s="77">
        <v>0</v>
      </c>
      <c r="N1094" s="77">
        <v>1.40963471979338E-2</v>
      </c>
      <c r="O1094" s="77">
        <v>0</v>
      </c>
      <c r="P1094" s="77">
        <v>7.73663520979652E-3</v>
      </c>
      <c r="Q1094" s="77">
        <v>7.73663520979652E-3</v>
      </c>
      <c r="R1094" s="77">
        <v>0</v>
      </c>
      <c r="S1094" s="77">
        <v>0</v>
      </c>
      <c r="T1094" s="77" t="s">
        <v>174</v>
      </c>
      <c r="U1094" s="105">
        <v>4.9337215192767599E-3</v>
      </c>
      <c r="V1094" s="105">
        <v>0</v>
      </c>
      <c r="W1094" s="101">
        <v>4.6806138285013102E-3</v>
      </c>
    </row>
    <row r="1095" spans="2:23" x14ac:dyDescent="0.25">
      <c r="B1095" s="55" t="s">
        <v>134</v>
      </c>
      <c r="C1095" s="76" t="s">
        <v>157</v>
      </c>
      <c r="D1095" s="55" t="s">
        <v>68</v>
      </c>
      <c r="E1095" s="55" t="s">
        <v>195</v>
      </c>
      <c r="F1095" s="70">
        <v>237.78</v>
      </c>
      <c r="G1095" s="77">
        <v>53654</v>
      </c>
      <c r="H1095" s="77">
        <v>238.75</v>
      </c>
      <c r="I1095" s="77">
        <v>1</v>
      </c>
      <c r="J1095" s="77">
        <v>74.429415700228702</v>
      </c>
      <c r="K1095" s="77">
        <v>0.17394777073439199</v>
      </c>
      <c r="L1095" s="77">
        <v>74.438523705739499</v>
      </c>
      <c r="M1095" s="77">
        <v>0.173990345680784</v>
      </c>
      <c r="N1095" s="77">
        <v>-9.1080055108050395E-3</v>
      </c>
      <c r="O1095" s="77">
        <v>-4.2574946392263997E-5</v>
      </c>
      <c r="P1095" s="77">
        <v>-5.7057116207983802E-3</v>
      </c>
      <c r="Q1095" s="77">
        <v>-5.7057116207983698E-3</v>
      </c>
      <c r="R1095" s="77">
        <v>0</v>
      </c>
      <c r="S1095" s="77">
        <v>1.022231556E-9</v>
      </c>
      <c r="T1095" s="77" t="s">
        <v>174</v>
      </c>
      <c r="U1095" s="105">
        <v>-1.30935425667193E-3</v>
      </c>
      <c r="V1095" s="105">
        <v>0</v>
      </c>
      <c r="W1095" s="101">
        <v>-1.37652619392424E-3</v>
      </c>
    </row>
    <row r="1096" spans="2:23" x14ac:dyDescent="0.25">
      <c r="B1096" s="55" t="s">
        <v>134</v>
      </c>
      <c r="C1096" s="76" t="s">
        <v>157</v>
      </c>
      <c r="D1096" s="55" t="s">
        <v>68</v>
      </c>
      <c r="E1096" s="55" t="s">
        <v>195</v>
      </c>
      <c r="F1096" s="70">
        <v>237.78</v>
      </c>
      <c r="G1096" s="77">
        <v>53654</v>
      </c>
      <c r="H1096" s="77">
        <v>238.75</v>
      </c>
      <c r="I1096" s="77">
        <v>2</v>
      </c>
      <c r="J1096" s="77">
        <v>74.429415700228702</v>
      </c>
      <c r="K1096" s="77">
        <v>0.17394777073439199</v>
      </c>
      <c r="L1096" s="77">
        <v>74.438523705739499</v>
      </c>
      <c r="M1096" s="77">
        <v>0.173990345680784</v>
      </c>
      <c r="N1096" s="77">
        <v>-9.1080055108050395E-3</v>
      </c>
      <c r="O1096" s="77">
        <v>-4.2574946392263997E-5</v>
      </c>
      <c r="P1096" s="77">
        <v>-5.7057116207983802E-3</v>
      </c>
      <c r="Q1096" s="77">
        <v>-5.7057116207983698E-3</v>
      </c>
      <c r="R1096" s="77">
        <v>0</v>
      </c>
      <c r="S1096" s="77">
        <v>1.022231556E-9</v>
      </c>
      <c r="T1096" s="77" t="s">
        <v>174</v>
      </c>
      <c r="U1096" s="105">
        <v>-1.30935425667193E-3</v>
      </c>
      <c r="V1096" s="105">
        <v>0</v>
      </c>
      <c r="W1096" s="101">
        <v>-1.37652619392424E-3</v>
      </c>
    </row>
    <row r="1097" spans="2:23" x14ac:dyDescent="0.25">
      <c r="B1097" s="55" t="s">
        <v>134</v>
      </c>
      <c r="C1097" s="76" t="s">
        <v>157</v>
      </c>
      <c r="D1097" s="55" t="s">
        <v>68</v>
      </c>
      <c r="E1097" s="55" t="s">
        <v>195</v>
      </c>
      <c r="F1097" s="70">
        <v>237.78</v>
      </c>
      <c r="G1097" s="77">
        <v>53704</v>
      </c>
      <c r="H1097" s="77">
        <v>237.64</v>
      </c>
      <c r="I1097" s="77">
        <v>1</v>
      </c>
      <c r="J1097" s="77">
        <v>-22.6560335824094</v>
      </c>
      <c r="K1097" s="77">
        <v>2.14557668513276E-2</v>
      </c>
      <c r="L1097" s="77">
        <v>-22.646297195621301</v>
      </c>
      <c r="M1097" s="77">
        <v>2.1437329664906499E-2</v>
      </c>
      <c r="N1097" s="77">
        <v>-9.7363867881006295E-3</v>
      </c>
      <c r="O1097" s="77">
        <v>1.8437186421039999E-5</v>
      </c>
      <c r="P1097" s="77">
        <v>-4.6912204006182897E-3</v>
      </c>
      <c r="Q1097" s="77">
        <v>-4.6912204006182802E-3</v>
      </c>
      <c r="R1097" s="77">
        <v>0</v>
      </c>
      <c r="S1097" s="77">
        <v>9.1991554200000004E-10</v>
      </c>
      <c r="T1097" s="77" t="s">
        <v>174</v>
      </c>
      <c r="U1097" s="105">
        <v>3.01960943381121E-3</v>
      </c>
      <c r="V1097" s="105">
        <v>0</v>
      </c>
      <c r="W1097" s="101">
        <v>2.8646987101618201E-3</v>
      </c>
    </row>
    <row r="1098" spans="2:23" x14ac:dyDescent="0.25">
      <c r="B1098" s="55" t="s">
        <v>134</v>
      </c>
      <c r="C1098" s="76" t="s">
        <v>157</v>
      </c>
      <c r="D1098" s="55" t="s">
        <v>68</v>
      </c>
      <c r="E1098" s="55" t="s">
        <v>195</v>
      </c>
      <c r="F1098" s="70">
        <v>237.78</v>
      </c>
      <c r="G1098" s="77">
        <v>58004</v>
      </c>
      <c r="H1098" s="77">
        <v>230.57</v>
      </c>
      <c r="I1098" s="77">
        <v>1</v>
      </c>
      <c r="J1098" s="77">
        <v>-91.086869885362603</v>
      </c>
      <c r="K1098" s="77">
        <v>1.7572660239156499</v>
      </c>
      <c r="L1098" s="77">
        <v>-91.075293413509897</v>
      </c>
      <c r="M1098" s="77">
        <v>1.75681938110159</v>
      </c>
      <c r="N1098" s="77">
        <v>-1.1576471852792199E-2</v>
      </c>
      <c r="O1098" s="77">
        <v>4.4664281405627798E-4</v>
      </c>
      <c r="P1098" s="77">
        <v>-5.48810963754173E-3</v>
      </c>
      <c r="Q1098" s="77">
        <v>-5.4881096375417196E-3</v>
      </c>
      <c r="R1098" s="77">
        <v>0</v>
      </c>
      <c r="S1098" s="77">
        <v>6.3792777779999997E-9</v>
      </c>
      <c r="T1098" s="77" t="s">
        <v>174</v>
      </c>
      <c r="U1098" s="105">
        <v>2.11262189229969E-2</v>
      </c>
      <c r="V1098" s="105">
        <v>0</v>
      </c>
      <c r="W1098" s="101">
        <v>2.0042410591796199E-2</v>
      </c>
    </row>
    <row r="1099" spans="2:23" x14ac:dyDescent="0.25">
      <c r="B1099" s="55" t="s">
        <v>134</v>
      </c>
      <c r="C1099" s="76" t="s">
        <v>157</v>
      </c>
      <c r="D1099" s="55" t="s">
        <v>68</v>
      </c>
      <c r="E1099" s="55" t="s">
        <v>196</v>
      </c>
      <c r="F1099" s="70">
        <v>236.7</v>
      </c>
      <c r="G1099" s="77">
        <v>53050</v>
      </c>
      <c r="H1099" s="77">
        <v>237.96</v>
      </c>
      <c r="I1099" s="77">
        <v>1</v>
      </c>
      <c r="J1099" s="77">
        <v>125.774293610124</v>
      </c>
      <c r="K1099" s="77">
        <v>0.38124206768832603</v>
      </c>
      <c r="L1099" s="77">
        <v>125.71374003460301</v>
      </c>
      <c r="M1099" s="77">
        <v>0.38087506084705203</v>
      </c>
      <c r="N1099" s="77">
        <v>6.0553575520971799E-2</v>
      </c>
      <c r="O1099" s="77">
        <v>3.67006841274021E-4</v>
      </c>
      <c r="P1099" s="77">
        <v>3.7126885977409201E-2</v>
      </c>
      <c r="Q1099" s="77">
        <v>3.7126885977409201E-2</v>
      </c>
      <c r="R1099" s="77">
        <v>0</v>
      </c>
      <c r="S1099" s="77">
        <v>3.3219576463000001E-8</v>
      </c>
      <c r="T1099" s="77" t="s">
        <v>173</v>
      </c>
      <c r="U1099" s="105">
        <v>1.08042284831375E-2</v>
      </c>
      <c r="V1099" s="105">
        <v>0</v>
      </c>
      <c r="W1099" s="101">
        <v>1.02499545316604E-2</v>
      </c>
    </row>
    <row r="1100" spans="2:23" x14ac:dyDescent="0.25">
      <c r="B1100" s="55" t="s">
        <v>134</v>
      </c>
      <c r="C1100" s="76" t="s">
        <v>157</v>
      </c>
      <c r="D1100" s="55" t="s">
        <v>68</v>
      </c>
      <c r="E1100" s="55" t="s">
        <v>196</v>
      </c>
      <c r="F1100" s="70">
        <v>236.7</v>
      </c>
      <c r="G1100" s="77">
        <v>53204</v>
      </c>
      <c r="H1100" s="77">
        <v>238.55</v>
      </c>
      <c r="I1100" s="77">
        <v>1</v>
      </c>
      <c r="J1100" s="77">
        <v>24.824582934837</v>
      </c>
      <c r="K1100" s="77">
        <v>0</v>
      </c>
      <c r="L1100" s="77">
        <v>24.8259325989841</v>
      </c>
      <c r="M1100" s="77">
        <v>0</v>
      </c>
      <c r="N1100" s="77">
        <v>-1.34966414700455E-3</v>
      </c>
      <c r="O1100" s="77">
        <v>0</v>
      </c>
      <c r="P1100" s="77">
        <v>-3.28350468181845E-4</v>
      </c>
      <c r="Q1100" s="77">
        <v>-3.2835046818184598E-4</v>
      </c>
      <c r="R1100" s="77">
        <v>0</v>
      </c>
      <c r="S1100" s="77">
        <v>0</v>
      </c>
      <c r="T1100" s="77" t="s">
        <v>174</v>
      </c>
      <c r="U1100" s="105">
        <v>2.49687867195844E-3</v>
      </c>
      <c r="V1100" s="105">
        <v>0</v>
      </c>
      <c r="W1100" s="101">
        <v>2.36878486035261E-3</v>
      </c>
    </row>
    <row r="1101" spans="2:23" x14ac:dyDescent="0.25">
      <c r="B1101" s="55" t="s">
        <v>134</v>
      </c>
      <c r="C1101" s="76" t="s">
        <v>157</v>
      </c>
      <c r="D1101" s="55" t="s">
        <v>68</v>
      </c>
      <c r="E1101" s="55" t="s">
        <v>196</v>
      </c>
      <c r="F1101" s="70">
        <v>236.7</v>
      </c>
      <c r="G1101" s="77">
        <v>53204</v>
      </c>
      <c r="H1101" s="77">
        <v>238.55</v>
      </c>
      <c r="I1101" s="77">
        <v>2</v>
      </c>
      <c r="J1101" s="77">
        <v>24.824582934837</v>
      </c>
      <c r="K1101" s="77">
        <v>0</v>
      </c>
      <c r="L1101" s="77">
        <v>24.8259325989841</v>
      </c>
      <c r="M1101" s="77">
        <v>0</v>
      </c>
      <c r="N1101" s="77">
        <v>-1.34966414700455E-3</v>
      </c>
      <c r="O1101" s="77">
        <v>0</v>
      </c>
      <c r="P1101" s="77">
        <v>-3.28350468181845E-4</v>
      </c>
      <c r="Q1101" s="77">
        <v>-3.2835046818184598E-4</v>
      </c>
      <c r="R1101" s="77">
        <v>0</v>
      </c>
      <c r="S1101" s="77">
        <v>0</v>
      </c>
      <c r="T1101" s="77" t="s">
        <v>174</v>
      </c>
      <c r="U1101" s="105">
        <v>2.49687867195844E-3</v>
      </c>
      <c r="V1101" s="105">
        <v>0</v>
      </c>
      <c r="W1101" s="101">
        <v>2.36878486035261E-3</v>
      </c>
    </row>
    <row r="1102" spans="2:23" x14ac:dyDescent="0.25">
      <c r="B1102" s="55" t="s">
        <v>134</v>
      </c>
      <c r="C1102" s="76" t="s">
        <v>157</v>
      </c>
      <c r="D1102" s="55" t="s">
        <v>68</v>
      </c>
      <c r="E1102" s="55" t="s">
        <v>197</v>
      </c>
      <c r="F1102" s="70">
        <v>238.55</v>
      </c>
      <c r="G1102" s="77">
        <v>53254</v>
      </c>
      <c r="H1102" s="77">
        <v>239.76</v>
      </c>
      <c r="I1102" s="77">
        <v>1</v>
      </c>
      <c r="J1102" s="77">
        <v>23.875268970070501</v>
      </c>
      <c r="K1102" s="77">
        <v>6.0081000568644599E-2</v>
      </c>
      <c r="L1102" s="77">
        <v>23.875310219542399</v>
      </c>
      <c r="M1102" s="77">
        <v>6.0081208173567498E-2</v>
      </c>
      <c r="N1102" s="77">
        <v>-4.1249471915972003E-5</v>
      </c>
      <c r="O1102" s="77">
        <v>-2.0760492287899999E-7</v>
      </c>
      <c r="P1102" s="77">
        <v>-2.7022000000000001E-14</v>
      </c>
      <c r="Q1102" s="77">
        <v>-2.7022000000000001E-14</v>
      </c>
      <c r="R1102" s="77">
        <v>0</v>
      </c>
      <c r="S1102" s="77">
        <v>0</v>
      </c>
      <c r="T1102" s="77" t="s">
        <v>174</v>
      </c>
      <c r="U1102" s="105">
        <v>2.62105687083E-7</v>
      </c>
      <c r="V1102" s="105">
        <v>0</v>
      </c>
      <c r="W1102" s="101">
        <v>2.4865925218847001E-7</v>
      </c>
    </row>
    <row r="1103" spans="2:23" x14ac:dyDescent="0.25">
      <c r="B1103" s="55" t="s">
        <v>134</v>
      </c>
      <c r="C1103" s="76" t="s">
        <v>157</v>
      </c>
      <c r="D1103" s="55" t="s">
        <v>68</v>
      </c>
      <c r="E1103" s="55" t="s">
        <v>197</v>
      </c>
      <c r="F1103" s="70">
        <v>238.55</v>
      </c>
      <c r="G1103" s="77">
        <v>53304</v>
      </c>
      <c r="H1103" s="77">
        <v>240.19</v>
      </c>
      <c r="I1103" s="77">
        <v>1</v>
      </c>
      <c r="J1103" s="77">
        <v>23.127806233644801</v>
      </c>
      <c r="K1103" s="77">
        <v>5.9587349919565602E-2</v>
      </c>
      <c r="L1103" s="77">
        <v>23.128665733538</v>
      </c>
      <c r="M1103" s="77">
        <v>5.95917788975701E-2</v>
      </c>
      <c r="N1103" s="77">
        <v>-8.5949989319655795E-4</v>
      </c>
      <c r="O1103" s="77">
        <v>-4.4289780045049999E-6</v>
      </c>
      <c r="P1103" s="77">
        <v>-2.5599324262045599E-4</v>
      </c>
      <c r="Q1103" s="77">
        <v>-2.5599324262045502E-4</v>
      </c>
      <c r="R1103" s="77">
        <v>0</v>
      </c>
      <c r="S1103" s="77">
        <v>7.3003250000000002E-12</v>
      </c>
      <c r="T1103" s="77" t="s">
        <v>174</v>
      </c>
      <c r="U1103" s="105">
        <v>3.4941535990388502E-4</v>
      </c>
      <c r="V1103" s="105">
        <v>0</v>
      </c>
      <c r="W1103" s="101">
        <v>3.3148980117074598E-4</v>
      </c>
    </row>
    <row r="1104" spans="2:23" x14ac:dyDescent="0.25">
      <c r="B1104" s="55" t="s">
        <v>134</v>
      </c>
      <c r="C1104" s="76" t="s">
        <v>157</v>
      </c>
      <c r="D1104" s="55" t="s">
        <v>68</v>
      </c>
      <c r="E1104" s="55" t="s">
        <v>197</v>
      </c>
      <c r="F1104" s="70">
        <v>238.55</v>
      </c>
      <c r="G1104" s="77">
        <v>54104</v>
      </c>
      <c r="H1104" s="77">
        <v>239.63</v>
      </c>
      <c r="I1104" s="77">
        <v>1</v>
      </c>
      <c r="J1104" s="77">
        <v>22.786210475100699</v>
      </c>
      <c r="K1104" s="77">
        <v>5.1869217642777403E-2</v>
      </c>
      <c r="L1104" s="77">
        <v>22.786250962333298</v>
      </c>
      <c r="M1104" s="77">
        <v>5.1869401968551797E-2</v>
      </c>
      <c r="N1104" s="77">
        <v>-4.0487232608188001E-5</v>
      </c>
      <c r="O1104" s="77">
        <v>-1.8432577438100001E-7</v>
      </c>
      <c r="P1104" s="77">
        <v>0</v>
      </c>
      <c r="Q1104" s="77">
        <v>0</v>
      </c>
      <c r="R1104" s="77">
        <v>0</v>
      </c>
      <c r="S1104" s="77">
        <v>0</v>
      </c>
      <c r="T1104" s="77" t="s">
        <v>174</v>
      </c>
      <c r="U1104" s="105">
        <v>-3.4423817998E-7</v>
      </c>
      <c r="V1104" s="105">
        <v>0</v>
      </c>
      <c r="W1104" s="101">
        <v>-3.6189814122244997E-7</v>
      </c>
    </row>
    <row r="1105" spans="2:23" x14ac:dyDescent="0.25">
      <c r="B1105" s="55" t="s">
        <v>134</v>
      </c>
      <c r="C1105" s="76" t="s">
        <v>157</v>
      </c>
      <c r="D1105" s="55" t="s">
        <v>68</v>
      </c>
      <c r="E1105" s="55" t="s">
        <v>198</v>
      </c>
      <c r="F1105" s="70">
        <v>239.76</v>
      </c>
      <c r="G1105" s="77">
        <v>54104</v>
      </c>
      <c r="H1105" s="77">
        <v>239.63</v>
      </c>
      <c r="I1105" s="77">
        <v>1</v>
      </c>
      <c r="J1105" s="77">
        <v>-3.3547188522672902</v>
      </c>
      <c r="K1105" s="77">
        <v>9.8586253941156002E-4</v>
      </c>
      <c r="L1105" s="77">
        <v>-3.3547233236384</v>
      </c>
      <c r="M1105" s="77">
        <v>9.8586516744712197E-4</v>
      </c>
      <c r="N1105" s="77">
        <v>4.4713711178089997E-6</v>
      </c>
      <c r="O1105" s="77">
        <v>-2.6280355619999999E-9</v>
      </c>
      <c r="P1105" s="77">
        <v>2.7022000000000001E-14</v>
      </c>
      <c r="Q1105" s="77">
        <v>2.7022000000000001E-14</v>
      </c>
      <c r="R1105" s="77">
        <v>0</v>
      </c>
      <c r="S1105" s="77">
        <v>0</v>
      </c>
      <c r="T1105" s="77" t="s">
        <v>174</v>
      </c>
      <c r="U1105" s="105">
        <v>-4.8648738831E-8</v>
      </c>
      <c r="V1105" s="105">
        <v>0</v>
      </c>
      <c r="W1105" s="101">
        <v>-5.1144495816179997E-8</v>
      </c>
    </row>
    <row r="1106" spans="2:23" x14ac:dyDescent="0.25">
      <c r="B1106" s="55" t="s">
        <v>134</v>
      </c>
      <c r="C1106" s="76" t="s">
        <v>157</v>
      </c>
      <c r="D1106" s="55" t="s">
        <v>68</v>
      </c>
      <c r="E1106" s="55" t="s">
        <v>199</v>
      </c>
      <c r="F1106" s="70">
        <v>239.29</v>
      </c>
      <c r="G1106" s="77">
        <v>53404</v>
      </c>
      <c r="H1106" s="77">
        <v>239.01</v>
      </c>
      <c r="I1106" s="77">
        <v>1</v>
      </c>
      <c r="J1106" s="77">
        <v>-16.325599952046598</v>
      </c>
      <c r="K1106" s="77">
        <v>2.5906250780802598E-2</v>
      </c>
      <c r="L1106" s="77">
        <v>-16.3174822555251</v>
      </c>
      <c r="M1106" s="77">
        <v>2.58804940798915E-2</v>
      </c>
      <c r="N1106" s="77">
        <v>-8.11769652149796E-3</v>
      </c>
      <c r="O1106" s="77">
        <v>2.5756700911049001E-5</v>
      </c>
      <c r="P1106" s="77">
        <v>-3.7327699293629398E-3</v>
      </c>
      <c r="Q1106" s="77">
        <v>-3.7327699293629299E-3</v>
      </c>
      <c r="R1106" s="77">
        <v>0</v>
      </c>
      <c r="S1106" s="77">
        <v>1.3543431349999999E-9</v>
      </c>
      <c r="T1106" s="77" t="s">
        <v>174</v>
      </c>
      <c r="U1106" s="105">
        <v>3.8867599968578901E-3</v>
      </c>
      <c r="V1106" s="105">
        <v>0</v>
      </c>
      <c r="W1106" s="101">
        <v>3.68736308246794E-3</v>
      </c>
    </row>
    <row r="1107" spans="2:23" x14ac:dyDescent="0.25">
      <c r="B1107" s="55" t="s">
        <v>134</v>
      </c>
      <c r="C1107" s="76" t="s">
        <v>157</v>
      </c>
      <c r="D1107" s="55" t="s">
        <v>68</v>
      </c>
      <c r="E1107" s="55" t="s">
        <v>200</v>
      </c>
      <c r="F1107" s="70">
        <v>239.01</v>
      </c>
      <c r="G1107" s="77">
        <v>53854</v>
      </c>
      <c r="H1107" s="77">
        <v>232.99</v>
      </c>
      <c r="I1107" s="77">
        <v>1</v>
      </c>
      <c r="J1107" s="77">
        <v>-75.020630475053295</v>
      </c>
      <c r="K1107" s="77">
        <v>1.1111547952329299</v>
      </c>
      <c r="L1107" s="77">
        <v>-75.012377671972104</v>
      </c>
      <c r="M1107" s="77">
        <v>1.1109103388142301</v>
      </c>
      <c r="N1107" s="77">
        <v>-8.2528030811546103E-3</v>
      </c>
      <c r="O1107" s="77">
        <v>2.4445641870103602E-4</v>
      </c>
      <c r="P1107" s="77">
        <v>-3.7327699292455802E-3</v>
      </c>
      <c r="Q1107" s="77">
        <v>-3.7327699292455702E-3</v>
      </c>
      <c r="R1107" s="77">
        <v>0</v>
      </c>
      <c r="S1107" s="77">
        <v>2.7509049909999999E-9</v>
      </c>
      <c r="T1107" s="77" t="s">
        <v>174</v>
      </c>
      <c r="U1107" s="105">
        <v>8.0098402648939096E-3</v>
      </c>
      <c r="V1107" s="105">
        <v>0</v>
      </c>
      <c r="W1107" s="101">
        <v>7.5989228336999599E-3</v>
      </c>
    </row>
    <row r="1108" spans="2:23" x14ac:dyDescent="0.25">
      <c r="B1108" s="55" t="s">
        <v>134</v>
      </c>
      <c r="C1108" s="76" t="s">
        <v>157</v>
      </c>
      <c r="D1108" s="55" t="s">
        <v>68</v>
      </c>
      <c r="E1108" s="55" t="s">
        <v>201</v>
      </c>
      <c r="F1108" s="70">
        <v>239.24</v>
      </c>
      <c r="G1108" s="77">
        <v>53754</v>
      </c>
      <c r="H1108" s="77">
        <v>233.81</v>
      </c>
      <c r="I1108" s="77">
        <v>1</v>
      </c>
      <c r="J1108" s="77">
        <v>-71.622086699208495</v>
      </c>
      <c r="K1108" s="77">
        <v>0.83204111977075801</v>
      </c>
      <c r="L1108" s="77">
        <v>-71.614216863828901</v>
      </c>
      <c r="M1108" s="77">
        <v>0.83185828044856502</v>
      </c>
      <c r="N1108" s="77">
        <v>-7.8698353796258207E-3</v>
      </c>
      <c r="O1108" s="77">
        <v>1.8283932219312999E-4</v>
      </c>
      <c r="P1108" s="77">
        <v>-3.48429496815787E-3</v>
      </c>
      <c r="Q1108" s="77">
        <v>-3.48429496815787E-3</v>
      </c>
      <c r="R1108" s="77">
        <v>0</v>
      </c>
      <c r="S1108" s="77">
        <v>1.9691585130000001E-9</v>
      </c>
      <c r="T1108" s="77" t="s">
        <v>174</v>
      </c>
      <c r="U1108" s="105">
        <v>5.1286457036190704E-4</v>
      </c>
      <c r="V1108" s="105">
        <v>0</v>
      </c>
      <c r="W1108" s="101">
        <v>4.8655380949353202E-4</v>
      </c>
    </row>
    <row r="1109" spans="2:23" x14ac:dyDescent="0.25">
      <c r="B1109" s="55" t="s">
        <v>134</v>
      </c>
      <c r="C1109" s="76" t="s">
        <v>157</v>
      </c>
      <c r="D1109" s="55" t="s">
        <v>68</v>
      </c>
      <c r="E1109" s="55" t="s">
        <v>202</v>
      </c>
      <c r="F1109" s="70">
        <v>237.16</v>
      </c>
      <c r="G1109" s="77">
        <v>54050</v>
      </c>
      <c r="H1109" s="77">
        <v>236.36</v>
      </c>
      <c r="I1109" s="77">
        <v>1</v>
      </c>
      <c r="J1109" s="77">
        <v>-40.528633281505101</v>
      </c>
      <c r="K1109" s="77">
        <v>2.2897427412394099E-2</v>
      </c>
      <c r="L1109" s="77">
        <v>-40.362475615343797</v>
      </c>
      <c r="M1109" s="77">
        <v>2.2710064362921101E-2</v>
      </c>
      <c r="N1109" s="77">
        <v>-0.16615766616129299</v>
      </c>
      <c r="O1109" s="77">
        <v>1.8736304947293699E-4</v>
      </c>
      <c r="P1109" s="77">
        <v>-8.9085859584116606E-2</v>
      </c>
      <c r="Q1109" s="77">
        <v>-8.9085859584116606E-2</v>
      </c>
      <c r="R1109" s="77">
        <v>0</v>
      </c>
      <c r="S1109" s="77">
        <v>1.10631887867E-7</v>
      </c>
      <c r="T1109" s="77" t="s">
        <v>173</v>
      </c>
      <c r="U1109" s="105">
        <v>-8.8566057335818904E-2</v>
      </c>
      <c r="V1109" s="105">
        <v>0</v>
      </c>
      <c r="W1109" s="101">
        <v>-9.3109635680435607E-2</v>
      </c>
    </row>
    <row r="1110" spans="2:23" x14ac:dyDescent="0.25">
      <c r="B1110" s="55" t="s">
        <v>134</v>
      </c>
      <c r="C1110" s="76" t="s">
        <v>157</v>
      </c>
      <c r="D1110" s="55" t="s">
        <v>68</v>
      </c>
      <c r="E1110" s="55" t="s">
        <v>202</v>
      </c>
      <c r="F1110" s="70">
        <v>237.16</v>
      </c>
      <c r="G1110" s="77">
        <v>54850</v>
      </c>
      <c r="H1110" s="77">
        <v>237.45</v>
      </c>
      <c r="I1110" s="77">
        <v>1</v>
      </c>
      <c r="J1110" s="77">
        <v>3.56246839188577</v>
      </c>
      <c r="K1110" s="77">
        <v>3.29843795312384E-4</v>
      </c>
      <c r="L1110" s="77">
        <v>3.62024898164701</v>
      </c>
      <c r="M1110" s="77">
        <v>3.4063020789012999E-4</v>
      </c>
      <c r="N1110" s="77">
        <v>-5.7780589761230502E-2</v>
      </c>
      <c r="O1110" s="77">
        <v>-1.0786412577746E-5</v>
      </c>
      <c r="P1110" s="77">
        <v>-3.3487321955705397E-2</v>
      </c>
      <c r="Q1110" s="77">
        <v>-3.34873219557053E-2</v>
      </c>
      <c r="R1110" s="77">
        <v>0</v>
      </c>
      <c r="S1110" s="77">
        <v>2.9145205019000001E-8</v>
      </c>
      <c r="T1110" s="77" t="s">
        <v>174</v>
      </c>
      <c r="U1110" s="105">
        <v>1.41967013939944E-2</v>
      </c>
      <c r="V1110" s="105">
        <v>0</v>
      </c>
      <c r="W1110" s="101">
        <v>1.3468388234765E-2</v>
      </c>
    </row>
    <row r="1111" spans="2:23" x14ac:dyDescent="0.25">
      <c r="B1111" s="55" t="s">
        <v>134</v>
      </c>
      <c r="C1111" s="76" t="s">
        <v>157</v>
      </c>
      <c r="D1111" s="55" t="s">
        <v>68</v>
      </c>
      <c r="E1111" s="55" t="s">
        <v>203</v>
      </c>
      <c r="F1111" s="70">
        <v>239.65</v>
      </c>
      <c r="G1111" s="77">
        <v>53654</v>
      </c>
      <c r="H1111" s="77">
        <v>238.75</v>
      </c>
      <c r="I1111" s="77">
        <v>1</v>
      </c>
      <c r="J1111" s="77">
        <v>-55.754587395244599</v>
      </c>
      <c r="K1111" s="77">
        <v>0.12247781621519099</v>
      </c>
      <c r="L1111" s="77">
        <v>-55.761681032787301</v>
      </c>
      <c r="M1111" s="77">
        <v>0.122508983821131</v>
      </c>
      <c r="N1111" s="77">
        <v>7.0936375426211597E-3</v>
      </c>
      <c r="O1111" s="77">
        <v>-3.1167605940357001E-5</v>
      </c>
      <c r="P1111" s="77">
        <v>4.4595479086562296E-3</v>
      </c>
      <c r="Q1111" s="77">
        <v>4.45954790865622E-3</v>
      </c>
      <c r="R1111" s="77">
        <v>0</v>
      </c>
      <c r="S1111" s="77">
        <v>7.8357016100000005E-10</v>
      </c>
      <c r="T1111" s="77" t="s">
        <v>174</v>
      </c>
      <c r="U1111" s="105">
        <v>-1.07101755257437E-3</v>
      </c>
      <c r="V1111" s="105">
        <v>0</v>
      </c>
      <c r="W1111" s="101">
        <v>-1.1259624412254499E-3</v>
      </c>
    </row>
    <row r="1112" spans="2:23" x14ac:dyDescent="0.25">
      <c r="B1112" s="55" t="s">
        <v>134</v>
      </c>
      <c r="C1112" s="76" t="s">
        <v>157</v>
      </c>
      <c r="D1112" s="55" t="s">
        <v>68</v>
      </c>
      <c r="E1112" s="55" t="s">
        <v>204</v>
      </c>
      <c r="F1112" s="70">
        <v>237.64</v>
      </c>
      <c r="G1112" s="77">
        <v>58004</v>
      </c>
      <c r="H1112" s="77">
        <v>230.57</v>
      </c>
      <c r="I1112" s="77">
        <v>1</v>
      </c>
      <c r="J1112" s="77">
        <v>-89.062772348807997</v>
      </c>
      <c r="K1112" s="77">
        <v>1.6348217659437001</v>
      </c>
      <c r="L1112" s="77">
        <v>-89.052844519970606</v>
      </c>
      <c r="M1112" s="77">
        <v>1.63445731903391</v>
      </c>
      <c r="N1112" s="77">
        <v>-9.9278288373527701E-3</v>
      </c>
      <c r="O1112" s="77">
        <v>3.64446909787569E-4</v>
      </c>
      <c r="P1112" s="77">
        <v>-4.6912204004050202E-3</v>
      </c>
      <c r="Q1112" s="77">
        <v>-4.6912204004050098E-3</v>
      </c>
      <c r="R1112" s="77">
        <v>0</v>
      </c>
      <c r="S1112" s="77">
        <v>4.535755817E-9</v>
      </c>
      <c r="T1112" s="77" t="s">
        <v>174</v>
      </c>
      <c r="U1112" s="105">
        <v>1.51290939357348E-2</v>
      </c>
      <c r="V1112" s="105">
        <v>0</v>
      </c>
      <c r="W1112" s="101">
        <v>1.43529475694194E-2</v>
      </c>
    </row>
    <row r="1113" spans="2:23" x14ac:dyDescent="0.25">
      <c r="B1113" s="55" t="s">
        <v>134</v>
      </c>
      <c r="C1113" s="76" t="s">
        <v>157</v>
      </c>
      <c r="D1113" s="55" t="s">
        <v>68</v>
      </c>
      <c r="E1113" s="55" t="s">
        <v>205</v>
      </c>
      <c r="F1113" s="70">
        <v>233.81</v>
      </c>
      <c r="G1113" s="77">
        <v>53854</v>
      </c>
      <c r="H1113" s="77">
        <v>232.99</v>
      </c>
      <c r="I1113" s="77">
        <v>1</v>
      </c>
      <c r="J1113" s="77">
        <v>-45.752859611329498</v>
      </c>
      <c r="K1113" s="77">
        <v>0.103619546049394</v>
      </c>
      <c r="L1113" s="77">
        <v>-45.7431793981849</v>
      </c>
      <c r="M1113" s="77">
        <v>0.103575703841999</v>
      </c>
      <c r="N1113" s="77">
        <v>-9.6802131445805593E-3</v>
      </c>
      <c r="O1113" s="77">
        <v>4.3842207395105001E-5</v>
      </c>
      <c r="P1113" s="77">
        <v>-4.8762552791340903E-3</v>
      </c>
      <c r="Q1113" s="77">
        <v>-4.8762552791340903E-3</v>
      </c>
      <c r="R1113" s="77">
        <v>0</v>
      </c>
      <c r="S1113" s="77">
        <v>1.177004345E-9</v>
      </c>
      <c r="T1113" s="77" t="s">
        <v>173</v>
      </c>
      <c r="U1113" s="105">
        <v>2.2949964274615298E-3</v>
      </c>
      <c r="V1113" s="105">
        <v>0</v>
      </c>
      <c r="W1113" s="101">
        <v>2.1772594932176498E-3</v>
      </c>
    </row>
    <row r="1114" spans="2:23" x14ac:dyDescent="0.25">
      <c r="B1114" s="55" t="s">
        <v>134</v>
      </c>
      <c r="C1114" s="76" t="s">
        <v>157</v>
      </c>
      <c r="D1114" s="55" t="s">
        <v>68</v>
      </c>
      <c r="E1114" s="55" t="s">
        <v>205</v>
      </c>
      <c r="F1114" s="70">
        <v>233.81</v>
      </c>
      <c r="G1114" s="77">
        <v>58104</v>
      </c>
      <c r="H1114" s="77">
        <v>228.66</v>
      </c>
      <c r="I1114" s="77">
        <v>1</v>
      </c>
      <c r="J1114" s="77">
        <v>-71.540463968765806</v>
      </c>
      <c r="K1114" s="77">
        <v>0.65715607725683101</v>
      </c>
      <c r="L1114" s="77">
        <v>-71.542349844392902</v>
      </c>
      <c r="M1114" s="77">
        <v>0.65719072424946401</v>
      </c>
      <c r="N1114" s="77">
        <v>1.8858756270945199E-3</v>
      </c>
      <c r="O1114" s="77">
        <v>-3.4646992633571998E-5</v>
      </c>
      <c r="P1114" s="77">
        <v>1.391960310824E-3</v>
      </c>
      <c r="Q1114" s="77">
        <v>1.3919603108239901E-3</v>
      </c>
      <c r="R1114" s="77">
        <v>0</v>
      </c>
      <c r="S1114" s="77">
        <v>2.4878187E-10</v>
      </c>
      <c r="T1114" s="77" t="s">
        <v>174</v>
      </c>
      <c r="U1114" s="105">
        <v>1.70066213791282E-3</v>
      </c>
      <c r="V1114" s="105">
        <v>0</v>
      </c>
      <c r="W1114" s="101">
        <v>1.6134154895492E-3</v>
      </c>
    </row>
    <row r="1115" spans="2:23" x14ac:dyDescent="0.25">
      <c r="B1115" s="55" t="s">
        <v>134</v>
      </c>
      <c r="C1115" s="76" t="s">
        <v>157</v>
      </c>
      <c r="D1115" s="55" t="s">
        <v>68</v>
      </c>
      <c r="E1115" s="55" t="s">
        <v>206</v>
      </c>
      <c r="F1115" s="70">
        <v>235.29</v>
      </c>
      <c r="G1115" s="77">
        <v>54050</v>
      </c>
      <c r="H1115" s="77">
        <v>236.36</v>
      </c>
      <c r="I1115" s="77">
        <v>1</v>
      </c>
      <c r="J1115" s="77">
        <v>48.228325492611098</v>
      </c>
      <c r="K1115" s="77">
        <v>4.90547364004301E-2</v>
      </c>
      <c r="L1115" s="77">
        <v>48.273583017447798</v>
      </c>
      <c r="M1115" s="77">
        <v>4.9146845657751799E-2</v>
      </c>
      <c r="N1115" s="77">
        <v>-4.5257524836667097E-2</v>
      </c>
      <c r="O1115" s="77">
        <v>-9.2109257321675004E-5</v>
      </c>
      <c r="P1115" s="77">
        <v>-2.94629649617991E-2</v>
      </c>
      <c r="Q1115" s="77">
        <v>-2.94629649617991E-2</v>
      </c>
      <c r="R1115" s="77">
        <v>0</v>
      </c>
      <c r="S1115" s="77">
        <v>1.8307518358999998E-8</v>
      </c>
      <c r="T1115" s="77" t="s">
        <v>173</v>
      </c>
      <c r="U1115" s="105">
        <v>2.67038859673507E-2</v>
      </c>
      <c r="V1115" s="105">
        <v>0</v>
      </c>
      <c r="W1115" s="101">
        <v>2.5333934524911401E-2</v>
      </c>
    </row>
    <row r="1116" spans="2:23" x14ac:dyDescent="0.25">
      <c r="B1116" s="55" t="s">
        <v>134</v>
      </c>
      <c r="C1116" s="76" t="s">
        <v>157</v>
      </c>
      <c r="D1116" s="55" t="s">
        <v>68</v>
      </c>
      <c r="E1116" s="55" t="s">
        <v>206</v>
      </c>
      <c r="F1116" s="70">
        <v>235.29</v>
      </c>
      <c r="G1116" s="77">
        <v>56000</v>
      </c>
      <c r="H1116" s="77">
        <v>238.2</v>
      </c>
      <c r="I1116" s="77">
        <v>1</v>
      </c>
      <c r="J1116" s="77">
        <v>62.291430491846803</v>
      </c>
      <c r="K1116" s="77">
        <v>0.374713068739427</v>
      </c>
      <c r="L1116" s="77">
        <v>62.339857536500297</v>
      </c>
      <c r="M1116" s="77">
        <v>0.375295919383903</v>
      </c>
      <c r="N1116" s="77">
        <v>-4.8427044653442899E-2</v>
      </c>
      <c r="O1116" s="77">
        <v>-5.8285064447600803E-4</v>
      </c>
      <c r="P1116" s="77">
        <v>-2.4433714596326199E-2</v>
      </c>
      <c r="Q1116" s="77">
        <v>-2.4433714596326199E-2</v>
      </c>
      <c r="R1116" s="77">
        <v>0</v>
      </c>
      <c r="S1116" s="77">
        <v>5.7652908915E-8</v>
      </c>
      <c r="T1116" s="77" t="s">
        <v>173</v>
      </c>
      <c r="U1116" s="105">
        <v>2.9357241150461798E-3</v>
      </c>
      <c r="V1116" s="105">
        <v>0</v>
      </c>
      <c r="W1116" s="101">
        <v>2.7851168404746602E-3</v>
      </c>
    </row>
    <row r="1117" spans="2:23" x14ac:dyDescent="0.25">
      <c r="B1117" s="55" t="s">
        <v>134</v>
      </c>
      <c r="C1117" s="76" t="s">
        <v>157</v>
      </c>
      <c r="D1117" s="55" t="s">
        <v>68</v>
      </c>
      <c r="E1117" s="55" t="s">
        <v>206</v>
      </c>
      <c r="F1117" s="70">
        <v>235.29</v>
      </c>
      <c r="G1117" s="77">
        <v>58450</v>
      </c>
      <c r="H1117" s="77">
        <v>234.99</v>
      </c>
      <c r="I1117" s="77">
        <v>1</v>
      </c>
      <c r="J1117" s="77">
        <v>-40.035614555470502</v>
      </c>
      <c r="K1117" s="77">
        <v>4.1000914071898903E-2</v>
      </c>
      <c r="L1117" s="77">
        <v>-40.097055262151798</v>
      </c>
      <c r="M1117" s="77">
        <v>4.1126854845005098E-2</v>
      </c>
      <c r="N1117" s="77">
        <v>6.14407066812983E-2</v>
      </c>
      <c r="O1117" s="77">
        <v>-1.2594077310622699E-4</v>
      </c>
      <c r="P1117" s="77">
        <v>3.6500284622483503E-2</v>
      </c>
      <c r="Q1117" s="77">
        <v>3.6500284622483399E-2</v>
      </c>
      <c r="R1117" s="77">
        <v>0</v>
      </c>
      <c r="S1117" s="77">
        <v>3.4079486489000002E-8</v>
      </c>
      <c r="T1117" s="77" t="s">
        <v>173</v>
      </c>
      <c r="U1117" s="105">
        <v>-1.11815013838098E-2</v>
      </c>
      <c r="V1117" s="105">
        <v>0</v>
      </c>
      <c r="W1117" s="101">
        <v>-1.17551300297723E-2</v>
      </c>
    </row>
    <row r="1118" spans="2:23" x14ac:dyDescent="0.25">
      <c r="B1118" s="55" t="s">
        <v>134</v>
      </c>
      <c r="C1118" s="76" t="s">
        <v>157</v>
      </c>
      <c r="D1118" s="55" t="s">
        <v>68</v>
      </c>
      <c r="E1118" s="55" t="s">
        <v>207</v>
      </c>
      <c r="F1118" s="70">
        <v>232.99</v>
      </c>
      <c r="G1118" s="77">
        <v>53850</v>
      </c>
      <c r="H1118" s="77">
        <v>235.29</v>
      </c>
      <c r="I1118" s="77">
        <v>1</v>
      </c>
      <c r="J1118" s="77">
        <v>21.3453107795074</v>
      </c>
      <c r="K1118" s="77">
        <v>0</v>
      </c>
      <c r="L1118" s="77">
        <v>21.3551642472993</v>
      </c>
      <c r="M1118" s="77">
        <v>0</v>
      </c>
      <c r="N1118" s="77">
        <v>-9.8534677918593605E-3</v>
      </c>
      <c r="O1118" s="77">
        <v>0</v>
      </c>
      <c r="P1118" s="77">
        <v>-5.2509855682045603E-3</v>
      </c>
      <c r="Q1118" s="77">
        <v>-5.2509855682045603E-3</v>
      </c>
      <c r="R1118" s="77">
        <v>0</v>
      </c>
      <c r="S1118" s="77">
        <v>0</v>
      </c>
      <c r="T1118" s="77" t="s">
        <v>173</v>
      </c>
      <c r="U1118" s="105">
        <v>2.26629759212763E-2</v>
      </c>
      <c r="V1118" s="105">
        <v>0</v>
      </c>
      <c r="W1118" s="101">
        <v>2.1500329533732598E-2</v>
      </c>
    </row>
    <row r="1119" spans="2:23" x14ac:dyDescent="0.25">
      <c r="B1119" s="55" t="s">
        <v>134</v>
      </c>
      <c r="C1119" s="76" t="s">
        <v>157</v>
      </c>
      <c r="D1119" s="55" t="s">
        <v>68</v>
      </c>
      <c r="E1119" s="55" t="s">
        <v>207</v>
      </c>
      <c r="F1119" s="70">
        <v>232.99</v>
      </c>
      <c r="G1119" s="77">
        <v>53850</v>
      </c>
      <c r="H1119" s="77">
        <v>235.29</v>
      </c>
      <c r="I1119" s="77">
        <v>2</v>
      </c>
      <c r="J1119" s="77">
        <v>49.371215009089703</v>
      </c>
      <c r="K1119" s="77">
        <v>0</v>
      </c>
      <c r="L1119" s="77">
        <v>49.394005854440401</v>
      </c>
      <c r="M1119" s="77">
        <v>0</v>
      </c>
      <c r="N1119" s="77">
        <v>-2.27908453506676E-2</v>
      </c>
      <c r="O1119" s="77">
        <v>0</v>
      </c>
      <c r="P1119" s="77">
        <v>-1.21454093676935E-2</v>
      </c>
      <c r="Q1119" s="77">
        <v>-1.21454093676935E-2</v>
      </c>
      <c r="R1119" s="77">
        <v>0</v>
      </c>
      <c r="S1119" s="77">
        <v>0</v>
      </c>
      <c r="T1119" s="77" t="s">
        <v>173</v>
      </c>
      <c r="U1119" s="105">
        <v>5.2418944306534897E-2</v>
      </c>
      <c r="V1119" s="105">
        <v>0</v>
      </c>
      <c r="W1119" s="101">
        <v>4.9729769837632401E-2</v>
      </c>
    </row>
    <row r="1120" spans="2:23" x14ac:dyDescent="0.25">
      <c r="B1120" s="55" t="s">
        <v>134</v>
      </c>
      <c r="C1120" s="76" t="s">
        <v>157</v>
      </c>
      <c r="D1120" s="55" t="s">
        <v>68</v>
      </c>
      <c r="E1120" s="55" t="s">
        <v>207</v>
      </c>
      <c r="F1120" s="70">
        <v>232.99</v>
      </c>
      <c r="G1120" s="77">
        <v>58004</v>
      </c>
      <c r="H1120" s="77">
        <v>230.57</v>
      </c>
      <c r="I1120" s="77">
        <v>1</v>
      </c>
      <c r="J1120" s="77">
        <v>-106.69858580075299</v>
      </c>
      <c r="K1120" s="77">
        <v>0.38707599920394498</v>
      </c>
      <c r="L1120" s="77">
        <v>-106.714265228709</v>
      </c>
      <c r="M1120" s="77">
        <v>0.38718976971231001</v>
      </c>
      <c r="N1120" s="77">
        <v>1.5679427955439501E-2</v>
      </c>
      <c r="O1120" s="77">
        <v>-1.13770508364383E-4</v>
      </c>
      <c r="P1120" s="77">
        <v>8.7873697273022997E-3</v>
      </c>
      <c r="Q1120" s="77">
        <v>8.7873697273022893E-3</v>
      </c>
      <c r="R1120" s="77">
        <v>0</v>
      </c>
      <c r="S1120" s="77">
        <v>2.6254074689999999E-9</v>
      </c>
      <c r="T1120" s="77" t="s">
        <v>173</v>
      </c>
      <c r="U1120" s="105">
        <v>1.1574487223467199E-2</v>
      </c>
      <c r="V1120" s="105">
        <v>0</v>
      </c>
      <c r="W1120" s="101">
        <v>1.09806977844818E-2</v>
      </c>
    </row>
    <row r="1121" spans="2:23" x14ac:dyDescent="0.25">
      <c r="B1121" s="55" t="s">
        <v>134</v>
      </c>
      <c r="C1121" s="76" t="s">
        <v>157</v>
      </c>
      <c r="D1121" s="55" t="s">
        <v>68</v>
      </c>
      <c r="E1121" s="55" t="s">
        <v>208</v>
      </c>
      <c r="F1121" s="70">
        <v>237.49</v>
      </c>
      <c r="G1121" s="77">
        <v>54000</v>
      </c>
      <c r="H1121" s="77">
        <v>236.17</v>
      </c>
      <c r="I1121" s="77">
        <v>1</v>
      </c>
      <c r="J1121" s="77">
        <v>-37.948061096249099</v>
      </c>
      <c r="K1121" s="77">
        <v>8.7267353662458205E-2</v>
      </c>
      <c r="L1121" s="77">
        <v>-37.623617475237801</v>
      </c>
      <c r="M1121" s="77">
        <v>8.5781517470534904E-2</v>
      </c>
      <c r="N1121" s="77">
        <v>-0.32444362101135499</v>
      </c>
      <c r="O1121" s="77">
        <v>1.48583619192334E-3</v>
      </c>
      <c r="P1121" s="77">
        <v>-0.179292907559536</v>
      </c>
      <c r="Q1121" s="77">
        <v>-0.179292907559536</v>
      </c>
      <c r="R1121" s="77">
        <v>0</v>
      </c>
      <c r="S1121" s="77">
        <v>1.9480443700899998E-6</v>
      </c>
      <c r="T1121" s="77" t="s">
        <v>173</v>
      </c>
      <c r="U1121" s="105">
        <v>-7.6374994401792198E-2</v>
      </c>
      <c r="V1121" s="105">
        <v>-7.5454584252800105E-2</v>
      </c>
      <c r="W1121" s="101">
        <v>-9.6762864044262905E-4</v>
      </c>
    </row>
    <row r="1122" spans="2:23" x14ac:dyDescent="0.25">
      <c r="B1122" s="55" t="s">
        <v>134</v>
      </c>
      <c r="C1122" s="76" t="s">
        <v>157</v>
      </c>
      <c r="D1122" s="55" t="s">
        <v>68</v>
      </c>
      <c r="E1122" s="55" t="s">
        <v>208</v>
      </c>
      <c r="F1122" s="70">
        <v>237.49</v>
      </c>
      <c r="G1122" s="77">
        <v>54850</v>
      </c>
      <c r="H1122" s="77">
        <v>237.45</v>
      </c>
      <c r="I1122" s="77">
        <v>1</v>
      </c>
      <c r="J1122" s="77">
        <v>9.3550404709655997</v>
      </c>
      <c r="K1122" s="77">
        <v>6.8788190819735705E-4</v>
      </c>
      <c r="L1122" s="77">
        <v>9.29726103897376</v>
      </c>
      <c r="M1122" s="77">
        <v>6.7941103381879996E-4</v>
      </c>
      <c r="N1122" s="77">
        <v>5.7779431991838999E-2</v>
      </c>
      <c r="O1122" s="77">
        <v>8.4708743785569992E-6</v>
      </c>
      <c r="P1122" s="77">
        <v>3.34873219554453E-2</v>
      </c>
      <c r="Q1122" s="77">
        <v>3.34873219554453E-2</v>
      </c>
      <c r="R1122" s="77">
        <v>0</v>
      </c>
      <c r="S1122" s="77">
        <v>8.8142097520000005E-9</v>
      </c>
      <c r="T1122" s="77" t="s">
        <v>174</v>
      </c>
      <c r="U1122" s="105">
        <v>4.3227558183505897E-3</v>
      </c>
      <c r="V1122" s="105">
        <v>0</v>
      </c>
      <c r="W1122" s="101">
        <v>4.1009916310745199E-3</v>
      </c>
    </row>
    <row r="1123" spans="2:23" x14ac:dyDescent="0.25">
      <c r="B1123" s="55" t="s">
        <v>134</v>
      </c>
      <c r="C1123" s="76" t="s">
        <v>157</v>
      </c>
      <c r="D1123" s="55" t="s">
        <v>68</v>
      </c>
      <c r="E1123" s="55" t="s">
        <v>155</v>
      </c>
      <c r="F1123" s="70">
        <v>236.17</v>
      </c>
      <c r="G1123" s="77">
        <v>54250</v>
      </c>
      <c r="H1123" s="77">
        <v>235.51</v>
      </c>
      <c r="I1123" s="77">
        <v>1</v>
      </c>
      <c r="J1123" s="77">
        <v>-99.540323542185604</v>
      </c>
      <c r="K1123" s="77">
        <v>0.13475255374800901</v>
      </c>
      <c r="L1123" s="77">
        <v>-99.750858426468596</v>
      </c>
      <c r="M1123" s="77">
        <v>0.13532317909271599</v>
      </c>
      <c r="N1123" s="77">
        <v>0.210534884282987</v>
      </c>
      <c r="O1123" s="77">
        <v>-5.7062534470772E-4</v>
      </c>
      <c r="P1123" s="77">
        <v>0.118548824546389</v>
      </c>
      <c r="Q1123" s="77">
        <v>0.118548824546388</v>
      </c>
      <c r="R1123" s="77">
        <v>0</v>
      </c>
      <c r="S1123" s="77">
        <v>1.9113200369799999E-7</v>
      </c>
      <c r="T1123" s="77" t="s">
        <v>173</v>
      </c>
      <c r="U1123" s="105">
        <v>4.3767423309019598E-3</v>
      </c>
      <c r="V1123" s="105">
        <v>-4.3239973442419002E-3</v>
      </c>
      <c r="W1123" s="101">
        <v>8.2543780151657694E-3</v>
      </c>
    </row>
    <row r="1124" spans="2:23" x14ac:dyDescent="0.25">
      <c r="B1124" s="55" t="s">
        <v>134</v>
      </c>
      <c r="C1124" s="76" t="s">
        <v>157</v>
      </c>
      <c r="D1124" s="55" t="s">
        <v>68</v>
      </c>
      <c r="E1124" s="55" t="s">
        <v>209</v>
      </c>
      <c r="F1124" s="70">
        <v>236.36</v>
      </c>
      <c r="G1124" s="77">
        <v>54250</v>
      </c>
      <c r="H1124" s="77">
        <v>235.51</v>
      </c>
      <c r="I1124" s="77">
        <v>1</v>
      </c>
      <c r="J1124" s="77">
        <v>-36.492068166452803</v>
      </c>
      <c r="K1124" s="77">
        <v>7.8568591304837093E-2</v>
      </c>
      <c r="L1124" s="77">
        <v>-36.2801504076577</v>
      </c>
      <c r="M1124" s="77">
        <v>7.7658709502533799E-2</v>
      </c>
      <c r="N1124" s="77">
        <v>-0.211917758795033</v>
      </c>
      <c r="O1124" s="77">
        <v>9.0988180230329105E-4</v>
      </c>
      <c r="P1124" s="77">
        <v>-0.118548824546389</v>
      </c>
      <c r="Q1124" s="77">
        <v>-0.118548824546388</v>
      </c>
      <c r="R1124" s="77">
        <v>0</v>
      </c>
      <c r="S1124" s="77">
        <v>8.2917560427799998E-7</v>
      </c>
      <c r="T1124" s="77" t="s">
        <v>173</v>
      </c>
      <c r="U1124" s="105">
        <v>3.4542868050644299E-2</v>
      </c>
      <c r="V1124" s="105">
        <v>-3.4126585122205101E-2</v>
      </c>
      <c r="W1124" s="101">
        <v>6.5146601984049299E-2</v>
      </c>
    </row>
    <row r="1125" spans="2:23" x14ac:dyDescent="0.25">
      <c r="B1125" s="55" t="s">
        <v>134</v>
      </c>
      <c r="C1125" s="76" t="s">
        <v>157</v>
      </c>
      <c r="D1125" s="55" t="s">
        <v>68</v>
      </c>
      <c r="E1125" s="55" t="s">
        <v>210</v>
      </c>
      <c r="F1125" s="70">
        <v>237.4</v>
      </c>
      <c r="G1125" s="77">
        <v>53550</v>
      </c>
      <c r="H1125" s="77">
        <v>237.16</v>
      </c>
      <c r="I1125" s="77">
        <v>1</v>
      </c>
      <c r="J1125" s="77">
        <v>-5.2187934591285003</v>
      </c>
      <c r="K1125" s="77">
        <v>4.8207375149205101E-4</v>
      </c>
      <c r="L1125" s="77">
        <v>-5.1059134594960396</v>
      </c>
      <c r="M1125" s="77">
        <v>4.6144523492877099E-4</v>
      </c>
      <c r="N1125" s="77">
        <v>-0.112879999632468</v>
      </c>
      <c r="O1125" s="77">
        <v>2.0628516563280001E-5</v>
      </c>
      <c r="P1125" s="77">
        <v>-6.18123140596369E-2</v>
      </c>
      <c r="Q1125" s="77">
        <v>-6.1812314059636803E-2</v>
      </c>
      <c r="R1125" s="77">
        <v>0</v>
      </c>
      <c r="S1125" s="77">
        <v>6.7627490398999996E-8</v>
      </c>
      <c r="T1125" s="77" t="s">
        <v>174</v>
      </c>
      <c r="U1125" s="105">
        <v>-2.21964655016582E-2</v>
      </c>
      <c r="V1125" s="105">
        <v>0</v>
      </c>
      <c r="W1125" s="101">
        <v>-2.3335179169333E-2</v>
      </c>
    </row>
    <row r="1126" spans="2:23" x14ac:dyDescent="0.25">
      <c r="B1126" s="55" t="s">
        <v>134</v>
      </c>
      <c r="C1126" s="76" t="s">
        <v>157</v>
      </c>
      <c r="D1126" s="55" t="s">
        <v>68</v>
      </c>
      <c r="E1126" s="55" t="s">
        <v>211</v>
      </c>
      <c r="F1126" s="70">
        <v>235.25</v>
      </c>
      <c r="G1126" s="77">
        <v>58200</v>
      </c>
      <c r="H1126" s="77">
        <v>235.44</v>
      </c>
      <c r="I1126" s="77">
        <v>1</v>
      </c>
      <c r="J1126" s="77">
        <v>32.839475162607897</v>
      </c>
      <c r="K1126" s="77">
        <v>1.9023525114775699E-2</v>
      </c>
      <c r="L1126" s="77">
        <v>32.935671435017497</v>
      </c>
      <c r="M1126" s="77">
        <v>1.9135139108722499E-2</v>
      </c>
      <c r="N1126" s="77">
        <v>-9.6196272409582201E-2</v>
      </c>
      <c r="O1126" s="77">
        <v>-1.11613993946776E-4</v>
      </c>
      <c r="P1126" s="77">
        <v>-5.1480431754215697E-2</v>
      </c>
      <c r="Q1126" s="77">
        <v>-5.1480431754215697E-2</v>
      </c>
      <c r="R1126" s="77">
        <v>0</v>
      </c>
      <c r="S1126" s="77">
        <v>4.6750142817999997E-8</v>
      </c>
      <c r="T1126" s="77" t="s">
        <v>173</v>
      </c>
      <c r="U1126" s="105">
        <v>-7.9905036475836806E-3</v>
      </c>
      <c r="V1126" s="105">
        <v>0</v>
      </c>
      <c r="W1126" s="101">
        <v>-8.4004290798300393E-3</v>
      </c>
    </row>
    <row r="1127" spans="2:23" x14ac:dyDescent="0.25">
      <c r="B1127" s="55" t="s">
        <v>134</v>
      </c>
      <c r="C1127" s="76" t="s">
        <v>157</v>
      </c>
      <c r="D1127" s="55" t="s">
        <v>68</v>
      </c>
      <c r="E1127" s="55" t="s">
        <v>212</v>
      </c>
      <c r="F1127" s="70">
        <v>238.52</v>
      </c>
      <c r="G1127" s="77">
        <v>53000</v>
      </c>
      <c r="H1127" s="77">
        <v>238.81</v>
      </c>
      <c r="I1127" s="77">
        <v>1</v>
      </c>
      <c r="J1127" s="77">
        <v>29.214879905659501</v>
      </c>
      <c r="K1127" s="77">
        <v>2.1098747619340101E-2</v>
      </c>
      <c r="L1127" s="77">
        <v>28.960138608708899</v>
      </c>
      <c r="M1127" s="77">
        <v>2.07324076099848E-2</v>
      </c>
      <c r="N1127" s="77">
        <v>0.25474129695063402</v>
      </c>
      <c r="O1127" s="77">
        <v>3.6634000935531702E-4</v>
      </c>
      <c r="P1127" s="77">
        <v>0.14521115375532401</v>
      </c>
      <c r="Q1127" s="77">
        <v>0.14521115375532401</v>
      </c>
      <c r="R1127" s="77">
        <v>0</v>
      </c>
      <c r="S1127" s="77">
        <v>5.2125282120500003E-7</v>
      </c>
      <c r="T1127" s="77" t="s">
        <v>174</v>
      </c>
      <c r="U1127" s="105">
        <v>1.3557562217104999E-2</v>
      </c>
      <c r="V1127" s="105">
        <v>-1.3394177355895501E-2</v>
      </c>
      <c r="W1127" s="101">
        <v>2.5569072849909301E-2</v>
      </c>
    </row>
    <row r="1128" spans="2:23" x14ac:dyDescent="0.25">
      <c r="B1128" s="55" t="s">
        <v>134</v>
      </c>
      <c r="C1128" s="76" t="s">
        <v>157</v>
      </c>
      <c r="D1128" s="55" t="s">
        <v>68</v>
      </c>
      <c r="E1128" s="55" t="s">
        <v>213</v>
      </c>
      <c r="F1128" s="70">
        <v>238.2</v>
      </c>
      <c r="G1128" s="77">
        <v>56100</v>
      </c>
      <c r="H1128" s="77">
        <v>239.34</v>
      </c>
      <c r="I1128" s="77">
        <v>1</v>
      </c>
      <c r="J1128" s="77">
        <v>24.319084314215502</v>
      </c>
      <c r="K1128" s="77">
        <v>5.5179286513583503E-2</v>
      </c>
      <c r="L1128" s="77">
        <v>24.367110855143299</v>
      </c>
      <c r="M1128" s="77">
        <v>5.5397443330124398E-2</v>
      </c>
      <c r="N1128" s="77">
        <v>-4.8026540927784099E-2</v>
      </c>
      <c r="O1128" s="77">
        <v>-2.18156816540976E-4</v>
      </c>
      <c r="P1128" s="77">
        <v>-2.4433714596275E-2</v>
      </c>
      <c r="Q1128" s="77">
        <v>-2.44337145962749E-2</v>
      </c>
      <c r="R1128" s="77">
        <v>0</v>
      </c>
      <c r="S1128" s="77">
        <v>5.5700697957000002E-8</v>
      </c>
      <c r="T1128" s="77" t="s">
        <v>173</v>
      </c>
      <c r="U1128" s="105">
        <v>2.6609535721856602E-3</v>
      </c>
      <c r="V1128" s="105">
        <v>0</v>
      </c>
      <c r="W1128" s="101">
        <v>2.5244424595731799E-3</v>
      </c>
    </row>
    <row r="1129" spans="2:23" x14ac:dyDescent="0.25">
      <c r="B1129" s="55" t="s">
        <v>134</v>
      </c>
      <c r="C1129" s="76" t="s">
        <v>157</v>
      </c>
      <c r="D1129" s="55" t="s">
        <v>68</v>
      </c>
      <c r="E1129" s="55" t="s">
        <v>156</v>
      </c>
      <c r="F1129" s="70">
        <v>240.33</v>
      </c>
      <c r="G1129" s="77">
        <v>56100</v>
      </c>
      <c r="H1129" s="77">
        <v>239.34</v>
      </c>
      <c r="I1129" s="77">
        <v>1</v>
      </c>
      <c r="J1129" s="77">
        <v>-28.105866190333799</v>
      </c>
      <c r="K1129" s="77">
        <v>6.5249020401919294E-2</v>
      </c>
      <c r="L1129" s="77">
        <v>-28.0971984399951</v>
      </c>
      <c r="M1129" s="77">
        <v>6.5208781470575905E-2</v>
      </c>
      <c r="N1129" s="77">
        <v>-8.6677503387366794E-3</v>
      </c>
      <c r="O1129" s="77">
        <v>4.0238931343482997E-5</v>
      </c>
      <c r="P1129" s="77">
        <v>-7.6094568198196901E-3</v>
      </c>
      <c r="Q1129" s="77">
        <v>-7.6094568198196901E-3</v>
      </c>
      <c r="R1129" s="77">
        <v>0</v>
      </c>
      <c r="S1129" s="77">
        <v>4.7828566129999998E-9</v>
      </c>
      <c r="T1129" s="77" t="s">
        <v>173</v>
      </c>
      <c r="U1129" s="105">
        <v>1.06963126341484E-3</v>
      </c>
      <c r="V1129" s="105">
        <v>0</v>
      </c>
      <c r="W1129" s="101">
        <v>1.0147574935828101E-3</v>
      </c>
    </row>
    <row r="1130" spans="2:23" x14ac:dyDescent="0.25">
      <c r="B1130" s="55" t="s">
        <v>134</v>
      </c>
      <c r="C1130" s="76" t="s">
        <v>157</v>
      </c>
      <c r="D1130" s="55" t="s">
        <v>68</v>
      </c>
      <c r="E1130" s="55" t="s">
        <v>214</v>
      </c>
      <c r="F1130" s="70">
        <v>230.57</v>
      </c>
      <c r="G1130" s="77">
        <v>58054</v>
      </c>
      <c r="H1130" s="77">
        <v>229.39</v>
      </c>
      <c r="I1130" s="77">
        <v>1</v>
      </c>
      <c r="J1130" s="77">
        <v>-50.658631937462197</v>
      </c>
      <c r="K1130" s="77">
        <v>0.14422589082536999</v>
      </c>
      <c r="L1130" s="77">
        <v>-50.656615114395599</v>
      </c>
      <c r="M1130" s="77">
        <v>0.14421440720245801</v>
      </c>
      <c r="N1130" s="77">
        <v>-2.01682306665285E-3</v>
      </c>
      <c r="O1130" s="77">
        <v>1.1483622911900001E-5</v>
      </c>
      <c r="P1130" s="77">
        <v>-6.9634888642806296E-4</v>
      </c>
      <c r="Q1130" s="77">
        <v>-6.9634888642806198E-4</v>
      </c>
      <c r="R1130" s="77">
        <v>0</v>
      </c>
      <c r="S1130" s="77">
        <v>2.7251480000000001E-11</v>
      </c>
      <c r="T1130" s="77" t="s">
        <v>173</v>
      </c>
      <c r="U1130" s="105">
        <v>2.6115237862830201E-4</v>
      </c>
      <c r="V1130" s="105">
        <v>0</v>
      </c>
      <c r="W1130" s="101">
        <v>2.4775484996016203E-4</v>
      </c>
    </row>
    <row r="1131" spans="2:23" x14ac:dyDescent="0.25">
      <c r="B1131" s="55" t="s">
        <v>134</v>
      </c>
      <c r="C1131" s="76" t="s">
        <v>157</v>
      </c>
      <c r="D1131" s="55" t="s">
        <v>68</v>
      </c>
      <c r="E1131" s="55" t="s">
        <v>214</v>
      </c>
      <c r="F1131" s="70">
        <v>230.57</v>
      </c>
      <c r="G1131" s="77">
        <v>58104</v>
      </c>
      <c r="H1131" s="77">
        <v>228.66</v>
      </c>
      <c r="I1131" s="77">
        <v>1</v>
      </c>
      <c r="J1131" s="77">
        <v>-51.316219226407803</v>
      </c>
      <c r="K1131" s="77">
        <v>0.235421879398931</v>
      </c>
      <c r="L1131" s="77">
        <v>-51.314230614656999</v>
      </c>
      <c r="M1131" s="77">
        <v>0.235403633563534</v>
      </c>
      <c r="N1131" s="77">
        <v>-1.9886117507250702E-3</v>
      </c>
      <c r="O1131" s="77">
        <v>1.8245835397113999E-5</v>
      </c>
      <c r="P1131" s="77">
        <v>-6.9561142415066701E-4</v>
      </c>
      <c r="Q1131" s="77">
        <v>-6.9561142415066604E-4</v>
      </c>
      <c r="R1131" s="77">
        <v>0</v>
      </c>
      <c r="S1131" s="77">
        <v>4.3258447999999997E-11</v>
      </c>
      <c r="T1131" s="77" t="s">
        <v>173</v>
      </c>
      <c r="U1131" s="105">
        <v>3.9126905082355199E-4</v>
      </c>
      <c r="V1131" s="105">
        <v>0</v>
      </c>
      <c r="W1131" s="101">
        <v>3.7119633177386198E-4</v>
      </c>
    </row>
    <row r="1132" spans="2:23" x14ac:dyDescent="0.25">
      <c r="B1132" s="55" t="s">
        <v>134</v>
      </c>
      <c r="C1132" s="76" t="s">
        <v>157</v>
      </c>
      <c r="D1132" s="55" t="s">
        <v>68</v>
      </c>
      <c r="E1132" s="55" t="s">
        <v>215</v>
      </c>
      <c r="F1132" s="70">
        <v>229.39</v>
      </c>
      <c r="G1132" s="77">
        <v>58104</v>
      </c>
      <c r="H1132" s="77">
        <v>228.66</v>
      </c>
      <c r="I1132" s="77">
        <v>1</v>
      </c>
      <c r="J1132" s="77">
        <v>-52.570618925431702</v>
      </c>
      <c r="K1132" s="77">
        <v>9.2306577138378698E-2</v>
      </c>
      <c r="L1132" s="77">
        <v>-52.568672199765899</v>
      </c>
      <c r="M1132" s="77">
        <v>9.22997409146709E-2</v>
      </c>
      <c r="N1132" s="77">
        <v>-1.9467256658356499E-3</v>
      </c>
      <c r="O1132" s="77">
        <v>6.8362237077989998E-6</v>
      </c>
      <c r="P1132" s="77">
        <v>-6.9634888667590095E-4</v>
      </c>
      <c r="Q1132" s="77">
        <v>-6.9634888667590095E-4</v>
      </c>
      <c r="R1132" s="77">
        <v>0</v>
      </c>
      <c r="S1132" s="77">
        <v>1.6195719E-11</v>
      </c>
      <c r="T1132" s="77" t="s">
        <v>173</v>
      </c>
      <c r="U1132" s="105">
        <v>1.4455639861873901E-4</v>
      </c>
      <c r="V1132" s="105">
        <v>0</v>
      </c>
      <c r="W1132" s="101">
        <v>1.3714042751087401E-4</v>
      </c>
    </row>
    <row r="1133" spans="2:23" x14ac:dyDescent="0.25">
      <c r="B1133" s="55" t="s">
        <v>134</v>
      </c>
      <c r="C1133" s="76" t="s">
        <v>157</v>
      </c>
      <c r="D1133" s="55" t="s">
        <v>68</v>
      </c>
      <c r="E1133" s="55" t="s">
        <v>216</v>
      </c>
      <c r="F1133" s="70">
        <v>235.22</v>
      </c>
      <c r="G1133" s="77">
        <v>58200</v>
      </c>
      <c r="H1133" s="77">
        <v>235.44</v>
      </c>
      <c r="I1133" s="77">
        <v>1</v>
      </c>
      <c r="J1133" s="77">
        <v>2.7825174189528301</v>
      </c>
      <c r="K1133" s="77">
        <v>3.17051410498475E-4</v>
      </c>
      <c r="L1133" s="77">
        <v>2.6864439133128299</v>
      </c>
      <c r="M1133" s="77">
        <v>2.9553536782942798E-4</v>
      </c>
      <c r="N1133" s="77">
        <v>9.6073505640006607E-2</v>
      </c>
      <c r="O1133" s="77">
        <v>2.1516042669046998E-5</v>
      </c>
      <c r="P1133" s="77">
        <v>5.1480431754215697E-2</v>
      </c>
      <c r="Q1133" s="77">
        <v>5.1480431754215697E-2</v>
      </c>
      <c r="R1133" s="77">
        <v>0</v>
      </c>
      <c r="S1133" s="77">
        <v>1.08527117255E-7</v>
      </c>
      <c r="T1133" s="77" t="s">
        <v>173</v>
      </c>
      <c r="U1133" s="105">
        <v>-1.60728009194946E-2</v>
      </c>
      <c r="V1133" s="105">
        <v>0</v>
      </c>
      <c r="W1133" s="101">
        <v>-1.6897360941606099E-2</v>
      </c>
    </row>
    <row r="1134" spans="2:23" x14ac:dyDescent="0.25">
      <c r="B1134" s="55" t="s">
        <v>134</v>
      </c>
      <c r="C1134" s="76" t="s">
        <v>157</v>
      </c>
      <c r="D1134" s="55" t="s">
        <v>68</v>
      </c>
      <c r="E1134" s="55" t="s">
        <v>216</v>
      </c>
      <c r="F1134" s="70">
        <v>235.22</v>
      </c>
      <c r="G1134" s="77">
        <v>58300</v>
      </c>
      <c r="H1134" s="77">
        <v>235.02</v>
      </c>
      <c r="I1134" s="77">
        <v>1</v>
      </c>
      <c r="J1134" s="77">
        <v>-11.7912133273223</v>
      </c>
      <c r="K1134" s="77">
        <v>5.3430271118001102E-3</v>
      </c>
      <c r="L1134" s="77">
        <v>-11.767784582591</v>
      </c>
      <c r="M1134" s="77">
        <v>5.3218153755385002E-3</v>
      </c>
      <c r="N1134" s="77">
        <v>-2.34287447312506E-2</v>
      </c>
      <c r="O1134" s="77">
        <v>2.1211736261613001E-5</v>
      </c>
      <c r="P1134" s="77">
        <v>-1.08118903080755E-2</v>
      </c>
      <c r="Q1134" s="77">
        <v>-1.08118903080755E-2</v>
      </c>
      <c r="R1134" s="77">
        <v>0</v>
      </c>
      <c r="S1134" s="77">
        <v>4.4923506350000001E-9</v>
      </c>
      <c r="T1134" s="77" t="s">
        <v>173</v>
      </c>
      <c r="U1134" s="105">
        <v>3.0155448358059602E-4</v>
      </c>
      <c r="V1134" s="105">
        <v>0</v>
      </c>
      <c r="W1134" s="101">
        <v>2.8608426324411101E-4</v>
      </c>
    </row>
    <row r="1135" spans="2:23" x14ac:dyDescent="0.25">
      <c r="B1135" s="55" t="s">
        <v>134</v>
      </c>
      <c r="C1135" s="76" t="s">
        <v>157</v>
      </c>
      <c r="D1135" s="55" t="s">
        <v>68</v>
      </c>
      <c r="E1135" s="55" t="s">
        <v>216</v>
      </c>
      <c r="F1135" s="70">
        <v>235.22</v>
      </c>
      <c r="G1135" s="77">
        <v>58500</v>
      </c>
      <c r="H1135" s="77">
        <v>235.15</v>
      </c>
      <c r="I1135" s="77">
        <v>1</v>
      </c>
      <c r="J1135" s="77">
        <v>-16.1333121700901</v>
      </c>
      <c r="K1135" s="77">
        <v>1.3560783978191801E-3</v>
      </c>
      <c r="L1135" s="77">
        <v>-16.0606399506188</v>
      </c>
      <c r="M1135" s="77">
        <v>1.34388905079799E-3</v>
      </c>
      <c r="N1135" s="77">
        <v>-7.2672219471295305E-2</v>
      </c>
      <c r="O1135" s="77">
        <v>1.2189347021197E-5</v>
      </c>
      <c r="P1135" s="77">
        <v>-4.06685414458526E-2</v>
      </c>
      <c r="Q1135" s="77">
        <v>-4.0668541445852503E-2</v>
      </c>
      <c r="R1135" s="77">
        <v>0</v>
      </c>
      <c r="S1135" s="77">
        <v>8.6169766720000003E-9</v>
      </c>
      <c r="T1135" s="77" t="s">
        <v>173</v>
      </c>
      <c r="U1135" s="105">
        <v>-2.2203037838099001E-3</v>
      </c>
      <c r="V1135" s="105">
        <v>0</v>
      </c>
      <c r="W1135" s="101">
        <v>-2.33420886769929E-3</v>
      </c>
    </row>
    <row r="1136" spans="2:23" x14ac:dyDescent="0.25">
      <c r="B1136" s="55" t="s">
        <v>134</v>
      </c>
      <c r="C1136" s="76" t="s">
        <v>157</v>
      </c>
      <c r="D1136" s="55" t="s">
        <v>68</v>
      </c>
      <c r="E1136" s="55" t="s">
        <v>217</v>
      </c>
      <c r="F1136" s="70">
        <v>235.02</v>
      </c>
      <c r="G1136" s="77">
        <v>58304</v>
      </c>
      <c r="H1136" s="77">
        <v>235.02</v>
      </c>
      <c r="I1136" s="77">
        <v>1</v>
      </c>
      <c r="J1136" s="77">
        <v>-3.0199323191095</v>
      </c>
      <c r="K1136" s="77">
        <v>0</v>
      </c>
      <c r="L1136" s="77">
        <v>-3.0196994830932802</v>
      </c>
      <c r="M1136" s="77">
        <v>0</v>
      </c>
      <c r="N1136" s="77">
        <v>-2.3283601622015E-4</v>
      </c>
      <c r="O1136" s="77">
        <v>0</v>
      </c>
      <c r="P1136" s="77">
        <v>0</v>
      </c>
      <c r="Q1136" s="77">
        <v>0</v>
      </c>
      <c r="R1136" s="77">
        <v>0</v>
      </c>
      <c r="S1136" s="77">
        <v>0</v>
      </c>
      <c r="T1136" s="77" t="s">
        <v>173</v>
      </c>
      <c r="U1136" s="105">
        <v>0</v>
      </c>
      <c r="V1136" s="105">
        <v>0</v>
      </c>
      <c r="W1136" s="101">
        <v>0</v>
      </c>
    </row>
    <row r="1137" spans="2:23" x14ac:dyDescent="0.25">
      <c r="B1137" s="55" t="s">
        <v>134</v>
      </c>
      <c r="C1137" s="76" t="s">
        <v>157</v>
      </c>
      <c r="D1137" s="55" t="s">
        <v>68</v>
      </c>
      <c r="E1137" s="55" t="s">
        <v>217</v>
      </c>
      <c r="F1137" s="70">
        <v>235.02</v>
      </c>
      <c r="G1137" s="77">
        <v>58350</v>
      </c>
      <c r="H1137" s="77">
        <v>234.37</v>
      </c>
      <c r="I1137" s="77">
        <v>1</v>
      </c>
      <c r="J1137" s="77">
        <v>-21.0284949028017</v>
      </c>
      <c r="K1137" s="77">
        <v>3.1970886326518302E-2</v>
      </c>
      <c r="L1137" s="77">
        <v>-20.994743670040201</v>
      </c>
      <c r="M1137" s="77">
        <v>3.1868340626021001E-2</v>
      </c>
      <c r="N1137" s="77">
        <v>-3.3751232761483597E-2</v>
      </c>
      <c r="O1137" s="77">
        <v>1.02545700497302E-4</v>
      </c>
      <c r="P1137" s="77">
        <v>-1.4980147130924E-2</v>
      </c>
      <c r="Q1137" s="77">
        <v>-1.4980147130923899E-2</v>
      </c>
      <c r="R1137" s="77">
        <v>0</v>
      </c>
      <c r="S1137" s="77">
        <v>1.6224467622999999E-8</v>
      </c>
      <c r="T1137" s="77" t="s">
        <v>173</v>
      </c>
      <c r="U1137" s="105">
        <v>2.1286618832497398E-3</v>
      </c>
      <c r="V1137" s="105">
        <v>0</v>
      </c>
      <c r="W1137" s="101">
        <v>2.0194581733107E-3</v>
      </c>
    </row>
    <row r="1138" spans="2:23" x14ac:dyDescent="0.25">
      <c r="B1138" s="55" t="s">
        <v>134</v>
      </c>
      <c r="C1138" s="76" t="s">
        <v>157</v>
      </c>
      <c r="D1138" s="55" t="s">
        <v>68</v>
      </c>
      <c r="E1138" s="55" t="s">
        <v>217</v>
      </c>
      <c r="F1138" s="70">
        <v>235.02</v>
      </c>
      <c r="G1138" s="77">
        <v>58600</v>
      </c>
      <c r="H1138" s="77">
        <v>235.05</v>
      </c>
      <c r="I1138" s="77">
        <v>1</v>
      </c>
      <c r="J1138" s="77">
        <v>14.0993192164535</v>
      </c>
      <c r="K1138" s="77">
        <v>7.6335668109102904E-4</v>
      </c>
      <c r="L1138" s="77">
        <v>14.088682853047599</v>
      </c>
      <c r="M1138" s="77">
        <v>7.6220538060963198E-4</v>
      </c>
      <c r="N1138" s="77">
        <v>1.06363634058887E-2</v>
      </c>
      <c r="O1138" s="77">
        <v>1.1513004813969999E-6</v>
      </c>
      <c r="P1138" s="77">
        <v>4.1682568232885202E-3</v>
      </c>
      <c r="Q1138" s="77">
        <v>4.1682568232885202E-3</v>
      </c>
      <c r="R1138" s="77">
        <v>0</v>
      </c>
      <c r="S1138" s="77">
        <v>6.6717560999999998E-11</v>
      </c>
      <c r="T1138" s="77" t="s">
        <v>174</v>
      </c>
      <c r="U1138" s="105">
        <v>-4.8494993531513001E-5</v>
      </c>
      <c r="V1138" s="105">
        <v>0</v>
      </c>
      <c r="W1138" s="101">
        <v>-5.0982863140483303E-5</v>
      </c>
    </row>
    <row r="1139" spans="2:23" x14ac:dyDescent="0.25">
      <c r="B1139" s="55" t="s">
        <v>134</v>
      </c>
      <c r="C1139" s="76" t="s">
        <v>157</v>
      </c>
      <c r="D1139" s="55" t="s">
        <v>68</v>
      </c>
      <c r="E1139" s="55" t="s">
        <v>218</v>
      </c>
      <c r="F1139" s="70">
        <v>235.02</v>
      </c>
      <c r="G1139" s="77">
        <v>58300</v>
      </c>
      <c r="H1139" s="77">
        <v>235.02</v>
      </c>
      <c r="I1139" s="77">
        <v>2</v>
      </c>
      <c r="J1139" s="77">
        <v>1.86114395692351</v>
      </c>
      <c r="K1139" s="77">
        <v>0</v>
      </c>
      <c r="L1139" s="77">
        <v>1.86100046319625</v>
      </c>
      <c r="M1139" s="77">
        <v>0</v>
      </c>
      <c r="N1139" s="77">
        <v>1.43493727260136E-4</v>
      </c>
      <c r="O1139" s="77">
        <v>0</v>
      </c>
      <c r="P1139" s="77">
        <v>0</v>
      </c>
      <c r="Q1139" s="77">
        <v>0</v>
      </c>
      <c r="R1139" s="77">
        <v>0</v>
      </c>
      <c r="S1139" s="77">
        <v>0</v>
      </c>
      <c r="T1139" s="77" t="s">
        <v>173</v>
      </c>
      <c r="U1139" s="105">
        <v>0</v>
      </c>
      <c r="V1139" s="105">
        <v>0</v>
      </c>
      <c r="W1139" s="101">
        <v>0</v>
      </c>
    </row>
    <row r="1140" spans="2:23" x14ac:dyDescent="0.25">
      <c r="B1140" s="55" t="s">
        <v>134</v>
      </c>
      <c r="C1140" s="76" t="s">
        <v>157</v>
      </c>
      <c r="D1140" s="55" t="s">
        <v>68</v>
      </c>
      <c r="E1140" s="55" t="s">
        <v>219</v>
      </c>
      <c r="F1140" s="70">
        <v>234.99</v>
      </c>
      <c r="G1140" s="77">
        <v>58500</v>
      </c>
      <c r="H1140" s="77">
        <v>235.15</v>
      </c>
      <c r="I1140" s="77">
        <v>1</v>
      </c>
      <c r="J1140" s="77">
        <v>9.1918508727989607</v>
      </c>
      <c r="K1140" s="77">
        <v>1.1913107267956301E-3</v>
      </c>
      <c r="L1140" s="77">
        <v>9.1297935906966003</v>
      </c>
      <c r="M1140" s="77">
        <v>1.17527914722302E-3</v>
      </c>
      <c r="N1140" s="77">
        <v>6.2057282102359598E-2</v>
      </c>
      <c r="O1140" s="77">
        <v>1.6031579572609001E-5</v>
      </c>
      <c r="P1140" s="77">
        <v>3.6500284622524297E-2</v>
      </c>
      <c r="Q1140" s="77">
        <v>3.6500284622524297E-2</v>
      </c>
      <c r="R1140" s="77">
        <v>0</v>
      </c>
      <c r="S1140" s="77">
        <v>1.8785017963000001E-8</v>
      </c>
      <c r="T1140" s="77" t="s">
        <v>173</v>
      </c>
      <c r="U1140" s="105">
        <v>-6.1606217262441601E-3</v>
      </c>
      <c r="V1140" s="105">
        <v>0</v>
      </c>
      <c r="W1140" s="101">
        <v>-6.4766713315529204E-3</v>
      </c>
    </row>
    <row r="1141" spans="2:23" x14ac:dyDescent="0.25">
      <c r="B1141" s="55" t="s">
        <v>134</v>
      </c>
      <c r="C1141" s="76" t="s">
        <v>157</v>
      </c>
      <c r="D1141" s="55" t="s">
        <v>68</v>
      </c>
      <c r="E1141" s="55" t="s">
        <v>220</v>
      </c>
      <c r="F1141" s="70">
        <v>235.15</v>
      </c>
      <c r="G1141" s="77">
        <v>58600</v>
      </c>
      <c r="H1141" s="77">
        <v>235.05</v>
      </c>
      <c r="I1141" s="77">
        <v>1</v>
      </c>
      <c r="J1141" s="77">
        <v>-6.9438362649830303</v>
      </c>
      <c r="K1141" s="77">
        <v>2.2025462595811301E-3</v>
      </c>
      <c r="L1141" s="77">
        <v>-6.9332038471892696</v>
      </c>
      <c r="M1141" s="77">
        <v>2.19580633599955E-3</v>
      </c>
      <c r="N1141" s="77">
        <v>-1.06324177937517E-2</v>
      </c>
      <c r="O1141" s="77">
        <v>6.7399235815820001E-6</v>
      </c>
      <c r="P1141" s="77">
        <v>-4.1682568231417999E-3</v>
      </c>
      <c r="Q1141" s="77">
        <v>-4.1682568231417904E-3</v>
      </c>
      <c r="R1141" s="77">
        <v>0</v>
      </c>
      <c r="S1141" s="77">
        <v>7.9366099100000004E-10</v>
      </c>
      <c r="T1141" s="77" t="s">
        <v>174</v>
      </c>
      <c r="U1141" s="105">
        <v>5.2131425465478201E-4</v>
      </c>
      <c r="V1141" s="105">
        <v>0</v>
      </c>
      <c r="W1141" s="101">
        <v>4.9457001166326796E-4</v>
      </c>
    </row>
    <row r="1142" spans="2:23" x14ac:dyDescent="0.25">
      <c r="B1142" s="55" t="s">
        <v>134</v>
      </c>
      <c r="C1142" s="76" t="s">
        <v>135</v>
      </c>
      <c r="D1142" s="55" t="s">
        <v>69</v>
      </c>
      <c r="E1142" s="55" t="s">
        <v>136</v>
      </c>
      <c r="F1142" s="70">
        <v>257.89</v>
      </c>
      <c r="G1142" s="77">
        <v>50050</v>
      </c>
      <c r="H1142" s="77">
        <v>260.02999999999997</v>
      </c>
      <c r="I1142" s="77">
        <v>1</v>
      </c>
      <c r="J1142" s="77">
        <v>23.0883084410587</v>
      </c>
      <c r="K1142" s="77">
        <v>9.7551807560511697E-2</v>
      </c>
      <c r="L1142" s="77">
        <v>5.2456667081983399</v>
      </c>
      <c r="M1142" s="77">
        <v>5.0356145160705698E-3</v>
      </c>
      <c r="N1142" s="77">
        <v>17.8426417328604</v>
      </c>
      <c r="O1142" s="77">
        <v>9.25161930444411E-2</v>
      </c>
      <c r="P1142" s="77">
        <v>5.87159224481886</v>
      </c>
      <c r="Q1142" s="77">
        <v>5.8715922448188502</v>
      </c>
      <c r="R1142" s="77">
        <v>0</v>
      </c>
      <c r="S1142" s="77">
        <v>6.3090339745633002E-3</v>
      </c>
      <c r="T1142" s="77" t="s">
        <v>151</v>
      </c>
      <c r="U1142" s="105">
        <v>-14.263208429962701</v>
      </c>
      <c r="V1142" s="105">
        <v>-12.6114405619461</v>
      </c>
      <c r="W1142" s="101">
        <v>-1.65178921525887</v>
      </c>
    </row>
    <row r="1143" spans="2:23" x14ac:dyDescent="0.25">
      <c r="B1143" s="55" t="s">
        <v>134</v>
      </c>
      <c r="C1143" s="76" t="s">
        <v>135</v>
      </c>
      <c r="D1143" s="55" t="s">
        <v>69</v>
      </c>
      <c r="E1143" s="55" t="s">
        <v>152</v>
      </c>
      <c r="F1143" s="70">
        <v>266.86</v>
      </c>
      <c r="G1143" s="77">
        <v>56050</v>
      </c>
      <c r="H1143" s="77">
        <v>266.17</v>
      </c>
      <c r="I1143" s="77">
        <v>1</v>
      </c>
      <c r="J1143" s="77">
        <v>-39.480970010899803</v>
      </c>
      <c r="K1143" s="77">
        <v>4.9879903776050297E-2</v>
      </c>
      <c r="L1143" s="77">
        <v>-38.487009021703997</v>
      </c>
      <c r="M1143" s="77">
        <v>4.73999956299751E-2</v>
      </c>
      <c r="N1143" s="77">
        <v>-0.99396098919587395</v>
      </c>
      <c r="O1143" s="77">
        <v>2.4799081460752E-3</v>
      </c>
      <c r="P1143" s="77">
        <v>-5.5389371314528398E-3</v>
      </c>
      <c r="Q1143" s="77">
        <v>-5.5389371314528302E-3</v>
      </c>
      <c r="R1143" s="77">
        <v>0</v>
      </c>
      <c r="S1143" s="77">
        <v>9.8175438500000004E-10</v>
      </c>
      <c r="T1143" s="77" t="s">
        <v>151</v>
      </c>
      <c r="U1143" s="105">
        <v>-1.9265817053217799E-2</v>
      </c>
      <c r="V1143" s="105">
        <v>0</v>
      </c>
      <c r="W1143" s="101">
        <v>-1.92660660422386E-2</v>
      </c>
    </row>
    <row r="1144" spans="2:23" x14ac:dyDescent="0.25">
      <c r="B1144" s="55" t="s">
        <v>134</v>
      </c>
      <c r="C1144" s="76" t="s">
        <v>135</v>
      </c>
      <c r="D1144" s="55" t="s">
        <v>69</v>
      </c>
      <c r="E1144" s="55" t="s">
        <v>138</v>
      </c>
      <c r="F1144" s="70">
        <v>260.02999999999997</v>
      </c>
      <c r="G1144" s="77">
        <v>51450</v>
      </c>
      <c r="H1144" s="77">
        <v>261.79000000000002</v>
      </c>
      <c r="I1144" s="77">
        <v>10</v>
      </c>
      <c r="J1144" s="77">
        <v>19.221655500421601</v>
      </c>
      <c r="K1144" s="77">
        <v>6.4421144925242299E-2</v>
      </c>
      <c r="L1144" s="77">
        <v>15.6008250427688</v>
      </c>
      <c r="M1144" s="77">
        <v>4.2436737977749502E-2</v>
      </c>
      <c r="N1144" s="77">
        <v>3.6208304576528398</v>
      </c>
      <c r="O1144" s="77">
        <v>2.19844069474927E-2</v>
      </c>
      <c r="P1144" s="77">
        <v>0.33725559380532999</v>
      </c>
      <c r="Q1144" s="77">
        <v>0.33725559380532899</v>
      </c>
      <c r="R1144" s="77">
        <v>0</v>
      </c>
      <c r="S1144" s="77">
        <v>1.9831939267019001E-5</v>
      </c>
      <c r="T1144" s="77" t="s">
        <v>153</v>
      </c>
      <c r="U1144" s="105">
        <v>-0.63670998879885299</v>
      </c>
      <c r="V1144" s="105">
        <v>-0.56297502896093399</v>
      </c>
      <c r="W1144" s="101">
        <v>-7.3735912779358301E-2</v>
      </c>
    </row>
    <row r="1145" spans="2:23" x14ac:dyDescent="0.25">
      <c r="B1145" s="55" t="s">
        <v>134</v>
      </c>
      <c r="C1145" s="76" t="s">
        <v>135</v>
      </c>
      <c r="D1145" s="55" t="s">
        <v>69</v>
      </c>
      <c r="E1145" s="55" t="s">
        <v>154</v>
      </c>
      <c r="F1145" s="70">
        <v>261.79000000000002</v>
      </c>
      <c r="G1145" s="77">
        <v>54000</v>
      </c>
      <c r="H1145" s="77">
        <v>261.74</v>
      </c>
      <c r="I1145" s="77">
        <v>10</v>
      </c>
      <c r="J1145" s="77">
        <v>-1.97374825675859</v>
      </c>
      <c r="K1145" s="77">
        <v>1.8636943554179399E-4</v>
      </c>
      <c r="L1145" s="77">
        <v>-5.5842392409914803</v>
      </c>
      <c r="M1145" s="77">
        <v>1.49182954276609E-3</v>
      </c>
      <c r="N1145" s="77">
        <v>3.6104909842328898</v>
      </c>
      <c r="O1145" s="77">
        <v>-1.3054601072243E-3</v>
      </c>
      <c r="P1145" s="77">
        <v>0.33725559380536102</v>
      </c>
      <c r="Q1145" s="77">
        <v>0.33725559380536002</v>
      </c>
      <c r="R1145" s="77">
        <v>0</v>
      </c>
      <c r="S1145" s="77">
        <v>5.4413854928560001E-6</v>
      </c>
      <c r="T1145" s="77" t="s">
        <v>153</v>
      </c>
      <c r="U1145" s="105">
        <v>-0.161199215755883</v>
      </c>
      <c r="V1145" s="105">
        <v>-0.14253134826712799</v>
      </c>
      <c r="W1145" s="101">
        <v>-1.86681087499505E-2</v>
      </c>
    </row>
    <row r="1146" spans="2:23" x14ac:dyDescent="0.25">
      <c r="B1146" s="55" t="s">
        <v>134</v>
      </c>
      <c r="C1146" s="76" t="s">
        <v>135</v>
      </c>
      <c r="D1146" s="55" t="s">
        <v>69</v>
      </c>
      <c r="E1146" s="55" t="s">
        <v>155</v>
      </c>
      <c r="F1146" s="70">
        <v>261.74</v>
      </c>
      <c r="G1146" s="77">
        <v>56100</v>
      </c>
      <c r="H1146" s="77">
        <v>265.11</v>
      </c>
      <c r="I1146" s="77">
        <v>10</v>
      </c>
      <c r="J1146" s="77">
        <v>38.518440824473203</v>
      </c>
      <c r="K1146" s="77">
        <v>0.27121492783265599</v>
      </c>
      <c r="L1146" s="77">
        <v>36.256107939965602</v>
      </c>
      <c r="M1146" s="77">
        <v>0.24029158034807099</v>
      </c>
      <c r="N1146" s="77">
        <v>2.26233288450765</v>
      </c>
      <c r="O1146" s="77">
        <v>3.0923347484585102E-2</v>
      </c>
      <c r="P1146" s="77">
        <v>3.9413861699096102E-2</v>
      </c>
      <c r="Q1146" s="77">
        <v>3.9413861699096102E-2</v>
      </c>
      <c r="R1146" s="77">
        <v>0</v>
      </c>
      <c r="S1146" s="77">
        <v>2.8397111590999999E-7</v>
      </c>
      <c r="T1146" s="77" t="s">
        <v>153</v>
      </c>
      <c r="U1146" s="105">
        <v>0.52192099033605399</v>
      </c>
      <c r="V1146" s="105">
        <v>0</v>
      </c>
      <c r="W1146" s="101">
        <v>0.52191424509415796</v>
      </c>
    </row>
    <row r="1147" spans="2:23" x14ac:dyDescent="0.25">
      <c r="B1147" s="55" t="s">
        <v>134</v>
      </c>
      <c r="C1147" s="76" t="s">
        <v>135</v>
      </c>
      <c r="D1147" s="55" t="s">
        <v>69</v>
      </c>
      <c r="E1147" s="55" t="s">
        <v>156</v>
      </c>
      <c r="F1147" s="70">
        <v>266.17</v>
      </c>
      <c r="G1147" s="77">
        <v>56100</v>
      </c>
      <c r="H1147" s="77">
        <v>265.11</v>
      </c>
      <c r="I1147" s="77">
        <v>10</v>
      </c>
      <c r="J1147" s="77">
        <v>-26.105908009748202</v>
      </c>
      <c r="K1147" s="77">
        <v>4.8864871647063303E-2</v>
      </c>
      <c r="L1147" s="77">
        <v>-24.793652243219899</v>
      </c>
      <c r="M1147" s="77">
        <v>4.4075796234688602E-2</v>
      </c>
      <c r="N1147" s="77">
        <v>-1.3122557665283401</v>
      </c>
      <c r="O1147" s="77">
        <v>4.7890754123746902E-3</v>
      </c>
      <c r="P1147" s="77">
        <v>-7.3706902830394903E-3</v>
      </c>
      <c r="Q1147" s="77">
        <v>-7.3706902830394799E-3</v>
      </c>
      <c r="R1147" s="77">
        <v>0</v>
      </c>
      <c r="S1147" s="77">
        <v>3.8952512950000003E-9</v>
      </c>
      <c r="T1147" s="77" t="s">
        <v>153</v>
      </c>
      <c r="U1147" s="105">
        <v>-0.118821119976828</v>
      </c>
      <c r="V1147" s="105">
        <v>0</v>
      </c>
      <c r="W1147" s="101">
        <v>-0.118822655606189</v>
      </c>
    </row>
    <row r="1148" spans="2:23" x14ac:dyDescent="0.25">
      <c r="B1148" s="55" t="s">
        <v>134</v>
      </c>
      <c r="C1148" s="76" t="s">
        <v>157</v>
      </c>
      <c r="D1148" s="55" t="s">
        <v>69</v>
      </c>
      <c r="E1148" s="55" t="s">
        <v>158</v>
      </c>
      <c r="F1148" s="70">
        <v>257.73</v>
      </c>
      <c r="G1148" s="77">
        <v>50000</v>
      </c>
      <c r="H1148" s="77">
        <v>258.69</v>
      </c>
      <c r="I1148" s="77">
        <v>1</v>
      </c>
      <c r="J1148" s="77">
        <v>18.9169827335833</v>
      </c>
      <c r="K1148" s="77">
        <v>3.4103318066278303E-2</v>
      </c>
      <c r="L1148" s="77">
        <v>-5.2504957081003498</v>
      </c>
      <c r="M1148" s="77">
        <v>2.6272023037283501E-3</v>
      </c>
      <c r="N1148" s="77">
        <v>24.167478441683699</v>
      </c>
      <c r="O1148" s="77">
        <v>3.1476115762550001E-2</v>
      </c>
      <c r="P1148" s="77">
        <v>7.7974077551502203</v>
      </c>
      <c r="Q1148" s="77">
        <v>7.7974077551502203</v>
      </c>
      <c r="R1148" s="77">
        <v>0</v>
      </c>
      <c r="S1148" s="77">
        <v>5.7941988018173204E-3</v>
      </c>
      <c r="T1148" s="77" t="s">
        <v>159</v>
      </c>
      <c r="U1148" s="105">
        <v>-14.961971827345799</v>
      </c>
      <c r="V1148" s="105">
        <v>-13.2292828304815</v>
      </c>
      <c r="W1148" s="101">
        <v>-1.7327113899212301</v>
      </c>
    </row>
    <row r="1149" spans="2:23" x14ac:dyDescent="0.25">
      <c r="B1149" s="55" t="s">
        <v>134</v>
      </c>
      <c r="C1149" s="76" t="s">
        <v>157</v>
      </c>
      <c r="D1149" s="55" t="s">
        <v>69</v>
      </c>
      <c r="E1149" s="55" t="s">
        <v>160</v>
      </c>
      <c r="F1149" s="70">
        <v>265.74</v>
      </c>
      <c r="G1149" s="77">
        <v>56050</v>
      </c>
      <c r="H1149" s="77">
        <v>266.17</v>
      </c>
      <c r="I1149" s="77">
        <v>1</v>
      </c>
      <c r="J1149" s="77">
        <v>12.2407353113817</v>
      </c>
      <c r="K1149" s="77">
        <v>8.5705963751011201E-3</v>
      </c>
      <c r="L1149" s="77">
        <v>13.908467712022</v>
      </c>
      <c r="M1149" s="77">
        <v>1.10650811183117E-2</v>
      </c>
      <c r="N1149" s="77">
        <v>-1.66773240064032</v>
      </c>
      <c r="O1149" s="77">
        <v>-2.4944847432105798E-3</v>
      </c>
      <c r="P1149" s="77">
        <v>-9.4412099712149807E-3</v>
      </c>
      <c r="Q1149" s="77">
        <v>-9.4412099712149703E-3</v>
      </c>
      <c r="R1149" s="77">
        <v>0</v>
      </c>
      <c r="S1149" s="77">
        <v>5.0986046949999997E-9</v>
      </c>
      <c r="T1149" s="77" t="s">
        <v>159</v>
      </c>
      <c r="U1149" s="105">
        <v>5.48786848325203E-2</v>
      </c>
      <c r="V1149" s="105">
        <v>0</v>
      </c>
      <c r="W1149" s="101">
        <v>5.4877975587230399E-2</v>
      </c>
    </row>
    <row r="1150" spans="2:23" x14ac:dyDescent="0.25">
      <c r="B1150" s="55" t="s">
        <v>134</v>
      </c>
      <c r="C1150" s="76" t="s">
        <v>157</v>
      </c>
      <c r="D1150" s="55" t="s">
        <v>69</v>
      </c>
      <c r="E1150" s="55" t="s">
        <v>171</v>
      </c>
      <c r="F1150" s="70">
        <v>258.45</v>
      </c>
      <c r="G1150" s="77">
        <v>58350</v>
      </c>
      <c r="H1150" s="77">
        <v>259.39999999999998</v>
      </c>
      <c r="I1150" s="77">
        <v>1</v>
      </c>
      <c r="J1150" s="77">
        <v>27.3146537735823</v>
      </c>
      <c r="K1150" s="77">
        <v>5.3121630126871898E-2</v>
      </c>
      <c r="L1150" s="77">
        <v>24.578562573352102</v>
      </c>
      <c r="M1150" s="77">
        <v>4.3012328557859698E-2</v>
      </c>
      <c r="N1150" s="77">
        <v>2.7360912002301401</v>
      </c>
      <c r="O1150" s="77">
        <v>1.01093015690122E-2</v>
      </c>
      <c r="P1150" s="77">
        <v>1.4980147130924E-2</v>
      </c>
      <c r="Q1150" s="77">
        <v>1.4980147130923899E-2</v>
      </c>
      <c r="R1150" s="77">
        <v>0</v>
      </c>
      <c r="S1150" s="77">
        <v>1.5977622334000001E-8</v>
      </c>
      <c r="T1150" s="77" t="s">
        <v>159</v>
      </c>
      <c r="U1150" s="105">
        <v>8.2667078156831997E-3</v>
      </c>
      <c r="V1150" s="105">
        <v>0</v>
      </c>
      <c r="W1150" s="101">
        <v>8.2666009777806696E-3</v>
      </c>
    </row>
    <row r="1151" spans="2:23" x14ac:dyDescent="0.25">
      <c r="B1151" s="55" t="s">
        <v>134</v>
      </c>
      <c r="C1151" s="76" t="s">
        <v>157</v>
      </c>
      <c r="D1151" s="55" t="s">
        <v>69</v>
      </c>
      <c r="E1151" s="55" t="s">
        <v>172</v>
      </c>
      <c r="F1151" s="70">
        <v>258.69</v>
      </c>
      <c r="G1151" s="77">
        <v>50050</v>
      </c>
      <c r="H1151" s="77">
        <v>260.02999999999997</v>
      </c>
      <c r="I1151" s="77">
        <v>1</v>
      </c>
      <c r="J1151" s="77">
        <v>48.239122751914998</v>
      </c>
      <c r="K1151" s="77">
        <v>0.134734050608323</v>
      </c>
      <c r="L1151" s="77">
        <v>34.372243428420099</v>
      </c>
      <c r="M1151" s="77">
        <v>6.8406019749718605E-2</v>
      </c>
      <c r="N1151" s="77">
        <v>13.866879323494899</v>
      </c>
      <c r="O1151" s="77">
        <v>6.6328030858604697E-2</v>
      </c>
      <c r="P1151" s="77">
        <v>4.3872548594405698</v>
      </c>
      <c r="Q1151" s="77">
        <v>4.38725485944056</v>
      </c>
      <c r="R1151" s="77">
        <v>0</v>
      </c>
      <c r="S1151" s="77">
        <v>1.1144595011775499E-3</v>
      </c>
      <c r="T1151" s="77" t="s">
        <v>173</v>
      </c>
      <c r="U1151" s="105">
        <v>-1.3787802099951401</v>
      </c>
      <c r="V1151" s="105">
        <v>-1.21910892291341</v>
      </c>
      <c r="W1151" s="101">
        <v>-0.159673350653566</v>
      </c>
    </row>
    <row r="1152" spans="2:23" x14ac:dyDescent="0.25">
      <c r="B1152" s="55" t="s">
        <v>134</v>
      </c>
      <c r="C1152" s="76" t="s">
        <v>157</v>
      </c>
      <c r="D1152" s="55" t="s">
        <v>69</v>
      </c>
      <c r="E1152" s="55" t="s">
        <v>172</v>
      </c>
      <c r="F1152" s="70">
        <v>258.69</v>
      </c>
      <c r="G1152" s="77">
        <v>51150</v>
      </c>
      <c r="H1152" s="77">
        <v>256.95999999999998</v>
      </c>
      <c r="I1152" s="77">
        <v>1</v>
      </c>
      <c r="J1152" s="77">
        <v>-99.029076969162702</v>
      </c>
      <c r="K1152" s="77">
        <v>0.34323653298775197</v>
      </c>
      <c r="L1152" s="77">
        <v>-109.318289294096</v>
      </c>
      <c r="M1152" s="77">
        <v>0.41826709309656501</v>
      </c>
      <c r="N1152" s="77">
        <v>10.289212324932899</v>
      </c>
      <c r="O1152" s="77">
        <v>-7.5030560108812705E-2</v>
      </c>
      <c r="P1152" s="77">
        <v>3.41015289570969</v>
      </c>
      <c r="Q1152" s="77">
        <v>3.41015289570969</v>
      </c>
      <c r="R1152" s="77">
        <v>0</v>
      </c>
      <c r="S1152" s="77">
        <v>4.0701999702410201E-4</v>
      </c>
      <c r="T1152" s="77" t="s">
        <v>173</v>
      </c>
      <c r="U1152" s="105">
        <v>-1.54441683792058</v>
      </c>
      <c r="V1152" s="105">
        <v>-1.3655638035400299</v>
      </c>
      <c r="W1152" s="101">
        <v>-0.17885534585489399</v>
      </c>
    </row>
    <row r="1153" spans="2:23" x14ac:dyDescent="0.25">
      <c r="B1153" s="55" t="s">
        <v>134</v>
      </c>
      <c r="C1153" s="76" t="s">
        <v>157</v>
      </c>
      <c r="D1153" s="55" t="s">
        <v>69</v>
      </c>
      <c r="E1153" s="55" t="s">
        <v>172</v>
      </c>
      <c r="F1153" s="70">
        <v>258.69</v>
      </c>
      <c r="G1153" s="77">
        <v>51200</v>
      </c>
      <c r="H1153" s="77">
        <v>258.69</v>
      </c>
      <c r="I1153" s="77">
        <v>1</v>
      </c>
      <c r="J1153" s="77">
        <v>0</v>
      </c>
      <c r="K1153" s="77">
        <v>0</v>
      </c>
      <c r="L1153" s="77">
        <v>0</v>
      </c>
      <c r="M1153" s="77">
        <v>0</v>
      </c>
      <c r="N1153" s="77">
        <v>0</v>
      </c>
      <c r="O1153" s="77">
        <v>0</v>
      </c>
      <c r="P1153" s="77">
        <v>0</v>
      </c>
      <c r="Q1153" s="77">
        <v>0</v>
      </c>
      <c r="R1153" s="77">
        <v>0</v>
      </c>
      <c r="S1153" s="77">
        <v>0</v>
      </c>
      <c r="T1153" s="77" t="s">
        <v>174</v>
      </c>
      <c r="U1153" s="105">
        <v>0</v>
      </c>
      <c r="V1153" s="105">
        <v>0</v>
      </c>
      <c r="W1153" s="101">
        <v>0</v>
      </c>
    </row>
    <row r="1154" spans="2:23" x14ac:dyDescent="0.25">
      <c r="B1154" s="55" t="s">
        <v>134</v>
      </c>
      <c r="C1154" s="76" t="s">
        <v>157</v>
      </c>
      <c r="D1154" s="55" t="s">
        <v>69</v>
      </c>
      <c r="E1154" s="55" t="s">
        <v>138</v>
      </c>
      <c r="F1154" s="70">
        <v>260.02999999999997</v>
      </c>
      <c r="G1154" s="77">
        <v>50054</v>
      </c>
      <c r="H1154" s="77">
        <v>260.02999999999997</v>
      </c>
      <c r="I1154" s="77">
        <v>1</v>
      </c>
      <c r="J1154" s="77">
        <v>89.733099932002304</v>
      </c>
      <c r="K1154" s="77">
        <v>0</v>
      </c>
      <c r="L1154" s="77">
        <v>89.733100004282704</v>
      </c>
      <c r="M1154" s="77">
        <v>0</v>
      </c>
      <c r="N1154" s="77">
        <v>-7.2280414986999996E-8</v>
      </c>
      <c r="O1154" s="77">
        <v>0</v>
      </c>
      <c r="P1154" s="77">
        <v>1.07625E-13</v>
      </c>
      <c r="Q1154" s="77">
        <v>1.0762600000000001E-13</v>
      </c>
      <c r="R1154" s="77">
        <v>0</v>
      </c>
      <c r="S1154" s="77">
        <v>0</v>
      </c>
      <c r="T1154" s="77" t="s">
        <v>174</v>
      </c>
      <c r="U1154" s="105">
        <v>0</v>
      </c>
      <c r="V1154" s="105">
        <v>0</v>
      </c>
      <c r="W1154" s="101">
        <v>0</v>
      </c>
    </row>
    <row r="1155" spans="2:23" x14ac:dyDescent="0.25">
      <c r="B1155" s="55" t="s">
        <v>134</v>
      </c>
      <c r="C1155" s="76" t="s">
        <v>157</v>
      </c>
      <c r="D1155" s="55" t="s">
        <v>69</v>
      </c>
      <c r="E1155" s="55" t="s">
        <v>138</v>
      </c>
      <c r="F1155" s="70">
        <v>260.02999999999997</v>
      </c>
      <c r="G1155" s="77">
        <v>50100</v>
      </c>
      <c r="H1155" s="77">
        <v>259.7</v>
      </c>
      <c r="I1155" s="77">
        <v>1</v>
      </c>
      <c r="J1155" s="77">
        <v>-70.929561930094806</v>
      </c>
      <c r="K1155" s="77">
        <v>4.0097091962093302E-2</v>
      </c>
      <c r="L1155" s="77">
        <v>-91.2303575979562</v>
      </c>
      <c r="M1155" s="77">
        <v>6.6334135835184202E-2</v>
      </c>
      <c r="N1155" s="77">
        <v>20.300795667861401</v>
      </c>
      <c r="O1155" s="77">
        <v>-2.6237043873090799E-2</v>
      </c>
      <c r="P1155" s="77">
        <v>8.5665893463691205</v>
      </c>
      <c r="Q1155" s="77">
        <v>8.5665893463691205</v>
      </c>
      <c r="R1155" s="77">
        <v>0</v>
      </c>
      <c r="S1155" s="77">
        <v>5.8489003064372E-4</v>
      </c>
      <c r="T1155" s="77" t="s">
        <v>173</v>
      </c>
      <c r="U1155" s="105">
        <v>-0.11882683568680399</v>
      </c>
      <c r="V1155" s="105">
        <v>-0.105065952221535</v>
      </c>
      <c r="W1155" s="101">
        <v>-1.3761061309213E-2</v>
      </c>
    </row>
    <row r="1156" spans="2:23" x14ac:dyDescent="0.25">
      <c r="B1156" s="55" t="s">
        <v>134</v>
      </c>
      <c r="C1156" s="76" t="s">
        <v>157</v>
      </c>
      <c r="D1156" s="55" t="s">
        <v>69</v>
      </c>
      <c r="E1156" s="55" t="s">
        <v>138</v>
      </c>
      <c r="F1156" s="70">
        <v>260.02999999999997</v>
      </c>
      <c r="G1156" s="77">
        <v>50900</v>
      </c>
      <c r="H1156" s="77">
        <v>260.37</v>
      </c>
      <c r="I1156" s="77">
        <v>1</v>
      </c>
      <c r="J1156" s="77">
        <v>7.3983062366541699</v>
      </c>
      <c r="K1156" s="77">
        <v>3.8588129295777699E-3</v>
      </c>
      <c r="L1156" s="77">
        <v>-0.31036696206596698</v>
      </c>
      <c r="M1156" s="77">
        <v>6.7910994055149998E-6</v>
      </c>
      <c r="N1156" s="77">
        <v>7.7086731987201302</v>
      </c>
      <c r="O1156" s="77">
        <v>3.8520218301722601E-3</v>
      </c>
      <c r="P1156" s="77">
        <v>1.35500216408619</v>
      </c>
      <c r="Q1156" s="77">
        <v>1.35500216408619</v>
      </c>
      <c r="R1156" s="77">
        <v>0</v>
      </c>
      <c r="S1156" s="77">
        <v>1.2944017595981801E-4</v>
      </c>
      <c r="T1156" s="77" t="s">
        <v>173</v>
      </c>
      <c r="U1156" s="105">
        <v>-1.6186528073542601</v>
      </c>
      <c r="V1156" s="105">
        <v>-1.4312027879711</v>
      </c>
      <c r="W1156" s="101">
        <v>-0.187452441963877</v>
      </c>
    </row>
    <row r="1157" spans="2:23" x14ac:dyDescent="0.25">
      <c r="B1157" s="55" t="s">
        <v>134</v>
      </c>
      <c r="C1157" s="76" t="s">
        <v>157</v>
      </c>
      <c r="D1157" s="55" t="s">
        <v>69</v>
      </c>
      <c r="E1157" s="55" t="s">
        <v>175</v>
      </c>
      <c r="F1157" s="70">
        <v>260.02999999999997</v>
      </c>
      <c r="G1157" s="77">
        <v>50454</v>
      </c>
      <c r="H1157" s="77">
        <v>260.02999999999997</v>
      </c>
      <c r="I1157" s="77">
        <v>1</v>
      </c>
      <c r="J1157" s="77">
        <v>5.1184000000000002E-14</v>
      </c>
      <c r="K1157" s="77">
        <v>0</v>
      </c>
      <c r="L1157" s="77">
        <v>1.3664999999999999E-14</v>
      </c>
      <c r="M1157" s="77">
        <v>0</v>
      </c>
      <c r="N1157" s="77">
        <v>3.7520000000000001E-14</v>
      </c>
      <c r="O1157" s="77">
        <v>0</v>
      </c>
      <c r="P1157" s="77">
        <v>2.6906E-14</v>
      </c>
      <c r="Q1157" s="77">
        <v>2.6907E-14</v>
      </c>
      <c r="R1157" s="77">
        <v>0</v>
      </c>
      <c r="S1157" s="77">
        <v>0</v>
      </c>
      <c r="T1157" s="77" t="s">
        <v>174</v>
      </c>
      <c r="U1157" s="105">
        <v>0</v>
      </c>
      <c r="V1157" s="105">
        <v>0</v>
      </c>
      <c r="W1157" s="101">
        <v>0</v>
      </c>
    </row>
    <row r="1158" spans="2:23" x14ac:dyDescent="0.25">
      <c r="B1158" s="55" t="s">
        <v>134</v>
      </c>
      <c r="C1158" s="76" t="s">
        <v>157</v>
      </c>
      <c r="D1158" s="55" t="s">
        <v>69</v>
      </c>
      <c r="E1158" s="55" t="s">
        <v>175</v>
      </c>
      <c r="F1158" s="70">
        <v>260.02999999999997</v>
      </c>
      <c r="G1158" s="77">
        <v>50604</v>
      </c>
      <c r="H1158" s="77">
        <v>260.02999999999997</v>
      </c>
      <c r="I1158" s="77">
        <v>1</v>
      </c>
      <c r="J1158" s="77">
        <v>1.02369E-13</v>
      </c>
      <c r="K1158" s="77">
        <v>0</v>
      </c>
      <c r="L1158" s="77">
        <v>2.7329999999999999E-14</v>
      </c>
      <c r="M1158" s="77">
        <v>0</v>
      </c>
      <c r="N1158" s="77">
        <v>7.5039000000000005E-14</v>
      </c>
      <c r="O1158" s="77">
        <v>0</v>
      </c>
      <c r="P1158" s="77">
        <v>5.3813000000000003E-14</v>
      </c>
      <c r="Q1158" s="77">
        <v>5.3812E-14</v>
      </c>
      <c r="R1158" s="77">
        <v>0</v>
      </c>
      <c r="S1158" s="77">
        <v>0</v>
      </c>
      <c r="T1158" s="77" t="s">
        <v>174</v>
      </c>
      <c r="U1158" s="105">
        <v>0</v>
      </c>
      <c r="V1158" s="105">
        <v>0</v>
      </c>
      <c r="W1158" s="101">
        <v>0</v>
      </c>
    </row>
    <row r="1159" spans="2:23" x14ac:dyDescent="0.25">
      <c r="B1159" s="55" t="s">
        <v>134</v>
      </c>
      <c r="C1159" s="76" t="s">
        <v>157</v>
      </c>
      <c r="D1159" s="55" t="s">
        <v>69</v>
      </c>
      <c r="E1159" s="55" t="s">
        <v>88</v>
      </c>
      <c r="F1159" s="70">
        <v>259.7</v>
      </c>
      <c r="G1159" s="77">
        <v>50103</v>
      </c>
      <c r="H1159" s="77">
        <v>259.69</v>
      </c>
      <c r="I1159" s="77">
        <v>1</v>
      </c>
      <c r="J1159" s="77">
        <v>-6.09990713922938</v>
      </c>
      <c r="K1159" s="77">
        <v>1.86044335536108E-4</v>
      </c>
      <c r="L1159" s="77">
        <v>-6.0999069676725099</v>
      </c>
      <c r="M1159" s="77">
        <v>1.8604432507129799E-4</v>
      </c>
      <c r="N1159" s="77">
        <v>-1.7155687287400001E-7</v>
      </c>
      <c r="O1159" s="77">
        <v>1.046481E-11</v>
      </c>
      <c r="P1159" s="77">
        <v>-8.6439899999999996E-13</v>
      </c>
      <c r="Q1159" s="77">
        <v>-8.6440000000000003E-13</v>
      </c>
      <c r="R1159" s="77">
        <v>0</v>
      </c>
      <c r="S1159" s="77">
        <v>0</v>
      </c>
      <c r="T1159" s="77" t="s">
        <v>174</v>
      </c>
      <c r="U1159" s="105">
        <v>1.00209005E-9</v>
      </c>
      <c r="V1159" s="105">
        <v>0</v>
      </c>
      <c r="W1159" s="101">
        <v>1.00207709911E-9</v>
      </c>
    </row>
    <row r="1160" spans="2:23" x14ac:dyDescent="0.25">
      <c r="B1160" s="55" t="s">
        <v>134</v>
      </c>
      <c r="C1160" s="76" t="s">
        <v>157</v>
      </c>
      <c r="D1160" s="55" t="s">
        <v>69</v>
      </c>
      <c r="E1160" s="55" t="s">
        <v>88</v>
      </c>
      <c r="F1160" s="70">
        <v>259.7</v>
      </c>
      <c r="G1160" s="77">
        <v>50200</v>
      </c>
      <c r="H1160" s="77">
        <v>259.38</v>
      </c>
      <c r="I1160" s="77">
        <v>1</v>
      </c>
      <c r="J1160" s="77">
        <v>-32.2935512116482</v>
      </c>
      <c r="K1160" s="77">
        <v>1.7311699267665102E-2</v>
      </c>
      <c r="L1160" s="77">
        <v>-47.500538082437302</v>
      </c>
      <c r="M1160" s="77">
        <v>3.7454598560809897E-2</v>
      </c>
      <c r="N1160" s="77">
        <v>15.2069868707891</v>
      </c>
      <c r="O1160" s="77">
        <v>-2.0142899293144799E-2</v>
      </c>
      <c r="P1160" s="77">
        <v>4.4495893463695602</v>
      </c>
      <c r="Q1160" s="77">
        <v>4.4495893463695602</v>
      </c>
      <c r="R1160" s="77">
        <v>0</v>
      </c>
      <c r="S1160" s="77">
        <v>3.2866083283200398E-4</v>
      </c>
      <c r="T1160" s="77" t="s">
        <v>173</v>
      </c>
      <c r="U1160" s="105">
        <v>-0.36165228389037601</v>
      </c>
      <c r="V1160" s="105">
        <v>-0.31977070970892801</v>
      </c>
      <c r="W1160" s="101">
        <v>-4.1882115453698299E-2</v>
      </c>
    </row>
    <row r="1161" spans="2:23" x14ac:dyDescent="0.25">
      <c r="B1161" s="55" t="s">
        <v>134</v>
      </c>
      <c r="C1161" s="76" t="s">
        <v>157</v>
      </c>
      <c r="D1161" s="55" t="s">
        <v>69</v>
      </c>
      <c r="E1161" s="55" t="s">
        <v>176</v>
      </c>
      <c r="F1161" s="70">
        <v>259.41000000000003</v>
      </c>
      <c r="G1161" s="77">
        <v>50800</v>
      </c>
      <c r="H1161" s="77">
        <v>259.8</v>
      </c>
      <c r="I1161" s="77">
        <v>1</v>
      </c>
      <c r="J1161" s="77">
        <v>7.3265878619878499</v>
      </c>
      <c r="K1161" s="77">
        <v>2.7247404411429501E-3</v>
      </c>
      <c r="L1161" s="77">
        <v>2.8658279329340899</v>
      </c>
      <c r="M1161" s="77">
        <v>4.1689034406256501E-4</v>
      </c>
      <c r="N1161" s="77">
        <v>4.4607599290537596</v>
      </c>
      <c r="O1161" s="77">
        <v>2.3078500970803899E-3</v>
      </c>
      <c r="P1161" s="77">
        <v>-0.48807118614151801</v>
      </c>
      <c r="Q1161" s="77">
        <v>-0.48807118614151801</v>
      </c>
      <c r="R1161" s="77">
        <v>0</v>
      </c>
      <c r="S1161" s="77">
        <v>1.2091716383963E-5</v>
      </c>
      <c r="T1161" s="77" t="s">
        <v>173</v>
      </c>
      <c r="U1161" s="105">
        <v>-1.14056694787835</v>
      </c>
      <c r="V1161" s="105">
        <v>-1.00848223180075</v>
      </c>
      <c r="W1161" s="101">
        <v>-0.132086423124022</v>
      </c>
    </row>
    <row r="1162" spans="2:23" x14ac:dyDescent="0.25">
      <c r="B1162" s="55" t="s">
        <v>134</v>
      </c>
      <c r="C1162" s="76" t="s">
        <v>157</v>
      </c>
      <c r="D1162" s="55" t="s">
        <v>69</v>
      </c>
      <c r="E1162" s="55" t="s">
        <v>93</v>
      </c>
      <c r="F1162" s="70">
        <v>259.38</v>
      </c>
      <c r="G1162" s="77">
        <v>50150</v>
      </c>
      <c r="H1162" s="77">
        <v>259.41000000000003</v>
      </c>
      <c r="I1162" s="77">
        <v>1</v>
      </c>
      <c r="J1162" s="77">
        <v>4.5780048601630199</v>
      </c>
      <c r="K1162" s="77">
        <v>1.0940143076831E-4</v>
      </c>
      <c r="L1162" s="77">
        <v>0.11603641783099</v>
      </c>
      <c r="M1162" s="77">
        <v>7.0284430373000005E-8</v>
      </c>
      <c r="N1162" s="77">
        <v>4.4619684423320303</v>
      </c>
      <c r="O1162" s="77">
        <v>1.0933114633793699E-4</v>
      </c>
      <c r="P1162" s="77">
        <v>-0.48807118614181599</v>
      </c>
      <c r="Q1162" s="77">
        <v>-0.48807118614181599</v>
      </c>
      <c r="R1162" s="77">
        <v>0</v>
      </c>
      <c r="S1162" s="77">
        <v>1.243474379913E-6</v>
      </c>
      <c r="T1162" s="77" t="s">
        <v>173</v>
      </c>
      <c r="U1162" s="105">
        <v>-0.105499100565763</v>
      </c>
      <c r="V1162" s="105">
        <v>-9.3281651365967E-2</v>
      </c>
      <c r="W1162" s="101">
        <v>-1.22176070965889E-2</v>
      </c>
    </row>
    <row r="1163" spans="2:23" x14ac:dyDescent="0.25">
      <c r="B1163" s="55" t="s">
        <v>134</v>
      </c>
      <c r="C1163" s="76" t="s">
        <v>157</v>
      </c>
      <c r="D1163" s="55" t="s">
        <v>69</v>
      </c>
      <c r="E1163" s="55" t="s">
        <v>93</v>
      </c>
      <c r="F1163" s="70">
        <v>259.38</v>
      </c>
      <c r="G1163" s="77">
        <v>50250</v>
      </c>
      <c r="H1163" s="77">
        <v>256.72000000000003</v>
      </c>
      <c r="I1163" s="77">
        <v>1</v>
      </c>
      <c r="J1163" s="77">
        <v>-100.09103019102</v>
      </c>
      <c r="K1163" s="77">
        <v>0.49459924121042598</v>
      </c>
      <c r="L1163" s="77">
        <v>-89.795245167273805</v>
      </c>
      <c r="M1163" s="77">
        <v>0.398079495518111</v>
      </c>
      <c r="N1163" s="77">
        <v>-10.2957850237465</v>
      </c>
      <c r="O1163" s="77">
        <v>9.6519745692315501E-2</v>
      </c>
      <c r="P1163" s="77">
        <v>-3.4101528957102301</v>
      </c>
      <c r="Q1163" s="77">
        <v>-3.4101528957102301</v>
      </c>
      <c r="R1163" s="77">
        <v>0</v>
      </c>
      <c r="S1163" s="77">
        <v>5.7413077865960701E-4</v>
      </c>
      <c r="T1163" s="77" t="s">
        <v>173</v>
      </c>
      <c r="U1163" s="105">
        <v>-2.4798677872632999</v>
      </c>
      <c r="V1163" s="105">
        <v>-2.1926837397157599</v>
      </c>
      <c r="W1163" s="101">
        <v>-0.28718775907841798</v>
      </c>
    </row>
    <row r="1164" spans="2:23" x14ac:dyDescent="0.25">
      <c r="B1164" s="55" t="s">
        <v>134</v>
      </c>
      <c r="C1164" s="76" t="s">
        <v>157</v>
      </c>
      <c r="D1164" s="55" t="s">
        <v>69</v>
      </c>
      <c r="E1164" s="55" t="s">
        <v>93</v>
      </c>
      <c r="F1164" s="70">
        <v>259.38</v>
      </c>
      <c r="G1164" s="77">
        <v>50900</v>
      </c>
      <c r="H1164" s="77">
        <v>260.37</v>
      </c>
      <c r="I1164" s="77">
        <v>1</v>
      </c>
      <c r="J1164" s="77">
        <v>21.1781349687942</v>
      </c>
      <c r="K1164" s="77">
        <v>4.28330297722423E-2</v>
      </c>
      <c r="L1164" s="77">
        <v>20.556333946839501</v>
      </c>
      <c r="M1164" s="77">
        <v>4.0354753639395897E-2</v>
      </c>
      <c r="N1164" s="77">
        <v>0.62180102195466003</v>
      </c>
      <c r="O1164" s="77">
        <v>2.4782761328464701E-3</v>
      </c>
      <c r="P1164" s="77">
        <v>-0.88424608940381</v>
      </c>
      <c r="Q1164" s="77">
        <v>-0.884246089403809</v>
      </c>
      <c r="R1164" s="77">
        <v>0</v>
      </c>
      <c r="S1164" s="77">
        <v>7.4670604502776003E-5</v>
      </c>
      <c r="T1164" s="77" t="s">
        <v>174</v>
      </c>
      <c r="U1164" s="105">
        <v>2.8458998288356699E-2</v>
      </c>
      <c r="V1164" s="105">
        <v>-2.5163270040433401E-2</v>
      </c>
      <c r="W1164" s="101">
        <v>5.3621575321270702E-2</v>
      </c>
    </row>
    <row r="1165" spans="2:23" x14ac:dyDescent="0.25">
      <c r="B1165" s="55" t="s">
        <v>134</v>
      </c>
      <c r="C1165" s="76" t="s">
        <v>157</v>
      </c>
      <c r="D1165" s="55" t="s">
        <v>69</v>
      </c>
      <c r="E1165" s="55" t="s">
        <v>93</v>
      </c>
      <c r="F1165" s="70">
        <v>259.38</v>
      </c>
      <c r="G1165" s="77">
        <v>53050</v>
      </c>
      <c r="H1165" s="77">
        <v>263.89999999999998</v>
      </c>
      <c r="I1165" s="77">
        <v>1</v>
      </c>
      <c r="J1165" s="77">
        <v>48.294263491012899</v>
      </c>
      <c r="K1165" s="77">
        <v>0.46809981234817299</v>
      </c>
      <c r="L1165" s="77">
        <v>45.889470804122503</v>
      </c>
      <c r="M1165" s="77">
        <v>0.422642796607959</v>
      </c>
      <c r="N1165" s="77">
        <v>2.4047926868904201</v>
      </c>
      <c r="O1165" s="77">
        <v>4.5457015740214199E-2</v>
      </c>
      <c r="P1165" s="77">
        <v>-0.31994048237391898</v>
      </c>
      <c r="Q1165" s="77">
        <v>-0.31994048237391798</v>
      </c>
      <c r="R1165" s="77">
        <v>0</v>
      </c>
      <c r="S1165" s="77">
        <v>2.0544035790914E-5</v>
      </c>
      <c r="T1165" s="77" t="s">
        <v>173</v>
      </c>
      <c r="U1165" s="105">
        <v>1.023710653525</v>
      </c>
      <c r="V1165" s="105">
        <v>-0.90515862002272995</v>
      </c>
      <c r="W1165" s="101">
        <v>1.9288443450813999</v>
      </c>
    </row>
    <row r="1166" spans="2:23" x14ac:dyDescent="0.25">
      <c r="B1166" s="55" t="s">
        <v>134</v>
      </c>
      <c r="C1166" s="76" t="s">
        <v>157</v>
      </c>
      <c r="D1166" s="55" t="s">
        <v>69</v>
      </c>
      <c r="E1166" s="55" t="s">
        <v>177</v>
      </c>
      <c r="F1166" s="70">
        <v>256.72000000000003</v>
      </c>
      <c r="G1166" s="77">
        <v>50300</v>
      </c>
      <c r="H1166" s="77">
        <v>256.77</v>
      </c>
      <c r="I1166" s="77">
        <v>1</v>
      </c>
      <c r="J1166" s="77">
        <v>10.1391591174444</v>
      </c>
      <c r="K1166" s="77">
        <v>1.42895541176308E-3</v>
      </c>
      <c r="L1166" s="77">
        <v>20.480999544572001</v>
      </c>
      <c r="M1166" s="77">
        <v>5.8306516585921401E-3</v>
      </c>
      <c r="N1166" s="77">
        <v>-10.3418404271276</v>
      </c>
      <c r="O1166" s="77">
        <v>-4.4016962468290599E-3</v>
      </c>
      <c r="P1166" s="77">
        <v>-3.4101528957100098</v>
      </c>
      <c r="Q1166" s="77">
        <v>-3.4101528957100098</v>
      </c>
      <c r="R1166" s="77">
        <v>0</v>
      </c>
      <c r="S1166" s="77">
        <v>1.61645084532459E-4</v>
      </c>
      <c r="T1166" s="77" t="s">
        <v>173</v>
      </c>
      <c r="U1166" s="105">
        <v>-0.61302148153621405</v>
      </c>
      <c r="V1166" s="105">
        <v>-0.54202979754186498</v>
      </c>
      <c r="W1166" s="101">
        <v>-7.0992601482033998E-2</v>
      </c>
    </row>
    <row r="1167" spans="2:23" x14ac:dyDescent="0.25">
      <c r="B1167" s="55" t="s">
        <v>134</v>
      </c>
      <c r="C1167" s="76" t="s">
        <v>157</v>
      </c>
      <c r="D1167" s="55" t="s">
        <v>69</v>
      </c>
      <c r="E1167" s="55" t="s">
        <v>178</v>
      </c>
      <c r="F1167" s="70">
        <v>256.77</v>
      </c>
      <c r="G1167" s="77">
        <v>51150</v>
      </c>
      <c r="H1167" s="77">
        <v>256.95999999999998</v>
      </c>
      <c r="I1167" s="77">
        <v>1</v>
      </c>
      <c r="J1167" s="77">
        <v>16.674468870632701</v>
      </c>
      <c r="K1167" s="77">
        <v>7.9518842865661694E-3</v>
      </c>
      <c r="L1167" s="77">
        <v>27.007653596899299</v>
      </c>
      <c r="M1167" s="77">
        <v>2.0861221890369E-2</v>
      </c>
      <c r="N1167" s="77">
        <v>-10.3331847262666</v>
      </c>
      <c r="O1167" s="77">
        <v>-1.29093376038029E-2</v>
      </c>
      <c r="P1167" s="77">
        <v>-3.4101528957100098</v>
      </c>
      <c r="Q1167" s="77">
        <v>-3.4101528957100098</v>
      </c>
      <c r="R1167" s="77">
        <v>0</v>
      </c>
      <c r="S1167" s="77">
        <v>3.3259348328261402E-4</v>
      </c>
      <c r="T1167" s="77" t="s">
        <v>173</v>
      </c>
      <c r="U1167" s="105">
        <v>-1.35265190561019</v>
      </c>
      <c r="V1167" s="105">
        <v>-1.1960064379884101</v>
      </c>
      <c r="W1167" s="101">
        <v>-0.15664749208829301</v>
      </c>
    </row>
    <row r="1168" spans="2:23" x14ac:dyDescent="0.25">
      <c r="B1168" s="55" t="s">
        <v>134</v>
      </c>
      <c r="C1168" s="76" t="s">
        <v>157</v>
      </c>
      <c r="D1168" s="55" t="s">
        <v>69</v>
      </c>
      <c r="E1168" s="55" t="s">
        <v>179</v>
      </c>
      <c r="F1168" s="70">
        <v>260.83999999999997</v>
      </c>
      <c r="G1168" s="77">
        <v>50354</v>
      </c>
      <c r="H1168" s="77">
        <v>260.83999999999997</v>
      </c>
      <c r="I1168" s="77">
        <v>1</v>
      </c>
      <c r="J1168" s="77">
        <v>0</v>
      </c>
      <c r="K1168" s="77">
        <v>0</v>
      </c>
      <c r="L1168" s="77">
        <v>0</v>
      </c>
      <c r="M1168" s="77">
        <v>0</v>
      </c>
      <c r="N1168" s="77">
        <v>0</v>
      </c>
      <c r="O1168" s="77">
        <v>0</v>
      </c>
      <c r="P1168" s="77">
        <v>0</v>
      </c>
      <c r="Q1168" s="77">
        <v>0</v>
      </c>
      <c r="R1168" s="77">
        <v>0</v>
      </c>
      <c r="S1168" s="77">
        <v>0</v>
      </c>
      <c r="T1168" s="77" t="s">
        <v>174</v>
      </c>
      <c r="U1168" s="105">
        <v>0</v>
      </c>
      <c r="V1168" s="105">
        <v>0</v>
      </c>
      <c r="W1168" s="101">
        <v>0</v>
      </c>
    </row>
    <row r="1169" spans="2:23" x14ac:dyDescent="0.25">
      <c r="B1169" s="55" t="s">
        <v>134</v>
      </c>
      <c r="C1169" s="76" t="s">
        <v>157</v>
      </c>
      <c r="D1169" s="55" t="s">
        <v>69</v>
      </c>
      <c r="E1169" s="55" t="s">
        <v>179</v>
      </c>
      <c r="F1169" s="70">
        <v>260.83999999999997</v>
      </c>
      <c r="G1169" s="77">
        <v>50900</v>
      </c>
      <c r="H1169" s="77">
        <v>260.37</v>
      </c>
      <c r="I1169" s="77">
        <v>1</v>
      </c>
      <c r="J1169" s="77">
        <v>-108.476962747228</v>
      </c>
      <c r="K1169" s="77">
        <v>9.2961286430221293E-2</v>
      </c>
      <c r="L1169" s="77">
        <v>-103.328454852788</v>
      </c>
      <c r="M1169" s="77">
        <v>8.43464796998913E-2</v>
      </c>
      <c r="N1169" s="77">
        <v>-5.1485078944394802</v>
      </c>
      <c r="O1169" s="77">
        <v>8.6148067303300196E-3</v>
      </c>
      <c r="P1169" s="77">
        <v>-0.32554492092737902</v>
      </c>
      <c r="Q1169" s="77">
        <v>-0.32554492092737902</v>
      </c>
      <c r="R1169" s="77">
        <v>0</v>
      </c>
      <c r="S1169" s="77">
        <v>8.3723801477900005E-7</v>
      </c>
      <c r="T1169" s="77" t="s">
        <v>173</v>
      </c>
      <c r="U1169" s="105">
        <v>-0.17473700242874901</v>
      </c>
      <c r="V1169" s="105">
        <v>-0.15450137540397399</v>
      </c>
      <c r="W1169" s="101">
        <v>-2.02358885474987E-2</v>
      </c>
    </row>
    <row r="1170" spans="2:23" x14ac:dyDescent="0.25">
      <c r="B1170" s="55" t="s">
        <v>134</v>
      </c>
      <c r="C1170" s="76" t="s">
        <v>157</v>
      </c>
      <c r="D1170" s="55" t="s">
        <v>69</v>
      </c>
      <c r="E1170" s="55" t="s">
        <v>179</v>
      </c>
      <c r="F1170" s="70">
        <v>260.83999999999997</v>
      </c>
      <c r="G1170" s="77">
        <v>53200</v>
      </c>
      <c r="H1170" s="77">
        <v>262.52</v>
      </c>
      <c r="I1170" s="77">
        <v>1</v>
      </c>
      <c r="J1170" s="77">
        <v>60.383826467625397</v>
      </c>
      <c r="K1170" s="77">
        <v>0.17611177389553201</v>
      </c>
      <c r="L1170" s="77">
        <v>55.253951667085303</v>
      </c>
      <c r="M1170" s="77">
        <v>0.14745986014422099</v>
      </c>
      <c r="N1170" s="77">
        <v>5.1298748005400396</v>
      </c>
      <c r="O1170" s="77">
        <v>2.86519137513103E-2</v>
      </c>
      <c r="P1170" s="77">
        <v>0.32554492092730603</v>
      </c>
      <c r="Q1170" s="77">
        <v>0.32554492092730603</v>
      </c>
      <c r="R1170" s="77">
        <v>0</v>
      </c>
      <c r="S1170" s="77">
        <v>5.1188096346579998E-6</v>
      </c>
      <c r="T1170" s="77" t="s">
        <v>173</v>
      </c>
      <c r="U1170" s="105">
        <v>-1.1205568744644101</v>
      </c>
      <c r="V1170" s="105">
        <v>-0.99078944881022002</v>
      </c>
      <c r="W1170" s="101">
        <v>-0.12976910275224299</v>
      </c>
    </row>
    <row r="1171" spans="2:23" x14ac:dyDescent="0.25">
      <c r="B1171" s="55" t="s">
        <v>134</v>
      </c>
      <c r="C1171" s="76" t="s">
        <v>157</v>
      </c>
      <c r="D1171" s="55" t="s">
        <v>69</v>
      </c>
      <c r="E1171" s="55" t="s">
        <v>180</v>
      </c>
      <c r="F1171" s="70">
        <v>260.83999999999997</v>
      </c>
      <c r="G1171" s="77">
        <v>50404</v>
      </c>
      <c r="H1171" s="77">
        <v>260.83999999999997</v>
      </c>
      <c r="I1171" s="77">
        <v>1</v>
      </c>
      <c r="J1171" s="77">
        <v>0</v>
      </c>
      <c r="K1171" s="77">
        <v>0</v>
      </c>
      <c r="L1171" s="77">
        <v>0</v>
      </c>
      <c r="M1171" s="77">
        <v>0</v>
      </c>
      <c r="N1171" s="77">
        <v>0</v>
      </c>
      <c r="O1171" s="77">
        <v>0</v>
      </c>
      <c r="P1171" s="77">
        <v>0</v>
      </c>
      <c r="Q1171" s="77">
        <v>0</v>
      </c>
      <c r="R1171" s="77">
        <v>0</v>
      </c>
      <c r="S1171" s="77">
        <v>0</v>
      </c>
      <c r="T1171" s="77" t="s">
        <v>174</v>
      </c>
      <c r="U1171" s="105">
        <v>0</v>
      </c>
      <c r="V1171" s="105">
        <v>0</v>
      </c>
      <c r="W1171" s="101">
        <v>0</v>
      </c>
    </row>
    <row r="1172" spans="2:23" x14ac:dyDescent="0.25">
      <c r="B1172" s="55" t="s">
        <v>134</v>
      </c>
      <c r="C1172" s="76" t="s">
        <v>157</v>
      </c>
      <c r="D1172" s="55" t="s">
        <v>69</v>
      </c>
      <c r="E1172" s="55" t="s">
        <v>181</v>
      </c>
      <c r="F1172" s="70">
        <v>260.02999999999997</v>
      </c>
      <c r="G1172" s="77">
        <v>50499</v>
      </c>
      <c r="H1172" s="77">
        <v>260.02999999999997</v>
      </c>
      <c r="I1172" s="77">
        <v>1</v>
      </c>
      <c r="J1172" s="77">
        <v>-4.09476E-13</v>
      </c>
      <c r="K1172" s="77">
        <v>0</v>
      </c>
      <c r="L1172" s="77">
        <v>-1.09319E-13</v>
      </c>
      <c r="M1172" s="77">
        <v>0</v>
      </c>
      <c r="N1172" s="77">
        <v>-3.0015699999999999E-13</v>
      </c>
      <c r="O1172" s="77">
        <v>0</v>
      </c>
      <c r="P1172" s="77">
        <v>-2.1524999999999999E-13</v>
      </c>
      <c r="Q1172" s="77">
        <v>-2.1525099999999999E-13</v>
      </c>
      <c r="R1172" s="77">
        <v>0</v>
      </c>
      <c r="S1172" s="77">
        <v>0</v>
      </c>
      <c r="T1172" s="77" t="s">
        <v>174</v>
      </c>
      <c r="U1172" s="105">
        <v>0</v>
      </c>
      <c r="V1172" s="105">
        <v>0</v>
      </c>
      <c r="W1172" s="101">
        <v>0</v>
      </c>
    </row>
    <row r="1173" spans="2:23" x14ac:dyDescent="0.25">
      <c r="B1173" s="55" t="s">
        <v>134</v>
      </c>
      <c r="C1173" s="76" t="s">
        <v>157</v>
      </c>
      <c r="D1173" s="55" t="s">
        <v>69</v>
      </c>
      <c r="E1173" s="55" t="s">
        <v>181</v>
      </c>
      <c r="F1173" s="70">
        <v>260.02999999999997</v>
      </c>
      <c r="G1173" s="77">
        <v>50554</v>
      </c>
      <c r="H1173" s="77">
        <v>260.02999999999997</v>
      </c>
      <c r="I1173" s="77">
        <v>1</v>
      </c>
      <c r="J1173" s="77">
        <v>-5.1184000000000002E-14</v>
      </c>
      <c r="K1173" s="77">
        <v>0</v>
      </c>
      <c r="L1173" s="77">
        <v>-1.3664999999999999E-14</v>
      </c>
      <c r="M1173" s="77">
        <v>0</v>
      </c>
      <c r="N1173" s="77">
        <v>-3.7520000000000001E-14</v>
      </c>
      <c r="O1173" s="77">
        <v>0</v>
      </c>
      <c r="P1173" s="77">
        <v>-2.6906E-14</v>
      </c>
      <c r="Q1173" s="77">
        <v>-2.6907E-14</v>
      </c>
      <c r="R1173" s="77">
        <v>0</v>
      </c>
      <c r="S1173" s="77">
        <v>0</v>
      </c>
      <c r="T1173" s="77" t="s">
        <v>174</v>
      </c>
      <c r="U1173" s="105">
        <v>0</v>
      </c>
      <c r="V1173" s="105">
        <v>0</v>
      </c>
      <c r="W1173" s="101">
        <v>0</v>
      </c>
    </row>
    <row r="1174" spans="2:23" x14ac:dyDescent="0.25">
      <c r="B1174" s="55" t="s">
        <v>134</v>
      </c>
      <c r="C1174" s="76" t="s">
        <v>157</v>
      </c>
      <c r="D1174" s="55" t="s">
        <v>69</v>
      </c>
      <c r="E1174" s="55" t="s">
        <v>182</v>
      </c>
      <c r="F1174" s="70">
        <v>260.02999999999997</v>
      </c>
      <c r="G1174" s="77">
        <v>50604</v>
      </c>
      <c r="H1174" s="77">
        <v>260.02999999999997</v>
      </c>
      <c r="I1174" s="77">
        <v>1</v>
      </c>
      <c r="J1174" s="77">
        <v>-5.1184000000000002E-14</v>
      </c>
      <c r="K1174" s="77">
        <v>0</v>
      </c>
      <c r="L1174" s="77">
        <v>-1.3664999999999999E-14</v>
      </c>
      <c r="M1174" s="77">
        <v>0</v>
      </c>
      <c r="N1174" s="77">
        <v>-3.7520000000000001E-14</v>
      </c>
      <c r="O1174" s="77">
        <v>0</v>
      </c>
      <c r="P1174" s="77">
        <v>-2.6906E-14</v>
      </c>
      <c r="Q1174" s="77">
        <v>-2.6907E-14</v>
      </c>
      <c r="R1174" s="77">
        <v>0</v>
      </c>
      <c r="S1174" s="77">
        <v>0</v>
      </c>
      <c r="T1174" s="77" t="s">
        <v>174</v>
      </c>
      <c r="U1174" s="105">
        <v>0</v>
      </c>
      <c r="V1174" s="105">
        <v>0</v>
      </c>
      <c r="W1174" s="101">
        <v>0</v>
      </c>
    </row>
    <row r="1175" spans="2:23" x14ac:dyDescent="0.25">
      <c r="B1175" s="55" t="s">
        <v>134</v>
      </c>
      <c r="C1175" s="76" t="s">
        <v>157</v>
      </c>
      <c r="D1175" s="55" t="s">
        <v>69</v>
      </c>
      <c r="E1175" s="55" t="s">
        <v>183</v>
      </c>
      <c r="F1175" s="70">
        <v>259.85000000000002</v>
      </c>
      <c r="G1175" s="77">
        <v>50750</v>
      </c>
      <c r="H1175" s="77">
        <v>260.3</v>
      </c>
      <c r="I1175" s="77">
        <v>1</v>
      </c>
      <c r="J1175" s="77">
        <v>40.294075062837599</v>
      </c>
      <c r="K1175" s="77">
        <v>3.8804338395553299E-2</v>
      </c>
      <c r="L1175" s="77">
        <v>35.726739740331702</v>
      </c>
      <c r="M1175" s="77">
        <v>3.0505958386114199E-2</v>
      </c>
      <c r="N1175" s="77">
        <v>4.5673353225059099</v>
      </c>
      <c r="O1175" s="77">
        <v>8.2983800094390704E-3</v>
      </c>
      <c r="P1175" s="77">
        <v>-0.19899645025457199</v>
      </c>
      <c r="Q1175" s="77">
        <v>-0.19899645025457199</v>
      </c>
      <c r="R1175" s="77">
        <v>0</v>
      </c>
      <c r="S1175" s="77">
        <v>9.4643013441300003E-7</v>
      </c>
      <c r="T1175" s="77" t="s">
        <v>173</v>
      </c>
      <c r="U1175" s="105">
        <v>0.102900285827261</v>
      </c>
      <c r="V1175" s="105">
        <v>-9.0983795468602302E-2</v>
      </c>
      <c r="W1175" s="101">
        <v>0.193881575562137</v>
      </c>
    </row>
    <row r="1176" spans="2:23" x14ac:dyDescent="0.25">
      <c r="B1176" s="55" t="s">
        <v>134</v>
      </c>
      <c r="C1176" s="76" t="s">
        <v>157</v>
      </c>
      <c r="D1176" s="55" t="s">
        <v>69</v>
      </c>
      <c r="E1176" s="55" t="s">
        <v>183</v>
      </c>
      <c r="F1176" s="70">
        <v>259.85000000000002</v>
      </c>
      <c r="G1176" s="77">
        <v>50800</v>
      </c>
      <c r="H1176" s="77">
        <v>259.8</v>
      </c>
      <c r="I1176" s="77">
        <v>1</v>
      </c>
      <c r="J1176" s="77">
        <v>-9.6249423155925093</v>
      </c>
      <c r="K1176" s="77">
        <v>1.7323589226176401E-3</v>
      </c>
      <c r="L1176" s="77">
        <v>-5.0528315043902099</v>
      </c>
      <c r="M1176" s="77">
        <v>4.77431686159878E-4</v>
      </c>
      <c r="N1176" s="77">
        <v>-4.5721108112023101</v>
      </c>
      <c r="O1176" s="77">
        <v>1.2549272364577599E-3</v>
      </c>
      <c r="P1176" s="77">
        <v>0.19899645025444601</v>
      </c>
      <c r="Q1176" s="77">
        <v>0.19899645025444601</v>
      </c>
      <c r="R1176" s="77">
        <v>0</v>
      </c>
      <c r="S1176" s="77">
        <v>7.4051228089900002E-7</v>
      </c>
      <c r="T1176" s="77" t="s">
        <v>173</v>
      </c>
      <c r="U1176" s="105">
        <v>9.7455928652470297E-2</v>
      </c>
      <c r="V1176" s="105">
        <v>-8.6169928571471002E-2</v>
      </c>
      <c r="W1176" s="101">
        <v>0.183623484066225</v>
      </c>
    </row>
    <row r="1177" spans="2:23" x14ac:dyDescent="0.25">
      <c r="B1177" s="55" t="s">
        <v>134</v>
      </c>
      <c r="C1177" s="76" t="s">
        <v>157</v>
      </c>
      <c r="D1177" s="55" t="s">
        <v>69</v>
      </c>
      <c r="E1177" s="55" t="s">
        <v>184</v>
      </c>
      <c r="F1177" s="70">
        <v>260.45</v>
      </c>
      <c r="G1177" s="77">
        <v>50750</v>
      </c>
      <c r="H1177" s="77">
        <v>260.3</v>
      </c>
      <c r="I1177" s="77">
        <v>1</v>
      </c>
      <c r="J1177" s="77">
        <v>-42.819406152139898</v>
      </c>
      <c r="K1177" s="77">
        <v>1.39346117284866E-2</v>
      </c>
      <c r="L1177" s="77">
        <v>-38.257624871322797</v>
      </c>
      <c r="M1177" s="77">
        <v>1.11237085420409E-2</v>
      </c>
      <c r="N1177" s="77">
        <v>-4.5617812808171001</v>
      </c>
      <c r="O1177" s="77">
        <v>2.8109031864456502E-3</v>
      </c>
      <c r="P1177" s="77">
        <v>0.19899645025457199</v>
      </c>
      <c r="Q1177" s="77">
        <v>0.19899645025457199</v>
      </c>
      <c r="R1177" s="77">
        <v>0</v>
      </c>
      <c r="S1177" s="77">
        <v>3.0095686282600002E-7</v>
      </c>
      <c r="T1177" s="77" t="s">
        <v>173</v>
      </c>
      <c r="U1177" s="105">
        <v>4.7621725048325098E-2</v>
      </c>
      <c r="V1177" s="105">
        <v>-4.2106834367130003E-2</v>
      </c>
      <c r="W1177" s="101">
        <v>8.9727399774725297E-2</v>
      </c>
    </row>
    <row r="1178" spans="2:23" x14ac:dyDescent="0.25">
      <c r="B1178" s="55" t="s">
        <v>134</v>
      </c>
      <c r="C1178" s="76" t="s">
        <v>157</v>
      </c>
      <c r="D1178" s="55" t="s">
        <v>69</v>
      </c>
      <c r="E1178" s="55" t="s">
        <v>184</v>
      </c>
      <c r="F1178" s="70">
        <v>260.45</v>
      </c>
      <c r="G1178" s="77">
        <v>50950</v>
      </c>
      <c r="H1178" s="77">
        <v>260.70999999999998</v>
      </c>
      <c r="I1178" s="77">
        <v>1</v>
      </c>
      <c r="J1178" s="77">
        <v>61.110807560947599</v>
      </c>
      <c r="K1178" s="77">
        <v>3.2863871046610302E-2</v>
      </c>
      <c r="L1178" s="77">
        <v>56.552790816244901</v>
      </c>
      <c r="M1178" s="77">
        <v>2.8144319712132399E-2</v>
      </c>
      <c r="N1178" s="77">
        <v>4.5580167447026696</v>
      </c>
      <c r="O1178" s="77">
        <v>4.7195513344778801E-3</v>
      </c>
      <c r="P1178" s="77">
        <v>-0.198996450254389</v>
      </c>
      <c r="Q1178" s="77">
        <v>-0.198996450254389</v>
      </c>
      <c r="R1178" s="77">
        <v>0</v>
      </c>
      <c r="S1178" s="77">
        <v>3.4847636748199998E-7</v>
      </c>
      <c r="T1178" s="77" t="s">
        <v>173</v>
      </c>
      <c r="U1178" s="105">
        <v>4.4736333115590998E-2</v>
      </c>
      <c r="V1178" s="105">
        <v>-3.9555588689393698E-2</v>
      </c>
      <c r="W1178" s="101">
        <v>8.4290832426682505E-2</v>
      </c>
    </row>
    <row r="1179" spans="2:23" x14ac:dyDescent="0.25">
      <c r="B1179" s="55" t="s">
        <v>134</v>
      </c>
      <c r="C1179" s="76" t="s">
        <v>157</v>
      </c>
      <c r="D1179" s="55" t="s">
        <v>69</v>
      </c>
      <c r="E1179" s="55" t="s">
        <v>185</v>
      </c>
      <c r="F1179" s="70">
        <v>259.8</v>
      </c>
      <c r="G1179" s="77">
        <v>51300</v>
      </c>
      <c r="H1179" s="77">
        <v>260.24</v>
      </c>
      <c r="I1179" s="77">
        <v>1</v>
      </c>
      <c r="J1179" s="77">
        <v>43.177547512857998</v>
      </c>
      <c r="K1179" s="77">
        <v>2.85424423272365E-2</v>
      </c>
      <c r="L1179" s="77">
        <v>43.290603103902299</v>
      </c>
      <c r="M1179" s="77">
        <v>2.86921084147948E-2</v>
      </c>
      <c r="N1179" s="77">
        <v>-0.11305559104428101</v>
      </c>
      <c r="O1179" s="77">
        <v>-1.49666087558345E-4</v>
      </c>
      <c r="P1179" s="77">
        <v>-0.28907473588654298</v>
      </c>
      <c r="Q1179" s="77">
        <v>-0.28907473588654198</v>
      </c>
      <c r="R1179" s="77">
        <v>0</v>
      </c>
      <c r="S1179" s="77">
        <v>1.279367946826E-6</v>
      </c>
      <c r="T1179" s="77" t="s">
        <v>173</v>
      </c>
      <c r="U1179" s="105">
        <v>1.08282839725624E-2</v>
      </c>
      <c r="V1179" s="105">
        <v>-9.5743016291462806E-3</v>
      </c>
      <c r="W1179" s="101">
        <v>2.0402321921232699E-2</v>
      </c>
    </row>
    <row r="1180" spans="2:23" x14ac:dyDescent="0.25">
      <c r="B1180" s="55" t="s">
        <v>134</v>
      </c>
      <c r="C1180" s="76" t="s">
        <v>157</v>
      </c>
      <c r="D1180" s="55" t="s">
        <v>69</v>
      </c>
      <c r="E1180" s="55" t="s">
        <v>186</v>
      </c>
      <c r="F1180" s="70">
        <v>260.37</v>
      </c>
      <c r="G1180" s="77">
        <v>54750</v>
      </c>
      <c r="H1180" s="77">
        <v>264.54000000000002</v>
      </c>
      <c r="I1180" s="77">
        <v>1</v>
      </c>
      <c r="J1180" s="77">
        <v>79.931906984879205</v>
      </c>
      <c r="K1180" s="77">
        <v>0.679098475778104</v>
      </c>
      <c r="L1180" s="77">
        <v>76.783629501623594</v>
      </c>
      <c r="M1180" s="77">
        <v>0.62665669097115295</v>
      </c>
      <c r="N1180" s="77">
        <v>3.1482774832556601</v>
      </c>
      <c r="O1180" s="77">
        <v>5.2441784806950602E-2</v>
      </c>
      <c r="P1180" s="77">
        <v>0.145211153755402</v>
      </c>
      <c r="Q1180" s="77">
        <v>0.145211153755401</v>
      </c>
      <c r="R1180" s="77">
        <v>0</v>
      </c>
      <c r="S1180" s="77">
        <v>2.2412606135080002E-6</v>
      </c>
      <c r="T1180" s="77" t="s">
        <v>174</v>
      </c>
      <c r="U1180" s="105">
        <v>0.63529152633208696</v>
      </c>
      <c r="V1180" s="105">
        <v>-0.56172083323233701</v>
      </c>
      <c r="W1180" s="101">
        <v>1.1969968895257199</v>
      </c>
    </row>
    <row r="1181" spans="2:23" x14ac:dyDescent="0.25">
      <c r="B1181" s="55" t="s">
        <v>134</v>
      </c>
      <c r="C1181" s="76" t="s">
        <v>157</v>
      </c>
      <c r="D1181" s="55" t="s">
        <v>69</v>
      </c>
      <c r="E1181" s="55" t="s">
        <v>187</v>
      </c>
      <c r="F1181" s="70">
        <v>260.70999999999998</v>
      </c>
      <c r="G1181" s="77">
        <v>53150</v>
      </c>
      <c r="H1181" s="77">
        <v>263.26</v>
      </c>
      <c r="I1181" s="77">
        <v>1</v>
      </c>
      <c r="J1181" s="77">
        <v>105.347768567009</v>
      </c>
      <c r="K1181" s="77">
        <v>0.48831870305011699</v>
      </c>
      <c r="L1181" s="77">
        <v>106.755034204734</v>
      </c>
      <c r="M1181" s="77">
        <v>0.50145204243437302</v>
      </c>
      <c r="N1181" s="77">
        <v>-1.4072656377249699</v>
      </c>
      <c r="O1181" s="77">
        <v>-1.31333393842566E-2</v>
      </c>
      <c r="P1181" s="77">
        <v>-0.14751601850068299</v>
      </c>
      <c r="Q1181" s="77">
        <v>-0.14751601850068299</v>
      </c>
      <c r="R1181" s="77">
        <v>0</v>
      </c>
      <c r="S1181" s="77">
        <v>9.5748293142899991E-7</v>
      </c>
      <c r="T1181" s="77" t="s">
        <v>173</v>
      </c>
      <c r="U1181" s="105">
        <v>0.14778945761423101</v>
      </c>
      <c r="V1181" s="105">
        <v>-0.13067452316470099</v>
      </c>
      <c r="W1181" s="101">
        <v>0.27846038194511702</v>
      </c>
    </row>
    <row r="1182" spans="2:23" x14ac:dyDescent="0.25">
      <c r="B1182" s="55" t="s">
        <v>134</v>
      </c>
      <c r="C1182" s="76" t="s">
        <v>157</v>
      </c>
      <c r="D1182" s="55" t="s">
        <v>69</v>
      </c>
      <c r="E1182" s="55" t="s">
        <v>187</v>
      </c>
      <c r="F1182" s="70">
        <v>260.70999999999998</v>
      </c>
      <c r="G1182" s="77">
        <v>54500</v>
      </c>
      <c r="H1182" s="77">
        <v>260.39999999999998</v>
      </c>
      <c r="I1182" s="77">
        <v>1</v>
      </c>
      <c r="J1182" s="77">
        <v>2.9536076543287799</v>
      </c>
      <c r="K1182" s="77">
        <v>4.8303670498903698E-4</v>
      </c>
      <c r="L1182" s="77">
        <v>-3.0158934739393399</v>
      </c>
      <c r="M1182" s="77">
        <v>5.03624116513319E-4</v>
      </c>
      <c r="N1182" s="77">
        <v>5.9695011282681101</v>
      </c>
      <c r="O1182" s="77">
        <v>-2.0587411524281999E-5</v>
      </c>
      <c r="P1182" s="77">
        <v>-5.1480431754144899E-2</v>
      </c>
      <c r="Q1182" s="77">
        <v>-5.1480431754144899E-2</v>
      </c>
      <c r="R1182" s="77">
        <v>0</v>
      </c>
      <c r="S1182" s="77">
        <v>1.4674350384299999E-7</v>
      </c>
      <c r="T1182" s="77" t="s">
        <v>173</v>
      </c>
      <c r="U1182" s="105">
        <v>1.84518119675341</v>
      </c>
      <c r="V1182" s="105">
        <v>0</v>
      </c>
      <c r="W1182" s="101">
        <v>1.84515734986137</v>
      </c>
    </row>
    <row r="1183" spans="2:23" x14ac:dyDescent="0.25">
      <c r="B1183" s="55" t="s">
        <v>134</v>
      </c>
      <c r="C1183" s="76" t="s">
        <v>157</v>
      </c>
      <c r="D1183" s="55" t="s">
        <v>69</v>
      </c>
      <c r="E1183" s="55" t="s">
        <v>188</v>
      </c>
      <c r="F1183" s="70">
        <v>258.69</v>
      </c>
      <c r="G1183" s="77">
        <v>51250</v>
      </c>
      <c r="H1183" s="77">
        <v>258.69</v>
      </c>
      <c r="I1183" s="77">
        <v>1</v>
      </c>
      <c r="J1183" s="77">
        <v>0</v>
      </c>
      <c r="K1183" s="77">
        <v>0</v>
      </c>
      <c r="L1183" s="77">
        <v>0</v>
      </c>
      <c r="M1183" s="77">
        <v>0</v>
      </c>
      <c r="N1183" s="77">
        <v>0</v>
      </c>
      <c r="O1183" s="77">
        <v>0</v>
      </c>
      <c r="P1183" s="77">
        <v>0</v>
      </c>
      <c r="Q1183" s="77">
        <v>0</v>
      </c>
      <c r="R1183" s="77">
        <v>0</v>
      </c>
      <c r="S1183" s="77">
        <v>0</v>
      </c>
      <c r="T1183" s="77" t="s">
        <v>174</v>
      </c>
      <c r="U1183" s="105">
        <v>0</v>
      </c>
      <c r="V1183" s="105">
        <v>0</v>
      </c>
      <c r="W1183" s="101">
        <v>0</v>
      </c>
    </row>
    <row r="1184" spans="2:23" x14ac:dyDescent="0.25">
      <c r="B1184" s="55" t="s">
        <v>134</v>
      </c>
      <c r="C1184" s="76" t="s">
        <v>157</v>
      </c>
      <c r="D1184" s="55" t="s">
        <v>69</v>
      </c>
      <c r="E1184" s="55" t="s">
        <v>189</v>
      </c>
      <c r="F1184" s="70">
        <v>260.24</v>
      </c>
      <c r="G1184" s="77">
        <v>53200</v>
      </c>
      <c r="H1184" s="77">
        <v>262.52</v>
      </c>
      <c r="I1184" s="77">
        <v>1</v>
      </c>
      <c r="J1184" s="77">
        <v>75.687227610076306</v>
      </c>
      <c r="K1184" s="77">
        <v>0.292099092024041</v>
      </c>
      <c r="L1184" s="77">
        <v>75.799772781660707</v>
      </c>
      <c r="M1184" s="77">
        <v>0.29296842718578298</v>
      </c>
      <c r="N1184" s="77">
        <v>-0.11254517158441101</v>
      </c>
      <c r="O1184" s="77">
        <v>-8.6933516174215303E-4</v>
      </c>
      <c r="P1184" s="77">
        <v>-0.28907473588645799</v>
      </c>
      <c r="Q1184" s="77">
        <v>-0.28907473588645799</v>
      </c>
      <c r="R1184" s="77">
        <v>0</v>
      </c>
      <c r="S1184" s="77">
        <v>4.2609387072900004E-6</v>
      </c>
      <c r="T1184" s="77" t="s">
        <v>174</v>
      </c>
      <c r="U1184" s="105">
        <v>2.9376166636288999E-2</v>
      </c>
      <c r="V1184" s="105">
        <v>-2.5974224613665799E-2</v>
      </c>
      <c r="W1184" s="101">
        <v>5.5349675908389899E-2</v>
      </c>
    </row>
    <row r="1185" spans="2:23" x14ac:dyDescent="0.25">
      <c r="B1185" s="55" t="s">
        <v>134</v>
      </c>
      <c r="C1185" s="76" t="s">
        <v>157</v>
      </c>
      <c r="D1185" s="55" t="s">
        <v>69</v>
      </c>
      <c r="E1185" s="55" t="s">
        <v>190</v>
      </c>
      <c r="F1185" s="70">
        <v>264.88</v>
      </c>
      <c r="G1185" s="77">
        <v>53100</v>
      </c>
      <c r="H1185" s="77">
        <v>264.88</v>
      </c>
      <c r="I1185" s="77">
        <v>1</v>
      </c>
      <c r="J1185" s="77">
        <v>-1.6328990000000001E-12</v>
      </c>
      <c r="K1185" s="77">
        <v>0</v>
      </c>
      <c r="L1185" s="77">
        <v>-4.0187899999999998E-13</v>
      </c>
      <c r="M1185" s="77">
        <v>0</v>
      </c>
      <c r="N1185" s="77">
        <v>-1.2310199999999999E-12</v>
      </c>
      <c r="O1185" s="77">
        <v>0</v>
      </c>
      <c r="P1185" s="77">
        <v>-8.6470100000000001E-13</v>
      </c>
      <c r="Q1185" s="77">
        <v>-8.6470199999999998E-13</v>
      </c>
      <c r="R1185" s="77">
        <v>0</v>
      </c>
      <c r="S1185" s="77">
        <v>0</v>
      </c>
      <c r="T1185" s="77" t="s">
        <v>174</v>
      </c>
      <c r="U1185" s="105">
        <v>0</v>
      </c>
      <c r="V1185" s="105">
        <v>0</v>
      </c>
      <c r="W1185" s="101">
        <v>0</v>
      </c>
    </row>
    <row r="1186" spans="2:23" x14ac:dyDescent="0.25">
      <c r="B1186" s="55" t="s">
        <v>134</v>
      </c>
      <c r="C1186" s="76" t="s">
        <v>157</v>
      </c>
      <c r="D1186" s="55" t="s">
        <v>69</v>
      </c>
      <c r="E1186" s="55" t="s">
        <v>191</v>
      </c>
      <c r="F1186" s="70">
        <v>264.88</v>
      </c>
      <c r="G1186" s="77">
        <v>52000</v>
      </c>
      <c r="H1186" s="77">
        <v>264.88</v>
      </c>
      <c r="I1186" s="77">
        <v>1</v>
      </c>
      <c r="J1186" s="77">
        <v>-1.6328990000000001E-12</v>
      </c>
      <c r="K1186" s="77">
        <v>0</v>
      </c>
      <c r="L1186" s="77">
        <v>-4.0187899999999998E-13</v>
      </c>
      <c r="M1186" s="77">
        <v>0</v>
      </c>
      <c r="N1186" s="77">
        <v>-1.2310199999999999E-12</v>
      </c>
      <c r="O1186" s="77">
        <v>0</v>
      </c>
      <c r="P1186" s="77">
        <v>-8.6470100000000001E-13</v>
      </c>
      <c r="Q1186" s="77">
        <v>-8.6470199999999998E-13</v>
      </c>
      <c r="R1186" s="77">
        <v>0</v>
      </c>
      <c r="S1186" s="77">
        <v>0</v>
      </c>
      <c r="T1186" s="77" t="s">
        <v>174</v>
      </c>
      <c r="U1186" s="105">
        <v>0</v>
      </c>
      <c r="V1186" s="105">
        <v>0</v>
      </c>
      <c r="W1186" s="101">
        <v>0</v>
      </c>
    </row>
    <row r="1187" spans="2:23" x14ac:dyDescent="0.25">
      <c r="B1187" s="55" t="s">
        <v>134</v>
      </c>
      <c r="C1187" s="76" t="s">
        <v>157</v>
      </c>
      <c r="D1187" s="55" t="s">
        <v>69</v>
      </c>
      <c r="E1187" s="55" t="s">
        <v>191</v>
      </c>
      <c r="F1187" s="70">
        <v>264.88</v>
      </c>
      <c r="G1187" s="77">
        <v>53050</v>
      </c>
      <c r="H1187" s="77">
        <v>263.89999999999998</v>
      </c>
      <c r="I1187" s="77">
        <v>1</v>
      </c>
      <c r="J1187" s="77">
        <v>-179.95645335202701</v>
      </c>
      <c r="K1187" s="77">
        <v>0.30441265596857803</v>
      </c>
      <c r="L1187" s="77">
        <v>-180.64077761589999</v>
      </c>
      <c r="M1187" s="77">
        <v>0.30673225105416402</v>
      </c>
      <c r="N1187" s="77">
        <v>0.68432426387299305</v>
      </c>
      <c r="O1187" s="77">
        <v>-2.3195950855856001E-3</v>
      </c>
      <c r="P1187" s="77">
        <v>0.14036009447662101</v>
      </c>
      <c r="Q1187" s="77">
        <v>0.14036009447662101</v>
      </c>
      <c r="R1187" s="77">
        <v>0</v>
      </c>
      <c r="S1187" s="77">
        <v>1.8518898754200001E-7</v>
      </c>
      <c r="T1187" s="77" t="s">
        <v>173</v>
      </c>
      <c r="U1187" s="105">
        <v>5.7360033917568297E-2</v>
      </c>
      <c r="V1187" s="105">
        <v>-5.0717386760120199E-2</v>
      </c>
      <c r="W1187" s="101">
        <v>0.10807602389856</v>
      </c>
    </row>
    <row r="1188" spans="2:23" x14ac:dyDescent="0.25">
      <c r="B1188" s="55" t="s">
        <v>134</v>
      </c>
      <c r="C1188" s="76" t="s">
        <v>157</v>
      </c>
      <c r="D1188" s="55" t="s">
        <v>69</v>
      </c>
      <c r="E1188" s="55" t="s">
        <v>191</v>
      </c>
      <c r="F1188" s="70">
        <v>264.88</v>
      </c>
      <c r="G1188" s="77">
        <v>53100</v>
      </c>
      <c r="H1188" s="77">
        <v>264.88</v>
      </c>
      <c r="I1188" s="77">
        <v>2</v>
      </c>
      <c r="J1188" s="77">
        <v>-1.6328990000000001E-12</v>
      </c>
      <c r="K1188" s="77">
        <v>0</v>
      </c>
      <c r="L1188" s="77">
        <v>-4.0187899999999998E-13</v>
      </c>
      <c r="M1188" s="77">
        <v>0</v>
      </c>
      <c r="N1188" s="77">
        <v>-1.2310199999999999E-12</v>
      </c>
      <c r="O1188" s="77">
        <v>0</v>
      </c>
      <c r="P1188" s="77">
        <v>-8.6470100000000001E-13</v>
      </c>
      <c r="Q1188" s="77">
        <v>-8.6470199999999998E-13</v>
      </c>
      <c r="R1188" s="77">
        <v>0</v>
      </c>
      <c r="S1188" s="77">
        <v>0</v>
      </c>
      <c r="T1188" s="77" t="s">
        <v>174</v>
      </c>
      <c r="U1188" s="105">
        <v>0</v>
      </c>
      <c r="V1188" s="105">
        <v>0</v>
      </c>
      <c r="W1188" s="101">
        <v>0</v>
      </c>
    </row>
    <row r="1189" spans="2:23" x14ac:dyDescent="0.25">
      <c r="B1189" s="55" t="s">
        <v>134</v>
      </c>
      <c r="C1189" s="76" t="s">
        <v>157</v>
      </c>
      <c r="D1189" s="55" t="s">
        <v>69</v>
      </c>
      <c r="E1189" s="55" t="s">
        <v>192</v>
      </c>
      <c r="F1189" s="70">
        <v>265.10000000000002</v>
      </c>
      <c r="G1189" s="77">
        <v>53000</v>
      </c>
      <c r="H1189" s="77">
        <v>264.88</v>
      </c>
      <c r="I1189" s="77">
        <v>1</v>
      </c>
      <c r="J1189" s="77">
        <v>-18.975171727360301</v>
      </c>
      <c r="K1189" s="77">
        <v>0</v>
      </c>
      <c r="L1189" s="77">
        <v>-18.323634289529199</v>
      </c>
      <c r="M1189" s="77">
        <v>0</v>
      </c>
      <c r="N1189" s="77">
        <v>-0.65153743783116802</v>
      </c>
      <c r="O1189" s="77">
        <v>0</v>
      </c>
      <c r="P1189" s="77">
        <v>-1.2984012435341E-3</v>
      </c>
      <c r="Q1189" s="77">
        <v>-1.2984012435341E-3</v>
      </c>
      <c r="R1189" s="77">
        <v>0</v>
      </c>
      <c r="S1189" s="77">
        <v>0</v>
      </c>
      <c r="T1189" s="77" t="s">
        <v>173</v>
      </c>
      <c r="U1189" s="105">
        <v>-0.14333823632287401</v>
      </c>
      <c r="V1189" s="105">
        <v>0</v>
      </c>
      <c r="W1189" s="101">
        <v>-0.143340088808394</v>
      </c>
    </row>
    <row r="1190" spans="2:23" x14ac:dyDescent="0.25">
      <c r="B1190" s="55" t="s">
        <v>134</v>
      </c>
      <c r="C1190" s="76" t="s">
        <v>157</v>
      </c>
      <c r="D1190" s="55" t="s">
        <v>69</v>
      </c>
      <c r="E1190" s="55" t="s">
        <v>192</v>
      </c>
      <c r="F1190" s="70">
        <v>265.10000000000002</v>
      </c>
      <c r="G1190" s="77">
        <v>53000</v>
      </c>
      <c r="H1190" s="77">
        <v>264.88</v>
      </c>
      <c r="I1190" s="77">
        <v>2</v>
      </c>
      <c r="J1190" s="77">
        <v>-16.7614016925016</v>
      </c>
      <c r="K1190" s="77">
        <v>0</v>
      </c>
      <c r="L1190" s="77">
        <v>-16.1858769557507</v>
      </c>
      <c r="M1190" s="77">
        <v>0</v>
      </c>
      <c r="N1190" s="77">
        <v>-0.57552473675087401</v>
      </c>
      <c r="O1190" s="77">
        <v>0</v>
      </c>
      <c r="P1190" s="77">
        <v>-1.1469210984582001E-3</v>
      </c>
      <c r="Q1190" s="77">
        <v>-1.1469210984582001E-3</v>
      </c>
      <c r="R1190" s="77">
        <v>0</v>
      </c>
      <c r="S1190" s="77">
        <v>0</v>
      </c>
      <c r="T1190" s="77" t="s">
        <v>173</v>
      </c>
      <c r="U1190" s="105">
        <v>-0.126615442085207</v>
      </c>
      <c r="V1190" s="105">
        <v>0</v>
      </c>
      <c r="W1190" s="101">
        <v>-0.12661707844741599</v>
      </c>
    </row>
    <row r="1191" spans="2:23" x14ac:dyDescent="0.25">
      <c r="B1191" s="55" t="s">
        <v>134</v>
      </c>
      <c r="C1191" s="76" t="s">
        <v>157</v>
      </c>
      <c r="D1191" s="55" t="s">
        <v>69</v>
      </c>
      <c r="E1191" s="55" t="s">
        <v>192</v>
      </c>
      <c r="F1191" s="70">
        <v>265.10000000000002</v>
      </c>
      <c r="G1191" s="77">
        <v>53000</v>
      </c>
      <c r="H1191" s="77">
        <v>264.88</v>
      </c>
      <c r="I1191" s="77">
        <v>3</v>
      </c>
      <c r="J1191" s="77">
        <v>-16.7614016925016</v>
      </c>
      <c r="K1191" s="77">
        <v>0</v>
      </c>
      <c r="L1191" s="77">
        <v>-16.1858769557507</v>
      </c>
      <c r="M1191" s="77">
        <v>0</v>
      </c>
      <c r="N1191" s="77">
        <v>-0.57552473675087401</v>
      </c>
      <c r="O1191" s="77">
        <v>0</v>
      </c>
      <c r="P1191" s="77">
        <v>-1.1469210984582001E-3</v>
      </c>
      <c r="Q1191" s="77">
        <v>-1.1469210984582001E-3</v>
      </c>
      <c r="R1191" s="77">
        <v>0</v>
      </c>
      <c r="S1191" s="77">
        <v>0</v>
      </c>
      <c r="T1191" s="77" t="s">
        <v>173</v>
      </c>
      <c r="U1191" s="105">
        <v>-0.126615442085207</v>
      </c>
      <c r="V1191" s="105">
        <v>0</v>
      </c>
      <c r="W1191" s="101">
        <v>-0.12661707844741599</v>
      </c>
    </row>
    <row r="1192" spans="2:23" x14ac:dyDescent="0.25">
      <c r="B1192" s="55" t="s">
        <v>134</v>
      </c>
      <c r="C1192" s="76" t="s">
        <v>157</v>
      </c>
      <c r="D1192" s="55" t="s">
        <v>69</v>
      </c>
      <c r="E1192" s="55" t="s">
        <v>192</v>
      </c>
      <c r="F1192" s="70">
        <v>265.10000000000002</v>
      </c>
      <c r="G1192" s="77">
        <v>53000</v>
      </c>
      <c r="H1192" s="77">
        <v>264.88</v>
      </c>
      <c r="I1192" s="77">
        <v>4</v>
      </c>
      <c r="J1192" s="77">
        <v>-18.3966603942091</v>
      </c>
      <c r="K1192" s="77">
        <v>0</v>
      </c>
      <c r="L1192" s="77">
        <v>-17.764986902653298</v>
      </c>
      <c r="M1192" s="77">
        <v>0</v>
      </c>
      <c r="N1192" s="77">
        <v>-0.63167349155585095</v>
      </c>
      <c r="O1192" s="77">
        <v>0</v>
      </c>
      <c r="P1192" s="77">
        <v>-1.2588158397909999E-3</v>
      </c>
      <c r="Q1192" s="77">
        <v>-1.2588158397909999E-3</v>
      </c>
      <c r="R1192" s="77">
        <v>0</v>
      </c>
      <c r="S1192" s="77">
        <v>0</v>
      </c>
      <c r="T1192" s="77" t="s">
        <v>173</v>
      </c>
      <c r="U1192" s="105">
        <v>-0.138968168142304</v>
      </c>
      <c r="V1192" s="105">
        <v>0</v>
      </c>
      <c r="W1192" s="101">
        <v>-0.138969964149606</v>
      </c>
    </row>
    <row r="1193" spans="2:23" x14ac:dyDescent="0.25">
      <c r="B1193" s="55" t="s">
        <v>134</v>
      </c>
      <c r="C1193" s="76" t="s">
        <v>157</v>
      </c>
      <c r="D1193" s="55" t="s">
        <v>69</v>
      </c>
      <c r="E1193" s="55" t="s">
        <v>192</v>
      </c>
      <c r="F1193" s="70">
        <v>265.10000000000002</v>
      </c>
      <c r="G1193" s="77">
        <v>53204</v>
      </c>
      <c r="H1193" s="77">
        <v>264.94</v>
      </c>
      <c r="I1193" s="77">
        <v>1</v>
      </c>
      <c r="J1193" s="77">
        <v>11.8499270535237</v>
      </c>
      <c r="K1193" s="77">
        <v>1.7945774556015801E-2</v>
      </c>
      <c r="L1193" s="77">
        <v>12.3769095839549</v>
      </c>
      <c r="M1193" s="77">
        <v>1.9577412450552702E-2</v>
      </c>
      <c r="N1193" s="77">
        <v>-0.52698253043124399</v>
      </c>
      <c r="O1193" s="77">
        <v>-1.63163789453693E-3</v>
      </c>
      <c r="P1193" s="77">
        <v>4.0070769346308501E-4</v>
      </c>
      <c r="Q1193" s="77">
        <v>4.0070769346308598E-4</v>
      </c>
      <c r="R1193" s="77">
        <v>0</v>
      </c>
      <c r="S1193" s="77">
        <v>2.0520419E-11</v>
      </c>
      <c r="T1193" s="77" t="s">
        <v>173</v>
      </c>
      <c r="U1193" s="105">
        <v>-0.51673387967918905</v>
      </c>
      <c r="V1193" s="105">
        <v>0</v>
      </c>
      <c r="W1193" s="101">
        <v>-0.51674055788351203</v>
      </c>
    </row>
    <row r="1194" spans="2:23" x14ac:dyDescent="0.25">
      <c r="B1194" s="55" t="s">
        <v>134</v>
      </c>
      <c r="C1194" s="76" t="s">
        <v>157</v>
      </c>
      <c r="D1194" s="55" t="s">
        <v>69</v>
      </c>
      <c r="E1194" s="55" t="s">
        <v>192</v>
      </c>
      <c r="F1194" s="70">
        <v>265.10000000000002</v>
      </c>
      <c r="G1194" s="77">
        <v>53304</v>
      </c>
      <c r="H1194" s="77">
        <v>266.64</v>
      </c>
      <c r="I1194" s="77">
        <v>1</v>
      </c>
      <c r="J1194" s="77">
        <v>40.489921182179103</v>
      </c>
      <c r="K1194" s="77">
        <v>0.151975505597332</v>
      </c>
      <c r="L1194" s="77">
        <v>40.826879715620002</v>
      </c>
      <c r="M1194" s="77">
        <v>0.15451552174798</v>
      </c>
      <c r="N1194" s="77">
        <v>-0.33695853344091198</v>
      </c>
      <c r="O1194" s="77">
        <v>-2.5400161506480999E-3</v>
      </c>
      <c r="P1194" s="77">
        <v>2.5599324253917401E-4</v>
      </c>
      <c r="Q1194" s="77">
        <v>2.5599324253917298E-4</v>
      </c>
      <c r="R1194" s="77">
        <v>0</v>
      </c>
      <c r="S1194" s="77">
        <v>6.0748660000000001E-12</v>
      </c>
      <c r="T1194" s="77" t="s">
        <v>174</v>
      </c>
      <c r="U1194" s="105">
        <v>-0.15639795247381799</v>
      </c>
      <c r="V1194" s="105">
        <v>0</v>
      </c>
      <c r="W1194" s="101">
        <v>-0.15639997374148301</v>
      </c>
    </row>
    <row r="1195" spans="2:23" x14ac:dyDescent="0.25">
      <c r="B1195" s="55" t="s">
        <v>134</v>
      </c>
      <c r="C1195" s="76" t="s">
        <v>157</v>
      </c>
      <c r="D1195" s="55" t="s">
        <v>69</v>
      </c>
      <c r="E1195" s="55" t="s">
        <v>192</v>
      </c>
      <c r="F1195" s="70">
        <v>265.10000000000002</v>
      </c>
      <c r="G1195" s="77">
        <v>53354</v>
      </c>
      <c r="H1195" s="77">
        <v>265.39999999999998</v>
      </c>
      <c r="I1195" s="77">
        <v>1</v>
      </c>
      <c r="J1195" s="77">
        <v>15.5075661559758</v>
      </c>
      <c r="K1195" s="77">
        <v>5.0501767697212702E-3</v>
      </c>
      <c r="L1195" s="77">
        <v>14.626575854230399</v>
      </c>
      <c r="M1195" s="77">
        <v>4.49267114561066E-3</v>
      </c>
      <c r="N1195" s="77">
        <v>0.88099030174540505</v>
      </c>
      <c r="O1195" s="77">
        <v>5.57505624110619E-4</v>
      </c>
      <c r="P1195" s="77">
        <v>-3.7327699291762602E-3</v>
      </c>
      <c r="Q1195" s="77">
        <v>-3.7327699291762602E-3</v>
      </c>
      <c r="R1195" s="77">
        <v>0</v>
      </c>
      <c r="S1195" s="77">
        <v>2.9260499800000001E-10</v>
      </c>
      <c r="T1195" s="77" t="s">
        <v>174</v>
      </c>
      <c r="U1195" s="105">
        <v>-0.116418723728239</v>
      </c>
      <c r="V1195" s="105">
        <v>0</v>
      </c>
      <c r="W1195" s="101">
        <v>-0.11642022830932899</v>
      </c>
    </row>
    <row r="1196" spans="2:23" x14ac:dyDescent="0.25">
      <c r="B1196" s="55" t="s">
        <v>134</v>
      </c>
      <c r="C1196" s="76" t="s">
        <v>157</v>
      </c>
      <c r="D1196" s="55" t="s">
        <v>69</v>
      </c>
      <c r="E1196" s="55" t="s">
        <v>192</v>
      </c>
      <c r="F1196" s="70">
        <v>265.10000000000002</v>
      </c>
      <c r="G1196" s="77">
        <v>53454</v>
      </c>
      <c r="H1196" s="77">
        <v>265.32</v>
      </c>
      <c r="I1196" s="77">
        <v>1</v>
      </c>
      <c r="J1196" s="77">
        <v>4.4446578401021801</v>
      </c>
      <c r="K1196" s="77">
        <v>1.3472898621226801E-3</v>
      </c>
      <c r="L1196" s="77">
        <v>3.5848503605056901</v>
      </c>
      <c r="M1196" s="77">
        <v>8.7644857371225104E-4</v>
      </c>
      <c r="N1196" s="77">
        <v>0.85980747959649195</v>
      </c>
      <c r="O1196" s="77">
        <v>4.7084128841042499E-4</v>
      </c>
      <c r="P1196" s="77">
        <v>-3.4842949680816198E-3</v>
      </c>
      <c r="Q1196" s="77">
        <v>-3.4842949680816099E-3</v>
      </c>
      <c r="R1196" s="77">
        <v>0</v>
      </c>
      <c r="S1196" s="77">
        <v>8.2796923899999997E-10</v>
      </c>
      <c r="T1196" s="77" t="s">
        <v>174</v>
      </c>
      <c r="U1196" s="105">
        <v>-6.4285827411873706E-2</v>
      </c>
      <c r="V1196" s="105">
        <v>0</v>
      </c>
      <c r="W1196" s="101">
        <v>-6.4286658233903102E-2</v>
      </c>
    </row>
    <row r="1197" spans="2:23" x14ac:dyDescent="0.25">
      <c r="B1197" s="55" t="s">
        <v>134</v>
      </c>
      <c r="C1197" s="76" t="s">
        <v>157</v>
      </c>
      <c r="D1197" s="55" t="s">
        <v>69</v>
      </c>
      <c r="E1197" s="55" t="s">
        <v>192</v>
      </c>
      <c r="F1197" s="70">
        <v>265.10000000000002</v>
      </c>
      <c r="G1197" s="77">
        <v>53604</v>
      </c>
      <c r="H1197" s="77">
        <v>265.83</v>
      </c>
      <c r="I1197" s="77">
        <v>1</v>
      </c>
      <c r="J1197" s="77">
        <v>23.944802358348198</v>
      </c>
      <c r="K1197" s="77">
        <v>2.4940879859145601E-2</v>
      </c>
      <c r="L1197" s="77">
        <v>23.335569488686499</v>
      </c>
      <c r="M1197" s="77">
        <v>2.3687872946217301E-2</v>
      </c>
      <c r="N1197" s="77">
        <v>0.60923286966168799</v>
      </c>
      <c r="O1197" s="77">
        <v>1.25300691292827E-3</v>
      </c>
      <c r="P1197" s="77">
        <v>4.4595479084777404E-3</v>
      </c>
      <c r="Q1197" s="77">
        <v>4.45954790847773E-3</v>
      </c>
      <c r="R1197" s="77">
        <v>0</v>
      </c>
      <c r="S1197" s="77">
        <v>8.6510918800000005E-10</v>
      </c>
      <c r="T1197" s="77" t="s">
        <v>174</v>
      </c>
      <c r="U1197" s="105">
        <v>-0.11211051471250499</v>
      </c>
      <c r="V1197" s="105">
        <v>0</v>
      </c>
      <c r="W1197" s="101">
        <v>-0.11211196361483899</v>
      </c>
    </row>
    <row r="1198" spans="2:23" x14ac:dyDescent="0.25">
      <c r="B1198" s="55" t="s">
        <v>134</v>
      </c>
      <c r="C1198" s="76" t="s">
        <v>157</v>
      </c>
      <c r="D1198" s="55" t="s">
        <v>69</v>
      </c>
      <c r="E1198" s="55" t="s">
        <v>192</v>
      </c>
      <c r="F1198" s="70">
        <v>265.10000000000002</v>
      </c>
      <c r="G1198" s="77">
        <v>53654</v>
      </c>
      <c r="H1198" s="77">
        <v>264.77999999999997</v>
      </c>
      <c r="I1198" s="77">
        <v>1</v>
      </c>
      <c r="J1198" s="77">
        <v>-25.4586738901783</v>
      </c>
      <c r="K1198" s="77">
        <v>3.16099865985391E-2</v>
      </c>
      <c r="L1198" s="77">
        <v>-26.408991811526501</v>
      </c>
      <c r="M1198" s="77">
        <v>3.4013897561407103E-2</v>
      </c>
      <c r="N1198" s="77">
        <v>0.950317921348248</v>
      </c>
      <c r="O1198" s="77">
        <v>-2.40391096286806E-3</v>
      </c>
      <c r="P1198" s="77">
        <v>6.95187533276283E-3</v>
      </c>
      <c r="Q1198" s="77">
        <v>6.95187533276283E-3</v>
      </c>
      <c r="R1198" s="77">
        <v>0</v>
      </c>
      <c r="S1198" s="77">
        <v>2.3569843900000002E-9</v>
      </c>
      <c r="T1198" s="77" t="s">
        <v>174</v>
      </c>
      <c r="U1198" s="105">
        <v>-0.33279043567077599</v>
      </c>
      <c r="V1198" s="105">
        <v>0</v>
      </c>
      <c r="W1198" s="101">
        <v>-0.33279473661293102</v>
      </c>
    </row>
    <row r="1199" spans="2:23" x14ac:dyDescent="0.25">
      <c r="B1199" s="55" t="s">
        <v>134</v>
      </c>
      <c r="C1199" s="76" t="s">
        <v>157</v>
      </c>
      <c r="D1199" s="55" t="s">
        <v>69</v>
      </c>
      <c r="E1199" s="55" t="s">
        <v>193</v>
      </c>
      <c r="F1199" s="70">
        <v>263.89999999999998</v>
      </c>
      <c r="G1199" s="77">
        <v>53150</v>
      </c>
      <c r="H1199" s="77">
        <v>263.26</v>
      </c>
      <c r="I1199" s="77">
        <v>2</v>
      </c>
      <c r="J1199" s="77">
        <v>-19.687690758341098</v>
      </c>
      <c r="K1199" s="77">
        <v>1.06165055349783E-2</v>
      </c>
      <c r="L1199" s="77">
        <v>-24.0759384702875</v>
      </c>
      <c r="M1199" s="77">
        <v>1.58766357742346E-2</v>
      </c>
      <c r="N1199" s="77">
        <v>4.3882477119463701</v>
      </c>
      <c r="O1199" s="77">
        <v>-5.2601302392562702E-3</v>
      </c>
      <c r="P1199" s="77">
        <v>3.35208368237221E-3</v>
      </c>
      <c r="Q1199" s="77">
        <v>3.3520836823722E-3</v>
      </c>
      <c r="R1199" s="77">
        <v>0</v>
      </c>
      <c r="S1199" s="77">
        <v>3.0776677700000001E-10</v>
      </c>
      <c r="T1199" s="77" t="s">
        <v>173</v>
      </c>
      <c r="U1199" s="105">
        <v>1.42201340718245</v>
      </c>
      <c r="V1199" s="105">
        <v>0</v>
      </c>
      <c r="W1199" s="101">
        <v>1.42199502925822</v>
      </c>
    </row>
    <row r="1200" spans="2:23" x14ac:dyDescent="0.25">
      <c r="B1200" s="55" t="s">
        <v>134</v>
      </c>
      <c r="C1200" s="76" t="s">
        <v>157</v>
      </c>
      <c r="D1200" s="55" t="s">
        <v>69</v>
      </c>
      <c r="E1200" s="55" t="s">
        <v>193</v>
      </c>
      <c r="F1200" s="70">
        <v>263.89999999999998</v>
      </c>
      <c r="G1200" s="77">
        <v>53900</v>
      </c>
      <c r="H1200" s="77">
        <v>263.32</v>
      </c>
      <c r="I1200" s="77">
        <v>1</v>
      </c>
      <c r="J1200" s="77">
        <v>-11.906514740065001</v>
      </c>
      <c r="K1200" s="77">
        <v>6.6487828736775303E-3</v>
      </c>
      <c r="L1200" s="77">
        <v>-13.305105415623901</v>
      </c>
      <c r="M1200" s="77">
        <v>8.3025114326685905E-3</v>
      </c>
      <c r="N1200" s="77">
        <v>1.3985906755589701</v>
      </c>
      <c r="O1200" s="77">
        <v>-1.65372855899106E-3</v>
      </c>
      <c r="P1200" s="77">
        <v>-7.2863448399735103E-2</v>
      </c>
      <c r="Q1200" s="77">
        <v>-7.2863448399735006E-2</v>
      </c>
      <c r="R1200" s="77">
        <v>0</v>
      </c>
      <c r="S1200" s="77">
        <v>2.4899595108599999E-7</v>
      </c>
      <c r="T1200" s="77" t="s">
        <v>173</v>
      </c>
      <c r="U1200" s="105">
        <v>0.37524320638854403</v>
      </c>
      <c r="V1200" s="105">
        <v>0</v>
      </c>
      <c r="W1200" s="101">
        <v>0.37523835679206602</v>
      </c>
    </row>
    <row r="1201" spans="2:23" x14ac:dyDescent="0.25">
      <c r="B1201" s="55" t="s">
        <v>134</v>
      </c>
      <c r="C1201" s="76" t="s">
        <v>157</v>
      </c>
      <c r="D1201" s="55" t="s">
        <v>69</v>
      </c>
      <c r="E1201" s="55" t="s">
        <v>193</v>
      </c>
      <c r="F1201" s="70">
        <v>263.89999999999998</v>
      </c>
      <c r="G1201" s="77">
        <v>53900</v>
      </c>
      <c r="H1201" s="77">
        <v>263.32</v>
      </c>
      <c r="I1201" s="77">
        <v>2</v>
      </c>
      <c r="J1201" s="77">
        <v>-11.919373168131401</v>
      </c>
      <c r="K1201" s="77">
        <v>6.6574684619540199E-3</v>
      </c>
      <c r="L1201" s="77">
        <v>-13.319474250218899</v>
      </c>
      <c r="M1201" s="77">
        <v>8.3133573570031098E-3</v>
      </c>
      <c r="N1201" s="77">
        <v>1.40010108208749</v>
      </c>
      <c r="O1201" s="77">
        <v>-1.6558888950490901E-3</v>
      </c>
      <c r="P1201" s="77">
        <v>-7.2942137204195401E-2</v>
      </c>
      <c r="Q1201" s="77">
        <v>-7.2942137204195401E-2</v>
      </c>
      <c r="R1201" s="77">
        <v>0</v>
      </c>
      <c r="S1201" s="77">
        <v>2.4932122510300001E-7</v>
      </c>
      <c r="T1201" s="77" t="s">
        <v>173</v>
      </c>
      <c r="U1201" s="105">
        <v>0.37554975598683199</v>
      </c>
      <c r="V1201" s="105">
        <v>0</v>
      </c>
      <c r="W1201" s="101">
        <v>0.37554490242854499</v>
      </c>
    </row>
    <row r="1202" spans="2:23" x14ac:dyDescent="0.25">
      <c r="B1202" s="55" t="s">
        <v>134</v>
      </c>
      <c r="C1202" s="76" t="s">
        <v>157</v>
      </c>
      <c r="D1202" s="55" t="s">
        <v>69</v>
      </c>
      <c r="E1202" s="55" t="s">
        <v>194</v>
      </c>
      <c r="F1202" s="70">
        <v>263.26</v>
      </c>
      <c r="G1202" s="77">
        <v>53550</v>
      </c>
      <c r="H1202" s="77">
        <v>262.89</v>
      </c>
      <c r="I1202" s="77">
        <v>1</v>
      </c>
      <c r="J1202" s="77">
        <v>-3.0905432022480501</v>
      </c>
      <c r="K1202" s="77">
        <v>2.3467930549150699E-4</v>
      </c>
      <c r="L1202" s="77">
        <v>-4.7832638844787096</v>
      </c>
      <c r="M1202" s="77">
        <v>5.6215210095688002E-4</v>
      </c>
      <c r="N1202" s="77">
        <v>1.69272068223067</v>
      </c>
      <c r="O1202" s="77">
        <v>-3.2747279546537303E-4</v>
      </c>
      <c r="P1202" s="77">
        <v>-6.0760867480211297E-2</v>
      </c>
      <c r="Q1202" s="77">
        <v>-6.0760867480211297E-2</v>
      </c>
      <c r="R1202" s="77">
        <v>0</v>
      </c>
      <c r="S1202" s="77">
        <v>9.0709565726000006E-8</v>
      </c>
      <c r="T1202" s="77" t="s">
        <v>174</v>
      </c>
      <c r="U1202" s="105">
        <v>0.54015674675830205</v>
      </c>
      <c r="V1202" s="105">
        <v>0</v>
      </c>
      <c r="W1202" s="101">
        <v>0.54014976583976104</v>
      </c>
    </row>
    <row r="1203" spans="2:23" x14ac:dyDescent="0.25">
      <c r="B1203" s="55" t="s">
        <v>134</v>
      </c>
      <c r="C1203" s="76" t="s">
        <v>157</v>
      </c>
      <c r="D1203" s="55" t="s">
        <v>69</v>
      </c>
      <c r="E1203" s="55" t="s">
        <v>194</v>
      </c>
      <c r="F1203" s="70">
        <v>263.26</v>
      </c>
      <c r="G1203" s="77">
        <v>54200</v>
      </c>
      <c r="H1203" s="77">
        <v>263.20999999999998</v>
      </c>
      <c r="I1203" s="77">
        <v>1</v>
      </c>
      <c r="J1203" s="77">
        <v>11.6306533012116</v>
      </c>
      <c r="K1203" s="77">
        <v>8.9279583500569495E-4</v>
      </c>
      <c r="L1203" s="77">
        <v>9.9087625102625605</v>
      </c>
      <c r="M1203" s="77">
        <v>6.4801159159957997E-4</v>
      </c>
      <c r="N1203" s="77">
        <v>1.72189079094903</v>
      </c>
      <c r="O1203" s="77">
        <v>2.4478424340611499E-4</v>
      </c>
      <c r="P1203" s="77">
        <v>-6.18123140589339E-2</v>
      </c>
      <c r="Q1203" s="77">
        <v>-6.1812314058933802E-2</v>
      </c>
      <c r="R1203" s="77">
        <v>0</v>
      </c>
      <c r="S1203" s="77">
        <v>2.5217030318000001E-8</v>
      </c>
      <c r="T1203" s="77" t="s">
        <v>174</v>
      </c>
      <c r="U1203" s="105">
        <v>0.15053031986047899</v>
      </c>
      <c r="V1203" s="105">
        <v>0</v>
      </c>
      <c r="W1203" s="101">
        <v>0.15052837442536801</v>
      </c>
    </row>
    <row r="1204" spans="2:23" x14ac:dyDescent="0.25">
      <c r="B1204" s="55" t="s">
        <v>134</v>
      </c>
      <c r="C1204" s="76" t="s">
        <v>157</v>
      </c>
      <c r="D1204" s="55" t="s">
        <v>69</v>
      </c>
      <c r="E1204" s="55" t="s">
        <v>195</v>
      </c>
      <c r="F1204" s="70">
        <v>263.64999999999998</v>
      </c>
      <c r="G1204" s="77">
        <v>53150</v>
      </c>
      <c r="H1204" s="77">
        <v>263.26</v>
      </c>
      <c r="I1204" s="77">
        <v>1</v>
      </c>
      <c r="J1204" s="77">
        <v>-14.128483494982699</v>
      </c>
      <c r="K1204" s="77">
        <v>0</v>
      </c>
      <c r="L1204" s="77">
        <v>-14.276514246040399</v>
      </c>
      <c r="M1204" s="77">
        <v>0</v>
      </c>
      <c r="N1204" s="77">
        <v>0.148030751057698</v>
      </c>
      <c r="O1204" s="77">
        <v>0</v>
      </c>
      <c r="P1204" s="77">
        <v>7.5310103537157003E-3</v>
      </c>
      <c r="Q1204" s="77">
        <v>7.5310103537156899E-3</v>
      </c>
      <c r="R1204" s="77">
        <v>0</v>
      </c>
      <c r="S1204" s="77">
        <v>0</v>
      </c>
      <c r="T1204" s="77" t="s">
        <v>174</v>
      </c>
      <c r="U1204" s="105">
        <v>5.77319929125003E-2</v>
      </c>
      <c r="V1204" s="105">
        <v>0</v>
      </c>
      <c r="W1204" s="101">
        <v>5.7731246791411998E-2</v>
      </c>
    </row>
    <row r="1205" spans="2:23" x14ac:dyDescent="0.25">
      <c r="B1205" s="55" t="s">
        <v>134</v>
      </c>
      <c r="C1205" s="76" t="s">
        <v>157</v>
      </c>
      <c r="D1205" s="55" t="s">
        <v>69</v>
      </c>
      <c r="E1205" s="55" t="s">
        <v>195</v>
      </c>
      <c r="F1205" s="70">
        <v>263.64999999999998</v>
      </c>
      <c r="G1205" s="77">
        <v>53150</v>
      </c>
      <c r="H1205" s="77">
        <v>263.26</v>
      </c>
      <c r="I1205" s="77">
        <v>2</v>
      </c>
      <c r="J1205" s="77">
        <v>-11.8624087363731</v>
      </c>
      <c r="K1205" s="77">
        <v>0</v>
      </c>
      <c r="L1205" s="77">
        <v>-11.986696758879001</v>
      </c>
      <c r="M1205" s="77">
        <v>0</v>
      </c>
      <c r="N1205" s="77">
        <v>0.124288022505975</v>
      </c>
      <c r="O1205" s="77">
        <v>0</v>
      </c>
      <c r="P1205" s="77">
        <v>6.3231077168314298E-3</v>
      </c>
      <c r="Q1205" s="77">
        <v>6.3231077168314203E-3</v>
      </c>
      <c r="R1205" s="77">
        <v>0</v>
      </c>
      <c r="S1205" s="77">
        <v>0</v>
      </c>
      <c r="T1205" s="77" t="s">
        <v>174</v>
      </c>
      <c r="U1205" s="105">
        <v>4.8472328777328502E-2</v>
      </c>
      <c r="V1205" s="105">
        <v>0</v>
      </c>
      <c r="W1205" s="101">
        <v>4.8471702326986603E-2</v>
      </c>
    </row>
    <row r="1206" spans="2:23" x14ac:dyDescent="0.25">
      <c r="B1206" s="55" t="s">
        <v>134</v>
      </c>
      <c r="C1206" s="76" t="s">
        <v>157</v>
      </c>
      <c r="D1206" s="55" t="s">
        <v>69</v>
      </c>
      <c r="E1206" s="55" t="s">
        <v>195</v>
      </c>
      <c r="F1206" s="70">
        <v>263.64999999999998</v>
      </c>
      <c r="G1206" s="77">
        <v>53150</v>
      </c>
      <c r="H1206" s="77">
        <v>263.26</v>
      </c>
      <c r="I1206" s="77">
        <v>3</v>
      </c>
      <c r="J1206" s="77">
        <v>-14.514244136483899</v>
      </c>
      <c r="K1206" s="77">
        <v>0</v>
      </c>
      <c r="L1206" s="77">
        <v>-14.666316682792299</v>
      </c>
      <c r="M1206" s="77">
        <v>0</v>
      </c>
      <c r="N1206" s="77">
        <v>0.15207254630844599</v>
      </c>
      <c r="O1206" s="77">
        <v>0</v>
      </c>
      <c r="P1206" s="77">
        <v>7.73663520979652E-3</v>
      </c>
      <c r="Q1206" s="77">
        <v>7.73663520979652E-3</v>
      </c>
      <c r="R1206" s="77">
        <v>0</v>
      </c>
      <c r="S1206" s="77">
        <v>0</v>
      </c>
      <c r="T1206" s="77" t="s">
        <v>174</v>
      </c>
      <c r="U1206" s="105">
        <v>5.9308293060291797E-2</v>
      </c>
      <c r="V1206" s="105">
        <v>0</v>
      </c>
      <c r="W1206" s="101">
        <v>5.9307526567296702E-2</v>
      </c>
    </row>
    <row r="1207" spans="2:23" x14ac:dyDescent="0.25">
      <c r="B1207" s="55" t="s">
        <v>134</v>
      </c>
      <c r="C1207" s="76" t="s">
        <v>157</v>
      </c>
      <c r="D1207" s="55" t="s">
        <v>69</v>
      </c>
      <c r="E1207" s="55" t="s">
        <v>195</v>
      </c>
      <c r="F1207" s="70">
        <v>263.64999999999998</v>
      </c>
      <c r="G1207" s="77">
        <v>53654</v>
      </c>
      <c r="H1207" s="77">
        <v>264.77999999999997</v>
      </c>
      <c r="I1207" s="77">
        <v>1</v>
      </c>
      <c r="J1207" s="77">
        <v>78.185099846991605</v>
      </c>
      <c r="K1207" s="77">
        <v>0.19194536891583899</v>
      </c>
      <c r="L1207" s="77">
        <v>78.968511712900806</v>
      </c>
      <c r="M1207" s="77">
        <v>0.19581121144352701</v>
      </c>
      <c r="N1207" s="77">
        <v>-0.78341186590923395</v>
      </c>
      <c r="O1207" s="77">
        <v>-3.8658425276884198E-3</v>
      </c>
      <c r="P1207" s="77">
        <v>-5.7057116207983802E-3</v>
      </c>
      <c r="Q1207" s="77">
        <v>-5.7057116207983698E-3</v>
      </c>
      <c r="R1207" s="77">
        <v>0</v>
      </c>
      <c r="S1207" s="77">
        <v>1.022231556E-9</v>
      </c>
      <c r="T1207" s="77" t="s">
        <v>174</v>
      </c>
      <c r="U1207" s="105">
        <v>-0.13615817497576599</v>
      </c>
      <c r="V1207" s="105">
        <v>0</v>
      </c>
      <c r="W1207" s="101">
        <v>-0.136159934667066</v>
      </c>
    </row>
    <row r="1208" spans="2:23" x14ac:dyDescent="0.25">
      <c r="B1208" s="55" t="s">
        <v>134</v>
      </c>
      <c r="C1208" s="76" t="s">
        <v>157</v>
      </c>
      <c r="D1208" s="55" t="s">
        <v>69</v>
      </c>
      <c r="E1208" s="55" t="s">
        <v>195</v>
      </c>
      <c r="F1208" s="70">
        <v>263.64999999999998</v>
      </c>
      <c r="G1208" s="77">
        <v>53654</v>
      </c>
      <c r="H1208" s="77">
        <v>264.77999999999997</v>
      </c>
      <c r="I1208" s="77">
        <v>2</v>
      </c>
      <c r="J1208" s="77">
        <v>78.185099846991605</v>
      </c>
      <c r="K1208" s="77">
        <v>0.19194536891583899</v>
      </c>
      <c r="L1208" s="77">
        <v>78.968511712900806</v>
      </c>
      <c r="M1208" s="77">
        <v>0.19581121144352701</v>
      </c>
      <c r="N1208" s="77">
        <v>-0.78341186590923395</v>
      </c>
      <c r="O1208" s="77">
        <v>-3.8658425276884198E-3</v>
      </c>
      <c r="P1208" s="77">
        <v>-5.7057116207983802E-3</v>
      </c>
      <c r="Q1208" s="77">
        <v>-5.7057116207983698E-3</v>
      </c>
      <c r="R1208" s="77">
        <v>0</v>
      </c>
      <c r="S1208" s="77">
        <v>1.022231556E-9</v>
      </c>
      <c r="T1208" s="77" t="s">
        <v>174</v>
      </c>
      <c r="U1208" s="105">
        <v>-0.13615817497576599</v>
      </c>
      <c r="V1208" s="105">
        <v>0</v>
      </c>
      <c r="W1208" s="101">
        <v>-0.136159934667066</v>
      </c>
    </row>
    <row r="1209" spans="2:23" x14ac:dyDescent="0.25">
      <c r="B1209" s="55" t="s">
        <v>134</v>
      </c>
      <c r="C1209" s="76" t="s">
        <v>157</v>
      </c>
      <c r="D1209" s="55" t="s">
        <v>69</v>
      </c>
      <c r="E1209" s="55" t="s">
        <v>195</v>
      </c>
      <c r="F1209" s="70">
        <v>263.64999999999998</v>
      </c>
      <c r="G1209" s="77">
        <v>53704</v>
      </c>
      <c r="H1209" s="77">
        <v>263.49</v>
      </c>
      <c r="I1209" s="77">
        <v>1</v>
      </c>
      <c r="J1209" s="77">
        <v>-22.843807106068201</v>
      </c>
      <c r="K1209" s="77">
        <v>2.1812892065548799E-2</v>
      </c>
      <c r="L1209" s="77">
        <v>-23.373288528096499</v>
      </c>
      <c r="M1209" s="77">
        <v>2.2835783774617601E-2</v>
      </c>
      <c r="N1209" s="77">
        <v>0.52948142202820803</v>
      </c>
      <c r="O1209" s="77">
        <v>-1.0228917090687501E-3</v>
      </c>
      <c r="P1209" s="77">
        <v>-4.6912204006182897E-3</v>
      </c>
      <c r="Q1209" s="77">
        <v>-4.6912204006182802E-3</v>
      </c>
      <c r="R1209" s="77">
        <v>0</v>
      </c>
      <c r="S1209" s="77">
        <v>9.1991554200000004E-10</v>
      </c>
      <c r="T1209" s="77" t="s">
        <v>174</v>
      </c>
      <c r="U1209" s="105">
        <v>-0.18488654023475401</v>
      </c>
      <c r="V1209" s="105">
        <v>0</v>
      </c>
      <c r="W1209" s="101">
        <v>-0.18488892968538001</v>
      </c>
    </row>
    <row r="1210" spans="2:23" x14ac:dyDescent="0.25">
      <c r="B1210" s="55" t="s">
        <v>134</v>
      </c>
      <c r="C1210" s="76" t="s">
        <v>157</v>
      </c>
      <c r="D1210" s="55" t="s">
        <v>69</v>
      </c>
      <c r="E1210" s="55" t="s">
        <v>195</v>
      </c>
      <c r="F1210" s="70">
        <v>263.64999999999998</v>
      </c>
      <c r="G1210" s="77">
        <v>58004</v>
      </c>
      <c r="H1210" s="77">
        <v>255.37</v>
      </c>
      <c r="I1210" s="77">
        <v>1</v>
      </c>
      <c r="J1210" s="77">
        <v>-94.163090248165304</v>
      </c>
      <c r="K1210" s="77">
        <v>1.8779644262848201</v>
      </c>
      <c r="L1210" s="77">
        <v>-94.793023781498107</v>
      </c>
      <c r="M1210" s="77">
        <v>1.9031749363480801</v>
      </c>
      <c r="N1210" s="77">
        <v>0.629933533332794</v>
      </c>
      <c r="O1210" s="77">
        <v>-2.5210510063263299E-2</v>
      </c>
      <c r="P1210" s="77">
        <v>-5.48810963754173E-3</v>
      </c>
      <c r="Q1210" s="77">
        <v>-5.4881096375417196E-3</v>
      </c>
      <c r="R1210" s="77">
        <v>0</v>
      </c>
      <c r="S1210" s="77">
        <v>6.3792777779999997E-9</v>
      </c>
      <c r="T1210" s="77" t="s">
        <v>174</v>
      </c>
      <c r="U1210" s="105">
        <v>-1.3265298105219401</v>
      </c>
      <c r="V1210" s="105">
        <v>0</v>
      </c>
      <c r="W1210" s="101">
        <v>-1.3265469544280499</v>
      </c>
    </row>
    <row r="1211" spans="2:23" x14ac:dyDescent="0.25">
      <c r="B1211" s="55" t="s">
        <v>134</v>
      </c>
      <c r="C1211" s="76" t="s">
        <v>157</v>
      </c>
      <c r="D1211" s="55" t="s">
        <v>69</v>
      </c>
      <c r="E1211" s="55" t="s">
        <v>196</v>
      </c>
      <c r="F1211" s="70">
        <v>262.52</v>
      </c>
      <c r="G1211" s="77">
        <v>53050</v>
      </c>
      <c r="H1211" s="77">
        <v>263.89999999999998</v>
      </c>
      <c r="I1211" s="77">
        <v>1</v>
      </c>
      <c r="J1211" s="77">
        <v>127.80023985533801</v>
      </c>
      <c r="K1211" s="77">
        <v>0.39362292150067302</v>
      </c>
      <c r="L1211" s="77">
        <v>123.672626245454</v>
      </c>
      <c r="M1211" s="77">
        <v>0.36860753542698799</v>
      </c>
      <c r="N1211" s="77">
        <v>4.1276136098841798</v>
      </c>
      <c r="O1211" s="77">
        <v>2.50153860736845E-2</v>
      </c>
      <c r="P1211" s="77">
        <v>3.7126885977409201E-2</v>
      </c>
      <c r="Q1211" s="77">
        <v>3.7126885977409201E-2</v>
      </c>
      <c r="R1211" s="77">
        <v>0</v>
      </c>
      <c r="S1211" s="77">
        <v>3.3219576463000001E-8</v>
      </c>
      <c r="T1211" s="77" t="s">
        <v>173</v>
      </c>
      <c r="U1211" s="105">
        <v>0.88819298681432901</v>
      </c>
      <c r="V1211" s="105">
        <v>0</v>
      </c>
      <c r="W1211" s="101">
        <v>0.88818150791875605</v>
      </c>
    </row>
    <row r="1212" spans="2:23" x14ac:dyDescent="0.25">
      <c r="B1212" s="55" t="s">
        <v>134</v>
      </c>
      <c r="C1212" s="76" t="s">
        <v>157</v>
      </c>
      <c r="D1212" s="55" t="s">
        <v>69</v>
      </c>
      <c r="E1212" s="55" t="s">
        <v>196</v>
      </c>
      <c r="F1212" s="70">
        <v>262.52</v>
      </c>
      <c r="G1212" s="77">
        <v>53204</v>
      </c>
      <c r="H1212" s="77">
        <v>264.94</v>
      </c>
      <c r="I1212" s="77">
        <v>1</v>
      </c>
      <c r="J1212" s="77">
        <v>28.378949311471601</v>
      </c>
      <c r="K1212" s="77">
        <v>0</v>
      </c>
      <c r="L1212" s="77">
        <v>27.947290105198501</v>
      </c>
      <c r="M1212" s="77">
        <v>0</v>
      </c>
      <c r="N1212" s="77">
        <v>0.43165920627315502</v>
      </c>
      <c r="O1212" s="77">
        <v>0</v>
      </c>
      <c r="P1212" s="77">
        <v>-3.28350468181845E-4</v>
      </c>
      <c r="Q1212" s="77">
        <v>-3.2835046818184598E-4</v>
      </c>
      <c r="R1212" s="77">
        <v>0</v>
      </c>
      <c r="S1212" s="77">
        <v>0</v>
      </c>
      <c r="T1212" s="77" t="s">
        <v>174</v>
      </c>
      <c r="U1212" s="105">
        <v>-1.0446152791810399</v>
      </c>
      <c r="V1212" s="105">
        <v>0</v>
      </c>
      <c r="W1212" s="101">
        <v>-1.04462877965884</v>
      </c>
    </row>
    <row r="1213" spans="2:23" x14ac:dyDescent="0.25">
      <c r="B1213" s="55" t="s">
        <v>134</v>
      </c>
      <c r="C1213" s="76" t="s">
        <v>157</v>
      </c>
      <c r="D1213" s="55" t="s">
        <v>69</v>
      </c>
      <c r="E1213" s="55" t="s">
        <v>196</v>
      </c>
      <c r="F1213" s="70">
        <v>262.52</v>
      </c>
      <c r="G1213" s="77">
        <v>53204</v>
      </c>
      <c r="H1213" s="77">
        <v>264.94</v>
      </c>
      <c r="I1213" s="77">
        <v>2</v>
      </c>
      <c r="J1213" s="77">
        <v>28.378949311471601</v>
      </c>
      <c r="K1213" s="77">
        <v>0</v>
      </c>
      <c r="L1213" s="77">
        <v>27.947290105198501</v>
      </c>
      <c r="M1213" s="77">
        <v>0</v>
      </c>
      <c r="N1213" s="77">
        <v>0.43165920627315502</v>
      </c>
      <c r="O1213" s="77">
        <v>0</v>
      </c>
      <c r="P1213" s="77">
        <v>-3.28350468181845E-4</v>
      </c>
      <c r="Q1213" s="77">
        <v>-3.2835046818184598E-4</v>
      </c>
      <c r="R1213" s="77">
        <v>0</v>
      </c>
      <c r="S1213" s="77">
        <v>0</v>
      </c>
      <c r="T1213" s="77" t="s">
        <v>174</v>
      </c>
      <c r="U1213" s="105">
        <v>-1.0446152791810399</v>
      </c>
      <c r="V1213" s="105">
        <v>0</v>
      </c>
      <c r="W1213" s="101">
        <v>-1.04462877965884</v>
      </c>
    </row>
    <row r="1214" spans="2:23" x14ac:dyDescent="0.25">
      <c r="B1214" s="55" t="s">
        <v>134</v>
      </c>
      <c r="C1214" s="76" t="s">
        <v>157</v>
      </c>
      <c r="D1214" s="55" t="s">
        <v>69</v>
      </c>
      <c r="E1214" s="55" t="s">
        <v>197</v>
      </c>
      <c r="F1214" s="70">
        <v>264.94</v>
      </c>
      <c r="G1214" s="77">
        <v>53254</v>
      </c>
      <c r="H1214" s="77">
        <v>266.33</v>
      </c>
      <c r="I1214" s="77">
        <v>1</v>
      </c>
      <c r="J1214" s="77">
        <v>24.673297425387101</v>
      </c>
      <c r="K1214" s="77">
        <v>6.4164527255705997E-2</v>
      </c>
      <c r="L1214" s="77">
        <v>24.6732975372738</v>
      </c>
      <c r="M1214" s="77">
        <v>6.4164527837643606E-2</v>
      </c>
      <c r="N1214" s="77">
        <v>-1.11886735987E-7</v>
      </c>
      <c r="O1214" s="77">
        <v>-5.8193758000000003E-10</v>
      </c>
      <c r="P1214" s="77">
        <v>-2.7022000000000001E-14</v>
      </c>
      <c r="Q1214" s="77">
        <v>-2.7022000000000001E-14</v>
      </c>
      <c r="R1214" s="77">
        <v>0</v>
      </c>
      <c r="S1214" s="77">
        <v>0</v>
      </c>
      <c r="T1214" s="77" t="s">
        <v>174</v>
      </c>
      <c r="U1214" s="105">
        <v>9.3957403300000009E-10</v>
      </c>
      <c r="V1214" s="105">
        <v>0</v>
      </c>
      <c r="W1214" s="101">
        <v>9.3956189005999991E-10</v>
      </c>
    </row>
    <row r="1215" spans="2:23" x14ac:dyDescent="0.25">
      <c r="B1215" s="55" t="s">
        <v>134</v>
      </c>
      <c r="C1215" s="76" t="s">
        <v>157</v>
      </c>
      <c r="D1215" s="55" t="s">
        <v>69</v>
      </c>
      <c r="E1215" s="55" t="s">
        <v>197</v>
      </c>
      <c r="F1215" s="70">
        <v>264.94</v>
      </c>
      <c r="G1215" s="77">
        <v>53304</v>
      </c>
      <c r="H1215" s="77">
        <v>266.64</v>
      </c>
      <c r="I1215" s="77">
        <v>1</v>
      </c>
      <c r="J1215" s="77">
        <v>19.701586594230101</v>
      </c>
      <c r="K1215" s="77">
        <v>4.3240190096356101E-2</v>
      </c>
      <c r="L1215" s="77">
        <v>19.3651660876818</v>
      </c>
      <c r="M1215" s="77">
        <v>4.1776075857029797E-2</v>
      </c>
      <c r="N1215" s="77">
        <v>0.336420506548332</v>
      </c>
      <c r="O1215" s="77">
        <v>1.46411423932621E-3</v>
      </c>
      <c r="P1215" s="77">
        <v>-2.5599324262045599E-4</v>
      </c>
      <c r="Q1215" s="77">
        <v>-2.5599324262045502E-4</v>
      </c>
      <c r="R1215" s="77">
        <v>0</v>
      </c>
      <c r="S1215" s="77">
        <v>7.3003250000000002E-12</v>
      </c>
      <c r="T1215" s="77" t="s">
        <v>174</v>
      </c>
      <c r="U1215" s="105">
        <v>-0.18276793746164599</v>
      </c>
      <c r="V1215" s="105">
        <v>0</v>
      </c>
      <c r="W1215" s="101">
        <v>-0.182770299531714</v>
      </c>
    </row>
    <row r="1216" spans="2:23" x14ac:dyDescent="0.25">
      <c r="B1216" s="55" t="s">
        <v>134</v>
      </c>
      <c r="C1216" s="76" t="s">
        <v>157</v>
      </c>
      <c r="D1216" s="55" t="s">
        <v>69</v>
      </c>
      <c r="E1216" s="55" t="s">
        <v>197</v>
      </c>
      <c r="F1216" s="70">
        <v>264.94</v>
      </c>
      <c r="G1216" s="77">
        <v>54104</v>
      </c>
      <c r="H1216" s="77">
        <v>266.16000000000003</v>
      </c>
      <c r="I1216" s="77">
        <v>1</v>
      </c>
      <c r="J1216" s="77">
        <v>23.224624813637799</v>
      </c>
      <c r="K1216" s="77">
        <v>5.3884381453650598E-2</v>
      </c>
      <c r="L1216" s="77">
        <v>23.224624932942302</v>
      </c>
      <c r="M1216" s="77">
        <v>5.3884382007257099E-2</v>
      </c>
      <c r="N1216" s="77">
        <v>-1.1930453014400001E-7</v>
      </c>
      <c r="O1216" s="77">
        <v>-5.5360643400000001E-10</v>
      </c>
      <c r="P1216" s="77">
        <v>0</v>
      </c>
      <c r="Q1216" s="77">
        <v>0</v>
      </c>
      <c r="R1216" s="77">
        <v>0</v>
      </c>
      <c r="S1216" s="77">
        <v>0</v>
      </c>
      <c r="T1216" s="77" t="s">
        <v>174</v>
      </c>
      <c r="U1216" s="105">
        <v>-1.4586616929999999E-9</v>
      </c>
      <c r="V1216" s="105">
        <v>0</v>
      </c>
      <c r="W1216" s="101">
        <v>-1.4586805445599999E-9</v>
      </c>
    </row>
    <row r="1217" spans="2:23" x14ac:dyDescent="0.25">
      <c r="B1217" s="55" t="s">
        <v>134</v>
      </c>
      <c r="C1217" s="76" t="s">
        <v>157</v>
      </c>
      <c r="D1217" s="55" t="s">
        <v>69</v>
      </c>
      <c r="E1217" s="55" t="s">
        <v>198</v>
      </c>
      <c r="F1217" s="70">
        <v>266.33</v>
      </c>
      <c r="G1217" s="77">
        <v>54104</v>
      </c>
      <c r="H1217" s="77">
        <v>266.16000000000003</v>
      </c>
      <c r="I1217" s="77">
        <v>1</v>
      </c>
      <c r="J1217" s="77">
        <v>-3.84933373322162</v>
      </c>
      <c r="K1217" s="77">
        <v>1.2980016286192901E-3</v>
      </c>
      <c r="L1217" s="77">
        <v>-3.8493337341251799</v>
      </c>
      <c r="M1217" s="77">
        <v>1.2980016292286501E-3</v>
      </c>
      <c r="N1217" s="77">
        <v>9.03561947E-10</v>
      </c>
      <c r="O1217" s="77">
        <v>-6.09365E-13</v>
      </c>
      <c r="P1217" s="77">
        <v>2.7022000000000001E-14</v>
      </c>
      <c r="Q1217" s="77">
        <v>2.7022000000000001E-14</v>
      </c>
      <c r="R1217" s="77">
        <v>0</v>
      </c>
      <c r="S1217" s="77">
        <v>0</v>
      </c>
      <c r="T1217" s="77" t="s">
        <v>174</v>
      </c>
      <c r="U1217" s="105">
        <v>-8.6348959999999992E-12</v>
      </c>
      <c r="V1217" s="105">
        <v>0</v>
      </c>
      <c r="W1217" s="101">
        <v>-8.6350076000000006E-12</v>
      </c>
    </row>
    <row r="1218" spans="2:23" x14ac:dyDescent="0.25">
      <c r="B1218" s="55" t="s">
        <v>134</v>
      </c>
      <c r="C1218" s="76" t="s">
        <v>157</v>
      </c>
      <c r="D1218" s="55" t="s">
        <v>69</v>
      </c>
      <c r="E1218" s="55" t="s">
        <v>199</v>
      </c>
      <c r="F1218" s="70">
        <v>265.39999999999998</v>
      </c>
      <c r="G1218" s="77">
        <v>53404</v>
      </c>
      <c r="H1218" s="77">
        <v>264.97000000000003</v>
      </c>
      <c r="I1218" s="77">
        <v>1</v>
      </c>
      <c r="J1218" s="77">
        <v>-20.4976784360857</v>
      </c>
      <c r="K1218" s="77">
        <v>4.0839048627363497E-2</v>
      </c>
      <c r="L1218" s="77">
        <v>-21.3801861433152</v>
      </c>
      <c r="M1218" s="77">
        <v>4.4431321345616698E-2</v>
      </c>
      <c r="N1218" s="77">
        <v>0.88250770722948801</v>
      </c>
      <c r="O1218" s="77">
        <v>-3.59227271825323E-3</v>
      </c>
      <c r="P1218" s="77">
        <v>-3.7327699293629398E-3</v>
      </c>
      <c r="Q1218" s="77">
        <v>-3.7327699293629299E-3</v>
      </c>
      <c r="R1218" s="77">
        <v>0</v>
      </c>
      <c r="S1218" s="77">
        <v>1.3543431349999999E-9</v>
      </c>
      <c r="T1218" s="77" t="s">
        <v>174</v>
      </c>
      <c r="U1218" s="105">
        <v>-0.57313852668134602</v>
      </c>
      <c r="V1218" s="105">
        <v>0</v>
      </c>
      <c r="W1218" s="101">
        <v>-0.57314593385230395</v>
      </c>
    </row>
    <row r="1219" spans="2:23" x14ac:dyDescent="0.25">
      <c r="B1219" s="55" t="s">
        <v>134</v>
      </c>
      <c r="C1219" s="76" t="s">
        <v>157</v>
      </c>
      <c r="D1219" s="55" t="s">
        <v>69</v>
      </c>
      <c r="E1219" s="55" t="s">
        <v>200</v>
      </c>
      <c r="F1219" s="70">
        <v>264.97000000000003</v>
      </c>
      <c r="G1219" s="77">
        <v>53854</v>
      </c>
      <c r="H1219" s="77">
        <v>257.8</v>
      </c>
      <c r="I1219" s="77">
        <v>1</v>
      </c>
      <c r="J1219" s="77">
        <v>-81.786404165593297</v>
      </c>
      <c r="K1219" s="77">
        <v>1.3206124103882699</v>
      </c>
      <c r="L1219" s="77">
        <v>-82.685302362560194</v>
      </c>
      <c r="M1219" s="77">
        <v>1.3498011171447599</v>
      </c>
      <c r="N1219" s="77">
        <v>0.89889819696692397</v>
      </c>
      <c r="O1219" s="77">
        <v>-2.9188706756489099E-2</v>
      </c>
      <c r="P1219" s="77">
        <v>-3.7327699292455802E-3</v>
      </c>
      <c r="Q1219" s="77">
        <v>-3.7327699292455702E-3</v>
      </c>
      <c r="R1219" s="77">
        <v>0</v>
      </c>
      <c r="S1219" s="77">
        <v>2.7509049909999999E-9</v>
      </c>
      <c r="T1219" s="77" t="s">
        <v>174</v>
      </c>
      <c r="U1219" s="105">
        <v>-1.18439004329203</v>
      </c>
      <c r="V1219" s="105">
        <v>0</v>
      </c>
      <c r="W1219" s="101">
        <v>-1.18440535020148</v>
      </c>
    </row>
    <row r="1220" spans="2:23" x14ac:dyDescent="0.25">
      <c r="B1220" s="55" t="s">
        <v>134</v>
      </c>
      <c r="C1220" s="76" t="s">
        <v>157</v>
      </c>
      <c r="D1220" s="55" t="s">
        <v>69</v>
      </c>
      <c r="E1220" s="55" t="s">
        <v>201</v>
      </c>
      <c r="F1220" s="70">
        <v>265.32</v>
      </c>
      <c r="G1220" s="77">
        <v>53754</v>
      </c>
      <c r="H1220" s="77">
        <v>258.91000000000003</v>
      </c>
      <c r="I1220" s="77">
        <v>1</v>
      </c>
      <c r="J1220" s="77">
        <v>-77.315202451825598</v>
      </c>
      <c r="K1220" s="77">
        <v>0.96957329399305203</v>
      </c>
      <c r="L1220" s="77">
        <v>-78.185753136455205</v>
      </c>
      <c r="M1220" s="77">
        <v>0.99153054534808704</v>
      </c>
      <c r="N1220" s="77">
        <v>0.87055068462961205</v>
      </c>
      <c r="O1220" s="77">
        <v>-2.19572513550353E-2</v>
      </c>
      <c r="P1220" s="77">
        <v>-3.48429496815787E-3</v>
      </c>
      <c r="Q1220" s="77">
        <v>-3.48429496815787E-3</v>
      </c>
      <c r="R1220" s="77">
        <v>0</v>
      </c>
      <c r="S1220" s="77">
        <v>1.9691585130000001E-9</v>
      </c>
      <c r="T1220" s="77" t="s">
        <v>174</v>
      </c>
      <c r="U1220" s="105">
        <v>-0.175095050449287</v>
      </c>
      <c r="V1220" s="105">
        <v>0</v>
      </c>
      <c r="W1220" s="101">
        <v>-0.17509731335591799</v>
      </c>
    </row>
    <row r="1221" spans="2:23" x14ac:dyDescent="0.25">
      <c r="B1221" s="55" t="s">
        <v>134</v>
      </c>
      <c r="C1221" s="76" t="s">
        <v>157</v>
      </c>
      <c r="D1221" s="55" t="s">
        <v>69</v>
      </c>
      <c r="E1221" s="55" t="s">
        <v>202</v>
      </c>
      <c r="F1221" s="70">
        <v>262.89</v>
      </c>
      <c r="G1221" s="77">
        <v>54050</v>
      </c>
      <c r="H1221" s="77">
        <v>261.91000000000003</v>
      </c>
      <c r="I1221" s="77">
        <v>1</v>
      </c>
      <c r="J1221" s="77">
        <v>-49.447768854471597</v>
      </c>
      <c r="K1221" s="77">
        <v>3.40844409149125E-2</v>
      </c>
      <c r="L1221" s="77">
        <v>-54.955878044253602</v>
      </c>
      <c r="M1221" s="77">
        <v>4.2100870530711397E-2</v>
      </c>
      <c r="N1221" s="77">
        <v>5.5081091897819698</v>
      </c>
      <c r="O1221" s="77">
        <v>-8.0164296157989104E-3</v>
      </c>
      <c r="P1221" s="77">
        <v>-8.9085859584116606E-2</v>
      </c>
      <c r="Q1221" s="77">
        <v>-8.9085859584116606E-2</v>
      </c>
      <c r="R1221" s="77">
        <v>0</v>
      </c>
      <c r="S1221" s="77">
        <v>1.10631887867E-7</v>
      </c>
      <c r="T1221" s="77" t="s">
        <v>173</v>
      </c>
      <c r="U1221" s="105">
        <v>3.2944358748004801</v>
      </c>
      <c r="V1221" s="105">
        <v>0</v>
      </c>
      <c r="W1221" s="101">
        <v>3.2943932979214199</v>
      </c>
    </row>
    <row r="1222" spans="2:23" x14ac:dyDescent="0.25">
      <c r="B1222" s="55" t="s">
        <v>134</v>
      </c>
      <c r="C1222" s="76" t="s">
        <v>157</v>
      </c>
      <c r="D1222" s="55" t="s">
        <v>69</v>
      </c>
      <c r="E1222" s="55" t="s">
        <v>202</v>
      </c>
      <c r="F1222" s="70">
        <v>262.89</v>
      </c>
      <c r="G1222" s="77">
        <v>54850</v>
      </c>
      <c r="H1222" s="77">
        <v>263.26</v>
      </c>
      <c r="I1222" s="77">
        <v>1</v>
      </c>
      <c r="J1222" s="77">
        <v>4.51438706109127</v>
      </c>
      <c r="K1222" s="77">
        <v>5.2966815706568203E-4</v>
      </c>
      <c r="L1222" s="77">
        <v>6.6029543321847903</v>
      </c>
      <c r="M1222" s="77">
        <v>1.1331381636767301E-3</v>
      </c>
      <c r="N1222" s="77">
        <v>-2.0885672710935101</v>
      </c>
      <c r="O1222" s="77">
        <v>-6.0347000661105203E-4</v>
      </c>
      <c r="P1222" s="77">
        <v>-3.3487321955705397E-2</v>
      </c>
      <c r="Q1222" s="77">
        <v>-3.34873219557053E-2</v>
      </c>
      <c r="R1222" s="77">
        <v>0</v>
      </c>
      <c r="S1222" s="77">
        <v>2.9145205019000001E-8</v>
      </c>
      <c r="T1222" s="77" t="s">
        <v>174</v>
      </c>
      <c r="U1222" s="105">
        <v>0.61401201831540697</v>
      </c>
      <c r="V1222" s="105">
        <v>0</v>
      </c>
      <c r="W1222" s="101">
        <v>0.61400408290053199</v>
      </c>
    </row>
    <row r="1223" spans="2:23" x14ac:dyDescent="0.25">
      <c r="B1223" s="55" t="s">
        <v>134</v>
      </c>
      <c r="C1223" s="76" t="s">
        <v>157</v>
      </c>
      <c r="D1223" s="55" t="s">
        <v>69</v>
      </c>
      <c r="E1223" s="55" t="s">
        <v>203</v>
      </c>
      <c r="F1223" s="70">
        <v>265.83</v>
      </c>
      <c r="G1223" s="77">
        <v>53654</v>
      </c>
      <c r="H1223" s="77">
        <v>264.77999999999997</v>
      </c>
      <c r="I1223" s="77">
        <v>1</v>
      </c>
      <c r="J1223" s="77">
        <v>-58.602021761585497</v>
      </c>
      <c r="K1223" s="77">
        <v>0.135307360009087</v>
      </c>
      <c r="L1223" s="77">
        <v>-59.212043950918698</v>
      </c>
      <c r="M1223" s="77">
        <v>0.138139006264514</v>
      </c>
      <c r="N1223" s="77">
        <v>0.61002218933322605</v>
      </c>
      <c r="O1223" s="77">
        <v>-2.83164625542751E-3</v>
      </c>
      <c r="P1223" s="77">
        <v>4.4595479086562296E-3</v>
      </c>
      <c r="Q1223" s="77">
        <v>4.45954790865622E-3</v>
      </c>
      <c r="R1223" s="77">
        <v>0</v>
      </c>
      <c r="S1223" s="77">
        <v>7.8357016100000005E-10</v>
      </c>
      <c r="T1223" s="77" t="s">
        <v>174</v>
      </c>
      <c r="U1223" s="105">
        <v>-0.1107266109963</v>
      </c>
      <c r="V1223" s="105">
        <v>0</v>
      </c>
      <c r="W1223" s="101">
        <v>-0.110728042013234</v>
      </c>
    </row>
    <row r="1224" spans="2:23" x14ac:dyDescent="0.25">
      <c r="B1224" s="55" t="s">
        <v>134</v>
      </c>
      <c r="C1224" s="76" t="s">
        <v>157</v>
      </c>
      <c r="D1224" s="55" t="s">
        <v>69</v>
      </c>
      <c r="E1224" s="55" t="s">
        <v>204</v>
      </c>
      <c r="F1224" s="70">
        <v>263.49</v>
      </c>
      <c r="G1224" s="77">
        <v>58004</v>
      </c>
      <c r="H1224" s="77">
        <v>255.37</v>
      </c>
      <c r="I1224" s="77">
        <v>1</v>
      </c>
      <c r="J1224" s="77">
        <v>-92.187793170148097</v>
      </c>
      <c r="K1224" s="77">
        <v>1.75155923609485</v>
      </c>
      <c r="L1224" s="77">
        <v>-92.728081546897997</v>
      </c>
      <c r="M1224" s="77">
        <v>1.77215025382858</v>
      </c>
      <c r="N1224" s="77">
        <v>0.54028837674985297</v>
      </c>
      <c r="O1224" s="77">
        <v>-2.0591017733726E-2</v>
      </c>
      <c r="P1224" s="77">
        <v>-4.6912204004050202E-3</v>
      </c>
      <c r="Q1224" s="77">
        <v>-4.6912204004050098E-3</v>
      </c>
      <c r="R1224" s="77">
        <v>0</v>
      </c>
      <c r="S1224" s="77">
        <v>4.535755817E-9</v>
      </c>
      <c r="T1224" s="77" t="s">
        <v>174</v>
      </c>
      <c r="U1224" s="105">
        <v>-0.95478611145171299</v>
      </c>
      <c r="V1224" s="105">
        <v>0</v>
      </c>
      <c r="W1224" s="101">
        <v>-0.95479845098853799</v>
      </c>
    </row>
    <row r="1225" spans="2:23" x14ac:dyDescent="0.25">
      <c r="B1225" s="55" t="s">
        <v>134</v>
      </c>
      <c r="C1225" s="76" t="s">
        <v>157</v>
      </c>
      <c r="D1225" s="55" t="s">
        <v>69</v>
      </c>
      <c r="E1225" s="55" t="s">
        <v>205</v>
      </c>
      <c r="F1225" s="70">
        <v>258.91000000000003</v>
      </c>
      <c r="G1225" s="77">
        <v>53854</v>
      </c>
      <c r="H1225" s="77">
        <v>257.8</v>
      </c>
      <c r="I1225" s="77">
        <v>1</v>
      </c>
      <c r="J1225" s="77">
        <v>-56.091384437427799</v>
      </c>
      <c r="K1225" s="77">
        <v>0.155739048701312</v>
      </c>
      <c r="L1225" s="77">
        <v>-57.0705130874085</v>
      </c>
      <c r="M1225" s="77">
        <v>0.16122365147097301</v>
      </c>
      <c r="N1225" s="77">
        <v>0.97912864998064297</v>
      </c>
      <c r="O1225" s="77">
        <v>-5.4846027696606597E-3</v>
      </c>
      <c r="P1225" s="77">
        <v>-4.8762552791340903E-3</v>
      </c>
      <c r="Q1225" s="77">
        <v>-4.8762552791340903E-3</v>
      </c>
      <c r="R1225" s="77">
        <v>0</v>
      </c>
      <c r="S1225" s="77">
        <v>1.177004345E-9</v>
      </c>
      <c r="T1225" s="77" t="s">
        <v>173</v>
      </c>
      <c r="U1225" s="105">
        <v>-0.33014174707715299</v>
      </c>
      <c r="V1225" s="105">
        <v>0</v>
      </c>
      <c r="W1225" s="101">
        <v>-0.33014601378798603</v>
      </c>
    </row>
    <row r="1226" spans="2:23" x14ac:dyDescent="0.25">
      <c r="B1226" s="55" t="s">
        <v>134</v>
      </c>
      <c r="C1226" s="76" t="s">
        <v>157</v>
      </c>
      <c r="D1226" s="55" t="s">
        <v>69</v>
      </c>
      <c r="E1226" s="55" t="s">
        <v>205</v>
      </c>
      <c r="F1226" s="70">
        <v>258.91000000000003</v>
      </c>
      <c r="G1226" s="77">
        <v>58104</v>
      </c>
      <c r="H1226" s="77">
        <v>253.25</v>
      </c>
      <c r="I1226" s="77">
        <v>1</v>
      </c>
      <c r="J1226" s="77">
        <v>-69.684020174516704</v>
      </c>
      <c r="K1226" s="77">
        <v>0.62349276653042696</v>
      </c>
      <c r="L1226" s="77">
        <v>-69.588307763773003</v>
      </c>
      <c r="M1226" s="77">
        <v>0.62178118294144602</v>
      </c>
      <c r="N1226" s="77">
        <v>-9.5712410743653595E-2</v>
      </c>
      <c r="O1226" s="77">
        <v>1.71158358898008E-3</v>
      </c>
      <c r="P1226" s="77">
        <v>1.391960310824E-3</v>
      </c>
      <c r="Q1226" s="77">
        <v>1.3919603108239901E-3</v>
      </c>
      <c r="R1226" s="77">
        <v>0</v>
      </c>
      <c r="S1226" s="77">
        <v>2.4878187E-10</v>
      </c>
      <c r="T1226" s="77" t="s">
        <v>174</v>
      </c>
      <c r="U1226" s="105">
        <v>-0.103429919343062</v>
      </c>
      <c r="V1226" s="105">
        <v>0</v>
      </c>
      <c r="W1226" s="101">
        <v>-0.103431256058462</v>
      </c>
    </row>
    <row r="1227" spans="2:23" x14ac:dyDescent="0.25">
      <c r="B1227" s="55" t="s">
        <v>134</v>
      </c>
      <c r="C1227" s="76" t="s">
        <v>157</v>
      </c>
      <c r="D1227" s="55" t="s">
        <v>69</v>
      </c>
      <c r="E1227" s="55" t="s">
        <v>206</v>
      </c>
      <c r="F1227" s="70">
        <v>260.55</v>
      </c>
      <c r="G1227" s="77">
        <v>54050</v>
      </c>
      <c r="H1227" s="77">
        <v>261.91000000000003</v>
      </c>
      <c r="I1227" s="77">
        <v>1</v>
      </c>
      <c r="J1227" s="77">
        <v>59.768788848763798</v>
      </c>
      <c r="K1227" s="77">
        <v>7.5339978260250795E-2</v>
      </c>
      <c r="L1227" s="77">
        <v>67.337012939283895</v>
      </c>
      <c r="M1227" s="77">
        <v>9.5627824141333806E-2</v>
      </c>
      <c r="N1227" s="77">
        <v>-7.5682240905200899</v>
      </c>
      <c r="O1227" s="77">
        <v>-2.0287845881083E-2</v>
      </c>
      <c r="P1227" s="77">
        <v>-2.94629649617991E-2</v>
      </c>
      <c r="Q1227" s="77">
        <v>-2.94629649617991E-2</v>
      </c>
      <c r="R1227" s="77">
        <v>0</v>
      </c>
      <c r="S1227" s="77">
        <v>1.8307518358999998E-8</v>
      </c>
      <c r="T1227" s="77" t="s">
        <v>173</v>
      </c>
      <c r="U1227" s="105">
        <v>4.9929907835921004</v>
      </c>
      <c r="V1227" s="105">
        <v>0</v>
      </c>
      <c r="W1227" s="101">
        <v>4.9929262548008904</v>
      </c>
    </row>
    <row r="1228" spans="2:23" x14ac:dyDescent="0.25">
      <c r="B1228" s="55" t="s">
        <v>134</v>
      </c>
      <c r="C1228" s="76" t="s">
        <v>157</v>
      </c>
      <c r="D1228" s="55" t="s">
        <v>69</v>
      </c>
      <c r="E1228" s="55" t="s">
        <v>206</v>
      </c>
      <c r="F1228" s="70">
        <v>260.55</v>
      </c>
      <c r="G1228" s="77">
        <v>56000</v>
      </c>
      <c r="H1228" s="77">
        <v>263.85000000000002</v>
      </c>
      <c r="I1228" s="77">
        <v>1</v>
      </c>
      <c r="J1228" s="77">
        <v>63.462795784080903</v>
      </c>
      <c r="K1228" s="77">
        <v>0.38893822915404502</v>
      </c>
      <c r="L1228" s="77">
        <v>63.0328085961021</v>
      </c>
      <c r="M1228" s="77">
        <v>0.38368564304015501</v>
      </c>
      <c r="N1228" s="77">
        <v>0.42998718797880903</v>
      </c>
      <c r="O1228" s="77">
        <v>5.2525861138899201E-3</v>
      </c>
      <c r="P1228" s="77">
        <v>-2.4433714596326199E-2</v>
      </c>
      <c r="Q1228" s="77">
        <v>-2.4433714596326199E-2</v>
      </c>
      <c r="R1228" s="77">
        <v>0</v>
      </c>
      <c r="S1228" s="77">
        <v>5.7652908915E-8</v>
      </c>
      <c r="T1228" s="77" t="s">
        <v>173</v>
      </c>
      <c r="U1228" s="105">
        <v>-4.1729641268135699E-2</v>
      </c>
      <c r="V1228" s="105">
        <v>0</v>
      </c>
      <c r="W1228" s="101">
        <v>-4.1730180576823699E-2</v>
      </c>
    </row>
    <row r="1229" spans="2:23" x14ac:dyDescent="0.25">
      <c r="B1229" s="55" t="s">
        <v>134</v>
      </c>
      <c r="C1229" s="76" t="s">
        <v>157</v>
      </c>
      <c r="D1229" s="55" t="s">
        <v>69</v>
      </c>
      <c r="E1229" s="55" t="s">
        <v>206</v>
      </c>
      <c r="F1229" s="70">
        <v>260.55</v>
      </c>
      <c r="G1229" s="77">
        <v>58450</v>
      </c>
      <c r="H1229" s="77">
        <v>260.13</v>
      </c>
      <c r="I1229" s="77">
        <v>1</v>
      </c>
      <c r="J1229" s="77">
        <v>-47.615642231604902</v>
      </c>
      <c r="K1229" s="77">
        <v>5.7996239271579202E-2</v>
      </c>
      <c r="L1229" s="77">
        <v>-57.7610734529935</v>
      </c>
      <c r="M1229" s="77">
        <v>8.5343618292788997E-2</v>
      </c>
      <c r="N1229" s="77">
        <v>10.1454312213886</v>
      </c>
      <c r="O1229" s="77">
        <v>-2.7347379021209799E-2</v>
      </c>
      <c r="P1229" s="77">
        <v>3.6500284622483503E-2</v>
      </c>
      <c r="Q1229" s="77">
        <v>3.6500284622483399E-2</v>
      </c>
      <c r="R1229" s="77">
        <v>0</v>
      </c>
      <c r="S1229" s="77">
        <v>3.4079486489000002E-8</v>
      </c>
      <c r="T1229" s="77" t="s">
        <v>173</v>
      </c>
      <c r="U1229" s="105">
        <v>-2.8585355413984002</v>
      </c>
      <c r="V1229" s="105">
        <v>0</v>
      </c>
      <c r="W1229" s="101">
        <v>-2.85857248475582</v>
      </c>
    </row>
    <row r="1230" spans="2:23" x14ac:dyDescent="0.25">
      <c r="B1230" s="55" t="s">
        <v>134</v>
      </c>
      <c r="C1230" s="76" t="s">
        <v>157</v>
      </c>
      <c r="D1230" s="55" t="s">
        <v>69</v>
      </c>
      <c r="E1230" s="55" t="s">
        <v>207</v>
      </c>
      <c r="F1230" s="70">
        <v>257.8</v>
      </c>
      <c r="G1230" s="77">
        <v>53850</v>
      </c>
      <c r="H1230" s="77">
        <v>260.55</v>
      </c>
      <c r="I1230" s="77">
        <v>1</v>
      </c>
      <c r="J1230" s="77">
        <v>22.902989471936099</v>
      </c>
      <c r="K1230" s="77">
        <v>0</v>
      </c>
      <c r="L1230" s="77">
        <v>22.001684419105999</v>
      </c>
      <c r="M1230" s="77">
        <v>0</v>
      </c>
      <c r="N1230" s="77">
        <v>0.90130505283012297</v>
      </c>
      <c r="O1230" s="77">
        <v>0</v>
      </c>
      <c r="P1230" s="77">
        <v>-5.2509855682045603E-3</v>
      </c>
      <c r="Q1230" s="77">
        <v>-5.2509855682045603E-3</v>
      </c>
      <c r="R1230" s="77">
        <v>0</v>
      </c>
      <c r="S1230" s="77">
        <v>0</v>
      </c>
      <c r="T1230" s="77" t="s">
        <v>173</v>
      </c>
      <c r="U1230" s="105">
        <v>-2.4785888952828299</v>
      </c>
      <c r="V1230" s="105">
        <v>0</v>
      </c>
      <c r="W1230" s="101">
        <v>-2.4786209282571101</v>
      </c>
    </row>
    <row r="1231" spans="2:23" x14ac:dyDescent="0.25">
      <c r="B1231" s="55" t="s">
        <v>134</v>
      </c>
      <c r="C1231" s="76" t="s">
        <v>157</v>
      </c>
      <c r="D1231" s="55" t="s">
        <v>69</v>
      </c>
      <c r="E1231" s="55" t="s">
        <v>207</v>
      </c>
      <c r="F1231" s="70">
        <v>257.8</v>
      </c>
      <c r="G1231" s="77">
        <v>53850</v>
      </c>
      <c r="H1231" s="77">
        <v>260.55</v>
      </c>
      <c r="I1231" s="77">
        <v>2</v>
      </c>
      <c r="J1231" s="77">
        <v>52.974090152646099</v>
      </c>
      <c r="K1231" s="77">
        <v>0</v>
      </c>
      <c r="L1231" s="77">
        <v>50.8893922060238</v>
      </c>
      <c r="M1231" s="77">
        <v>0</v>
      </c>
      <c r="N1231" s="77">
        <v>2.0846979466222901</v>
      </c>
      <c r="O1231" s="77">
        <v>0</v>
      </c>
      <c r="P1231" s="77">
        <v>-1.21454093676935E-2</v>
      </c>
      <c r="Q1231" s="77">
        <v>-1.21454093676935E-2</v>
      </c>
      <c r="R1231" s="77">
        <v>0</v>
      </c>
      <c r="S1231" s="77">
        <v>0</v>
      </c>
      <c r="T1231" s="77" t="s">
        <v>173</v>
      </c>
      <c r="U1231" s="105">
        <v>-5.7329193532113001</v>
      </c>
      <c r="V1231" s="105">
        <v>0</v>
      </c>
      <c r="W1231" s="101">
        <v>-5.7329934447472199</v>
      </c>
    </row>
    <row r="1232" spans="2:23" x14ac:dyDescent="0.25">
      <c r="B1232" s="55" t="s">
        <v>134</v>
      </c>
      <c r="C1232" s="76" t="s">
        <v>157</v>
      </c>
      <c r="D1232" s="55" t="s">
        <v>69</v>
      </c>
      <c r="E1232" s="55" t="s">
        <v>207</v>
      </c>
      <c r="F1232" s="70">
        <v>257.8</v>
      </c>
      <c r="G1232" s="77">
        <v>58004</v>
      </c>
      <c r="H1232" s="77">
        <v>255.37</v>
      </c>
      <c r="I1232" s="77">
        <v>1</v>
      </c>
      <c r="J1232" s="77">
        <v>-92.297059229731502</v>
      </c>
      <c r="K1232" s="77">
        <v>0.28963740284352302</v>
      </c>
      <c r="L1232" s="77">
        <v>-91.203010490444697</v>
      </c>
      <c r="M1232" s="77">
        <v>0.282811630165686</v>
      </c>
      <c r="N1232" s="77">
        <v>-1.0940487392867599</v>
      </c>
      <c r="O1232" s="77">
        <v>6.8257726778373096E-3</v>
      </c>
      <c r="P1232" s="77">
        <v>8.7873697273022997E-3</v>
      </c>
      <c r="Q1232" s="77">
        <v>8.7873697273022893E-3</v>
      </c>
      <c r="R1232" s="77">
        <v>0</v>
      </c>
      <c r="S1232" s="77">
        <v>2.6254074689999999E-9</v>
      </c>
      <c r="T1232" s="77" t="s">
        <v>173</v>
      </c>
      <c r="U1232" s="105">
        <v>-0.90714755392393998</v>
      </c>
      <c r="V1232" s="105">
        <v>0</v>
      </c>
      <c r="W1232" s="101">
        <v>-0.90715927778597905</v>
      </c>
    </row>
    <row r="1233" spans="2:23" x14ac:dyDescent="0.25">
      <c r="B1233" s="55" t="s">
        <v>134</v>
      </c>
      <c r="C1233" s="76" t="s">
        <v>157</v>
      </c>
      <c r="D1233" s="55" t="s">
        <v>69</v>
      </c>
      <c r="E1233" s="55" t="s">
        <v>208</v>
      </c>
      <c r="F1233" s="70">
        <v>263.32</v>
      </c>
      <c r="G1233" s="77">
        <v>54000</v>
      </c>
      <c r="H1233" s="77">
        <v>261.74</v>
      </c>
      <c r="I1233" s="77">
        <v>1</v>
      </c>
      <c r="J1233" s="77">
        <v>-40.930402851656098</v>
      </c>
      <c r="K1233" s="77">
        <v>0.101523051382491</v>
      </c>
      <c r="L1233" s="77">
        <v>-41.644011448257302</v>
      </c>
      <c r="M1233" s="77">
        <v>0.10509395558385699</v>
      </c>
      <c r="N1233" s="77">
        <v>0.713608596601217</v>
      </c>
      <c r="O1233" s="77">
        <v>-3.5709042013659601E-3</v>
      </c>
      <c r="P1233" s="77">
        <v>-0.179292907559536</v>
      </c>
      <c r="Q1233" s="77">
        <v>-0.179292907559536</v>
      </c>
      <c r="R1233" s="77">
        <v>0</v>
      </c>
      <c r="S1233" s="77">
        <v>1.9480443700899998E-6</v>
      </c>
      <c r="T1233" s="77" t="s">
        <v>173</v>
      </c>
      <c r="U1233" s="105">
        <v>0.19003210264530701</v>
      </c>
      <c r="V1233" s="105">
        <v>-0.168025208293138</v>
      </c>
      <c r="W1233" s="101">
        <v>0.35805268345034102</v>
      </c>
    </row>
    <row r="1234" spans="2:23" x14ac:dyDescent="0.25">
      <c r="B1234" s="55" t="s">
        <v>134</v>
      </c>
      <c r="C1234" s="76" t="s">
        <v>157</v>
      </c>
      <c r="D1234" s="55" t="s">
        <v>69</v>
      </c>
      <c r="E1234" s="55" t="s">
        <v>208</v>
      </c>
      <c r="F1234" s="70">
        <v>263.32</v>
      </c>
      <c r="G1234" s="77">
        <v>54850</v>
      </c>
      <c r="H1234" s="77">
        <v>263.26</v>
      </c>
      <c r="I1234" s="77">
        <v>1</v>
      </c>
      <c r="J1234" s="77">
        <v>8.89948903254359</v>
      </c>
      <c r="K1234" s="77">
        <v>6.2251911361725903E-4</v>
      </c>
      <c r="L1234" s="77">
        <v>6.8110945535624099</v>
      </c>
      <c r="M1234" s="77">
        <v>3.6463333087808101E-4</v>
      </c>
      <c r="N1234" s="77">
        <v>2.0883944789811899</v>
      </c>
      <c r="O1234" s="77">
        <v>2.5788578273917801E-4</v>
      </c>
      <c r="P1234" s="77">
        <v>3.34873219554453E-2</v>
      </c>
      <c r="Q1234" s="77">
        <v>3.34873219554453E-2</v>
      </c>
      <c r="R1234" s="77">
        <v>0</v>
      </c>
      <c r="S1234" s="77">
        <v>8.8142097520000005E-9</v>
      </c>
      <c r="T1234" s="77" t="s">
        <v>174</v>
      </c>
      <c r="U1234" s="105">
        <v>0.19320241647627401</v>
      </c>
      <c r="V1234" s="105">
        <v>0</v>
      </c>
      <c r="W1234" s="101">
        <v>0.19319991955229901</v>
      </c>
    </row>
    <row r="1235" spans="2:23" x14ac:dyDescent="0.25">
      <c r="B1235" s="55" t="s">
        <v>134</v>
      </c>
      <c r="C1235" s="76" t="s">
        <v>157</v>
      </c>
      <c r="D1235" s="55" t="s">
        <v>69</v>
      </c>
      <c r="E1235" s="55" t="s">
        <v>155</v>
      </c>
      <c r="F1235" s="70">
        <v>261.74</v>
      </c>
      <c r="G1235" s="77">
        <v>54250</v>
      </c>
      <c r="H1235" s="77">
        <v>261</v>
      </c>
      <c r="I1235" s="77">
        <v>1</v>
      </c>
      <c r="J1235" s="77">
        <v>-100.15776884209799</v>
      </c>
      <c r="K1235" s="77">
        <v>0.13642946976820799</v>
      </c>
      <c r="L1235" s="77">
        <v>-102.209335199725</v>
      </c>
      <c r="M1235" s="77">
        <v>0.14207577554678999</v>
      </c>
      <c r="N1235" s="77">
        <v>2.0515663576277099</v>
      </c>
      <c r="O1235" s="77">
        <v>-5.6463057785814197E-3</v>
      </c>
      <c r="P1235" s="77">
        <v>0.118548824546389</v>
      </c>
      <c r="Q1235" s="77">
        <v>0.118548824546388</v>
      </c>
      <c r="R1235" s="77">
        <v>0</v>
      </c>
      <c r="S1235" s="77">
        <v>1.9113200369799999E-7</v>
      </c>
      <c r="T1235" s="77" t="s">
        <v>173</v>
      </c>
      <c r="U1235" s="105">
        <v>4.2384163296698203E-2</v>
      </c>
      <c r="V1235" s="105">
        <v>-3.7475814702479501E-2</v>
      </c>
      <c r="W1235" s="101">
        <v>7.9858945898765396E-2</v>
      </c>
    </row>
    <row r="1236" spans="2:23" x14ac:dyDescent="0.25">
      <c r="B1236" s="55" t="s">
        <v>134</v>
      </c>
      <c r="C1236" s="76" t="s">
        <v>157</v>
      </c>
      <c r="D1236" s="55" t="s">
        <v>69</v>
      </c>
      <c r="E1236" s="55" t="s">
        <v>209</v>
      </c>
      <c r="F1236" s="70">
        <v>261.91000000000003</v>
      </c>
      <c r="G1236" s="77">
        <v>54250</v>
      </c>
      <c r="H1236" s="77">
        <v>261</v>
      </c>
      <c r="I1236" s="77">
        <v>1</v>
      </c>
      <c r="J1236" s="77">
        <v>-35.8735561201431</v>
      </c>
      <c r="K1236" s="77">
        <v>7.5927809693598206E-2</v>
      </c>
      <c r="L1236" s="77">
        <v>-33.823378068973597</v>
      </c>
      <c r="M1236" s="77">
        <v>6.7497233335806706E-2</v>
      </c>
      <c r="N1236" s="77">
        <v>-2.0501780511694898</v>
      </c>
      <c r="O1236" s="77">
        <v>8.4305763577915294E-3</v>
      </c>
      <c r="P1236" s="77">
        <v>-0.118548824546389</v>
      </c>
      <c r="Q1236" s="77">
        <v>-0.118548824546388</v>
      </c>
      <c r="R1236" s="77">
        <v>0</v>
      </c>
      <c r="S1236" s="77">
        <v>8.2917560427799998E-7</v>
      </c>
      <c r="T1236" s="77" t="s">
        <v>173</v>
      </c>
      <c r="U1236" s="105">
        <v>0.33855431506209999</v>
      </c>
      <c r="V1236" s="105">
        <v>-0.29934762871632598</v>
      </c>
      <c r="W1236" s="101">
        <v>0.63789369961312903</v>
      </c>
    </row>
    <row r="1237" spans="2:23" x14ac:dyDescent="0.25">
      <c r="B1237" s="55" t="s">
        <v>134</v>
      </c>
      <c r="C1237" s="76" t="s">
        <v>157</v>
      </c>
      <c r="D1237" s="55" t="s">
        <v>69</v>
      </c>
      <c r="E1237" s="55" t="s">
        <v>210</v>
      </c>
      <c r="F1237" s="70">
        <v>263.20999999999998</v>
      </c>
      <c r="G1237" s="77">
        <v>53550</v>
      </c>
      <c r="H1237" s="77">
        <v>262.89</v>
      </c>
      <c r="I1237" s="77">
        <v>1</v>
      </c>
      <c r="J1237" s="77">
        <v>-8.6393536468253593</v>
      </c>
      <c r="K1237" s="77">
        <v>1.3211002363979899E-3</v>
      </c>
      <c r="L1237" s="77">
        <v>-10.361411621362899</v>
      </c>
      <c r="M1237" s="77">
        <v>1.9002516589354699E-3</v>
      </c>
      <c r="N1237" s="77">
        <v>1.7220579745375599</v>
      </c>
      <c r="O1237" s="77">
        <v>-5.7915142253748002E-4</v>
      </c>
      <c r="P1237" s="77">
        <v>-6.18123140596369E-2</v>
      </c>
      <c r="Q1237" s="77">
        <v>-6.1812314059636803E-2</v>
      </c>
      <c r="R1237" s="77">
        <v>0</v>
      </c>
      <c r="S1237" s="77">
        <v>6.7627490398999996E-8</v>
      </c>
      <c r="T1237" s="77" t="s">
        <v>174</v>
      </c>
      <c r="U1237" s="105">
        <v>0.39871277015352302</v>
      </c>
      <c r="V1237" s="105">
        <v>0</v>
      </c>
      <c r="W1237" s="101">
        <v>0.39870761723932502</v>
      </c>
    </row>
    <row r="1238" spans="2:23" x14ac:dyDescent="0.25">
      <c r="B1238" s="55" t="s">
        <v>134</v>
      </c>
      <c r="C1238" s="76" t="s">
        <v>157</v>
      </c>
      <c r="D1238" s="55" t="s">
        <v>69</v>
      </c>
      <c r="E1238" s="55" t="s">
        <v>211</v>
      </c>
      <c r="F1238" s="70">
        <v>260.39999999999998</v>
      </c>
      <c r="G1238" s="77">
        <v>58200</v>
      </c>
      <c r="H1238" s="77">
        <v>260.61</v>
      </c>
      <c r="I1238" s="77">
        <v>1</v>
      </c>
      <c r="J1238" s="77">
        <v>34.164072400536703</v>
      </c>
      <c r="K1238" s="77">
        <v>2.0589122990327901E-2</v>
      </c>
      <c r="L1238" s="77">
        <v>28.197841718767201</v>
      </c>
      <c r="M1238" s="77">
        <v>1.4025886416804899E-2</v>
      </c>
      <c r="N1238" s="77">
        <v>5.9662306817694404</v>
      </c>
      <c r="O1238" s="77">
        <v>6.5632365735230304E-3</v>
      </c>
      <c r="P1238" s="77">
        <v>-5.1480431754215697E-2</v>
      </c>
      <c r="Q1238" s="77">
        <v>-5.1480431754215697E-2</v>
      </c>
      <c r="R1238" s="77">
        <v>0</v>
      </c>
      <c r="S1238" s="77">
        <v>4.6750142817999997E-8</v>
      </c>
      <c r="T1238" s="77" t="s">
        <v>173</v>
      </c>
      <c r="U1238" s="105">
        <v>0.456847500413816</v>
      </c>
      <c r="V1238" s="105">
        <v>0</v>
      </c>
      <c r="W1238" s="101">
        <v>0.45684159617360298</v>
      </c>
    </row>
    <row r="1239" spans="2:23" x14ac:dyDescent="0.25">
      <c r="B1239" s="55" t="s">
        <v>134</v>
      </c>
      <c r="C1239" s="76" t="s">
        <v>157</v>
      </c>
      <c r="D1239" s="55" t="s">
        <v>69</v>
      </c>
      <c r="E1239" s="55" t="s">
        <v>212</v>
      </c>
      <c r="F1239" s="70">
        <v>264.54000000000002</v>
      </c>
      <c r="G1239" s="77">
        <v>53000</v>
      </c>
      <c r="H1239" s="77">
        <v>264.88</v>
      </c>
      <c r="I1239" s="77">
        <v>1</v>
      </c>
      <c r="J1239" s="77">
        <v>31.590423025329599</v>
      </c>
      <c r="K1239" s="77">
        <v>2.4669443321444499E-2</v>
      </c>
      <c r="L1239" s="77">
        <v>28.4706823903566</v>
      </c>
      <c r="M1239" s="77">
        <v>2.0037531562697702E-2</v>
      </c>
      <c r="N1239" s="77">
        <v>3.1197406349730201</v>
      </c>
      <c r="O1239" s="77">
        <v>4.6319117587467797E-3</v>
      </c>
      <c r="P1239" s="77">
        <v>0.14521115375532401</v>
      </c>
      <c r="Q1239" s="77">
        <v>0.14521115375532401</v>
      </c>
      <c r="R1239" s="77">
        <v>0</v>
      </c>
      <c r="S1239" s="77">
        <v>5.2125282120500003E-7</v>
      </c>
      <c r="T1239" s="77" t="s">
        <v>174</v>
      </c>
      <c r="U1239" s="105">
        <v>0.16540154576711</v>
      </c>
      <c r="V1239" s="105">
        <v>-0.14624702243809001</v>
      </c>
      <c r="W1239" s="101">
        <v>0.31164454049790902</v>
      </c>
    </row>
    <row r="1240" spans="2:23" x14ac:dyDescent="0.25">
      <c r="B1240" s="55" t="s">
        <v>134</v>
      </c>
      <c r="C1240" s="76" t="s">
        <v>157</v>
      </c>
      <c r="D1240" s="55" t="s">
        <v>69</v>
      </c>
      <c r="E1240" s="55" t="s">
        <v>213</v>
      </c>
      <c r="F1240" s="70">
        <v>263.85000000000002</v>
      </c>
      <c r="G1240" s="77">
        <v>56100</v>
      </c>
      <c r="H1240" s="77">
        <v>265.11</v>
      </c>
      <c r="I1240" s="77">
        <v>1</v>
      </c>
      <c r="J1240" s="77">
        <v>23.797008884977799</v>
      </c>
      <c r="K1240" s="77">
        <v>5.2835569053630703E-2</v>
      </c>
      <c r="L1240" s="77">
        <v>23.3705862768504</v>
      </c>
      <c r="M1240" s="77">
        <v>5.0958995462782201E-2</v>
      </c>
      <c r="N1240" s="77">
        <v>0.42642260812735</v>
      </c>
      <c r="O1240" s="77">
        <v>1.8765735908485601E-3</v>
      </c>
      <c r="P1240" s="77">
        <v>-2.4433714596275E-2</v>
      </c>
      <c r="Q1240" s="77">
        <v>-2.44337145962749E-2</v>
      </c>
      <c r="R1240" s="77">
        <v>0</v>
      </c>
      <c r="S1240" s="77">
        <v>5.5700697957000002E-8</v>
      </c>
      <c r="T1240" s="77" t="s">
        <v>173</v>
      </c>
      <c r="U1240" s="105">
        <v>-4.0976302932828501E-2</v>
      </c>
      <c r="V1240" s="105">
        <v>0</v>
      </c>
      <c r="W1240" s="101">
        <v>-4.0976832505465702E-2</v>
      </c>
    </row>
    <row r="1241" spans="2:23" x14ac:dyDescent="0.25">
      <c r="B1241" s="55" t="s">
        <v>134</v>
      </c>
      <c r="C1241" s="76" t="s">
        <v>157</v>
      </c>
      <c r="D1241" s="55" t="s">
        <v>69</v>
      </c>
      <c r="E1241" s="55" t="s">
        <v>156</v>
      </c>
      <c r="F1241" s="70">
        <v>266.17</v>
      </c>
      <c r="G1241" s="77">
        <v>56100</v>
      </c>
      <c r="H1241" s="77">
        <v>265.11</v>
      </c>
      <c r="I1241" s="77">
        <v>1</v>
      </c>
      <c r="J1241" s="77">
        <v>-26.951584195553199</v>
      </c>
      <c r="K1241" s="77">
        <v>5.9999639767689197E-2</v>
      </c>
      <c r="L1241" s="77">
        <v>-25.5968191452633</v>
      </c>
      <c r="M1241" s="77">
        <v>5.4119284619349402E-2</v>
      </c>
      <c r="N1241" s="77">
        <v>-1.3547650502898201</v>
      </c>
      <c r="O1241" s="77">
        <v>5.8803551483398398E-3</v>
      </c>
      <c r="P1241" s="77">
        <v>-7.6094568198196901E-3</v>
      </c>
      <c r="Q1241" s="77">
        <v>-7.6094568198196901E-3</v>
      </c>
      <c r="R1241" s="77">
        <v>0</v>
      </c>
      <c r="S1241" s="77">
        <v>4.7828566129999998E-9</v>
      </c>
      <c r="T1241" s="77" t="s">
        <v>173</v>
      </c>
      <c r="U1241" s="105">
        <v>0.126006588297778</v>
      </c>
      <c r="V1241" s="105">
        <v>0</v>
      </c>
      <c r="W1241" s="101">
        <v>0.126004959804319</v>
      </c>
    </row>
    <row r="1242" spans="2:23" x14ac:dyDescent="0.25">
      <c r="B1242" s="55" t="s">
        <v>134</v>
      </c>
      <c r="C1242" s="76" t="s">
        <v>157</v>
      </c>
      <c r="D1242" s="55" t="s">
        <v>69</v>
      </c>
      <c r="E1242" s="55" t="s">
        <v>214</v>
      </c>
      <c r="F1242" s="70">
        <v>255.37</v>
      </c>
      <c r="G1242" s="77">
        <v>58054</v>
      </c>
      <c r="H1242" s="77">
        <v>254.06</v>
      </c>
      <c r="I1242" s="77">
        <v>1</v>
      </c>
      <c r="J1242" s="77">
        <v>-51.267441307237299</v>
      </c>
      <c r="K1242" s="77">
        <v>0.147713300246336</v>
      </c>
      <c r="L1242" s="77">
        <v>-51.315439010244802</v>
      </c>
      <c r="M1242" s="77">
        <v>0.14799001458175501</v>
      </c>
      <c r="N1242" s="77">
        <v>4.7997703007429698E-2</v>
      </c>
      <c r="O1242" s="77">
        <v>-2.7671433541962302E-4</v>
      </c>
      <c r="P1242" s="77">
        <v>-6.9634888642806296E-4</v>
      </c>
      <c r="Q1242" s="77">
        <v>-6.9634888642806198E-4</v>
      </c>
      <c r="R1242" s="77">
        <v>0</v>
      </c>
      <c r="S1242" s="77">
        <v>2.7251480000000001E-11</v>
      </c>
      <c r="T1242" s="77" t="s">
        <v>173</v>
      </c>
      <c r="U1242" s="105">
        <v>-7.6063010066761902E-3</v>
      </c>
      <c r="V1242" s="105">
        <v>0</v>
      </c>
      <c r="W1242" s="101">
        <v>-7.60639930956334E-3</v>
      </c>
    </row>
    <row r="1243" spans="2:23" x14ac:dyDescent="0.25">
      <c r="B1243" s="55" t="s">
        <v>134</v>
      </c>
      <c r="C1243" s="76" t="s">
        <v>157</v>
      </c>
      <c r="D1243" s="55" t="s">
        <v>69</v>
      </c>
      <c r="E1243" s="55" t="s">
        <v>214</v>
      </c>
      <c r="F1243" s="70">
        <v>255.37</v>
      </c>
      <c r="G1243" s="77">
        <v>58104</v>
      </c>
      <c r="H1243" s="77">
        <v>253.25</v>
      </c>
      <c r="I1243" s="77">
        <v>1</v>
      </c>
      <c r="J1243" s="77">
        <v>-52.073444173031298</v>
      </c>
      <c r="K1243" s="77">
        <v>0.24242093677093701</v>
      </c>
      <c r="L1243" s="77">
        <v>-52.121474700748898</v>
      </c>
      <c r="M1243" s="77">
        <v>0.242868342373284</v>
      </c>
      <c r="N1243" s="77">
        <v>4.80305277176463E-2</v>
      </c>
      <c r="O1243" s="77">
        <v>-4.4740560234705603E-4</v>
      </c>
      <c r="P1243" s="77">
        <v>-6.9561142415066701E-4</v>
      </c>
      <c r="Q1243" s="77">
        <v>-6.9561142415066604E-4</v>
      </c>
      <c r="R1243" s="77">
        <v>0</v>
      </c>
      <c r="S1243" s="77">
        <v>4.3258447999999997E-11</v>
      </c>
      <c r="T1243" s="77" t="s">
        <v>173</v>
      </c>
      <c r="U1243" s="105">
        <v>-1.1954999971469401E-2</v>
      </c>
      <c r="V1243" s="105">
        <v>0</v>
      </c>
      <c r="W1243" s="101">
        <v>-1.19551544764005E-2</v>
      </c>
    </row>
    <row r="1244" spans="2:23" x14ac:dyDescent="0.25">
      <c r="B1244" s="55" t="s">
        <v>134</v>
      </c>
      <c r="C1244" s="76" t="s">
        <v>157</v>
      </c>
      <c r="D1244" s="55" t="s">
        <v>69</v>
      </c>
      <c r="E1244" s="55" t="s">
        <v>215</v>
      </c>
      <c r="F1244" s="70">
        <v>254.06</v>
      </c>
      <c r="G1244" s="77">
        <v>58104</v>
      </c>
      <c r="H1244" s="77">
        <v>253.25</v>
      </c>
      <c r="I1244" s="77">
        <v>1</v>
      </c>
      <c r="J1244" s="77">
        <v>-53.580140659075298</v>
      </c>
      <c r="K1244" s="77">
        <v>9.5885771199746103E-2</v>
      </c>
      <c r="L1244" s="77">
        <v>-53.628363251579302</v>
      </c>
      <c r="M1244" s="77">
        <v>9.6058444924447706E-2</v>
      </c>
      <c r="N1244" s="77">
        <v>4.8222592504054702E-2</v>
      </c>
      <c r="O1244" s="77">
        <v>-1.7267372470156799E-4</v>
      </c>
      <c r="P1244" s="77">
        <v>-6.9634888667590095E-4</v>
      </c>
      <c r="Q1244" s="77">
        <v>-6.9634888667590095E-4</v>
      </c>
      <c r="R1244" s="77">
        <v>0</v>
      </c>
      <c r="S1244" s="77">
        <v>1.6195719E-11</v>
      </c>
      <c r="T1244" s="77" t="s">
        <v>173</v>
      </c>
      <c r="U1244" s="105">
        <v>-4.7392537108917601E-3</v>
      </c>
      <c r="V1244" s="105">
        <v>0</v>
      </c>
      <c r="W1244" s="101">
        <v>-4.73931496041664E-3</v>
      </c>
    </row>
    <row r="1245" spans="2:23" x14ac:dyDescent="0.25">
      <c r="B1245" s="55" t="s">
        <v>134</v>
      </c>
      <c r="C1245" s="76" t="s">
        <v>157</v>
      </c>
      <c r="D1245" s="55" t="s">
        <v>69</v>
      </c>
      <c r="E1245" s="55" t="s">
        <v>216</v>
      </c>
      <c r="F1245" s="70">
        <v>260.33</v>
      </c>
      <c r="G1245" s="77">
        <v>58200</v>
      </c>
      <c r="H1245" s="77">
        <v>260.61</v>
      </c>
      <c r="I1245" s="77">
        <v>1</v>
      </c>
      <c r="J1245" s="77">
        <v>3.2455376543577001</v>
      </c>
      <c r="K1245" s="77">
        <v>4.3134742556670801E-4</v>
      </c>
      <c r="L1245" s="77">
        <v>9.2100080122670196</v>
      </c>
      <c r="M1245" s="77">
        <v>3.4735529386476301E-3</v>
      </c>
      <c r="N1245" s="77">
        <v>-5.9644703579093203</v>
      </c>
      <c r="O1245" s="77">
        <v>-3.0422055130809198E-3</v>
      </c>
      <c r="P1245" s="77">
        <v>5.1480431754215697E-2</v>
      </c>
      <c r="Q1245" s="77">
        <v>5.1480431754215697E-2</v>
      </c>
      <c r="R1245" s="77">
        <v>0</v>
      </c>
      <c r="S1245" s="77">
        <v>1.08527117255E-7</v>
      </c>
      <c r="T1245" s="77" t="s">
        <v>173</v>
      </c>
      <c r="U1245" s="105">
        <v>0.87764843022259698</v>
      </c>
      <c r="V1245" s="105">
        <v>0</v>
      </c>
      <c r="W1245" s="101">
        <v>0.87763708760355996</v>
      </c>
    </row>
    <row r="1246" spans="2:23" x14ac:dyDescent="0.25">
      <c r="B1246" s="55" t="s">
        <v>134</v>
      </c>
      <c r="C1246" s="76" t="s">
        <v>157</v>
      </c>
      <c r="D1246" s="55" t="s">
        <v>69</v>
      </c>
      <c r="E1246" s="55" t="s">
        <v>216</v>
      </c>
      <c r="F1246" s="70">
        <v>260.33</v>
      </c>
      <c r="G1246" s="77">
        <v>58300</v>
      </c>
      <c r="H1246" s="77">
        <v>260</v>
      </c>
      <c r="I1246" s="77">
        <v>1</v>
      </c>
      <c r="J1246" s="77">
        <v>-16.746120368964299</v>
      </c>
      <c r="K1246" s="77">
        <v>1.07770227970371E-2</v>
      </c>
      <c r="L1246" s="77">
        <v>-25.666001125696699</v>
      </c>
      <c r="M1246" s="77">
        <v>2.5315517077729201E-2</v>
      </c>
      <c r="N1246" s="77">
        <v>8.9198807567323204</v>
      </c>
      <c r="O1246" s="77">
        <v>-1.4538494280692101E-2</v>
      </c>
      <c r="P1246" s="77">
        <v>-1.08118903080755E-2</v>
      </c>
      <c r="Q1246" s="77">
        <v>-1.08118903080755E-2</v>
      </c>
      <c r="R1246" s="77">
        <v>0</v>
      </c>
      <c r="S1246" s="77">
        <v>4.4923506350000001E-9</v>
      </c>
      <c r="T1246" s="77" t="s">
        <v>173</v>
      </c>
      <c r="U1246" s="105">
        <v>-0.83884671481473405</v>
      </c>
      <c r="V1246" s="105">
        <v>0</v>
      </c>
      <c r="W1246" s="101">
        <v>-0.83885755596523304</v>
      </c>
    </row>
    <row r="1247" spans="2:23" x14ac:dyDescent="0.25">
      <c r="B1247" s="55" t="s">
        <v>134</v>
      </c>
      <c r="C1247" s="76" t="s">
        <v>157</v>
      </c>
      <c r="D1247" s="55" t="s">
        <v>69</v>
      </c>
      <c r="E1247" s="55" t="s">
        <v>216</v>
      </c>
      <c r="F1247" s="70">
        <v>260.33</v>
      </c>
      <c r="G1247" s="77">
        <v>58500</v>
      </c>
      <c r="H1247" s="77">
        <v>260.26</v>
      </c>
      <c r="I1247" s="77">
        <v>1</v>
      </c>
      <c r="J1247" s="77">
        <v>-12.7358440059914</v>
      </c>
      <c r="K1247" s="77">
        <v>8.4507097445917303E-4</v>
      </c>
      <c r="L1247" s="77">
        <v>-9.7890510470590808</v>
      </c>
      <c r="M1247" s="77">
        <v>4.9925096129404699E-4</v>
      </c>
      <c r="N1247" s="77">
        <v>-2.9467929589323099</v>
      </c>
      <c r="O1247" s="77">
        <v>3.4582001316512599E-4</v>
      </c>
      <c r="P1247" s="77">
        <v>-4.06685414458526E-2</v>
      </c>
      <c r="Q1247" s="77">
        <v>-4.0668541445852503E-2</v>
      </c>
      <c r="R1247" s="77">
        <v>0</v>
      </c>
      <c r="S1247" s="77">
        <v>8.6169766720000003E-9</v>
      </c>
      <c r="T1247" s="77" t="s">
        <v>173</v>
      </c>
      <c r="U1247" s="105">
        <v>-0.116260286798425</v>
      </c>
      <c r="V1247" s="105">
        <v>0</v>
      </c>
      <c r="W1247" s="101">
        <v>-0.116261789331896</v>
      </c>
    </row>
    <row r="1248" spans="2:23" x14ac:dyDescent="0.25">
      <c r="B1248" s="55" t="s">
        <v>134</v>
      </c>
      <c r="C1248" s="76" t="s">
        <v>157</v>
      </c>
      <c r="D1248" s="55" t="s">
        <v>69</v>
      </c>
      <c r="E1248" s="55" t="s">
        <v>217</v>
      </c>
      <c r="F1248" s="70">
        <v>260</v>
      </c>
      <c r="G1248" s="77">
        <v>58304</v>
      </c>
      <c r="H1248" s="77">
        <v>260</v>
      </c>
      <c r="I1248" s="77">
        <v>1</v>
      </c>
      <c r="J1248" s="77">
        <v>3.2088360554685802</v>
      </c>
      <c r="K1248" s="77">
        <v>0</v>
      </c>
      <c r="L1248" s="77">
        <v>-8.4697847198747098</v>
      </c>
      <c r="M1248" s="77">
        <v>0</v>
      </c>
      <c r="N1248" s="77">
        <v>11.678620775343299</v>
      </c>
      <c r="O1248" s="77">
        <v>0</v>
      </c>
      <c r="P1248" s="77">
        <v>0</v>
      </c>
      <c r="Q1248" s="77">
        <v>0</v>
      </c>
      <c r="R1248" s="77">
        <v>0</v>
      </c>
      <c r="S1248" s="77">
        <v>0</v>
      </c>
      <c r="T1248" s="77" t="s">
        <v>173</v>
      </c>
      <c r="U1248" s="105">
        <v>0</v>
      </c>
      <c r="V1248" s="105">
        <v>0</v>
      </c>
      <c r="W1248" s="101">
        <v>0</v>
      </c>
    </row>
    <row r="1249" spans="2:23" x14ac:dyDescent="0.25">
      <c r="B1249" s="55" t="s">
        <v>134</v>
      </c>
      <c r="C1249" s="76" t="s">
        <v>157</v>
      </c>
      <c r="D1249" s="55" t="s">
        <v>69</v>
      </c>
      <c r="E1249" s="55" t="s">
        <v>217</v>
      </c>
      <c r="F1249" s="70">
        <v>260</v>
      </c>
      <c r="G1249" s="77">
        <v>58350</v>
      </c>
      <c r="H1249" s="77">
        <v>259.39999999999998</v>
      </c>
      <c r="I1249" s="77">
        <v>1</v>
      </c>
      <c r="J1249" s="77">
        <v>-17.242245742885501</v>
      </c>
      <c r="K1249" s="77">
        <v>2.1494431266057299E-2</v>
      </c>
      <c r="L1249" s="77">
        <v>-14.5143408299296</v>
      </c>
      <c r="M1249" s="77">
        <v>1.5231158287288301E-2</v>
      </c>
      <c r="N1249" s="77">
        <v>-2.7279049129559301</v>
      </c>
      <c r="O1249" s="77">
        <v>6.2632729787690999E-3</v>
      </c>
      <c r="P1249" s="77">
        <v>-1.4980147130924E-2</v>
      </c>
      <c r="Q1249" s="77">
        <v>-1.4980147130923899E-2</v>
      </c>
      <c r="R1249" s="77">
        <v>0</v>
      </c>
      <c r="S1249" s="77">
        <v>1.6224467622999999E-8</v>
      </c>
      <c r="T1249" s="77" t="s">
        <v>173</v>
      </c>
      <c r="U1249" s="105">
        <v>-1.0170955187287899E-2</v>
      </c>
      <c r="V1249" s="105">
        <v>0</v>
      </c>
      <c r="W1249" s="101">
        <v>-1.0171086635446301E-2</v>
      </c>
    </row>
    <row r="1250" spans="2:23" x14ac:dyDescent="0.25">
      <c r="B1250" s="55" t="s">
        <v>134</v>
      </c>
      <c r="C1250" s="76" t="s">
        <v>157</v>
      </c>
      <c r="D1250" s="55" t="s">
        <v>69</v>
      </c>
      <c r="E1250" s="55" t="s">
        <v>217</v>
      </c>
      <c r="F1250" s="70">
        <v>260</v>
      </c>
      <c r="G1250" s="77">
        <v>58600</v>
      </c>
      <c r="H1250" s="77">
        <v>260.02999999999997</v>
      </c>
      <c r="I1250" s="77">
        <v>1</v>
      </c>
      <c r="J1250" s="77">
        <v>18.292948899739802</v>
      </c>
      <c r="K1250" s="77">
        <v>1.28498680108221E-3</v>
      </c>
      <c r="L1250" s="77">
        <v>25.516416168579301</v>
      </c>
      <c r="M1250" s="77">
        <v>2.50017597729843E-3</v>
      </c>
      <c r="N1250" s="77">
        <v>-7.2234672688394603</v>
      </c>
      <c r="O1250" s="77">
        <v>-1.21518917621622E-3</v>
      </c>
      <c r="P1250" s="77">
        <v>4.1682568232885202E-3</v>
      </c>
      <c r="Q1250" s="77">
        <v>4.1682568232885202E-3</v>
      </c>
      <c r="R1250" s="77">
        <v>0</v>
      </c>
      <c r="S1250" s="77">
        <v>6.6717560999999998E-11</v>
      </c>
      <c r="T1250" s="77" t="s">
        <v>174</v>
      </c>
      <c r="U1250" s="105">
        <v>-9.92633955888748E-2</v>
      </c>
      <c r="V1250" s="105">
        <v>0</v>
      </c>
      <c r="W1250" s="101">
        <v>-9.9264678456640207E-2</v>
      </c>
    </row>
    <row r="1251" spans="2:23" x14ac:dyDescent="0.25">
      <c r="B1251" s="55" t="s">
        <v>134</v>
      </c>
      <c r="C1251" s="76" t="s">
        <v>157</v>
      </c>
      <c r="D1251" s="55" t="s">
        <v>69</v>
      </c>
      <c r="E1251" s="55" t="s">
        <v>218</v>
      </c>
      <c r="F1251" s="70">
        <v>260</v>
      </c>
      <c r="G1251" s="77">
        <v>58300</v>
      </c>
      <c r="H1251" s="77">
        <v>260</v>
      </c>
      <c r="I1251" s="77">
        <v>2</v>
      </c>
      <c r="J1251" s="77">
        <v>-1.97756280682298</v>
      </c>
      <c r="K1251" s="77">
        <v>0</v>
      </c>
      <c r="L1251" s="77">
        <v>5.2198152084700196</v>
      </c>
      <c r="M1251" s="77">
        <v>0</v>
      </c>
      <c r="N1251" s="77">
        <v>-7.1973780152930003</v>
      </c>
      <c r="O1251" s="77">
        <v>0</v>
      </c>
      <c r="P1251" s="77">
        <v>0</v>
      </c>
      <c r="Q1251" s="77">
        <v>0</v>
      </c>
      <c r="R1251" s="77">
        <v>0</v>
      </c>
      <c r="S1251" s="77">
        <v>0</v>
      </c>
      <c r="T1251" s="77" t="s">
        <v>173</v>
      </c>
      <c r="U1251" s="105">
        <v>0</v>
      </c>
      <c r="V1251" s="105">
        <v>0</v>
      </c>
      <c r="W1251" s="101">
        <v>0</v>
      </c>
    </row>
    <row r="1252" spans="2:23" x14ac:dyDescent="0.25">
      <c r="B1252" s="55" t="s">
        <v>134</v>
      </c>
      <c r="C1252" s="76" t="s">
        <v>157</v>
      </c>
      <c r="D1252" s="55" t="s">
        <v>69</v>
      </c>
      <c r="E1252" s="55" t="s">
        <v>219</v>
      </c>
      <c r="F1252" s="70">
        <v>260.13</v>
      </c>
      <c r="G1252" s="77">
        <v>58500</v>
      </c>
      <c r="H1252" s="77">
        <v>260.26</v>
      </c>
      <c r="I1252" s="77">
        <v>1</v>
      </c>
      <c r="J1252" s="77">
        <v>1.6033428282865201</v>
      </c>
      <c r="K1252" s="77">
        <v>3.6246985972751E-5</v>
      </c>
      <c r="L1252" s="77">
        <v>-8.5562614719598997</v>
      </c>
      <c r="M1252" s="77">
        <v>1.03225550630929E-3</v>
      </c>
      <c r="N1252" s="77">
        <v>10.1596043002464</v>
      </c>
      <c r="O1252" s="77">
        <v>-9.9600852033653801E-4</v>
      </c>
      <c r="P1252" s="77">
        <v>3.6500284622524297E-2</v>
      </c>
      <c r="Q1252" s="77">
        <v>3.6500284622524297E-2</v>
      </c>
      <c r="R1252" s="77">
        <v>0</v>
      </c>
      <c r="S1252" s="77">
        <v>1.8785017963000001E-8</v>
      </c>
      <c r="T1252" s="77" t="s">
        <v>173</v>
      </c>
      <c r="U1252" s="105">
        <v>-1.5799049959809499</v>
      </c>
      <c r="V1252" s="105">
        <v>0</v>
      </c>
      <c r="W1252" s="101">
        <v>-1.5799254144763999</v>
      </c>
    </row>
    <row r="1253" spans="2:23" x14ac:dyDescent="0.25">
      <c r="B1253" s="55" t="s">
        <v>134</v>
      </c>
      <c r="C1253" s="76" t="s">
        <v>157</v>
      </c>
      <c r="D1253" s="55" t="s">
        <v>69</v>
      </c>
      <c r="E1253" s="55" t="s">
        <v>220</v>
      </c>
      <c r="F1253" s="70">
        <v>260.26</v>
      </c>
      <c r="G1253" s="77">
        <v>58600</v>
      </c>
      <c r="H1253" s="77">
        <v>260.02999999999997</v>
      </c>
      <c r="I1253" s="77">
        <v>1</v>
      </c>
      <c r="J1253" s="77">
        <v>-11.135774121512</v>
      </c>
      <c r="K1253" s="77">
        <v>5.6645696542341299E-3</v>
      </c>
      <c r="L1253" s="77">
        <v>-18.3537721764217</v>
      </c>
      <c r="M1253" s="77">
        <v>1.53878083377903E-2</v>
      </c>
      <c r="N1253" s="77">
        <v>7.2179980549096898</v>
      </c>
      <c r="O1253" s="77">
        <v>-9.7232386835561305E-3</v>
      </c>
      <c r="P1253" s="77">
        <v>-4.1682568231417999E-3</v>
      </c>
      <c r="Q1253" s="77">
        <v>-4.1682568231417904E-3</v>
      </c>
      <c r="R1253" s="77">
        <v>0</v>
      </c>
      <c r="S1253" s="77">
        <v>7.9366099100000004E-10</v>
      </c>
      <c r="T1253" s="77" t="s">
        <v>174</v>
      </c>
      <c r="U1253" s="105">
        <v>-0.86931237470434797</v>
      </c>
      <c r="V1253" s="105">
        <v>0</v>
      </c>
      <c r="W1253" s="101">
        <v>-0.86932360958924104</v>
      </c>
    </row>
    <row r="1254" spans="2:23" x14ac:dyDescent="0.25">
      <c r="B1254" s="55" t="s">
        <v>134</v>
      </c>
      <c r="C1254" s="76" t="s">
        <v>135</v>
      </c>
      <c r="D1254" s="55" t="s">
        <v>70</v>
      </c>
      <c r="E1254" s="55" t="s">
        <v>136</v>
      </c>
      <c r="F1254" s="70">
        <v>257.62</v>
      </c>
      <c r="G1254" s="77">
        <v>50050</v>
      </c>
      <c r="H1254" s="77">
        <v>259.73</v>
      </c>
      <c r="I1254" s="77">
        <v>1</v>
      </c>
      <c r="J1254" s="77">
        <v>22.746129416544498</v>
      </c>
      <c r="K1254" s="77">
        <v>9.4681711828457304E-2</v>
      </c>
      <c r="L1254" s="77">
        <v>4.9022098141613402</v>
      </c>
      <c r="M1254" s="77">
        <v>4.3977939743569299E-3</v>
      </c>
      <c r="N1254" s="77">
        <v>17.843919602383199</v>
      </c>
      <c r="O1254" s="77">
        <v>9.0283917854100296E-2</v>
      </c>
      <c r="P1254" s="77">
        <v>5.87159224481886</v>
      </c>
      <c r="Q1254" s="77">
        <v>5.8715922448188502</v>
      </c>
      <c r="R1254" s="77">
        <v>0</v>
      </c>
      <c r="S1254" s="77">
        <v>6.3090339745633002E-3</v>
      </c>
      <c r="T1254" s="77" t="s">
        <v>151</v>
      </c>
      <c r="U1254" s="105">
        <v>-14.294436613194</v>
      </c>
      <c r="V1254" s="105">
        <v>-12.6307749217065</v>
      </c>
      <c r="W1254" s="101">
        <v>-1.6637243136924</v>
      </c>
    </row>
    <row r="1255" spans="2:23" x14ac:dyDescent="0.25">
      <c r="B1255" s="55" t="s">
        <v>134</v>
      </c>
      <c r="C1255" s="76" t="s">
        <v>135</v>
      </c>
      <c r="D1255" s="55" t="s">
        <v>70</v>
      </c>
      <c r="E1255" s="55" t="s">
        <v>152</v>
      </c>
      <c r="F1255" s="70">
        <v>267.31</v>
      </c>
      <c r="G1255" s="77">
        <v>56050</v>
      </c>
      <c r="H1255" s="77">
        <v>266.64</v>
      </c>
      <c r="I1255" s="77">
        <v>1</v>
      </c>
      <c r="J1255" s="77">
        <v>-38.289728310194903</v>
      </c>
      <c r="K1255" s="77">
        <v>4.69153054101933E-2</v>
      </c>
      <c r="L1255" s="77">
        <v>-37.298249422482499</v>
      </c>
      <c r="M1255" s="77">
        <v>4.4517101119414801E-2</v>
      </c>
      <c r="N1255" s="77">
        <v>-0.99147888771241599</v>
      </c>
      <c r="O1255" s="77">
        <v>2.3982042907784301E-3</v>
      </c>
      <c r="P1255" s="77">
        <v>-5.5389371314528398E-3</v>
      </c>
      <c r="Q1255" s="77">
        <v>-5.5389371314528302E-3</v>
      </c>
      <c r="R1255" s="77">
        <v>0</v>
      </c>
      <c r="S1255" s="77">
        <v>9.8175438500000004E-10</v>
      </c>
      <c r="T1255" s="77" t="s">
        <v>151</v>
      </c>
      <c r="U1255" s="105">
        <v>-2.28197897373086E-2</v>
      </c>
      <c r="V1255" s="105">
        <v>0</v>
      </c>
      <c r="W1255" s="101">
        <v>-2.2820648701337098E-2</v>
      </c>
    </row>
    <row r="1256" spans="2:23" x14ac:dyDescent="0.25">
      <c r="B1256" s="55" t="s">
        <v>134</v>
      </c>
      <c r="C1256" s="76" t="s">
        <v>135</v>
      </c>
      <c r="D1256" s="55" t="s">
        <v>70</v>
      </c>
      <c r="E1256" s="55" t="s">
        <v>138</v>
      </c>
      <c r="F1256" s="70">
        <v>259.73</v>
      </c>
      <c r="G1256" s="77">
        <v>51450</v>
      </c>
      <c r="H1256" s="77">
        <v>262.08999999999997</v>
      </c>
      <c r="I1256" s="77">
        <v>10</v>
      </c>
      <c r="J1256" s="77">
        <v>24.4366659207416</v>
      </c>
      <c r="K1256" s="77">
        <v>0.104119185820892</v>
      </c>
      <c r="L1256" s="77">
        <v>20.8171506686109</v>
      </c>
      <c r="M1256" s="77">
        <v>7.5559561935284E-2</v>
      </c>
      <c r="N1256" s="77">
        <v>3.6195152521307201</v>
      </c>
      <c r="O1256" s="77">
        <v>2.8559623885608398E-2</v>
      </c>
      <c r="P1256" s="77">
        <v>0.33725559380532999</v>
      </c>
      <c r="Q1256" s="77">
        <v>0.33725559380532899</v>
      </c>
      <c r="R1256" s="77">
        <v>0</v>
      </c>
      <c r="S1256" s="77">
        <v>1.9831939267019001E-5</v>
      </c>
      <c r="T1256" s="77" t="s">
        <v>153</v>
      </c>
      <c r="U1256" s="105">
        <v>-1.0905645270342299</v>
      </c>
      <c r="V1256" s="105">
        <v>-0.96363889331969199</v>
      </c>
      <c r="W1256" s="101">
        <v>-0.12693041134636901</v>
      </c>
    </row>
    <row r="1257" spans="2:23" x14ac:dyDescent="0.25">
      <c r="B1257" s="55" t="s">
        <v>134</v>
      </c>
      <c r="C1257" s="76" t="s">
        <v>135</v>
      </c>
      <c r="D1257" s="55" t="s">
        <v>70</v>
      </c>
      <c r="E1257" s="55" t="s">
        <v>154</v>
      </c>
      <c r="F1257" s="70">
        <v>262.08999999999997</v>
      </c>
      <c r="G1257" s="77">
        <v>54000</v>
      </c>
      <c r="H1257" s="77">
        <v>262.19</v>
      </c>
      <c r="I1257" s="77">
        <v>10</v>
      </c>
      <c r="J1257" s="77">
        <v>2.3325761812249199</v>
      </c>
      <c r="K1257" s="77">
        <v>2.6029321291586098E-4</v>
      </c>
      <c r="L1257" s="77">
        <v>-1.2725678490985</v>
      </c>
      <c r="M1257" s="77">
        <v>7.7473480037951997E-5</v>
      </c>
      <c r="N1257" s="77">
        <v>3.6051440303234199</v>
      </c>
      <c r="O1257" s="77">
        <v>1.8281973287790899E-4</v>
      </c>
      <c r="P1257" s="77">
        <v>0.33725559380536102</v>
      </c>
      <c r="Q1257" s="77">
        <v>0.33725559380536002</v>
      </c>
      <c r="R1257" s="77">
        <v>0</v>
      </c>
      <c r="S1257" s="77">
        <v>5.4413854928560001E-6</v>
      </c>
      <c r="T1257" s="77" t="s">
        <v>153</v>
      </c>
      <c r="U1257" s="105">
        <v>-0.312590038255809</v>
      </c>
      <c r="V1257" s="105">
        <v>-0.27620916604243301</v>
      </c>
      <c r="W1257" s="101">
        <v>-3.6382241632678197E-2</v>
      </c>
    </row>
    <row r="1258" spans="2:23" x14ac:dyDescent="0.25">
      <c r="B1258" s="55" t="s">
        <v>134</v>
      </c>
      <c r="C1258" s="76" t="s">
        <v>135</v>
      </c>
      <c r="D1258" s="55" t="s">
        <v>70</v>
      </c>
      <c r="E1258" s="55" t="s">
        <v>155</v>
      </c>
      <c r="F1258" s="70">
        <v>262.19</v>
      </c>
      <c r="G1258" s="77">
        <v>56100</v>
      </c>
      <c r="H1258" s="77">
        <v>265.61</v>
      </c>
      <c r="I1258" s="77">
        <v>10</v>
      </c>
      <c r="J1258" s="77">
        <v>38.320862091233103</v>
      </c>
      <c r="K1258" s="77">
        <v>0.268439692574719</v>
      </c>
      <c r="L1258" s="77">
        <v>36.064142657716097</v>
      </c>
      <c r="M1258" s="77">
        <v>0.237753772094279</v>
      </c>
      <c r="N1258" s="77">
        <v>2.25671943351702</v>
      </c>
      <c r="O1258" s="77">
        <v>3.06859204804396E-2</v>
      </c>
      <c r="P1258" s="77">
        <v>3.9413861699096102E-2</v>
      </c>
      <c r="Q1258" s="77">
        <v>3.9413861699096102E-2</v>
      </c>
      <c r="R1258" s="77">
        <v>0</v>
      </c>
      <c r="S1258" s="77">
        <v>2.8397111590999999E-7</v>
      </c>
      <c r="T1258" s="77" t="s">
        <v>153</v>
      </c>
      <c r="U1258" s="105">
        <v>0.380033952159755</v>
      </c>
      <c r="V1258" s="105">
        <v>0</v>
      </c>
      <c r="W1258" s="101">
        <v>0.380019647229769</v>
      </c>
    </row>
    <row r="1259" spans="2:23" x14ac:dyDescent="0.25">
      <c r="B1259" s="55" t="s">
        <v>134</v>
      </c>
      <c r="C1259" s="76" t="s">
        <v>135</v>
      </c>
      <c r="D1259" s="55" t="s">
        <v>70</v>
      </c>
      <c r="E1259" s="55" t="s">
        <v>156</v>
      </c>
      <c r="F1259" s="70">
        <v>266.64</v>
      </c>
      <c r="G1259" s="77">
        <v>56100</v>
      </c>
      <c r="H1259" s="77">
        <v>265.61</v>
      </c>
      <c r="I1259" s="77">
        <v>10</v>
      </c>
      <c r="J1259" s="77">
        <v>-24.7270006198037</v>
      </c>
      <c r="K1259" s="77">
        <v>4.3839140927032103E-2</v>
      </c>
      <c r="L1259" s="77">
        <v>-23.4180271426346</v>
      </c>
      <c r="M1259" s="77">
        <v>3.9320566459652498E-2</v>
      </c>
      <c r="N1259" s="77">
        <v>-1.30897347716908</v>
      </c>
      <c r="O1259" s="77">
        <v>4.5185744673796897E-3</v>
      </c>
      <c r="P1259" s="77">
        <v>-7.3706902830394903E-3</v>
      </c>
      <c r="Q1259" s="77">
        <v>-7.3706902830394799E-3</v>
      </c>
      <c r="R1259" s="77">
        <v>0</v>
      </c>
      <c r="S1259" s="77">
        <v>3.8952512950000003E-9</v>
      </c>
      <c r="T1259" s="77" t="s">
        <v>153</v>
      </c>
      <c r="U1259" s="105">
        <v>-0.14573705135269999</v>
      </c>
      <c r="V1259" s="105">
        <v>0</v>
      </c>
      <c r="W1259" s="101">
        <v>-0.145742537068658</v>
      </c>
    </row>
    <row r="1260" spans="2:23" x14ac:dyDescent="0.25">
      <c r="B1260" s="55" t="s">
        <v>134</v>
      </c>
      <c r="C1260" s="76" t="s">
        <v>157</v>
      </c>
      <c r="D1260" s="55" t="s">
        <v>70</v>
      </c>
      <c r="E1260" s="55" t="s">
        <v>158</v>
      </c>
      <c r="F1260" s="70">
        <v>257.49</v>
      </c>
      <c r="G1260" s="77">
        <v>50000</v>
      </c>
      <c r="H1260" s="77">
        <v>258.45999999999998</v>
      </c>
      <c r="I1260" s="77">
        <v>1</v>
      </c>
      <c r="J1260" s="77">
        <v>19.261618928070401</v>
      </c>
      <c r="K1260" s="77">
        <v>3.5357249543488199E-2</v>
      </c>
      <c r="L1260" s="77">
        <v>-4.90643268233889</v>
      </c>
      <c r="M1260" s="77">
        <v>2.2941646828005999E-3</v>
      </c>
      <c r="N1260" s="77">
        <v>24.1680516104093</v>
      </c>
      <c r="O1260" s="77">
        <v>3.3063084860687597E-2</v>
      </c>
      <c r="P1260" s="77">
        <v>7.7974077551502203</v>
      </c>
      <c r="Q1260" s="77">
        <v>7.7974077551502203</v>
      </c>
      <c r="R1260" s="77">
        <v>0</v>
      </c>
      <c r="S1260" s="77">
        <v>5.7941988018173204E-3</v>
      </c>
      <c r="T1260" s="77" t="s">
        <v>159</v>
      </c>
      <c r="U1260" s="105">
        <v>-14.933021753641899</v>
      </c>
      <c r="V1260" s="105">
        <v>-13.195038165904499</v>
      </c>
      <c r="W1260" s="101">
        <v>-1.73804900750686</v>
      </c>
    </row>
    <row r="1261" spans="2:23" x14ac:dyDescent="0.25">
      <c r="B1261" s="55" t="s">
        <v>134</v>
      </c>
      <c r="C1261" s="76" t="s">
        <v>157</v>
      </c>
      <c r="D1261" s="55" t="s">
        <v>70</v>
      </c>
      <c r="E1261" s="55" t="s">
        <v>160</v>
      </c>
      <c r="F1261" s="70">
        <v>266.14</v>
      </c>
      <c r="G1261" s="77">
        <v>56050</v>
      </c>
      <c r="H1261" s="77">
        <v>266.64</v>
      </c>
      <c r="I1261" s="77">
        <v>1</v>
      </c>
      <c r="J1261" s="77">
        <v>14.9331886630202</v>
      </c>
      <c r="K1261" s="77">
        <v>1.2755607072514301E-2</v>
      </c>
      <c r="L1261" s="77">
        <v>16.597327865024699</v>
      </c>
      <c r="M1261" s="77">
        <v>1.5756957917222002E-2</v>
      </c>
      <c r="N1261" s="77">
        <v>-1.66413920200452</v>
      </c>
      <c r="O1261" s="77">
        <v>-3.0013508447077099E-3</v>
      </c>
      <c r="P1261" s="77">
        <v>-9.4412099712149807E-3</v>
      </c>
      <c r="Q1261" s="77">
        <v>-9.4412099712149703E-3</v>
      </c>
      <c r="R1261" s="77">
        <v>0</v>
      </c>
      <c r="S1261" s="77">
        <v>5.0986046949999997E-9</v>
      </c>
      <c r="T1261" s="77" t="s">
        <v>159</v>
      </c>
      <c r="U1261" s="105">
        <v>2.1042729991844301E-2</v>
      </c>
      <c r="V1261" s="105">
        <v>0</v>
      </c>
      <c r="W1261" s="101">
        <v>2.10419379184584E-2</v>
      </c>
    </row>
    <row r="1262" spans="2:23" x14ac:dyDescent="0.25">
      <c r="B1262" s="55" t="s">
        <v>134</v>
      </c>
      <c r="C1262" s="76" t="s">
        <v>157</v>
      </c>
      <c r="D1262" s="55" t="s">
        <v>70</v>
      </c>
      <c r="E1262" s="55" t="s">
        <v>171</v>
      </c>
      <c r="F1262" s="70">
        <v>258.68</v>
      </c>
      <c r="G1262" s="77">
        <v>58350</v>
      </c>
      <c r="H1262" s="77">
        <v>259.52999999999997</v>
      </c>
      <c r="I1262" s="77">
        <v>1</v>
      </c>
      <c r="J1262" s="77">
        <v>23.4347164369455</v>
      </c>
      <c r="K1262" s="77">
        <v>3.91020385349789E-2</v>
      </c>
      <c r="L1262" s="77">
        <v>20.700898263514802</v>
      </c>
      <c r="M1262" s="77">
        <v>3.0511135850847099E-2</v>
      </c>
      <c r="N1262" s="77">
        <v>2.7338181734306302</v>
      </c>
      <c r="O1262" s="77">
        <v>8.5909026841318997E-3</v>
      </c>
      <c r="P1262" s="77">
        <v>1.4980147130924E-2</v>
      </c>
      <c r="Q1262" s="77">
        <v>1.4980147130923899E-2</v>
      </c>
      <c r="R1262" s="77">
        <v>0</v>
      </c>
      <c r="S1262" s="77">
        <v>1.5977622334000001E-8</v>
      </c>
      <c r="T1262" s="77" t="s">
        <v>159</v>
      </c>
      <c r="U1262" s="105">
        <v>-8.9921848353493303E-2</v>
      </c>
      <c r="V1262" s="105">
        <v>0</v>
      </c>
      <c r="W1262" s="101">
        <v>-8.9925233118821696E-2</v>
      </c>
    </row>
    <row r="1263" spans="2:23" x14ac:dyDescent="0.25">
      <c r="B1263" s="55" t="s">
        <v>134</v>
      </c>
      <c r="C1263" s="76" t="s">
        <v>157</v>
      </c>
      <c r="D1263" s="55" t="s">
        <v>70</v>
      </c>
      <c r="E1263" s="55" t="s">
        <v>172</v>
      </c>
      <c r="F1263" s="70">
        <v>258.45999999999998</v>
      </c>
      <c r="G1263" s="77">
        <v>50050</v>
      </c>
      <c r="H1263" s="77">
        <v>259.73</v>
      </c>
      <c r="I1263" s="77">
        <v>1</v>
      </c>
      <c r="J1263" s="77">
        <v>46.132169773696504</v>
      </c>
      <c r="K1263" s="77">
        <v>0.123221453396888</v>
      </c>
      <c r="L1263" s="77">
        <v>32.263709817251403</v>
      </c>
      <c r="M1263" s="77">
        <v>6.0270829630847497E-2</v>
      </c>
      <c r="N1263" s="77">
        <v>13.868459956444999</v>
      </c>
      <c r="O1263" s="77">
        <v>6.2950623766040395E-2</v>
      </c>
      <c r="P1263" s="77">
        <v>4.3872548594405698</v>
      </c>
      <c r="Q1263" s="77">
        <v>4.38725485944056</v>
      </c>
      <c r="R1263" s="77">
        <v>0</v>
      </c>
      <c r="S1263" s="77">
        <v>1.1144595011775499E-3</v>
      </c>
      <c r="T1263" s="77" t="s">
        <v>173</v>
      </c>
      <c r="U1263" s="105">
        <v>-1.3027522800234901</v>
      </c>
      <c r="V1263" s="105">
        <v>-1.15113111995814</v>
      </c>
      <c r="W1263" s="101">
        <v>-0.15162686726615901</v>
      </c>
    </row>
    <row r="1264" spans="2:23" x14ac:dyDescent="0.25">
      <c r="B1264" s="55" t="s">
        <v>134</v>
      </c>
      <c r="C1264" s="76" t="s">
        <v>157</v>
      </c>
      <c r="D1264" s="55" t="s">
        <v>70</v>
      </c>
      <c r="E1264" s="55" t="s">
        <v>172</v>
      </c>
      <c r="F1264" s="70">
        <v>258.45999999999998</v>
      </c>
      <c r="G1264" s="77">
        <v>51150</v>
      </c>
      <c r="H1264" s="77">
        <v>256.73</v>
      </c>
      <c r="I1264" s="77">
        <v>1</v>
      </c>
      <c r="J1264" s="77">
        <v>-99.536822831334803</v>
      </c>
      <c r="K1264" s="77">
        <v>0.34676526847747902</v>
      </c>
      <c r="L1264" s="77">
        <v>-109.826106034162</v>
      </c>
      <c r="M1264" s="77">
        <v>0.42216207483194801</v>
      </c>
      <c r="N1264" s="77">
        <v>10.289283202827599</v>
      </c>
      <c r="O1264" s="77">
        <v>-7.5396806354469104E-2</v>
      </c>
      <c r="P1264" s="77">
        <v>3.41015289570969</v>
      </c>
      <c r="Q1264" s="77">
        <v>3.41015289570969</v>
      </c>
      <c r="R1264" s="77">
        <v>0</v>
      </c>
      <c r="S1264" s="77">
        <v>4.0701999702410201E-4</v>
      </c>
      <c r="T1264" s="77" t="s">
        <v>173</v>
      </c>
      <c r="U1264" s="105">
        <v>-1.62138039198813</v>
      </c>
      <c r="V1264" s="105">
        <v>-1.4326756169436901</v>
      </c>
      <c r="W1264" s="101">
        <v>-0.18871187811661599</v>
      </c>
    </row>
    <row r="1265" spans="2:23" x14ac:dyDescent="0.25">
      <c r="B1265" s="55" t="s">
        <v>134</v>
      </c>
      <c r="C1265" s="76" t="s">
        <v>157</v>
      </c>
      <c r="D1265" s="55" t="s">
        <v>70</v>
      </c>
      <c r="E1265" s="55" t="s">
        <v>172</v>
      </c>
      <c r="F1265" s="70">
        <v>258.45999999999998</v>
      </c>
      <c r="G1265" s="77">
        <v>51200</v>
      </c>
      <c r="H1265" s="77">
        <v>258.45999999999998</v>
      </c>
      <c r="I1265" s="77">
        <v>1</v>
      </c>
      <c r="J1265" s="77">
        <v>0</v>
      </c>
      <c r="K1265" s="77">
        <v>0</v>
      </c>
      <c r="L1265" s="77">
        <v>0</v>
      </c>
      <c r="M1265" s="77">
        <v>0</v>
      </c>
      <c r="N1265" s="77">
        <v>0</v>
      </c>
      <c r="O1265" s="77">
        <v>0</v>
      </c>
      <c r="P1265" s="77">
        <v>0</v>
      </c>
      <c r="Q1265" s="77">
        <v>0</v>
      </c>
      <c r="R1265" s="77">
        <v>0</v>
      </c>
      <c r="S1265" s="77">
        <v>0</v>
      </c>
      <c r="T1265" s="77" t="s">
        <v>174</v>
      </c>
      <c r="U1265" s="105">
        <v>0</v>
      </c>
      <c r="V1265" s="105">
        <v>0</v>
      </c>
      <c r="W1265" s="101">
        <v>0</v>
      </c>
    </row>
    <row r="1266" spans="2:23" x14ac:dyDescent="0.25">
      <c r="B1266" s="55" t="s">
        <v>134</v>
      </c>
      <c r="C1266" s="76" t="s">
        <v>157</v>
      </c>
      <c r="D1266" s="55" t="s">
        <v>70</v>
      </c>
      <c r="E1266" s="55" t="s">
        <v>138</v>
      </c>
      <c r="F1266" s="70">
        <v>259.73</v>
      </c>
      <c r="G1266" s="77">
        <v>50054</v>
      </c>
      <c r="H1266" s="77">
        <v>259.73</v>
      </c>
      <c r="I1266" s="77">
        <v>1</v>
      </c>
      <c r="J1266" s="77">
        <v>92.788699776237394</v>
      </c>
      <c r="K1266" s="77">
        <v>0</v>
      </c>
      <c r="L1266" s="77">
        <v>92.788699988725199</v>
      </c>
      <c r="M1266" s="77">
        <v>0</v>
      </c>
      <c r="N1266" s="77">
        <v>-2.1248778292499999E-7</v>
      </c>
      <c r="O1266" s="77">
        <v>0</v>
      </c>
      <c r="P1266" s="77">
        <v>1.07625E-13</v>
      </c>
      <c r="Q1266" s="77">
        <v>1.0762600000000001E-13</v>
      </c>
      <c r="R1266" s="77">
        <v>0</v>
      </c>
      <c r="S1266" s="77">
        <v>0</v>
      </c>
      <c r="T1266" s="77" t="s">
        <v>174</v>
      </c>
      <c r="U1266" s="105">
        <v>0</v>
      </c>
      <c r="V1266" s="105">
        <v>0</v>
      </c>
      <c r="W1266" s="101">
        <v>0</v>
      </c>
    </row>
    <row r="1267" spans="2:23" x14ac:dyDescent="0.25">
      <c r="B1267" s="55" t="s">
        <v>134</v>
      </c>
      <c r="C1267" s="76" t="s">
        <v>157</v>
      </c>
      <c r="D1267" s="55" t="s">
        <v>70</v>
      </c>
      <c r="E1267" s="55" t="s">
        <v>138</v>
      </c>
      <c r="F1267" s="70">
        <v>259.73</v>
      </c>
      <c r="G1267" s="77">
        <v>50100</v>
      </c>
      <c r="H1267" s="77">
        <v>259.35000000000002</v>
      </c>
      <c r="I1267" s="77">
        <v>1</v>
      </c>
      <c r="J1267" s="77">
        <v>-82.984398247090397</v>
      </c>
      <c r="K1267" s="77">
        <v>5.4884690508880597E-2</v>
      </c>
      <c r="L1267" s="77">
        <v>-103.287476195108</v>
      </c>
      <c r="M1267" s="77">
        <v>8.5026372827877603E-2</v>
      </c>
      <c r="N1267" s="77">
        <v>20.303077948017702</v>
      </c>
      <c r="O1267" s="77">
        <v>-3.0141682318996901E-2</v>
      </c>
      <c r="P1267" s="77">
        <v>8.5665893463691205</v>
      </c>
      <c r="Q1267" s="77">
        <v>8.5665893463691205</v>
      </c>
      <c r="R1267" s="77">
        <v>0</v>
      </c>
      <c r="S1267" s="77">
        <v>5.8489003064372E-4</v>
      </c>
      <c r="T1267" s="77" t="s">
        <v>173</v>
      </c>
      <c r="U1267" s="105">
        <v>-0.10780260882581701</v>
      </c>
      <c r="V1267" s="105">
        <v>-9.52559743974003E-2</v>
      </c>
      <c r="W1267" s="101">
        <v>-1.2547106698660399E-2</v>
      </c>
    </row>
    <row r="1268" spans="2:23" x14ac:dyDescent="0.25">
      <c r="B1268" s="55" t="s">
        <v>134</v>
      </c>
      <c r="C1268" s="76" t="s">
        <v>157</v>
      </c>
      <c r="D1268" s="55" t="s">
        <v>70</v>
      </c>
      <c r="E1268" s="55" t="s">
        <v>138</v>
      </c>
      <c r="F1268" s="70">
        <v>259.73</v>
      </c>
      <c r="G1268" s="77">
        <v>50900</v>
      </c>
      <c r="H1268" s="77">
        <v>260.07</v>
      </c>
      <c r="I1268" s="77">
        <v>1</v>
      </c>
      <c r="J1268" s="77">
        <v>8.1233521126305792</v>
      </c>
      <c r="K1268" s="77">
        <v>4.6522138929774703E-3</v>
      </c>
      <c r="L1268" s="77">
        <v>0.41171191488577302</v>
      </c>
      <c r="M1268" s="77">
        <v>1.1950222410553E-5</v>
      </c>
      <c r="N1268" s="77">
        <v>7.7116401977448099</v>
      </c>
      <c r="O1268" s="77">
        <v>4.6402636705669201E-3</v>
      </c>
      <c r="P1268" s="77">
        <v>1.35500216408619</v>
      </c>
      <c r="Q1268" s="77">
        <v>1.35500216408619</v>
      </c>
      <c r="R1268" s="77">
        <v>0</v>
      </c>
      <c r="S1268" s="77">
        <v>1.2944017595981801E-4</v>
      </c>
      <c r="T1268" s="77" t="s">
        <v>173</v>
      </c>
      <c r="U1268" s="105">
        <v>-1.4159531392527001</v>
      </c>
      <c r="V1268" s="105">
        <v>-1.2511570679936199</v>
      </c>
      <c r="W1268" s="101">
        <v>-0.164802274379208</v>
      </c>
    </row>
    <row r="1269" spans="2:23" x14ac:dyDescent="0.25">
      <c r="B1269" s="55" t="s">
        <v>134</v>
      </c>
      <c r="C1269" s="76" t="s">
        <v>157</v>
      </c>
      <c r="D1269" s="55" t="s">
        <v>70</v>
      </c>
      <c r="E1269" s="55" t="s">
        <v>175</v>
      </c>
      <c r="F1269" s="70">
        <v>259.73</v>
      </c>
      <c r="G1269" s="77">
        <v>50454</v>
      </c>
      <c r="H1269" s="77">
        <v>259.73</v>
      </c>
      <c r="I1269" s="77">
        <v>1</v>
      </c>
      <c r="J1269" s="77">
        <v>5.2198999999999998E-14</v>
      </c>
      <c r="K1269" s="77">
        <v>0</v>
      </c>
      <c r="L1269" s="77">
        <v>1.4668999999999999E-14</v>
      </c>
      <c r="M1269" s="77">
        <v>0</v>
      </c>
      <c r="N1269" s="77">
        <v>3.7529999999999999E-14</v>
      </c>
      <c r="O1269" s="77">
        <v>0</v>
      </c>
      <c r="P1269" s="77">
        <v>2.6906E-14</v>
      </c>
      <c r="Q1269" s="77">
        <v>2.6907E-14</v>
      </c>
      <c r="R1269" s="77">
        <v>0</v>
      </c>
      <c r="S1269" s="77">
        <v>0</v>
      </c>
      <c r="T1269" s="77" t="s">
        <v>174</v>
      </c>
      <c r="U1269" s="105">
        <v>0</v>
      </c>
      <c r="V1269" s="105">
        <v>0</v>
      </c>
      <c r="W1269" s="101">
        <v>0</v>
      </c>
    </row>
    <row r="1270" spans="2:23" x14ac:dyDescent="0.25">
      <c r="B1270" s="55" t="s">
        <v>134</v>
      </c>
      <c r="C1270" s="76" t="s">
        <v>157</v>
      </c>
      <c r="D1270" s="55" t="s">
        <v>70</v>
      </c>
      <c r="E1270" s="55" t="s">
        <v>175</v>
      </c>
      <c r="F1270" s="70">
        <v>259.73</v>
      </c>
      <c r="G1270" s="77">
        <v>50604</v>
      </c>
      <c r="H1270" s="77">
        <v>259.73</v>
      </c>
      <c r="I1270" s="77">
        <v>1</v>
      </c>
      <c r="J1270" s="77">
        <v>1.04398E-13</v>
      </c>
      <c r="K1270" s="77">
        <v>0</v>
      </c>
      <c r="L1270" s="77">
        <v>2.9337999999999998E-14</v>
      </c>
      <c r="M1270" s="77">
        <v>0</v>
      </c>
      <c r="N1270" s="77">
        <v>7.5059999999999998E-14</v>
      </c>
      <c r="O1270" s="77">
        <v>0</v>
      </c>
      <c r="P1270" s="77">
        <v>5.3813000000000003E-14</v>
      </c>
      <c r="Q1270" s="77">
        <v>5.3812E-14</v>
      </c>
      <c r="R1270" s="77">
        <v>0</v>
      </c>
      <c r="S1270" s="77">
        <v>0</v>
      </c>
      <c r="T1270" s="77" t="s">
        <v>174</v>
      </c>
      <c r="U1270" s="105">
        <v>0</v>
      </c>
      <c r="V1270" s="105">
        <v>0</v>
      </c>
      <c r="W1270" s="101">
        <v>0</v>
      </c>
    </row>
    <row r="1271" spans="2:23" x14ac:dyDescent="0.25">
      <c r="B1271" s="55" t="s">
        <v>134</v>
      </c>
      <c r="C1271" s="76" t="s">
        <v>157</v>
      </c>
      <c r="D1271" s="55" t="s">
        <v>70</v>
      </c>
      <c r="E1271" s="55" t="s">
        <v>88</v>
      </c>
      <c r="F1271" s="70">
        <v>259.35000000000002</v>
      </c>
      <c r="G1271" s="77">
        <v>50103</v>
      </c>
      <c r="H1271" s="77">
        <v>259.33</v>
      </c>
      <c r="I1271" s="77">
        <v>1</v>
      </c>
      <c r="J1271" s="77">
        <v>-6.0999074890413203</v>
      </c>
      <c r="K1271" s="77">
        <v>1.8604435687431201E-4</v>
      </c>
      <c r="L1271" s="77">
        <v>-6.09990700359557</v>
      </c>
      <c r="M1271" s="77">
        <v>1.86044327262571E-4</v>
      </c>
      <c r="N1271" s="77">
        <v>-4.85445751652E-7</v>
      </c>
      <c r="O1271" s="77">
        <v>2.9611740999999999E-11</v>
      </c>
      <c r="P1271" s="77">
        <v>-8.6439899999999996E-13</v>
      </c>
      <c r="Q1271" s="77">
        <v>-8.6440000000000003E-13</v>
      </c>
      <c r="R1271" s="77">
        <v>0</v>
      </c>
      <c r="S1271" s="77">
        <v>0</v>
      </c>
      <c r="T1271" s="77" t="s">
        <v>174</v>
      </c>
      <c r="U1271" s="105">
        <v>-2.0294062320000002E-9</v>
      </c>
      <c r="V1271" s="105">
        <v>0</v>
      </c>
      <c r="W1271" s="101">
        <v>-2.02948262126E-9</v>
      </c>
    </row>
    <row r="1272" spans="2:23" x14ac:dyDescent="0.25">
      <c r="B1272" s="55" t="s">
        <v>134</v>
      </c>
      <c r="C1272" s="76" t="s">
        <v>157</v>
      </c>
      <c r="D1272" s="55" t="s">
        <v>70</v>
      </c>
      <c r="E1272" s="55" t="s">
        <v>88</v>
      </c>
      <c r="F1272" s="70">
        <v>259.35000000000002</v>
      </c>
      <c r="G1272" s="77">
        <v>50200</v>
      </c>
      <c r="H1272" s="77">
        <v>259.08</v>
      </c>
      <c r="I1272" s="77">
        <v>1</v>
      </c>
      <c r="J1272" s="77">
        <v>-25.3927731598679</v>
      </c>
      <c r="K1272" s="77">
        <v>1.07035626172252E-2</v>
      </c>
      <c r="L1272" s="77">
        <v>-40.602258070794299</v>
      </c>
      <c r="M1272" s="77">
        <v>2.73658197834265E-2</v>
      </c>
      <c r="N1272" s="77">
        <v>15.209484910926401</v>
      </c>
      <c r="O1272" s="77">
        <v>-1.6662257166201299E-2</v>
      </c>
      <c r="P1272" s="77">
        <v>4.4495893463695602</v>
      </c>
      <c r="Q1272" s="77">
        <v>4.4495893463695602</v>
      </c>
      <c r="R1272" s="77">
        <v>0</v>
      </c>
      <c r="S1272" s="77">
        <v>3.2866083283200398E-4</v>
      </c>
      <c r="T1272" s="77" t="s">
        <v>173</v>
      </c>
      <c r="U1272" s="105">
        <v>-0.212546065386153</v>
      </c>
      <c r="V1272" s="105">
        <v>-0.187808836754634</v>
      </c>
      <c r="W1272" s="101">
        <v>-2.4738159770228599E-2</v>
      </c>
    </row>
    <row r="1273" spans="2:23" x14ac:dyDescent="0.25">
      <c r="B1273" s="55" t="s">
        <v>134</v>
      </c>
      <c r="C1273" s="76" t="s">
        <v>157</v>
      </c>
      <c r="D1273" s="55" t="s">
        <v>70</v>
      </c>
      <c r="E1273" s="55" t="s">
        <v>176</v>
      </c>
      <c r="F1273" s="70">
        <v>259.14999999999998</v>
      </c>
      <c r="G1273" s="77">
        <v>50800</v>
      </c>
      <c r="H1273" s="77">
        <v>259.87</v>
      </c>
      <c r="I1273" s="77">
        <v>1</v>
      </c>
      <c r="J1273" s="77">
        <v>17.8061834501991</v>
      </c>
      <c r="K1273" s="77">
        <v>1.60939741815945E-2</v>
      </c>
      <c r="L1273" s="77">
        <v>13.348625098111899</v>
      </c>
      <c r="M1273" s="77">
        <v>9.0447108024247509E-3</v>
      </c>
      <c r="N1273" s="77">
        <v>4.4575583520871698</v>
      </c>
      <c r="O1273" s="77">
        <v>7.0492633791697E-3</v>
      </c>
      <c r="P1273" s="77">
        <v>-0.48807118614151801</v>
      </c>
      <c r="Q1273" s="77">
        <v>-0.48807118614151801</v>
      </c>
      <c r="R1273" s="77">
        <v>0</v>
      </c>
      <c r="S1273" s="77">
        <v>1.2091716383963E-5</v>
      </c>
      <c r="T1273" s="77" t="s">
        <v>173</v>
      </c>
      <c r="U1273" s="105">
        <v>-1.38008767397455</v>
      </c>
      <c r="V1273" s="105">
        <v>-1.2194658141408901</v>
      </c>
      <c r="W1273" s="101">
        <v>-0.16062790583151201</v>
      </c>
    </row>
    <row r="1274" spans="2:23" x14ac:dyDescent="0.25">
      <c r="B1274" s="55" t="s">
        <v>134</v>
      </c>
      <c r="C1274" s="76" t="s">
        <v>157</v>
      </c>
      <c r="D1274" s="55" t="s">
        <v>70</v>
      </c>
      <c r="E1274" s="55" t="s">
        <v>93</v>
      </c>
      <c r="F1274" s="70">
        <v>259.08</v>
      </c>
      <c r="G1274" s="77">
        <v>50150</v>
      </c>
      <c r="H1274" s="77">
        <v>259.14999999999998</v>
      </c>
      <c r="I1274" s="77">
        <v>1</v>
      </c>
      <c r="J1274" s="77">
        <v>15.1548296500939</v>
      </c>
      <c r="K1274" s="77">
        <v>1.1988714581959599E-3</v>
      </c>
      <c r="L1274" s="77">
        <v>10.693445895220201</v>
      </c>
      <c r="M1274" s="77">
        <v>5.9690587829508901E-4</v>
      </c>
      <c r="N1274" s="77">
        <v>4.4613837548736601</v>
      </c>
      <c r="O1274" s="77">
        <v>6.0196557990087102E-4</v>
      </c>
      <c r="P1274" s="77">
        <v>-0.48807118614181599</v>
      </c>
      <c r="Q1274" s="77">
        <v>-0.48807118614181599</v>
      </c>
      <c r="R1274" s="77">
        <v>0</v>
      </c>
      <c r="S1274" s="77">
        <v>1.243474379913E-6</v>
      </c>
      <c r="T1274" s="77" t="s">
        <v>173</v>
      </c>
      <c r="U1274" s="105">
        <v>-0.15631855160511099</v>
      </c>
      <c r="V1274" s="105">
        <v>-0.138125376664995</v>
      </c>
      <c r="W1274" s="101">
        <v>-1.8193859752860302E-2</v>
      </c>
    </row>
    <row r="1275" spans="2:23" x14ac:dyDescent="0.25">
      <c r="B1275" s="55" t="s">
        <v>134</v>
      </c>
      <c r="C1275" s="76" t="s">
        <v>157</v>
      </c>
      <c r="D1275" s="55" t="s">
        <v>70</v>
      </c>
      <c r="E1275" s="55" t="s">
        <v>93</v>
      </c>
      <c r="F1275" s="70">
        <v>259.08</v>
      </c>
      <c r="G1275" s="77">
        <v>50250</v>
      </c>
      <c r="H1275" s="77">
        <v>256.47000000000003</v>
      </c>
      <c r="I1275" s="77">
        <v>1</v>
      </c>
      <c r="J1275" s="77">
        <v>-98.320930073987697</v>
      </c>
      <c r="K1275" s="77">
        <v>0.477260051197612</v>
      </c>
      <c r="L1275" s="77">
        <v>-88.022864279549793</v>
      </c>
      <c r="M1275" s="77">
        <v>0.382519976278138</v>
      </c>
      <c r="N1275" s="77">
        <v>-10.2980657944379</v>
      </c>
      <c r="O1275" s="77">
        <v>9.4740074919474504E-2</v>
      </c>
      <c r="P1275" s="77">
        <v>-3.4101528957102301</v>
      </c>
      <c r="Q1275" s="77">
        <v>-3.4101528957102301</v>
      </c>
      <c r="R1275" s="77">
        <v>0</v>
      </c>
      <c r="S1275" s="77">
        <v>5.7413077865960701E-4</v>
      </c>
      <c r="T1275" s="77" t="s">
        <v>173</v>
      </c>
      <c r="U1275" s="105">
        <v>-2.4563289111148401</v>
      </c>
      <c r="V1275" s="105">
        <v>-2.17044843735464</v>
      </c>
      <c r="W1275" s="101">
        <v>-0.28589123464126598</v>
      </c>
    </row>
    <row r="1276" spans="2:23" x14ac:dyDescent="0.25">
      <c r="B1276" s="55" t="s">
        <v>134</v>
      </c>
      <c r="C1276" s="76" t="s">
        <v>157</v>
      </c>
      <c r="D1276" s="55" t="s">
        <v>70</v>
      </c>
      <c r="E1276" s="55" t="s">
        <v>93</v>
      </c>
      <c r="F1276" s="70">
        <v>259.08</v>
      </c>
      <c r="G1276" s="77">
        <v>50900</v>
      </c>
      <c r="H1276" s="77">
        <v>260.07</v>
      </c>
      <c r="I1276" s="77">
        <v>1</v>
      </c>
      <c r="J1276" s="77">
        <v>22.1670946079754</v>
      </c>
      <c r="K1276" s="77">
        <v>4.6926797960777901E-2</v>
      </c>
      <c r="L1276" s="77">
        <v>21.543709094100201</v>
      </c>
      <c r="M1276" s="77">
        <v>4.4324548846231E-2</v>
      </c>
      <c r="N1276" s="77">
        <v>0.62338551387518504</v>
      </c>
      <c r="O1276" s="77">
        <v>2.6022491145468499E-3</v>
      </c>
      <c r="P1276" s="77">
        <v>-0.88424608940381</v>
      </c>
      <c r="Q1276" s="77">
        <v>-0.884246089403809</v>
      </c>
      <c r="R1276" s="77">
        <v>0</v>
      </c>
      <c r="S1276" s="77">
        <v>7.4670604502776003E-5</v>
      </c>
      <c r="T1276" s="77" t="s">
        <v>174</v>
      </c>
      <c r="U1276" s="105">
        <v>5.8327155172060302E-2</v>
      </c>
      <c r="V1276" s="105">
        <v>-5.15387341759058E-2</v>
      </c>
      <c r="W1276" s="101">
        <v>0.10986175386521201</v>
      </c>
    </row>
    <row r="1277" spans="2:23" x14ac:dyDescent="0.25">
      <c r="B1277" s="55" t="s">
        <v>134</v>
      </c>
      <c r="C1277" s="76" t="s">
        <v>157</v>
      </c>
      <c r="D1277" s="55" t="s">
        <v>70</v>
      </c>
      <c r="E1277" s="55" t="s">
        <v>93</v>
      </c>
      <c r="F1277" s="70">
        <v>259.08</v>
      </c>
      <c r="G1277" s="77">
        <v>53050</v>
      </c>
      <c r="H1277" s="77">
        <v>264.35000000000002</v>
      </c>
      <c r="I1277" s="77">
        <v>1</v>
      </c>
      <c r="J1277" s="77">
        <v>56.644014823434297</v>
      </c>
      <c r="K1277" s="77">
        <v>0.64395486415421099</v>
      </c>
      <c r="L1277" s="77">
        <v>54.240613675087502</v>
      </c>
      <c r="M1277" s="77">
        <v>0.59046826529031304</v>
      </c>
      <c r="N1277" s="77">
        <v>2.4034011483468101</v>
      </c>
      <c r="O1277" s="77">
        <v>5.3486598863898498E-2</v>
      </c>
      <c r="P1277" s="77">
        <v>-0.31994048237391898</v>
      </c>
      <c r="Q1277" s="77">
        <v>-0.31994048237391798</v>
      </c>
      <c r="R1277" s="77">
        <v>0</v>
      </c>
      <c r="S1277" s="77">
        <v>2.0544035790914E-5</v>
      </c>
      <c r="T1277" s="77" t="s">
        <v>173</v>
      </c>
      <c r="U1277" s="105">
        <v>1.33232116987742</v>
      </c>
      <c r="V1277" s="105">
        <v>-1.17725862694117</v>
      </c>
      <c r="W1277" s="101">
        <v>2.5094853332500602</v>
      </c>
    </row>
    <row r="1278" spans="2:23" x14ac:dyDescent="0.25">
      <c r="B1278" s="55" t="s">
        <v>134</v>
      </c>
      <c r="C1278" s="76" t="s">
        <v>157</v>
      </c>
      <c r="D1278" s="55" t="s">
        <v>70</v>
      </c>
      <c r="E1278" s="55" t="s">
        <v>177</v>
      </c>
      <c r="F1278" s="70">
        <v>256.47000000000003</v>
      </c>
      <c r="G1278" s="77">
        <v>50300</v>
      </c>
      <c r="H1278" s="77">
        <v>256.52</v>
      </c>
      <c r="I1278" s="77">
        <v>1</v>
      </c>
      <c r="J1278" s="77">
        <v>11.297663626996499</v>
      </c>
      <c r="K1278" s="77">
        <v>1.7741571276597701E-3</v>
      </c>
      <c r="L1278" s="77">
        <v>21.640721447022099</v>
      </c>
      <c r="M1278" s="77">
        <v>6.5096594639916898E-3</v>
      </c>
      <c r="N1278" s="77">
        <v>-10.343057820025599</v>
      </c>
      <c r="O1278" s="77">
        <v>-4.7355023363319197E-3</v>
      </c>
      <c r="P1278" s="77">
        <v>-3.4101528957100098</v>
      </c>
      <c r="Q1278" s="77">
        <v>-3.4101528957100098</v>
      </c>
      <c r="R1278" s="77">
        <v>0</v>
      </c>
      <c r="S1278" s="77">
        <v>1.61645084532459E-4</v>
      </c>
      <c r="T1278" s="77" t="s">
        <v>173</v>
      </c>
      <c r="U1278" s="105">
        <v>-0.69747978075664596</v>
      </c>
      <c r="V1278" s="105">
        <v>-0.61630341660663102</v>
      </c>
      <c r="W1278" s="101">
        <v>-8.1179419724915602E-2</v>
      </c>
    </row>
    <row r="1279" spans="2:23" x14ac:dyDescent="0.25">
      <c r="B1279" s="55" t="s">
        <v>134</v>
      </c>
      <c r="C1279" s="76" t="s">
        <v>157</v>
      </c>
      <c r="D1279" s="55" t="s">
        <v>70</v>
      </c>
      <c r="E1279" s="55" t="s">
        <v>178</v>
      </c>
      <c r="F1279" s="70">
        <v>256.52</v>
      </c>
      <c r="G1279" s="77">
        <v>51150</v>
      </c>
      <c r="H1279" s="77">
        <v>256.73</v>
      </c>
      <c r="I1279" s="77">
        <v>1</v>
      </c>
      <c r="J1279" s="77">
        <v>18.012137661036402</v>
      </c>
      <c r="K1279" s="77">
        <v>9.2789011492355796E-3</v>
      </c>
      <c r="L1279" s="77">
        <v>28.345976675837999</v>
      </c>
      <c r="M1279" s="77">
        <v>2.2979939660024599E-2</v>
      </c>
      <c r="N1279" s="77">
        <v>-10.333839014801599</v>
      </c>
      <c r="O1279" s="77">
        <v>-1.3701038510789E-2</v>
      </c>
      <c r="P1279" s="77">
        <v>-3.4101528957100098</v>
      </c>
      <c r="Q1279" s="77">
        <v>-3.4101528957100098</v>
      </c>
      <c r="R1279" s="77">
        <v>0</v>
      </c>
      <c r="S1279" s="77">
        <v>3.3259348328261402E-4</v>
      </c>
      <c r="T1279" s="77" t="s">
        <v>173</v>
      </c>
      <c r="U1279" s="105">
        <v>-1.3459228147225</v>
      </c>
      <c r="V1279" s="105">
        <v>-1.1892772408433501</v>
      </c>
      <c r="W1279" s="101">
        <v>-0.156651470204868</v>
      </c>
    </row>
    <row r="1280" spans="2:23" x14ac:dyDescent="0.25">
      <c r="B1280" s="55" t="s">
        <v>134</v>
      </c>
      <c r="C1280" s="76" t="s">
        <v>157</v>
      </c>
      <c r="D1280" s="55" t="s">
        <v>70</v>
      </c>
      <c r="E1280" s="55" t="s">
        <v>179</v>
      </c>
      <c r="F1280" s="70">
        <v>260.63</v>
      </c>
      <c r="G1280" s="77">
        <v>50354</v>
      </c>
      <c r="H1280" s="77">
        <v>260.63</v>
      </c>
      <c r="I1280" s="77">
        <v>1</v>
      </c>
      <c r="J1280" s="77">
        <v>0</v>
      </c>
      <c r="K1280" s="77">
        <v>0</v>
      </c>
      <c r="L1280" s="77">
        <v>0</v>
      </c>
      <c r="M1280" s="77">
        <v>0</v>
      </c>
      <c r="N1280" s="77">
        <v>0</v>
      </c>
      <c r="O1280" s="77">
        <v>0</v>
      </c>
      <c r="P1280" s="77">
        <v>0</v>
      </c>
      <c r="Q1280" s="77">
        <v>0</v>
      </c>
      <c r="R1280" s="77">
        <v>0</v>
      </c>
      <c r="S1280" s="77">
        <v>0</v>
      </c>
      <c r="T1280" s="77" t="s">
        <v>174</v>
      </c>
      <c r="U1280" s="105">
        <v>0</v>
      </c>
      <c r="V1280" s="105">
        <v>0</v>
      </c>
      <c r="W1280" s="101">
        <v>0</v>
      </c>
    </row>
    <row r="1281" spans="2:23" x14ac:dyDescent="0.25">
      <c r="B1281" s="55" t="s">
        <v>134</v>
      </c>
      <c r="C1281" s="76" t="s">
        <v>157</v>
      </c>
      <c r="D1281" s="55" t="s">
        <v>70</v>
      </c>
      <c r="E1281" s="55" t="s">
        <v>179</v>
      </c>
      <c r="F1281" s="70">
        <v>260.63</v>
      </c>
      <c r="G1281" s="77">
        <v>50900</v>
      </c>
      <c r="H1281" s="77">
        <v>260.07</v>
      </c>
      <c r="I1281" s="77">
        <v>1</v>
      </c>
      <c r="J1281" s="77">
        <v>-129.50517458181699</v>
      </c>
      <c r="K1281" s="77">
        <v>0.13249556292338899</v>
      </c>
      <c r="L1281" s="77">
        <v>-124.35590423476501</v>
      </c>
      <c r="M1281" s="77">
        <v>0.122168688252563</v>
      </c>
      <c r="N1281" s="77">
        <v>-5.14927034705235</v>
      </c>
      <c r="O1281" s="77">
        <v>1.0326874670825501E-2</v>
      </c>
      <c r="P1281" s="77">
        <v>-0.32554492092737902</v>
      </c>
      <c r="Q1281" s="77">
        <v>-0.32554492092737902</v>
      </c>
      <c r="R1281" s="77">
        <v>0</v>
      </c>
      <c r="S1281" s="77">
        <v>8.3723801477900005E-7</v>
      </c>
      <c r="T1281" s="77" t="s">
        <v>173</v>
      </c>
      <c r="U1281" s="105">
        <v>-0.19498957379991799</v>
      </c>
      <c r="V1281" s="105">
        <v>-0.172295661969145</v>
      </c>
      <c r="W1281" s="101">
        <v>-2.2694766056607502E-2</v>
      </c>
    </row>
    <row r="1282" spans="2:23" x14ac:dyDescent="0.25">
      <c r="B1282" s="55" t="s">
        <v>134</v>
      </c>
      <c r="C1282" s="76" t="s">
        <v>157</v>
      </c>
      <c r="D1282" s="55" t="s">
        <v>70</v>
      </c>
      <c r="E1282" s="55" t="s">
        <v>179</v>
      </c>
      <c r="F1282" s="70">
        <v>260.63</v>
      </c>
      <c r="G1282" s="77">
        <v>53200</v>
      </c>
      <c r="H1282" s="77">
        <v>262.77</v>
      </c>
      <c r="I1282" s="77">
        <v>1</v>
      </c>
      <c r="J1282" s="77">
        <v>78.960059805277595</v>
      </c>
      <c r="K1282" s="77">
        <v>0.30113557744708003</v>
      </c>
      <c r="L1282" s="77">
        <v>73.834864100789503</v>
      </c>
      <c r="M1282" s="77">
        <v>0.26331165967257297</v>
      </c>
      <c r="N1282" s="77">
        <v>5.1251957044880401</v>
      </c>
      <c r="O1282" s="77">
        <v>3.7823917774506999E-2</v>
      </c>
      <c r="P1282" s="77">
        <v>0.32554492092730603</v>
      </c>
      <c r="Q1282" s="77">
        <v>0.32554492092730603</v>
      </c>
      <c r="R1282" s="77">
        <v>0</v>
      </c>
      <c r="S1282" s="77">
        <v>5.1188096346579998E-6</v>
      </c>
      <c r="T1282" s="77" t="s">
        <v>173</v>
      </c>
      <c r="U1282" s="105">
        <v>-1.06939952601585</v>
      </c>
      <c r="V1282" s="105">
        <v>-0.94493718640288304</v>
      </c>
      <c r="W1282" s="101">
        <v>-0.12446702452347699</v>
      </c>
    </row>
    <row r="1283" spans="2:23" x14ac:dyDescent="0.25">
      <c r="B1283" s="55" t="s">
        <v>134</v>
      </c>
      <c r="C1283" s="76" t="s">
        <v>157</v>
      </c>
      <c r="D1283" s="55" t="s">
        <v>70</v>
      </c>
      <c r="E1283" s="55" t="s">
        <v>180</v>
      </c>
      <c r="F1283" s="70">
        <v>260.63</v>
      </c>
      <c r="G1283" s="77">
        <v>50404</v>
      </c>
      <c r="H1283" s="77">
        <v>260.63</v>
      </c>
      <c r="I1283" s="77">
        <v>1</v>
      </c>
      <c r="J1283" s="77">
        <v>0</v>
      </c>
      <c r="K1283" s="77">
        <v>0</v>
      </c>
      <c r="L1283" s="77">
        <v>0</v>
      </c>
      <c r="M1283" s="77">
        <v>0</v>
      </c>
      <c r="N1283" s="77">
        <v>0</v>
      </c>
      <c r="O1283" s="77">
        <v>0</v>
      </c>
      <c r="P1283" s="77">
        <v>0</v>
      </c>
      <c r="Q1283" s="77">
        <v>0</v>
      </c>
      <c r="R1283" s="77">
        <v>0</v>
      </c>
      <c r="S1283" s="77">
        <v>0</v>
      </c>
      <c r="T1283" s="77" t="s">
        <v>174</v>
      </c>
      <c r="U1283" s="105">
        <v>0</v>
      </c>
      <c r="V1283" s="105">
        <v>0</v>
      </c>
      <c r="W1283" s="101">
        <v>0</v>
      </c>
    </row>
    <row r="1284" spans="2:23" x14ac:dyDescent="0.25">
      <c r="B1284" s="55" t="s">
        <v>134</v>
      </c>
      <c r="C1284" s="76" t="s">
        <v>157</v>
      </c>
      <c r="D1284" s="55" t="s">
        <v>70</v>
      </c>
      <c r="E1284" s="55" t="s">
        <v>181</v>
      </c>
      <c r="F1284" s="70">
        <v>259.73</v>
      </c>
      <c r="G1284" s="77">
        <v>50499</v>
      </c>
      <c r="H1284" s="77">
        <v>259.73</v>
      </c>
      <c r="I1284" s="77">
        <v>1</v>
      </c>
      <c r="J1284" s="77">
        <v>-4.1759199999999998E-13</v>
      </c>
      <c r="K1284" s="77">
        <v>0</v>
      </c>
      <c r="L1284" s="77">
        <v>-1.1735400000000001E-13</v>
      </c>
      <c r="M1284" s="77">
        <v>0</v>
      </c>
      <c r="N1284" s="77">
        <v>-3.00238E-13</v>
      </c>
      <c r="O1284" s="77">
        <v>0</v>
      </c>
      <c r="P1284" s="77">
        <v>-2.1524999999999999E-13</v>
      </c>
      <c r="Q1284" s="77">
        <v>-2.1525099999999999E-13</v>
      </c>
      <c r="R1284" s="77">
        <v>0</v>
      </c>
      <c r="S1284" s="77">
        <v>0</v>
      </c>
      <c r="T1284" s="77" t="s">
        <v>174</v>
      </c>
      <c r="U1284" s="105">
        <v>0</v>
      </c>
      <c r="V1284" s="105">
        <v>0</v>
      </c>
      <c r="W1284" s="101">
        <v>0</v>
      </c>
    </row>
    <row r="1285" spans="2:23" x14ac:dyDescent="0.25">
      <c r="B1285" s="55" t="s">
        <v>134</v>
      </c>
      <c r="C1285" s="76" t="s">
        <v>157</v>
      </c>
      <c r="D1285" s="55" t="s">
        <v>70</v>
      </c>
      <c r="E1285" s="55" t="s">
        <v>181</v>
      </c>
      <c r="F1285" s="70">
        <v>259.73</v>
      </c>
      <c r="G1285" s="77">
        <v>50554</v>
      </c>
      <c r="H1285" s="77">
        <v>259.73</v>
      </c>
      <c r="I1285" s="77">
        <v>1</v>
      </c>
      <c r="J1285" s="77">
        <v>-5.2198999999999998E-14</v>
      </c>
      <c r="K1285" s="77">
        <v>0</v>
      </c>
      <c r="L1285" s="77">
        <v>-1.4668999999999999E-14</v>
      </c>
      <c r="M1285" s="77">
        <v>0</v>
      </c>
      <c r="N1285" s="77">
        <v>-3.7529999999999999E-14</v>
      </c>
      <c r="O1285" s="77">
        <v>0</v>
      </c>
      <c r="P1285" s="77">
        <v>-2.6906E-14</v>
      </c>
      <c r="Q1285" s="77">
        <v>-2.6907E-14</v>
      </c>
      <c r="R1285" s="77">
        <v>0</v>
      </c>
      <c r="S1285" s="77">
        <v>0</v>
      </c>
      <c r="T1285" s="77" t="s">
        <v>174</v>
      </c>
      <c r="U1285" s="105">
        <v>0</v>
      </c>
      <c r="V1285" s="105">
        <v>0</v>
      </c>
      <c r="W1285" s="101">
        <v>0</v>
      </c>
    </row>
    <row r="1286" spans="2:23" x14ac:dyDescent="0.25">
      <c r="B1286" s="55" t="s">
        <v>134</v>
      </c>
      <c r="C1286" s="76" t="s">
        <v>157</v>
      </c>
      <c r="D1286" s="55" t="s">
        <v>70</v>
      </c>
      <c r="E1286" s="55" t="s">
        <v>182</v>
      </c>
      <c r="F1286" s="70">
        <v>259.73</v>
      </c>
      <c r="G1286" s="77">
        <v>50604</v>
      </c>
      <c r="H1286" s="77">
        <v>259.73</v>
      </c>
      <c r="I1286" s="77">
        <v>1</v>
      </c>
      <c r="J1286" s="77">
        <v>-5.2198999999999998E-14</v>
      </c>
      <c r="K1286" s="77">
        <v>0</v>
      </c>
      <c r="L1286" s="77">
        <v>-1.4668999999999999E-14</v>
      </c>
      <c r="M1286" s="77">
        <v>0</v>
      </c>
      <c r="N1286" s="77">
        <v>-3.7529999999999999E-14</v>
      </c>
      <c r="O1286" s="77">
        <v>0</v>
      </c>
      <c r="P1286" s="77">
        <v>-2.6906E-14</v>
      </c>
      <c r="Q1286" s="77">
        <v>-2.6907E-14</v>
      </c>
      <c r="R1286" s="77">
        <v>0</v>
      </c>
      <c r="S1286" s="77">
        <v>0</v>
      </c>
      <c r="T1286" s="77" t="s">
        <v>174</v>
      </c>
      <c r="U1286" s="105">
        <v>0</v>
      </c>
      <c r="V1286" s="105">
        <v>0</v>
      </c>
      <c r="W1286" s="101">
        <v>0</v>
      </c>
    </row>
    <row r="1287" spans="2:23" x14ac:dyDescent="0.25">
      <c r="B1287" s="55" t="s">
        <v>134</v>
      </c>
      <c r="C1287" s="76" t="s">
        <v>157</v>
      </c>
      <c r="D1287" s="55" t="s">
        <v>70</v>
      </c>
      <c r="E1287" s="55" t="s">
        <v>183</v>
      </c>
      <c r="F1287" s="70">
        <v>259.99</v>
      </c>
      <c r="G1287" s="77">
        <v>50750</v>
      </c>
      <c r="H1287" s="77">
        <v>260.52999999999997</v>
      </c>
      <c r="I1287" s="77">
        <v>1</v>
      </c>
      <c r="J1287" s="77">
        <v>46.487457513528099</v>
      </c>
      <c r="K1287" s="77">
        <v>5.1649900575122802E-2</v>
      </c>
      <c r="L1287" s="77">
        <v>41.929325627782603</v>
      </c>
      <c r="M1287" s="77">
        <v>4.2017833507654902E-2</v>
      </c>
      <c r="N1287" s="77">
        <v>4.5581318857455999</v>
      </c>
      <c r="O1287" s="77">
        <v>9.6320670674679507E-3</v>
      </c>
      <c r="P1287" s="77">
        <v>-0.19899645025457199</v>
      </c>
      <c r="Q1287" s="77">
        <v>-0.19899645025457199</v>
      </c>
      <c r="R1287" s="77">
        <v>0</v>
      </c>
      <c r="S1287" s="77">
        <v>9.4643013441300003E-7</v>
      </c>
      <c r="T1287" s="77" t="s">
        <v>173</v>
      </c>
      <c r="U1287" s="105">
        <v>4.5450556676750797E-2</v>
      </c>
      <c r="V1287" s="105">
        <v>-4.01607819171007E-2</v>
      </c>
      <c r="W1287" s="101">
        <v>8.5608116081237598E-2</v>
      </c>
    </row>
    <row r="1288" spans="2:23" x14ac:dyDescent="0.25">
      <c r="B1288" s="55" t="s">
        <v>134</v>
      </c>
      <c r="C1288" s="76" t="s">
        <v>157</v>
      </c>
      <c r="D1288" s="55" t="s">
        <v>70</v>
      </c>
      <c r="E1288" s="55" t="s">
        <v>183</v>
      </c>
      <c r="F1288" s="70">
        <v>259.99</v>
      </c>
      <c r="G1288" s="77">
        <v>50800</v>
      </c>
      <c r="H1288" s="77">
        <v>259.87</v>
      </c>
      <c r="I1288" s="77">
        <v>1</v>
      </c>
      <c r="J1288" s="77">
        <v>-14.789924100678499</v>
      </c>
      <c r="K1288" s="77">
        <v>4.0904726867016404E-3</v>
      </c>
      <c r="L1288" s="77">
        <v>-10.2259120859168</v>
      </c>
      <c r="M1288" s="77">
        <v>1.9554454983924199E-3</v>
      </c>
      <c r="N1288" s="77">
        <v>-4.5640120147617003</v>
      </c>
      <c r="O1288" s="77">
        <v>2.1350271883092201E-3</v>
      </c>
      <c r="P1288" s="77">
        <v>0.19899645025444601</v>
      </c>
      <c r="Q1288" s="77">
        <v>0.19899645025444601</v>
      </c>
      <c r="R1288" s="77">
        <v>0</v>
      </c>
      <c r="S1288" s="77">
        <v>7.4051228089900002E-7</v>
      </c>
      <c r="T1288" s="77" t="s">
        <v>173</v>
      </c>
      <c r="U1288" s="105">
        <v>7.2761752857905503E-3</v>
      </c>
      <c r="V1288" s="105">
        <v>-6.4293357487678199E-3</v>
      </c>
      <c r="W1288" s="101">
        <v>1.37049951428211E-2</v>
      </c>
    </row>
    <row r="1289" spans="2:23" x14ac:dyDescent="0.25">
      <c r="B1289" s="55" t="s">
        <v>134</v>
      </c>
      <c r="C1289" s="76" t="s">
        <v>157</v>
      </c>
      <c r="D1289" s="55" t="s">
        <v>70</v>
      </c>
      <c r="E1289" s="55" t="s">
        <v>184</v>
      </c>
      <c r="F1289" s="70">
        <v>260.70999999999998</v>
      </c>
      <c r="G1289" s="77">
        <v>50750</v>
      </c>
      <c r="H1289" s="77">
        <v>260.52999999999997</v>
      </c>
      <c r="I1289" s="77">
        <v>1</v>
      </c>
      <c r="J1289" s="77">
        <v>-48.2146006895195</v>
      </c>
      <c r="K1289" s="77">
        <v>1.7667322669338601E-2</v>
      </c>
      <c r="L1289" s="77">
        <v>-43.662872304713702</v>
      </c>
      <c r="M1289" s="77">
        <v>1.4488992776022801E-2</v>
      </c>
      <c r="N1289" s="77">
        <v>-4.5517283848058501</v>
      </c>
      <c r="O1289" s="77">
        <v>3.1783298933158398E-3</v>
      </c>
      <c r="P1289" s="77">
        <v>0.19899645025457199</v>
      </c>
      <c r="Q1289" s="77">
        <v>0.19899645025457199</v>
      </c>
      <c r="R1289" s="77">
        <v>0</v>
      </c>
      <c r="S1289" s="77">
        <v>3.0095686282600002E-7</v>
      </c>
      <c r="T1289" s="77" t="s">
        <v>173</v>
      </c>
      <c r="U1289" s="105">
        <v>9.0252275308897907E-3</v>
      </c>
      <c r="V1289" s="105">
        <v>-7.9748240972741698E-3</v>
      </c>
      <c r="W1289" s="101">
        <v>1.6999411726000099E-2</v>
      </c>
    </row>
    <row r="1290" spans="2:23" x14ac:dyDescent="0.25">
      <c r="B1290" s="55" t="s">
        <v>134</v>
      </c>
      <c r="C1290" s="76" t="s">
        <v>157</v>
      </c>
      <c r="D1290" s="55" t="s">
        <v>70</v>
      </c>
      <c r="E1290" s="55" t="s">
        <v>184</v>
      </c>
      <c r="F1290" s="70">
        <v>260.70999999999998</v>
      </c>
      <c r="G1290" s="77">
        <v>50950</v>
      </c>
      <c r="H1290" s="77">
        <v>261</v>
      </c>
      <c r="I1290" s="77">
        <v>1</v>
      </c>
      <c r="J1290" s="77">
        <v>66.754462037671203</v>
      </c>
      <c r="K1290" s="77">
        <v>3.92141921770622E-2</v>
      </c>
      <c r="L1290" s="77">
        <v>62.206901240747499</v>
      </c>
      <c r="M1290" s="77">
        <v>3.4053347345389701E-2</v>
      </c>
      <c r="N1290" s="77">
        <v>4.5475607969237402</v>
      </c>
      <c r="O1290" s="77">
        <v>5.16084483167245E-3</v>
      </c>
      <c r="P1290" s="77">
        <v>-0.198996450254389</v>
      </c>
      <c r="Q1290" s="77">
        <v>-0.198996450254389</v>
      </c>
      <c r="R1290" s="77">
        <v>0</v>
      </c>
      <c r="S1290" s="77">
        <v>3.4847636748199998E-7</v>
      </c>
      <c r="T1290" s="77" t="s">
        <v>173</v>
      </c>
      <c r="U1290" s="105">
        <v>2.74395474579377E-2</v>
      </c>
      <c r="V1290" s="105">
        <v>-2.4245988650912799E-2</v>
      </c>
      <c r="W1290" s="101">
        <v>5.16835906037948E-2</v>
      </c>
    </row>
    <row r="1291" spans="2:23" x14ac:dyDescent="0.25">
      <c r="B1291" s="55" t="s">
        <v>134</v>
      </c>
      <c r="C1291" s="76" t="s">
        <v>157</v>
      </c>
      <c r="D1291" s="55" t="s">
        <v>70</v>
      </c>
      <c r="E1291" s="55" t="s">
        <v>185</v>
      </c>
      <c r="F1291" s="70">
        <v>259.87</v>
      </c>
      <c r="G1291" s="77">
        <v>51300</v>
      </c>
      <c r="H1291" s="77">
        <v>260.36</v>
      </c>
      <c r="I1291" s="77">
        <v>1</v>
      </c>
      <c r="J1291" s="77">
        <v>47.512392015563201</v>
      </c>
      <c r="K1291" s="77">
        <v>3.4561213418070801E-2</v>
      </c>
      <c r="L1291" s="77">
        <v>47.623351796248102</v>
      </c>
      <c r="M1291" s="77">
        <v>3.4722829471894E-2</v>
      </c>
      <c r="N1291" s="77">
        <v>-0.110959780684944</v>
      </c>
      <c r="O1291" s="77">
        <v>-1.6161605382314899E-4</v>
      </c>
      <c r="P1291" s="77">
        <v>-0.28907473588654298</v>
      </c>
      <c r="Q1291" s="77">
        <v>-0.28907473588654198</v>
      </c>
      <c r="R1291" s="77">
        <v>0</v>
      </c>
      <c r="S1291" s="77">
        <v>1.279367946826E-6</v>
      </c>
      <c r="T1291" s="77" t="s">
        <v>173</v>
      </c>
      <c r="U1291" s="105">
        <v>1.2331532695415001E-2</v>
      </c>
      <c r="V1291" s="105">
        <v>-1.08963240825934E-2</v>
      </c>
      <c r="W1291" s="101">
        <v>2.32269824538513E-2</v>
      </c>
    </row>
    <row r="1292" spans="2:23" x14ac:dyDescent="0.25">
      <c r="B1292" s="55" t="s">
        <v>134</v>
      </c>
      <c r="C1292" s="76" t="s">
        <v>157</v>
      </c>
      <c r="D1292" s="55" t="s">
        <v>70</v>
      </c>
      <c r="E1292" s="55" t="s">
        <v>186</v>
      </c>
      <c r="F1292" s="70">
        <v>260.07</v>
      </c>
      <c r="G1292" s="77">
        <v>54750</v>
      </c>
      <c r="H1292" s="77">
        <v>264.92</v>
      </c>
      <c r="I1292" s="77">
        <v>1</v>
      </c>
      <c r="J1292" s="77">
        <v>93.274879037798001</v>
      </c>
      <c r="K1292" s="77">
        <v>0.924744583195939</v>
      </c>
      <c r="L1292" s="77">
        <v>90.128559816421998</v>
      </c>
      <c r="M1292" s="77">
        <v>0.86341038884115795</v>
      </c>
      <c r="N1292" s="77">
        <v>3.1463192213759998</v>
      </c>
      <c r="O1292" s="77">
        <v>6.1334194354780699E-2</v>
      </c>
      <c r="P1292" s="77">
        <v>0.145211153755402</v>
      </c>
      <c r="Q1292" s="77">
        <v>0.145211153755401</v>
      </c>
      <c r="R1292" s="77">
        <v>0</v>
      </c>
      <c r="S1292" s="77">
        <v>2.2412606135080002E-6</v>
      </c>
      <c r="T1292" s="77" t="s">
        <v>174</v>
      </c>
      <c r="U1292" s="105">
        <v>0.84027112348448096</v>
      </c>
      <c r="V1292" s="105">
        <v>-0.74247595208794004</v>
      </c>
      <c r="W1292" s="101">
        <v>1.58268749908991</v>
      </c>
    </row>
    <row r="1293" spans="2:23" x14ac:dyDescent="0.25">
      <c r="B1293" s="55" t="s">
        <v>134</v>
      </c>
      <c r="C1293" s="76" t="s">
        <v>157</v>
      </c>
      <c r="D1293" s="55" t="s">
        <v>70</v>
      </c>
      <c r="E1293" s="55" t="s">
        <v>187</v>
      </c>
      <c r="F1293" s="70">
        <v>261</v>
      </c>
      <c r="G1293" s="77">
        <v>53150</v>
      </c>
      <c r="H1293" s="77">
        <v>263.8</v>
      </c>
      <c r="I1293" s="77">
        <v>1</v>
      </c>
      <c r="J1293" s="77">
        <v>115.87652588272</v>
      </c>
      <c r="K1293" s="77">
        <v>0.59080424702854395</v>
      </c>
      <c r="L1293" s="77">
        <v>117.27900149992099</v>
      </c>
      <c r="M1293" s="77">
        <v>0.60519202448401499</v>
      </c>
      <c r="N1293" s="77">
        <v>-1.40247561720095</v>
      </c>
      <c r="O1293" s="77">
        <v>-1.43877774554704E-2</v>
      </c>
      <c r="P1293" s="77">
        <v>-0.14751601850068299</v>
      </c>
      <c r="Q1293" s="77">
        <v>-0.14751601850068299</v>
      </c>
      <c r="R1293" s="77">
        <v>0</v>
      </c>
      <c r="S1293" s="77">
        <v>9.5748293142899991E-7</v>
      </c>
      <c r="T1293" s="77" t="s">
        <v>173</v>
      </c>
      <c r="U1293" s="105">
        <v>0.151578923847241</v>
      </c>
      <c r="V1293" s="105">
        <v>-0.13393737170598299</v>
      </c>
      <c r="W1293" s="101">
        <v>0.28550554838025599</v>
      </c>
    </row>
    <row r="1294" spans="2:23" x14ac:dyDescent="0.25">
      <c r="B1294" s="55" t="s">
        <v>134</v>
      </c>
      <c r="C1294" s="76" t="s">
        <v>157</v>
      </c>
      <c r="D1294" s="55" t="s">
        <v>70</v>
      </c>
      <c r="E1294" s="55" t="s">
        <v>187</v>
      </c>
      <c r="F1294" s="70">
        <v>261</v>
      </c>
      <c r="G1294" s="77">
        <v>54500</v>
      </c>
      <c r="H1294" s="77">
        <v>260.58999999999997</v>
      </c>
      <c r="I1294" s="77">
        <v>1</v>
      </c>
      <c r="J1294" s="77">
        <v>-2.2818125684035802</v>
      </c>
      <c r="K1294" s="77">
        <v>2.8829324023385902E-4</v>
      </c>
      <c r="L1294" s="77">
        <v>-8.2382016357898795</v>
      </c>
      <c r="M1294" s="77">
        <v>3.7578492880472199E-3</v>
      </c>
      <c r="N1294" s="77">
        <v>5.9563890673862998</v>
      </c>
      <c r="O1294" s="77">
        <v>-3.46955604781336E-3</v>
      </c>
      <c r="P1294" s="77">
        <v>-5.1480431754144899E-2</v>
      </c>
      <c r="Q1294" s="77">
        <v>-5.1480431754144899E-2</v>
      </c>
      <c r="R1294" s="77">
        <v>0</v>
      </c>
      <c r="S1294" s="77">
        <v>1.4674350384299999E-7</v>
      </c>
      <c r="T1294" s="77" t="s">
        <v>173</v>
      </c>
      <c r="U1294" s="105">
        <v>1.5372766481390401</v>
      </c>
      <c r="V1294" s="105">
        <v>0</v>
      </c>
      <c r="W1294" s="101">
        <v>1.5372187832175099</v>
      </c>
    </row>
    <row r="1295" spans="2:23" x14ac:dyDescent="0.25">
      <c r="B1295" s="55" t="s">
        <v>134</v>
      </c>
      <c r="C1295" s="76" t="s">
        <v>157</v>
      </c>
      <c r="D1295" s="55" t="s">
        <v>70</v>
      </c>
      <c r="E1295" s="55" t="s">
        <v>188</v>
      </c>
      <c r="F1295" s="70">
        <v>258.45999999999998</v>
      </c>
      <c r="G1295" s="77">
        <v>51250</v>
      </c>
      <c r="H1295" s="77">
        <v>258.45999999999998</v>
      </c>
      <c r="I1295" s="77">
        <v>1</v>
      </c>
      <c r="J1295" s="77">
        <v>0</v>
      </c>
      <c r="K1295" s="77">
        <v>0</v>
      </c>
      <c r="L1295" s="77">
        <v>0</v>
      </c>
      <c r="M1295" s="77">
        <v>0</v>
      </c>
      <c r="N1295" s="77">
        <v>0</v>
      </c>
      <c r="O1295" s="77">
        <v>0</v>
      </c>
      <c r="P1295" s="77">
        <v>0</v>
      </c>
      <c r="Q1295" s="77">
        <v>0</v>
      </c>
      <c r="R1295" s="77">
        <v>0</v>
      </c>
      <c r="S1295" s="77">
        <v>0</v>
      </c>
      <c r="T1295" s="77" t="s">
        <v>174</v>
      </c>
      <c r="U1295" s="105">
        <v>0</v>
      </c>
      <c r="V1295" s="105">
        <v>0</v>
      </c>
      <c r="W1295" s="101">
        <v>0</v>
      </c>
    </row>
    <row r="1296" spans="2:23" x14ac:dyDescent="0.25">
      <c r="B1296" s="55" t="s">
        <v>134</v>
      </c>
      <c r="C1296" s="76" t="s">
        <v>157</v>
      </c>
      <c r="D1296" s="55" t="s">
        <v>70</v>
      </c>
      <c r="E1296" s="55" t="s">
        <v>189</v>
      </c>
      <c r="F1296" s="70">
        <v>260.36</v>
      </c>
      <c r="G1296" s="77">
        <v>53200</v>
      </c>
      <c r="H1296" s="77">
        <v>262.77</v>
      </c>
      <c r="I1296" s="77">
        <v>1</v>
      </c>
      <c r="J1296" s="77">
        <v>79.822668699834907</v>
      </c>
      <c r="K1296" s="77">
        <v>0.32489086377215998</v>
      </c>
      <c r="L1296" s="77">
        <v>79.933095322150507</v>
      </c>
      <c r="M1296" s="77">
        <v>0.32579039311950198</v>
      </c>
      <c r="N1296" s="77">
        <v>-0.110426622315596</v>
      </c>
      <c r="O1296" s="77">
        <v>-8.9952934734195298E-4</v>
      </c>
      <c r="P1296" s="77">
        <v>-0.28907473588645799</v>
      </c>
      <c r="Q1296" s="77">
        <v>-0.28907473588645799</v>
      </c>
      <c r="R1296" s="77">
        <v>0</v>
      </c>
      <c r="S1296" s="77">
        <v>4.2609387072900004E-6</v>
      </c>
      <c r="T1296" s="77" t="s">
        <v>174</v>
      </c>
      <c r="U1296" s="105">
        <v>3.0842766043084401E-2</v>
      </c>
      <c r="V1296" s="105">
        <v>-2.7253122763402499E-2</v>
      </c>
      <c r="W1296" s="101">
        <v>5.8093702008130799E-2</v>
      </c>
    </row>
    <row r="1297" spans="2:23" x14ac:dyDescent="0.25">
      <c r="B1297" s="55" t="s">
        <v>134</v>
      </c>
      <c r="C1297" s="76" t="s">
        <v>157</v>
      </c>
      <c r="D1297" s="55" t="s">
        <v>70</v>
      </c>
      <c r="E1297" s="55" t="s">
        <v>190</v>
      </c>
      <c r="F1297" s="70">
        <v>265.39</v>
      </c>
      <c r="G1297" s="77">
        <v>53100</v>
      </c>
      <c r="H1297" s="77">
        <v>265.39</v>
      </c>
      <c r="I1297" s="77">
        <v>1</v>
      </c>
      <c r="J1297" s="77">
        <v>-1.708693E-12</v>
      </c>
      <c r="K1297" s="77">
        <v>0</v>
      </c>
      <c r="L1297" s="77">
        <v>-4.7735099999999995E-13</v>
      </c>
      <c r="M1297" s="77">
        <v>0</v>
      </c>
      <c r="N1297" s="77">
        <v>-1.231342E-12</v>
      </c>
      <c r="O1297" s="77">
        <v>0</v>
      </c>
      <c r="P1297" s="77">
        <v>-8.6470100000000001E-13</v>
      </c>
      <c r="Q1297" s="77">
        <v>-8.6470199999999998E-13</v>
      </c>
      <c r="R1297" s="77">
        <v>0</v>
      </c>
      <c r="S1297" s="77">
        <v>0</v>
      </c>
      <c r="T1297" s="77" t="s">
        <v>174</v>
      </c>
      <c r="U1297" s="105">
        <v>0</v>
      </c>
      <c r="V1297" s="105">
        <v>0</v>
      </c>
      <c r="W1297" s="101">
        <v>0</v>
      </c>
    </row>
    <row r="1298" spans="2:23" x14ac:dyDescent="0.25">
      <c r="B1298" s="55" t="s">
        <v>134</v>
      </c>
      <c r="C1298" s="76" t="s">
        <v>157</v>
      </c>
      <c r="D1298" s="55" t="s">
        <v>70</v>
      </c>
      <c r="E1298" s="55" t="s">
        <v>191</v>
      </c>
      <c r="F1298" s="70">
        <v>265.39</v>
      </c>
      <c r="G1298" s="77">
        <v>52000</v>
      </c>
      <c r="H1298" s="77">
        <v>265.39</v>
      </c>
      <c r="I1298" s="77">
        <v>1</v>
      </c>
      <c r="J1298" s="77">
        <v>-1.708693E-12</v>
      </c>
      <c r="K1298" s="77">
        <v>0</v>
      </c>
      <c r="L1298" s="77">
        <v>-4.7735099999999995E-13</v>
      </c>
      <c r="M1298" s="77">
        <v>0</v>
      </c>
      <c r="N1298" s="77">
        <v>-1.231342E-12</v>
      </c>
      <c r="O1298" s="77">
        <v>0</v>
      </c>
      <c r="P1298" s="77">
        <v>-8.6470100000000001E-13</v>
      </c>
      <c r="Q1298" s="77">
        <v>-8.6470199999999998E-13</v>
      </c>
      <c r="R1298" s="77">
        <v>0</v>
      </c>
      <c r="S1298" s="77">
        <v>0</v>
      </c>
      <c r="T1298" s="77" t="s">
        <v>174</v>
      </c>
      <c r="U1298" s="105">
        <v>0</v>
      </c>
      <c r="V1298" s="105">
        <v>0</v>
      </c>
      <c r="W1298" s="101">
        <v>0</v>
      </c>
    </row>
    <row r="1299" spans="2:23" x14ac:dyDescent="0.25">
      <c r="B1299" s="55" t="s">
        <v>134</v>
      </c>
      <c r="C1299" s="76" t="s">
        <v>157</v>
      </c>
      <c r="D1299" s="55" t="s">
        <v>70</v>
      </c>
      <c r="E1299" s="55" t="s">
        <v>191</v>
      </c>
      <c r="F1299" s="70">
        <v>265.39</v>
      </c>
      <c r="G1299" s="77">
        <v>53050</v>
      </c>
      <c r="H1299" s="77">
        <v>264.35000000000002</v>
      </c>
      <c r="I1299" s="77">
        <v>1</v>
      </c>
      <c r="J1299" s="77">
        <v>-193.83418616984099</v>
      </c>
      <c r="K1299" s="77">
        <v>0.35317390224437201</v>
      </c>
      <c r="L1299" s="77">
        <v>-194.514593314796</v>
      </c>
      <c r="M1299" s="77">
        <v>0.35565771391675299</v>
      </c>
      <c r="N1299" s="77">
        <v>0.68040714495489796</v>
      </c>
      <c r="O1299" s="77">
        <v>-2.4838116723810899E-3</v>
      </c>
      <c r="P1299" s="77">
        <v>0.14036009447662101</v>
      </c>
      <c r="Q1299" s="77">
        <v>0.14036009447662101</v>
      </c>
      <c r="R1299" s="77">
        <v>0</v>
      </c>
      <c r="S1299" s="77">
        <v>1.8518898754200001E-7</v>
      </c>
      <c r="T1299" s="77" t="s">
        <v>173</v>
      </c>
      <c r="U1299" s="105">
        <v>4.97362330894906E-2</v>
      </c>
      <c r="V1299" s="105">
        <v>-4.3947668775350002E-2</v>
      </c>
      <c r="W1299" s="101">
        <v>9.3680375491343407E-2</v>
      </c>
    </row>
    <row r="1300" spans="2:23" x14ac:dyDescent="0.25">
      <c r="B1300" s="55" t="s">
        <v>134</v>
      </c>
      <c r="C1300" s="76" t="s">
        <v>157</v>
      </c>
      <c r="D1300" s="55" t="s">
        <v>70</v>
      </c>
      <c r="E1300" s="55" t="s">
        <v>191</v>
      </c>
      <c r="F1300" s="70">
        <v>265.39</v>
      </c>
      <c r="G1300" s="77">
        <v>53100</v>
      </c>
      <c r="H1300" s="77">
        <v>265.39</v>
      </c>
      <c r="I1300" s="77">
        <v>2</v>
      </c>
      <c r="J1300" s="77">
        <v>-1.708693E-12</v>
      </c>
      <c r="K1300" s="77">
        <v>0</v>
      </c>
      <c r="L1300" s="77">
        <v>-4.7735099999999995E-13</v>
      </c>
      <c r="M1300" s="77">
        <v>0</v>
      </c>
      <c r="N1300" s="77">
        <v>-1.231342E-12</v>
      </c>
      <c r="O1300" s="77">
        <v>0</v>
      </c>
      <c r="P1300" s="77">
        <v>-8.6470100000000001E-13</v>
      </c>
      <c r="Q1300" s="77">
        <v>-8.6470199999999998E-13</v>
      </c>
      <c r="R1300" s="77">
        <v>0</v>
      </c>
      <c r="S1300" s="77">
        <v>0</v>
      </c>
      <c r="T1300" s="77" t="s">
        <v>174</v>
      </c>
      <c r="U1300" s="105">
        <v>0</v>
      </c>
      <c r="V1300" s="105">
        <v>0</v>
      </c>
      <c r="W1300" s="101">
        <v>0</v>
      </c>
    </row>
    <row r="1301" spans="2:23" x14ac:dyDescent="0.25">
      <c r="B1301" s="55" t="s">
        <v>134</v>
      </c>
      <c r="C1301" s="76" t="s">
        <v>157</v>
      </c>
      <c r="D1301" s="55" t="s">
        <v>70</v>
      </c>
      <c r="E1301" s="55" t="s">
        <v>192</v>
      </c>
      <c r="F1301" s="70">
        <v>265.55</v>
      </c>
      <c r="G1301" s="77">
        <v>53000</v>
      </c>
      <c r="H1301" s="77">
        <v>265.39</v>
      </c>
      <c r="I1301" s="77">
        <v>1</v>
      </c>
      <c r="J1301" s="77">
        <v>-23.929683933081499</v>
      </c>
      <c r="K1301" s="77">
        <v>0</v>
      </c>
      <c r="L1301" s="77">
        <v>-23.279246113107298</v>
      </c>
      <c r="M1301" s="77">
        <v>0</v>
      </c>
      <c r="N1301" s="77">
        <v>-0.65043781997418704</v>
      </c>
      <c r="O1301" s="77">
        <v>0</v>
      </c>
      <c r="P1301" s="77">
        <v>-1.2984012435341E-3</v>
      </c>
      <c r="Q1301" s="77">
        <v>-1.2984012435341E-3</v>
      </c>
      <c r="R1301" s="77">
        <v>0</v>
      </c>
      <c r="S1301" s="77">
        <v>0</v>
      </c>
      <c r="T1301" s="77" t="s">
        <v>173</v>
      </c>
      <c r="U1301" s="105">
        <v>-0.104070051195886</v>
      </c>
      <c r="V1301" s="105">
        <v>0</v>
      </c>
      <c r="W1301" s="101">
        <v>-0.104073968516397</v>
      </c>
    </row>
    <row r="1302" spans="2:23" x14ac:dyDescent="0.25">
      <c r="B1302" s="55" t="s">
        <v>134</v>
      </c>
      <c r="C1302" s="76" t="s">
        <v>157</v>
      </c>
      <c r="D1302" s="55" t="s">
        <v>70</v>
      </c>
      <c r="E1302" s="55" t="s">
        <v>192</v>
      </c>
      <c r="F1302" s="70">
        <v>265.55</v>
      </c>
      <c r="G1302" s="77">
        <v>53000</v>
      </c>
      <c r="H1302" s="77">
        <v>265.39</v>
      </c>
      <c r="I1302" s="77">
        <v>2</v>
      </c>
      <c r="J1302" s="77">
        <v>-21.137887474222001</v>
      </c>
      <c r="K1302" s="77">
        <v>0</v>
      </c>
      <c r="L1302" s="77">
        <v>-20.563334066578101</v>
      </c>
      <c r="M1302" s="77">
        <v>0</v>
      </c>
      <c r="N1302" s="77">
        <v>-0.57455340764389295</v>
      </c>
      <c r="O1302" s="77">
        <v>0</v>
      </c>
      <c r="P1302" s="77">
        <v>-1.1469210984582001E-3</v>
      </c>
      <c r="Q1302" s="77">
        <v>-1.1469210984582001E-3</v>
      </c>
      <c r="R1302" s="77">
        <v>0</v>
      </c>
      <c r="S1302" s="77">
        <v>0</v>
      </c>
      <c r="T1302" s="77" t="s">
        <v>173</v>
      </c>
      <c r="U1302" s="105">
        <v>-9.1928545223037297E-2</v>
      </c>
      <c r="V1302" s="105">
        <v>0</v>
      </c>
      <c r="W1302" s="101">
        <v>-9.1932005522822699E-2</v>
      </c>
    </row>
    <row r="1303" spans="2:23" x14ac:dyDescent="0.25">
      <c r="B1303" s="55" t="s">
        <v>134</v>
      </c>
      <c r="C1303" s="76" t="s">
        <v>157</v>
      </c>
      <c r="D1303" s="55" t="s">
        <v>70</v>
      </c>
      <c r="E1303" s="55" t="s">
        <v>192</v>
      </c>
      <c r="F1303" s="70">
        <v>265.55</v>
      </c>
      <c r="G1303" s="77">
        <v>53000</v>
      </c>
      <c r="H1303" s="77">
        <v>265.39</v>
      </c>
      <c r="I1303" s="77">
        <v>3</v>
      </c>
      <c r="J1303" s="77">
        <v>-21.137887474222001</v>
      </c>
      <c r="K1303" s="77">
        <v>0</v>
      </c>
      <c r="L1303" s="77">
        <v>-20.563334066578101</v>
      </c>
      <c r="M1303" s="77">
        <v>0</v>
      </c>
      <c r="N1303" s="77">
        <v>-0.57455340764389295</v>
      </c>
      <c r="O1303" s="77">
        <v>0</v>
      </c>
      <c r="P1303" s="77">
        <v>-1.1469210984582001E-3</v>
      </c>
      <c r="Q1303" s="77">
        <v>-1.1469210984582001E-3</v>
      </c>
      <c r="R1303" s="77">
        <v>0</v>
      </c>
      <c r="S1303" s="77">
        <v>0</v>
      </c>
      <c r="T1303" s="77" t="s">
        <v>173</v>
      </c>
      <c r="U1303" s="105">
        <v>-9.1928545223037297E-2</v>
      </c>
      <c r="V1303" s="105">
        <v>0</v>
      </c>
      <c r="W1303" s="101">
        <v>-9.1932005522822699E-2</v>
      </c>
    </row>
    <row r="1304" spans="2:23" x14ac:dyDescent="0.25">
      <c r="B1304" s="55" t="s">
        <v>134</v>
      </c>
      <c r="C1304" s="76" t="s">
        <v>157</v>
      </c>
      <c r="D1304" s="55" t="s">
        <v>70</v>
      </c>
      <c r="E1304" s="55" t="s">
        <v>192</v>
      </c>
      <c r="F1304" s="70">
        <v>265.55</v>
      </c>
      <c r="G1304" s="77">
        <v>53000</v>
      </c>
      <c r="H1304" s="77">
        <v>265.39</v>
      </c>
      <c r="I1304" s="77">
        <v>4</v>
      </c>
      <c r="J1304" s="77">
        <v>-23.200120398536399</v>
      </c>
      <c r="K1304" s="77">
        <v>0</v>
      </c>
      <c r="L1304" s="77">
        <v>-22.569512999902798</v>
      </c>
      <c r="M1304" s="77">
        <v>0</v>
      </c>
      <c r="N1304" s="77">
        <v>-0.63060739863354298</v>
      </c>
      <c r="O1304" s="77">
        <v>0</v>
      </c>
      <c r="P1304" s="77">
        <v>-1.2588158397909999E-3</v>
      </c>
      <c r="Q1304" s="77">
        <v>-1.2588158397909999E-3</v>
      </c>
      <c r="R1304" s="77">
        <v>0</v>
      </c>
      <c r="S1304" s="77">
        <v>0</v>
      </c>
      <c r="T1304" s="77" t="s">
        <v>173</v>
      </c>
      <c r="U1304" s="105">
        <v>-0.100897183781382</v>
      </c>
      <c r="V1304" s="105">
        <v>0</v>
      </c>
      <c r="W1304" s="101">
        <v>-0.10090098167139</v>
      </c>
    </row>
    <row r="1305" spans="2:23" x14ac:dyDescent="0.25">
      <c r="B1305" s="55" t="s">
        <v>134</v>
      </c>
      <c r="C1305" s="76" t="s">
        <v>157</v>
      </c>
      <c r="D1305" s="55" t="s">
        <v>70</v>
      </c>
      <c r="E1305" s="55" t="s">
        <v>192</v>
      </c>
      <c r="F1305" s="70">
        <v>265.55</v>
      </c>
      <c r="G1305" s="77">
        <v>53204</v>
      </c>
      <c r="H1305" s="77">
        <v>265.27</v>
      </c>
      <c r="I1305" s="77">
        <v>1</v>
      </c>
      <c r="J1305" s="77">
        <v>10.572103784987201</v>
      </c>
      <c r="K1305" s="77">
        <v>1.4284126564701001E-2</v>
      </c>
      <c r="L1305" s="77">
        <v>11.0981592566167</v>
      </c>
      <c r="M1305" s="77">
        <v>1.5741015949532099E-2</v>
      </c>
      <c r="N1305" s="77">
        <v>-0.52605547162956301</v>
      </c>
      <c r="O1305" s="77">
        <v>-1.45688938483108E-3</v>
      </c>
      <c r="P1305" s="77">
        <v>4.0070769346308501E-4</v>
      </c>
      <c r="Q1305" s="77">
        <v>4.0070769346308598E-4</v>
      </c>
      <c r="R1305" s="77">
        <v>0</v>
      </c>
      <c r="S1305" s="77">
        <v>2.0520419E-11</v>
      </c>
      <c r="T1305" s="77" t="s">
        <v>173</v>
      </c>
      <c r="U1305" s="105">
        <v>-0.53396854368431101</v>
      </c>
      <c r="V1305" s="105">
        <v>0</v>
      </c>
      <c r="W1305" s="101">
        <v>-0.53398864289541703</v>
      </c>
    </row>
    <row r="1306" spans="2:23" x14ac:dyDescent="0.25">
      <c r="B1306" s="55" t="s">
        <v>134</v>
      </c>
      <c r="C1306" s="76" t="s">
        <v>157</v>
      </c>
      <c r="D1306" s="55" t="s">
        <v>70</v>
      </c>
      <c r="E1306" s="55" t="s">
        <v>192</v>
      </c>
      <c r="F1306" s="70">
        <v>265.55</v>
      </c>
      <c r="G1306" s="77">
        <v>53304</v>
      </c>
      <c r="H1306" s="77">
        <v>267.12</v>
      </c>
      <c r="I1306" s="77">
        <v>1</v>
      </c>
      <c r="J1306" s="77">
        <v>41.190248414631498</v>
      </c>
      <c r="K1306" s="77">
        <v>0.15727820952535401</v>
      </c>
      <c r="L1306" s="77">
        <v>41.526583675639998</v>
      </c>
      <c r="M1306" s="77">
        <v>0.15985717796907201</v>
      </c>
      <c r="N1306" s="77">
        <v>-0.33633526100845201</v>
      </c>
      <c r="O1306" s="77">
        <v>-2.5789684437179899E-3</v>
      </c>
      <c r="P1306" s="77">
        <v>2.5599324253917401E-4</v>
      </c>
      <c r="Q1306" s="77">
        <v>2.5599324253917298E-4</v>
      </c>
      <c r="R1306" s="77">
        <v>0</v>
      </c>
      <c r="S1306" s="77">
        <v>6.0748660000000001E-12</v>
      </c>
      <c r="T1306" s="77" t="s">
        <v>174</v>
      </c>
      <c r="U1306" s="105">
        <v>-0.15882320067436301</v>
      </c>
      <c r="V1306" s="105">
        <v>0</v>
      </c>
      <c r="W1306" s="101">
        <v>-0.15882917896854601</v>
      </c>
    </row>
    <row r="1307" spans="2:23" x14ac:dyDescent="0.25">
      <c r="B1307" s="55" t="s">
        <v>134</v>
      </c>
      <c r="C1307" s="76" t="s">
        <v>157</v>
      </c>
      <c r="D1307" s="55" t="s">
        <v>70</v>
      </c>
      <c r="E1307" s="55" t="s">
        <v>192</v>
      </c>
      <c r="F1307" s="70">
        <v>265.55</v>
      </c>
      <c r="G1307" s="77">
        <v>53354</v>
      </c>
      <c r="H1307" s="77">
        <v>265.91000000000003</v>
      </c>
      <c r="I1307" s="77">
        <v>1</v>
      </c>
      <c r="J1307" s="77">
        <v>21.4000901526991</v>
      </c>
      <c r="K1307" s="77">
        <v>9.6172410294165893E-3</v>
      </c>
      <c r="L1307" s="77">
        <v>20.520435320940798</v>
      </c>
      <c r="M1307" s="77">
        <v>8.8428535809791896E-3</v>
      </c>
      <c r="N1307" s="77">
        <v>0.87965483175828096</v>
      </c>
      <c r="O1307" s="77">
        <v>7.7438744843740003E-4</v>
      </c>
      <c r="P1307" s="77">
        <v>-3.7327699291762602E-3</v>
      </c>
      <c r="Q1307" s="77">
        <v>-3.7327699291762602E-3</v>
      </c>
      <c r="R1307" s="77">
        <v>0</v>
      </c>
      <c r="S1307" s="77">
        <v>2.9260499800000001E-10</v>
      </c>
      <c r="T1307" s="77" t="s">
        <v>174</v>
      </c>
      <c r="U1307" s="105">
        <v>-0.110897762759722</v>
      </c>
      <c r="V1307" s="105">
        <v>0</v>
      </c>
      <c r="W1307" s="101">
        <v>-0.110901937083418</v>
      </c>
    </row>
    <row r="1308" spans="2:23" x14ac:dyDescent="0.25">
      <c r="B1308" s="55" t="s">
        <v>134</v>
      </c>
      <c r="C1308" s="76" t="s">
        <v>157</v>
      </c>
      <c r="D1308" s="55" t="s">
        <v>70</v>
      </c>
      <c r="E1308" s="55" t="s">
        <v>192</v>
      </c>
      <c r="F1308" s="70">
        <v>265.55</v>
      </c>
      <c r="G1308" s="77">
        <v>53454</v>
      </c>
      <c r="H1308" s="77">
        <v>265.99</v>
      </c>
      <c r="I1308" s="77">
        <v>1</v>
      </c>
      <c r="J1308" s="77">
        <v>10.9343195475759</v>
      </c>
      <c r="K1308" s="77">
        <v>8.1539472586517805E-3</v>
      </c>
      <c r="L1308" s="77">
        <v>10.075993521668799</v>
      </c>
      <c r="M1308" s="77">
        <v>6.9240490196021296E-3</v>
      </c>
      <c r="N1308" s="77">
        <v>0.85832602590713702</v>
      </c>
      <c r="O1308" s="77">
        <v>1.22989823904965E-3</v>
      </c>
      <c r="P1308" s="77">
        <v>-3.4842949680816198E-3</v>
      </c>
      <c r="Q1308" s="77">
        <v>-3.4842949680816099E-3</v>
      </c>
      <c r="R1308" s="77">
        <v>0</v>
      </c>
      <c r="S1308" s="77">
        <v>8.2796923899999997E-10</v>
      </c>
      <c r="T1308" s="77" t="s">
        <v>174</v>
      </c>
      <c r="U1308" s="105">
        <v>-5.0793396406912397E-2</v>
      </c>
      <c r="V1308" s="105">
        <v>0</v>
      </c>
      <c r="W1308" s="101">
        <v>-5.0795308330768701E-2</v>
      </c>
    </row>
    <row r="1309" spans="2:23" x14ac:dyDescent="0.25">
      <c r="B1309" s="55" t="s">
        <v>134</v>
      </c>
      <c r="C1309" s="76" t="s">
        <v>157</v>
      </c>
      <c r="D1309" s="55" t="s">
        <v>70</v>
      </c>
      <c r="E1309" s="55" t="s">
        <v>192</v>
      </c>
      <c r="F1309" s="70">
        <v>265.55</v>
      </c>
      <c r="G1309" s="77">
        <v>53604</v>
      </c>
      <c r="H1309" s="77">
        <v>266.35000000000002</v>
      </c>
      <c r="I1309" s="77">
        <v>1</v>
      </c>
      <c r="J1309" s="77">
        <v>27.620771887384201</v>
      </c>
      <c r="K1309" s="77">
        <v>3.3186456224988801E-2</v>
      </c>
      <c r="L1309" s="77">
        <v>27.012929657930801</v>
      </c>
      <c r="M1309" s="77">
        <v>3.1741879038637802E-2</v>
      </c>
      <c r="N1309" s="77">
        <v>0.60784222945344801</v>
      </c>
      <c r="O1309" s="77">
        <v>1.4445771863510399E-3</v>
      </c>
      <c r="P1309" s="77">
        <v>4.4595479084777404E-3</v>
      </c>
      <c r="Q1309" s="77">
        <v>4.45954790847773E-3</v>
      </c>
      <c r="R1309" s="77">
        <v>0</v>
      </c>
      <c r="S1309" s="77">
        <v>8.6510918800000005E-10</v>
      </c>
      <c r="T1309" s="77" t="s">
        <v>174</v>
      </c>
      <c r="U1309" s="105">
        <v>-0.102088480852705</v>
      </c>
      <c r="V1309" s="105">
        <v>0</v>
      </c>
      <c r="W1309" s="101">
        <v>-0.102092323584552</v>
      </c>
    </row>
    <row r="1310" spans="2:23" x14ac:dyDescent="0.25">
      <c r="B1310" s="55" t="s">
        <v>134</v>
      </c>
      <c r="C1310" s="76" t="s">
        <v>157</v>
      </c>
      <c r="D1310" s="55" t="s">
        <v>70</v>
      </c>
      <c r="E1310" s="55" t="s">
        <v>192</v>
      </c>
      <c r="F1310" s="70">
        <v>265.55</v>
      </c>
      <c r="G1310" s="77">
        <v>53654</v>
      </c>
      <c r="H1310" s="77">
        <v>265.29000000000002</v>
      </c>
      <c r="I1310" s="77">
        <v>1</v>
      </c>
      <c r="J1310" s="77">
        <v>-22.435488715406098</v>
      </c>
      <c r="K1310" s="77">
        <v>2.4548435775659801E-2</v>
      </c>
      <c r="L1310" s="77">
        <v>-23.383561171312099</v>
      </c>
      <c r="M1310" s="77">
        <v>2.6666993804970202E-2</v>
      </c>
      <c r="N1310" s="77">
        <v>0.94807245590602895</v>
      </c>
      <c r="O1310" s="77">
        <v>-2.1185580293104299E-3</v>
      </c>
      <c r="P1310" s="77">
        <v>6.95187533276283E-3</v>
      </c>
      <c r="Q1310" s="77">
        <v>6.95187533276283E-3</v>
      </c>
      <c r="R1310" s="77">
        <v>0</v>
      </c>
      <c r="S1310" s="77">
        <v>2.3569843900000002E-9</v>
      </c>
      <c r="T1310" s="77" t="s">
        <v>174</v>
      </c>
      <c r="U1310" s="105">
        <v>-0.31580883360401502</v>
      </c>
      <c r="V1310" s="105">
        <v>0</v>
      </c>
      <c r="W1310" s="101">
        <v>-0.31582072102414699</v>
      </c>
    </row>
    <row r="1311" spans="2:23" x14ac:dyDescent="0.25">
      <c r="B1311" s="55" t="s">
        <v>134</v>
      </c>
      <c r="C1311" s="76" t="s">
        <v>157</v>
      </c>
      <c r="D1311" s="55" t="s">
        <v>70</v>
      </c>
      <c r="E1311" s="55" t="s">
        <v>193</v>
      </c>
      <c r="F1311" s="70">
        <v>264.35000000000002</v>
      </c>
      <c r="G1311" s="77">
        <v>53150</v>
      </c>
      <c r="H1311" s="77">
        <v>263.8</v>
      </c>
      <c r="I1311" s="77">
        <v>2</v>
      </c>
      <c r="J1311" s="77">
        <v>-13.1848192925052</v>
      </c>
      <c r="K1311" s="77">
        <v>4.7614628032651004E-3</v>
      </c>
      <c r="L1311" s="77">
        <v>-17.562154518045599</v>
      </c>
      <c r="M1311" s="77">
        <v>8.4478777413373209E-3</v>
      </c>
      <c r="N1311" s="77">
        <v>4.3773352255404498</v>
      </c>
      <c r="O1311" s="77">
        <v>-3.68641493807221E-3</v>
      </c>
      <c r="P1311" s="77">
        <v>3.35208368237221E-3</v>
      </c>
      <c r="Q1311" s="77">
        <v>3.3520836823722E-3</v>
      </c>
      <c r="R1311" s="77">
        <v>0</v>
      </c>
      <c r="S1311" s="77">
        <v>3.0776677700000001E-10</v>
      </c>
      <c r="T1311" s="77" t="s">
        <v>173</v>
      </c>
      <c r="U1311" s="105">
        <v>1.4340443492758701</v>
      </c>
      <c r="V1311" s="105">
        <v>0</v>
      </c>
      <c r="W1311" s="101">
        <v>1.4339903701408601</v>
      </c>
    </row>
    <row r="1312" spans="2:23" x14ac:dyDescent="0.25">
      <c r="B1312" s="55" t="s">
        <v>134</v>
      </c>
      <c r="C1312" s="76" t="s">
        <v>157</v>
      </c>
      <c r="D1312" s="55" t="s">
        <v>70</v>
      </c>
      <c r="E1312" s="55" t="s">
        <v>193</v>
      </c>
      <c r="F1312" s="70">
        <v>264.35000000000002</v>
      </c>
      <c r="G1312" s="77">
        <v>53900</v>
      </c>
      <c r="H1312" s="77">
        <v>263.8</v>
      </c>
      <c r="I1312" s="77">
        <v>1</v>
      </c>
      <c r="J1312" s="77">
        <v>-11.0539725048833</v>
      </c>
      <c r="K1312" s="77">
        <v>5.7307254517058202E-3</v>
      </c>
      <c r="L1312" s="77">
        <v>-12.4484981567115</v>
      </c>
      <c r="M1312" s="77">
        <v>7.2678634881737196E-3</v>
      </c>
      <c r="N1312" s="77">
        <v>1.3945256518281299</v>
      </c>
      <c r="O1312" s="77">
        <v>-1.5371380364679001E-3</v>
      </c>
      <c r="P1312" s="77">
        <v>-7.2863448399735103E-2</v>
      </c>
      <c r="Q1312" s="77">
        <v>-7.2863448399735006E-2</v>
      </c>
      <c r="R1312" s="77">
        <v>0</v>
      </c>
      <c r="S1312" s="77">
        <v>2.4899595108599999E-7</v>
      </c>
      <c r="T1312" s="77" t="s">
        <v>173</v>
      </c>
      <c r="U1312" s="105">
        <v>0.361069381525222</v>
      </c>
      <c r="V1312" s="105">
        <v>0</v>
      </c>
      <c r="W1312" s="101">
        <v>0.36105579044423203</v>
      </c>
    </row>
    <row r="1313" spans="2:23" x14ac:dyDescent="0.25">
      <c r="B1313" s="55" t="s">
        <v>134</v>
      </c>
      <c r="C1313" s="76" t="s">
        <v>157</v>
      </c>
      <c r="D1313" s="55" t="s">
        <v>70</v>
      </c>
      <c r="E1313" s="55" t="s">
        <v>193</v>
      </c>
      <c r="F1313" s="70">
        <v>264.35000000000002</v>
      </c>
      <c r="G1313" s="77">
        <v>53900</v>
      </c>
      <c r="H1313" s="77">
        <v>263.8</v>
      </c>
      <c r="I1313" s="77">
        <v>2</v>
      </c>
      <c r="J1313" s="77">
        <v>-11.065910230859799</v>
      </c>
      <c r="K1313" s="77">
        <v>5.7382117424667999E-3</v>
      </c>
      <c r="L1313" s="77">
        <v>-12.461941899198299</v>
      </c>
      <c r="M1313" s="77">
        <v>7.2773578078268999E-3</v>
      </c>
      <c r="N1313" s="77">
        <v>1.3960316683385201</v>
      </c>
      <c r="O1313" s="77">
        <v>-1.5391460653601001E-3</v>
      </c>
      <c r="P1313" s="77">
        <v>-7.2942137204195401E-2</v>
      </c>
      <c r="Q1313" s="77">
        <v>-7.2942137204195401E-2</v>
      </c>
      <c r="R1313" s="77">
        <v>0</v>
      </c>
      <c r="S1313" s="77">
        <v>2.4932122510300001E-7</v>
      </c>
      <c r="T1313" s="77" t="s">
        <v>173</v>
      </c>
      <c r="U1313" s="105">
        <v>0.36136742037623398</v>
      </c>
      <c r="V1313" s="105">
        <v>0</v>
      </c>
      <c r="W1313" s="101">
        <v>0.36135381807670802</v>
      </c>
    </row>
    <row r="1314" spans="2:23" x14ac:dyDescent="0.25">
      <c r="B1314" s="55" t="s">
        <v>134</v>
      </c>
      <c r="C1314" s="76" t="s">
        <v>157</v>
      </c>
      <c r="D1314" s="55" t="s">
        <v>70</v>
      </c>
      <c r="E1314" s="55" t="s">
        <v>194</v>
      </c>
      <c r="F1314" s="70">
        <v>263.8</v>
      </c>
      <c r="G1314" s="77">
        <v>53550</v>
      </c>
      <c r="H1314" s="77">
        <v>263.44</v>
      </c>
      <c r="I1314" s="77">
        <v>1</v>
      </c>
      <c r="J1314" s="77">
        <v>-3.7666653495598399</v>
      </c>
      <c r="K1314" s="77">
        <v>3.4859345621147199E-4</v>
      </c>
      <c r="L1314" s="77">
        <v>-5.4546623344798997</v>
      </c>
      <c r="M1314" s="77">
        <v>7.3103959287107001E-4</v>
      </c>
      <c r="N1314" s="77">
        <v>1.68799698492006</v>
      </c>
      <c r="O1314" s="77">
        <v>-3.8244613665959802E-4</v>
      </c>
      <c r="P1314" s="77">
        <v>-6.0760867480211297E-2</v>
      </c>
      <c r="Q1314" s="77">
        <v>-6.0760867480211297E-2</v>
      </c>
      <c r="R1314" s="77">
        <v>0</v>
      </c>
      <c r="S1314" s="77">
        <v>9.0709565726000006E-8</v>
      </c>
      <c r="T1314" s="77" t="s">
        <v>174</v>
      </c>
      <c r="U1314" s="105">
        <v>0.50685846402504098</v>
      </c>
      <c r="V1314" s="105">
        <v>0</v>
      </c>
      <c r="W1314" s="101">
        <v>0.50683938526957895</v>
      </c>
    </row>
    <row r="1315" spans="2:23" x14ac:dyDescent="0.25">
      <c r="B1315" s="55" t="s">
        <v>134</v>
      </c>
      <c r="C1315" s="76" t="s">
        <v>157</v>
      </c>
      <c r="D1315" s="55" t="s">
        <v>70</v>
      </c>
      <c r="E1315" s="55" t="s">
        <v>194</v>
      </c>
      <c r="F1315" s="70">
        <v>263.8</v>
      </c>
      <c r="G1315" s="77">
        <v>54200</v>
      </c>
      <c r="H1315" s="77">
        <v>263.76</v>
      </c>
      <c r="I1315" s="77">
        <v>1</v>
      </c>
      <c r="J1315" s="77">
        <v>11.590924330307899</v>
      </c>
      <c r="K1315" s="77">
        <v>8.8670687708409504E-4</v>
      </c>
      <c r="L1315" s="77">
        <v>9.8738594750615292</v>
      </c>
      <c r="M1315" s="77">
        <v>6.4345446615953199E-4</v>
      </c>
      <c r="N1315" s="77">
        <v>1.7170648552463601</v>
      </c>
      <c r="O1315" s="77">
        <v>2.4325241092456299E-4</v>
      </c>
      <c r="P1315" s="77">
        <v>-6.18123140589339E-2</v>
      </c>
      <c r="Q1315" s="77">
        <v>-6.1812314058933802E-2</v>
      </c>
      <c r="R1315" s="77">
        <v>0</v>
      </c>
      <c r="S1315" s="77">
        <v>2.5217030318000001E-8</v>
      </c>
      <c r="T1315" s="77" t="s">
        <v>174</v>
      </c>
      <c r="U1315" s="105">
        <v>0.13284771516357</v>
      </c>
      <c r="V1315" s="105">
        <v>0</v>
      </c>
      <c r="W1315" s="101">
        <v>0.13284271461755701</v>
      </c>
    </row>
    <row r="1316" spans="2:23" x14ac:dyDescent="0.25">
      <c r="B1316" s="55" t="s">
        <v>134</v>
      </c>
      <c r="C1316" s="76" t="s">
        <v>157</v>
      </c>
      <c r="D1316" s="55" t="s">
        <v>70</v>
      </c>
      <c r="E1316" s="55" t="s">
        <v>195</v>
      </c>
      <c r="F1316" s="70">
        <v>264.14</v>
      </c>
      <c r="G1316" s="77">
        <v>53150</v>
      </c>
      <c r="H1316" s="77">
        <v>263.8</v>
      </c>
      <c r="I1316" s="77">
        <v>1</v>
      </c>
      <c r="J1316" s="77">
        <v>-19.7508408518834</v>
      </c>
      <c r="K1316" s="77">
        <v>0</v>
      </c>
      <c r="L1316" s="77">
        <v>-19.8977220107388</v>
      </c>
      <c r="M1316" s="77">
        <v>0</v>
      </c>
      <c r="N1316" s="77">
        <v>0.146881158855378</v>
      </c>
      <c r="O1316" s="77">
        <v>0</v>
      </c>
      <c r="P1316" s="77">
        <v>7.5310103537157003E-3</v>
      </c>
      <c r="Q1316" s="77">
        <v>7.5310103537156899E-3</v>
      </c>
      <c r="R1316" s="77">
        <v>0</v>
      </c>
      <c r="S1316" s="77">
        <v>0</v>
      </c>
      <c r="T1316" s="77" t="s">
        <v>174</v>
      </c>
      <c r="U1316" s="105">
        <v>4.9939594010824602E-2</v>
      </c>
      <c r="V1316" s="105">
        <v>0</v>
      </c>
      <c r="W1316" s="101">
        <v>4.9937714225106102E-2</v>
      </c>
    </row>
    <row r="1317" spans="2:23" x14ac:dyDescent="0.25">
      <c r="B1317" s="55" t="s">
        <v>134</v>
      </c>
      <c r="C1317" s="76" t="s">
        <v>157</v>
      </c>
      <c r="D1317" s="55" t="s">
        <v>70</v>
      </c>
      <c r="E1317" s="55" t="s">
        <v>195</v>
      </c>
      <c r="F1317" s="70">
        <v>264.14</v>
      </c>
      <c r="G1317" s="77">
        <v>53150</v>
      </c>
      <c r="H1317" s="77">
        <v>263.8</v>
      </c>
      <c r="I1317" s="77">
        <v>2</v>
      </c>
      <c r="J1317" s="77">
        <v>-16.582993295444599</v>
      </c>
      <c r="K1317" s="77">
        <v>0</v>
      </c>
      <c r="L1317" s="77">
        <v>-16.706316109434798</v>
      </c>
      <c r="M1317" s="77">
        <v>0</v>
      </c>
      <c r="N1317" s="77">
        <v>0.123322813990198</v>
      </c>
      <c r="O1317" s="77">
        <v>0</v>
      </c>
      <c r="P1317" s="77">
        <v>6.3231077168314298E-3</v>
      </c>
      <c r="Q1317" s="77">
        <v>6.3231077168314203E-3</v>
      </c>
      <c r="R1317" s="77">
        <v>0</v>
      </c>
      <c r="S1317" s="77">
        <v>0</v>
      </c>
      <c r="T1317" s="77" t="s">
        <v>174</v>
      </c>
      <c r="U1317" s="105">
        <v>4.1929756756664202E-2</v>
      </c>
      <c r="V1317" s="105">
        <v>0</v>
      </c>
      <c r="W1317" s="101">
        <v>4.1928178470747098E-2</v>
      </c>
    </row>
    <row r="1318" spans="2:23" x14ac:dyDescent="0.25">
      <c r="B1318" s="55" t="s">
        <v>134</v>
      </c>
      <c r="C1318" s="76" t="s">
        <v>157</v>
      </c>
      <c r="D1318" s="55" t="s">
        <v>70</v>
      </c>
      <c r="E1318" s="55" t="s">
        <v>195</v>
      </c>
      <c r="F1318" s="70">
        <v>264.14</v>
      </c>
      <c r="G1318" s="77">
        <v>53150</v>
      </c>
      <c r="H1318" s="77">
        <v>263.8</v>
      </c>
      <c r="I1318" s="77">
        <v>3</v>
      </c>
      <c r="J1318" s="77">
        <v>-20.290112957054198</v>
      </c>
      <c r="K1318" s="77">
        <v>0</v>
      </c>
      <c r="L1318" s="77">
        <v>-20.441004522977401</v>
      </c>
      <c r="M1318" s="77">
        <v>0</v>
      </c>
      <c r="N1318" s="77">
        <v>0.150891565923128</v>
      </c>
      <c r="O1318" s="77">
        <v>0</v>
      </c>
      <c r="P1318" s="77">
        <v>7.73663520979652E-3</v>
      </c>
      <c r="Q1318" s="77">
        <v>7.73663520979652E-3</v>
      </c>
      <c r="R1318" s="77">
        <v>0</v>
      </c>
      <c r="S1318" s="77">
        <v>0</v>
      </c>
      <c r="T1318" s="77" t="s">
        <v>174</v>
      </c>
      <c r="U1318" s="105">
        <v>5.1303132413859698E-2</v>
      </c>
      <c r="V1318" s="105">
        <v>0</v>
      </c>
      <c r="W1318" s="101">
        <v>5.1301201302933801E-2</v>
      </c>
    </row>
    <row r="1319" spans="2:23" x14ac:dyDescent="0.25">
      <c r="B1319" s="55" t="s">
        <v>134</v>
      </c>
      <c r="C1319" s="76" t="s">
        <v>157</v>
      </c>
      <c r="D1319" s="55" t="s">
        <v>70</v>
      </c>
      <c r="E1319" s="55" t="s">
        <v>195</v>
      </c>
      <c r="F1319" s="70">
        <v>264.14</v>
      </c>
      <c r="G1319" s="77">
        <v>53654</v>
      </c>
      <c r="H1319" s="77">
        <v>265.29000000000002</v>
      </c>
      <c r="I1319" s="77">
        <v>1</v>
      </c>
      <c r="J1319" s="77">
        <v>78.143848035081803</v>
      </c>
      <c r="K1319" s="77">
        <v>0.19174287495192099</v>
      </c>
      <c r="L1319" s="77">
        <v>78.925310490649196</v>
      </c>
      <c r="M1319" s="77">
        <v>0.19559702557182501</v>
      </c>
      <c r="N1319" s="77">
        <v>-0.78146245556742799</v>
      </c>
      <c r="O1319" s="77">
        <v>-3.8541506199044101E-3</v>
      </c>
      <c r="P1319" s="77">
        <v>-5.7057116207983802E-3</v>
      </c>
      <c r="Q1319" s="77">
        <v>-5.7057116207983698E-3</v>
      </c>
      <c r="R1319" s="77">
        <v>0</v>
      </c>
      <c r="S1319" s="77">
        <v>1.022231556E-9</v>
      </c>
      <c r="T1319" s="77" t="s">
        <v>174</v>
      </c>
      <c r="U1319" s="105">
        <v>-0.121569657445426</v>
      </c>
      <c r="V1319" s="105">
        <v>0</v>
      </c>
      <c r="W1319" s="101">
        <v>-0.121574233471932</v>
      </c>
    </row>
    <row r="1320" spans="2:23" x14ac:dyDescent="0.25">
      <c r="B1320" s="55" t="s">
        <v>134</v>
      </c>
      <c r="C1320" s="76" t="s">
        <v>157</v>
      </c>
      <c r="D1320" s="55" t="s">
        <v>70</v>
      </c>
      <c r="E1320" s="55" t="s">
        <v>195</v>
      </c>
      <c r="F1320" s="70">
        <v>264.14</v>
      </c>
      <c r="G1320" s="77">
        <v>53654</v>
      </c>
      <c r="H1320" s="77">
        <v>265.29000000000002</v>
      </c>
      <c r="I1320" s="77">
        <v>2</v>
      </c>
      <c r="J1320" s="77">
        <v>78.143848035081803</v>
      </c>
      <c r="K1320" s="77">
        <v>0.19174287495192099</v>
      </c>
      <c r="L1320" s="77">
        <v>78.925310490649196</v>
      </c>
      <c r="M1320" s="77">
        <v>0.19559702557182501</v>
      </c>
      <c r="N1320" s="77">
        <v>-0.78146245556742799</v>
      </c>
      <c r="O1320" s="77">
        <v>-3.8541506199044101E-3</v>
      </c>
      <c r="P1320" s="77">
        <v>-5.7057116207983802E-3</v>
      </c>
      <c r="Q1320" s="77">
        <v>-5.7057116207983698E-3</v>
      </c>
      <c r="R1320" s="77">
        <v>0</v>
      </c>
      <c r="S1320" s="77">
        <v>1.022231556E-9</v>
      </c>
      <c r="T1320" s="77" t="s">
        <v>174</v>
      </c>
      <c r="U1320" s="105">
        <v>-0.121569657445426</v>
      </c>
      <c r="V1320" s="105">
        <v>0</v>
      </c>
      <c r="W1320" s="101">
        <v>-0.121574233471932</v>
      </c>
    </row>
    <row r="1321" spans="2:23" x14ac:dyDescent="0.25">
      <c r="B1321" s="55" t="s">
        <v>134</v>
      </c>
      <c r="C1321" s="76" t="s">
        <v>157</v>
      </c>
      <c r="D1321" s="55" t="s">
        <v>70</v>
      </c>
      <c r="E1321" s="55" t="s">
        <v>195</v>
      </c>
      <c r="F1321" s="70">
        <v>264.14</v>
      </c>
      <c r="G1321" s="77">
        <v>53704</v>
      </c>
      <c r="H1321" s="77">
        <v>264.16000000000003</v>
      </c>
      <c r="I1321" s="77">
        <v>1</v>
      </c>
      <c r="J1321" s="77">
        <v>-14.076361567834599</v>
      </c>
      <c r="K1321" s="77">
        <v>8.2824173185155701E-3</v>
      </c>
      <c r="L1321" s="77">
        <v>-14.6053901683593</v>
      </c>
      <c r="M1321" s="77">
        <v>8.9166682383463296E-3</v>
      </c>
      <c r="N1321" s="77">
        <v>0.52902860052475897</v>
      </c>
      <c r="O1321" s="77">
        <v>-6.3425091983076401E-4</v>
      </c>
      <c r="P1321" s="77">
        <v>-4.6912204006182897E-3</v>
      </c>
      <c r="Q1321" s="77">
        <v>-4.6912204006182802E-3</v>
      </c>
      <c r="R1321" s="77">
        <v>0</v>
      </c>
      <c r="S1321" s="77">
        <v>9.1991554200000004E-10</v>
      </c>
      <c r="T1321" s="77" t="s">
        <v>174</v>
      </c>
      <c r="U1321" s="105">
        <v>-0.17811795248381099</v>
      </c>
      <c r="V1321" s="105">
        <v>0</v>
      </c>
      <c r="W1321" s="101">
        <v>-0.17812465705540301</v>
      </c>
    </row>
    <row r="1322" spans="2:23" x14ac:dyDescent="0.25">
      <c r="B1322" s="55" t="s">
        <v>134</v>
      </c>
      <c r="C1322" s="76" t="s">
        <v>157</v>
      </c>
      <c r="D1322" s="55" t="s">
        <v>70</v>
      </c>
      <c r="E1322" s="55" t="s">
        <v>195</v>
      </c>
      <c r="F1322" s="70">
        <v>264.14</v>
      </c>
      <c r="G1322" s="77">
        <v>58004</v>
      </c>
      <c r="H1322" s="77">
        <v>256.5</v>
      </c>
      <c r="I1322" s="77">
        <v>1</v>
      </c>
      <c r="J1322" s="77">
        <v>-86.577054069816995</v>
      </c>
      <c r="K1322" s="77">
        <v>1.5875651765202199</v>
      </c>
      <c r="L1322" s="77">
        <v>-87.205593494823603</v>
      </c>
      <c r="M1322" s="77">
        <v>1.61069993069094</v>
      </c>
      <c r="N1322" s="77">
        <v>0.62853942500666904</v>
      </c>
      <c r="O1322" s="77">
        <v>-2.3134754170724501E-2</v>
      </c>
      <c r="P1322" s="77">
        <v>-5.48810963754173E-3</v>
      </c>
      <c r="Q1322" s="77">
        <v>-5.4881096375417196E-3</v>
      </c>
      <c r="R1322" s="77">
        <v>0</v>
      </c>
      <c r="S1322" s="77">
        <v>6.3792777779999997E-9</v>
      </c>
      <c r="T1322" s="77" t="s">
        <v>174</v>
      </c>
      <c r="U1322" s="105">
        <v>-1.2203979986720499</v>
      </c>
      <c r="V1322" s="105">
        <v>0</v>
      </c>
      <c r="W1322" s="101">
        <v>-1.22044393590431</v>
      </c>
    </row>
    <row r="1323" spans="2:23" x14ac:dyDescent="0.25">
      <c r="B1323" s="55" t="s">
        <v>134</v>
      </c>
      <c r="C1323" s="76" t="s">
        <v>157</v>
      </c>
      <c r="D1323" s="55" t="s">
        <v>70</v>
      </c>
      <c r="E1323" s="55" t="s">
        <v>196</v>
      </c>
      <c r="F1323" s="70">
        <v>262.77</v>
      </c>
      <c r="G1323" s="77">
        <v>53050</v>
      </c>
      <c r="H1323" s="77">
        <v>264.35000000000002</v>
      </c>
      <c r="I1323" s="77">
        <v>1</v>
      </c>
      <c r="J1323" s="77">
        <v>143.65783030556699</v>
      </c>
      <c r="K1323" s="77">
        <v>0.49736549021528098</v>
      </c>
      <c r="L1323" s="77">
        <v>139.53756686474401</v>
      </c>
      <c r="M1323" s="77">
        <v>0.46924465485344002</v>
      </c>
      <c r="N1323" s="77">
        <v>4.1202634408230097</v>
      </c>
      <c r="O1323" s="77">
        <v>2.8120835361841401E-2</v>
      </c>
      <c r="P1323" s="77">
        <v>3.7126885977409201E-2</v>
      </c>
      <c r="Q1323" s="77">
        <v>3.7126885977409201E-2</v>
      </c>
      <c r="R1323" s="77">
        <v>0</v>
      </c>
      <c r="S1323" s="77">
        <v>3.3219576463000001E-8</v>
      </c>
      <c r="T1323" s="77" t="s">
        <v>173</v>
      </c>
      <c r="U1323" s="105">
        <v>0.90151113146638695</v>
      </c>
      <c r="V1323" s="105">
        <v>0</v>
      </c>
      <c r="W1323" s="101">
        <v>0.90147719751510702</v>
      </c>
    </row>
    <row r="1324" spans="2:23" x14ac:dyDescent="0.25">
      <c r="B1324" s="55" t="s">
        <v>134</v>
      </c>
      <c r="C1324" s="76" t="s">
        <v>157</v>
      </c>
      <c r="D1324" s="55" t="s">
        <v>70</v>
      </c>
      <c r="E1324" s="55" t="s">
        <v>196</v>
      </c>
      <c r="F1324" s="70">
        <v>262.77</v>
      </c>
      <c r="G1324" s="77">
        <v>53204</v>
      </c>
      <c r="H1324" s="77">
        <v>265.27</v>
      </c>
      <c r="I1324" s="77">
        <v>1</v>
      </c>
      <c r="J1324" s="77">
        <v>31.7406031667329</v>
      </c>
      <c r="K1324" s="77">
        <v>0</v>
      </c>
      <c r="L1324" s="77">
        <v>31.309609705470201</v>
      </c>
      <c r="M1324" s="77">
        <v>0</v>
      </c>
      <c r="N1324" s="77">
        <v>0.43099346126274601</v>
      </c>
      <c r="O1324" s="77">
        <v>0</v>
      </c>
      <c r="P1324" s="77">
        <v>-3.28350468181845E-4</v>
      </c>
      <c r="Q1324" s="77">
        <v>-3.2835046818184598E-4</v>
      </c>
      <c r="R1324" s="77">
        <v>0</v>
      </c>
      <c r="S1324" s="77">
        <v>0</v>
      </c>
      <c r="T1324" s="77" t="s">
        <v>174</v>
      </c>
      <c r="U1324" s="105">
        <v>-1.0774836531568599</v>
      </c>
      <c r="V1324" s="105">
        <v>0</v>
      </c>
      <c r="W1324" s="101">
        <v>-1.07752421092316</v>
      </c>
    </row>
    <row r="1325" spans="2:23" x14ac:dyDescent="0.25">
      <c r="B1325" s="55" t="s">
        <v>134</v>
      </c>
      <c r="C1325" s="76" t="s">
        <v>157</v>
      </c>
      <c r="D1325" s="55" t="s">
        <v>70</v>
      </c>
      <c r="E1325" s="55" t="s">
        <v>196</v>
      </c>
      <c r="F1325" s="70">
        <v>262.77</v>
      </c>
      <c r="G1325" s="77">
        <v>53204</v>
      </c>
      <c r="H1325" s="77">
        <v>265.27</v>
      </c>
      <c r="I1325" s="77">
        <v>2</v>
      </c>
      <c r="J1325" s="77">
        <v>31.7406031667329</v>
      </c>
      <c r="K1325" s="77">
        <v>0</v>
      </c>
      <c r="L1325" s="77">
        <v>31.309609705470201</v>
      </c>
      <c r="M1325" s="77">
        <v>0</v>
      </c>
      <c r="N1325" s="77">
        <v>0.43099346126274601</v>
      </c>
      <c r="O1325" s="77">
        <v>0</v>
      </c>
      <c r="P1325" s="77">
        <v>-3.28350468181845E-4</v>
      </c>
      <c r="Q1325" s="77">
        <v>-3.2835046818184598E-4</v>
      </c>
      <c r="R1325" s="77">
        <v>0</v>
      </c>
      <c r="S1325" s="77">
        <v>0</v>
      </c>
      <c r="T1325" s="77" t="s">
        <v>174</v>
      </c>
      <c r="U1325" s="105">
        <v>-1.0774836531568599</v>
      </c>
      <c r="V1325" s="105">
        <v>0</v>
      </c>
      <c r="W1325" s="101">
        <v>-1.07752421092316</v>
      </c>
    </row>
    <row r="1326" spans="2:23" x14ac:dyDescent="0.25">
      <c r="B1326" s="55" t="s">
        <v>134</v>
      </c>
      <c r="C1326" s="76" t="s">
        <v>157</v>
      </c>
      <c r="D1326" s="55" t="s">
        <v>70</v>
      </c>
      <c r="E1326" s="55" t="s">
        <v>197</v>
      </c>
      <c r="F1326" s="70">
        <v>265.27</v>
      </c>
      <c r="G1326" s="77">
        <v>53254</v>
      </c>
      <c r="H1326" s="77">
        <v>266.73</v>
      </c>
      <c r="I1326" s="77">
        <v>1</v>
      </c>
      <c r="J1326" s="77">
        <v>25.888910110937299</v>
      </c>
      <c r="K1326" s="77">
        <v>7.0642839273573205E-2</v>
      </c>
      <c r="L1326" s="77">
        <v>25.8889104275781</v>
      </c>
      <c r="M1326" s="77">
        <v>7.0642841001602896E-2</v>
      </c>
      <c r="N1326" s="77">
        <v>-3.1664076360899998E-7</v>
      </c>
      <c r="O1326" s="77">
        <v>-1.728029699E-9</v>
      </c>
      <c r="P1326" s="77">
        <v>-2.7022000000000001E-14</v>
      </c>
      <c r="Q1326" s="77">
        <v>-2.7022000000000001E-14</v>
      </c>
      <c r="R1326" s="77">
        <v>0</v>
      </c>
      <c r="S1326" s="77">
        <v>0</v>
      </c>
      <c r="T1326" s="77" t="s">
        <v>174</v>
      </c>
      <c r="U1326" s="105">
        <v>2.6396150679999999E-9</v>
      </c>
      <c r="V1326" s="105">
        <v>0</v>
      </c>
      <c r="W1326" s="101">
        <v>2.6395157097500001E-9</v>
      </c>
    </row>
    <row r="1327" spans="2:23" x14ac:dyDescent="0.25">
      <c r="B1327" s="55" t="s">
        <v>134</v>
      </c>
      <c r="C1327" s="76" t="s">
        <v>157</v>
      </c>
      <c r="D1327" s="55" t="s">
        <v>70</v>
      </c>
      <c r="E1327" s="55" t="s">
        <v>197</v>
      </c>
      <c r="F1327" s="70">
        <v>265.27</v>
      </c>
      <c r="G1327" s="77">
        <v>53304</v>
      </c>
      <c r="H1327" s="77">
        <v>267.12</v>
      </c>
      <c r="I1327" s="77">
        <v>1</v>
      </c>
      <c r="J1327" s="77">
        <v>21.774399196295999</v>
      </c>
      <c r="K1327" s="77">
        <v>5.2817464884065503E-2</v>
      </c>
      <c r="L1327" s="77">
        <v>21.438545247025399</v>
      </c>
      <c r="M1327" s="77">
        <v>5.1200690165195399E-2</v>
      </c>
      <c r="N1327" s="77">
        <v>0.33585394927054801</v>
      </c>
      <c r="O1327" s="77">
        <v>1.6167747188700701E-3</v>
      </c>
      <c r="P1327" s="77">
        <v>-2.5599324262045599E-4</v>
      </c>
      <c r="Q1327" s="77">
        <v>-2.5599324262045502E-4</v>
      </c>
      <c r="R1327" s="77">
        <v>0</v>
      </c>
      <c r="S1327" s="77">
        <v>7.3003250000000002E-12</v>
      </c>
      <c r="T1327" s="77" t="s">
        <v>174</v>
      </c>
      <c r="U1327" s="105">
        <v>-0.19095245986090401</v>
      </c>
      <c r="V1327" s="105">
        <v>0</v>
      </c>
      <c r="W1327" s="101">
        <v>-0.19095964753861899</v>
      </c>
    </row>
    <row r="1328" spans="2:23" x14ac:dyDescent="0.25">
      <c r="B1328" s="55" t="s">
        <v>134</v>
      </c>
      <c r="C1328" s="76" t="s">
        <v>157</v>
      </c>
      <c r="D1328" s="55" t="s">
        <v>70</v>
      </c>
      <c r="E1328" s="55" t="s">
        <v>197</v>
      </c>
      <c r="F1328" s="70">
        <v>265.27</v>
      </c>
      <c r="G1328" s="77">
        <v>54104</v>
      </c>
      <c r="H1328" s="77">
        <v>266.55</v>
      </c>
      <c r="I1328" s="77">
        <v>1</v>
      </c>
      <c r="J1328" s="77">
        <v>24.385228239812101</v>
      </c>
      <c r="K1328" s="77">
        <v>5.9404471695142097E-2</v>
      </c>
      <c r="L1328" s="77">
        <v>24.385228577444298</v>
      </c>
      <c r="M1328" s="77">
        <v>5.9404473340143399E-2</v>
      </c>
      <c r="N1328" s="77">
        <v>-3.3763226658899998E-7</v>
      </c>
      <c r="O1328" s="77">
        <v>-1.6450013339999999E-9</v>
      </c>
      <c r="P1328" s="77">
        <v>0</v>
      </c>
      <c r="Q1328" s="77">
        <v>0</v>
      </c>
      <c r="R1328" s="77">
        <v>0</v>
      </c>
      <c r="S1328" s="77">
        <v>0</v>
      </c>
      <c r="T1328" s="77" t="s">
        <v>174</v>
      </c>
      <c r="U1328" s="105">
        <v>-5.2530033570000004E-9</v>
      </c>
      <c r="V1328" s="105">
        <v>0</v>
      </c>
      <c r="W1328" s="101">
        <v>-5.2532010862900004E-9</v>
      </c>
    </row>
    <row r="1329" spans="2:23" x14ac:dyDescent="0.25">
      <c r="B1329" s="55" t="s">
        <v>134</v>
      </c>
      <c r="C1329" s="76" t="s">
        <v>157</v>
      </c>
      <c r="D1329" s="55" t="s">
        <v>70</v>
      </c>
      <c r="E1329" s="55" t="s">
        <v>198</v>
      </c>
      <c r="F1329" s="70">
        <v>266.73</v>
      </c>
      <c r="G1329" s="77">
        <v>54104</v>
      </c>
      <c r="H1329" s="77">
        <v>266.55</v>
      </c>
      <c r="I1329" s="77">
        <v>1</v>
      </c>
      <c r="J1329" s="77">
        <v>-4.0196186647125298</v>
      </c>
      <c r="K1329" s="77">
        <v>1.4153824767701899E-3</v>
      </c>
      <c r="L1329" s="77">
        <v>-4.0196186672707501</v>
      </c>
      <c r="M1329" s="77">
        <v>1.41538247857178E-3</v>
      </c>
      <c r="N1329" s="77">
        <v>2.5582140569999999E-9</v>
      </c>
      <c r="O1329" s="77">
        <v>-1.801589E-12</v>
      </c>
      <c r="P1329" s="77">
        <v>2.7022000000000001E-14</v>
      </c>
      <c r="Q1329" s="77">
        <v>2.7022000000000001E-14</v>
      </c>
      <c r="R1329" s="77">
        <v>0</v>
      </c>
      <c r="S1329" s="77">
        <v>0</v>
      </c>
      <c r="T1329" s="77" t="s">
        <v>174</v>
      </c>
      <c r="U1329" s="105">
        <v>-1.9897279E-11</v>
      </c>
      <c r="V1329" s="105">
        <v>0</v>
      </c>
      <c r="W1329" s="101">
        <v>-1.9898027960000001E-11</v>
      </c>
    </row>
    <row r="1330" spans="2:23" x14ac:dyDescent="0.25">
      <c r="B1330" s="55" t="s">
        <v>134</v>
      </c>
      <c r="C1330" s="76" t="s">
        <v>157</v>
      </c>
      <c r="D1330" s="55" t="s">
        <v>70</v>
      </c>
      <c r="E1330" s="55" t="s">
        <v>199</v>
      </c>
      <c r="F1330" s="70">
        <v>265.91000000000003</v>
      </c>
      <c r="G1330" s="77">
        <v>53404</v>
      </c>
      <c r="H1330" s="77">
        <v>265.67</v>
      </c>
      <c r="I1330" s="77">
        <v>1</v>
      </c>
      <c r="J1330" s="77">
        <v>-16.139778331902601</v>
      </c>
      <c r="K1330" s="77">
        <v>2.5319865615407E-2</v>
      </c>
      <c r="L1330" s="77">
        <v>-17.020465339669499</v>
      </c>
      <c r="M1330" s="77">
        <v>2.8158474564828201E-2</v>
      </c>
      <c r="N1330" s="77">
        <v>0.88068700776692299</v>
      </c>
      <c r="O1330" s="77">
        <v>-2.8386089494212602E-3</v>
      </c>
      <c r="P1330" s="77">
        <v>-3.7327699293629398E-3</v>
      </c>
      <c r="Q1330" s="77">
        <v>-3.7327699293629299E-3</v>
      </c>
      <c r="R1330" s="77">
        <v>0</v>
      </c>
      <c r="S1330" s="77">
        <v>1.3543431349999999E-9</v>
      </c>
      <c r="T1330" s="77" t="s">
        <v>174</v>
      </c>
      <c r="U1330" s="105">
        <v>-0.543108990802606</v>
      </c>
      <c r="V1330" s="105">
        <v>0</v>
      </c>
      <c r="W1330" s="101">
        <v>-0.54312943407101399</v>
      </c>
    </row>
    <row r="1331" spans="2:23" x14ac:dyDescent="0.25">
      <c r="B1331" s="55" t="s">
        <v>134</v>
      </c>
      <c r="C1331" s="76" t="s">
        <v>157</v>
      </c>
      <c r="D1331" s="55" t="s">
        <v>70</v>
      </c>
      <c r="E1331" s="55" t="s">
        <v>200</v>
      </c>
      <c r="F1331" s="70">
        <v>265.67</v>
      </c>
      <c r="G1331" s="77">
        <v>53854</v>
      </c>
      <c r="H1331" s="77">
        <v>258.60000000000002</v>
      </c>
      <c r="I1331" s="77">
        <v>1</v>
      </c>
      <c r="J1331" s="77">
        <v>-79.959169536609494</v>
      </c>
      <c r="K1331" s="77">
        <v>1.2622625437988799</v>
      </c>
      <c r="L1331" s="77">
        <v>-80.855505013745102</v>
      </c>
      <c r="M1331" s="77">
        <v>1.2907208735896101</v>
      </c>
      <c r="N1331" s="77">
        <v>0.89633547713560102</v>
      </c>
      <c r="O1331" s="77">
        <v>-2.8458329790728199E-2</v>
      </c>
      <c r="P1331" s="77">
        <v>-3.7327699292455802E-3</v>
      </c>
      <c r="Q1331" s="77">
        <v>-3.7327699292455702E-3</v>
      </c>
      <c r="R1331" s="77">
        <v>0</v>
      </c>
      <c r="S1331" s="77">
        <v>2.7509049909999999E-9</v>
      </c>
      <c r="T1331" s="77" t="s">
        <v>174</v>
      </c>
      <c r="U1331" s="105">
        <v>-1.1228324563438301</v>
      </c>
      <c r="V1331" s="105">
        <v>0</v>
      </c>
      <c r="W1331" s="101">
        <v>-1.1228747210930301</v>
      </c>
    </row>
    <row r="1332" spans="2:23" x14ac:dyDescent="0.25">
      <c r="B1332" s="55" t="s">
        <v>134</v>
      </c>
      <c r="C1332" s="76" t="s">
        <v>157</v>
      </c>
      <c r="D1332" s="55" t="s">
        <v>70</v>
      </c>
      <c r="E1332" s="55" t="s">
        <v>201</v>
      </c>
      <c r="F1332" s="70">
        <v>265.99</v>
      </c>
      <c r="G1332" s="77">
        <v>53754</v>
      </c>
      <c r="H1332" s="77">
        <v>259.81</v>
      </c>
      <c r="I1332" s="77">
        <v>1</v>
      </c>
      <c r="J1332" s="77">
        <v>-74.247638353115804</v>
      </c>
      <c r="K1332" s="77">
        <v>0.89416185412464599</v>
      </c>
      <c r="L1332" s="77">
        <v>-75.115866608910906</v>
      </c>
      <c r="M1332" s="77">
        <v>0.91519621214132896</v>
      </c>
      <c r="N1332" s="77">
        <v>0.86822825579507801</v>
      </c>
      <c r="O1332" s="77">
        <v>-2.1034358016683002E-2</v>
      </c>
      <c r="P1332" s="77">
        <v>-3.48429496815787E-3</v>
      </c>
      <c r="Q1332" s="77">
        <v>-3.48429496815787E-3</v>
      </c>
      <c r="R1332" s="77">
        <v>0</v>
      </c>
      <c r="S1332" s="77">
        <v>1.9691585130000001E-9</v>
      </c>
      <c r="T1332" s="77" t="s">
        <v>174</v>
      </c>
      <c r="U1332" s="105">
        <v>-0.164282101772357</v>
      </c>
      <c r="V1332" s="105">
        <v>0</v>
      </c>
      <c r="W1332" s="101">
        <v>-0.164288285546071</v>
      </c>
    </row>
    <row r="1333" spans="2:23" x14ac:dyDescent="0.25">
      <c r="B1333" s="55" t="s">
        <v>134</v>
      </c>
      <c r="C1333" s="76" t="s">
        <v>157</v>
      </c>
      <c r="D1333" s="55" t="s">
        <v>70</v>
      </c>
      <c r="E1333" s="55" t="s">
        <v>202</v>
      </c>
      <c r="F1333" s="70">
        <v>263.44</v>
      </c>
      <c r="G1333" s="77">
        <v>54050</v>
      </c>
      <c r="H1333" s="77">
        <v>262.48</v>
      </c>
      <c r="I1333" s="77">
        <v>1</v>
      </c>
      <c r="J1333" s="77">
        <v>-50.209604765103499</v>
      </c>
      <c r="K1333" s="77">
        <v>3.5142801484710599E-2</v>
      </c>
      <c r="L1333" s="77">
        <v>-55.703182984315099</v>
      </c>
      <c r="M1333" s="77">
        <v>4.3253653648502199E-2</v>
      </c>
      <c r="N1333" s="77">
        <v>5.49357821921161</v>
      </c>
      <c r="O1333" s="77">
        <v>-8.1108521637916695E-3</v>
      </c>
      <c r="P1333" s="77">
        <v>-8.9085859584116606E-2</v>
      </c>
      <c r="Q1333" s="77">
        <v>-8.9085859584116606E-2</v>
      </c>
      <c r="R1333" s="77">
        <v>0</v>
      </c>
      <c r="S1333" s="77">
        <v>1.10631887867E-7</v>
      </c>
      <c r="T1333" s="77" t="s">
        <v>173</v>
      </c>
      <c r="U1333" s="105">
        <v>3.1410054054523702</v>
      </c>
      <c r="V1333" s="105">
        <v>0</v>
      </c>
      <c r="W1333" s="101">
        <v>3.1408871742728901</v>
      </c>
    </row>
    <row r="1334" spans="2:23" x14ac:dyDescent="0.25">
      <c r="B1334" s="55" t="s">
        <v>134</v>
      </c>
      <c r="C1334" s="76" t="s">
        <v>157</v>
      </c>
      <c r="D1334" s="55" t="s">
        <v>70</v>
      </c>
      <c r="E1334" s="55" t="s">
        <v>202</v>
      </c>
      <c r="F1334" s="70">
        <v>263.44</v>
      </c>
      <c r="G1334" s="77">
        <v>54850</v>
      </c>
      <c r="H1334" s="77">
        <v>263.76</v>
      </c>
      <c r="I1334" s="77">
        <v>1</v>
      </c>
      <c r="J1334" s="77">
        <v>2.2882861969299402</v>
      </c>
      <c r="K1334" s="77">
        <v>1.3609023415837201E-4</v>
      </c>
      <c r="L1334" s="77">
        <v>4.3718633629489503</v>
      </c>
      <c r="M1334" s="77">
        <v>4.96751788979036E-4</v>
      </c>
      <c r="N1334" s="77">
        <v>-2.0835771660190101</v>
      </c>
      <c r="O1334" s="77">
        <v>-3.6066155482066399E-4</v>
      </c>
      <c r="P1334" s="77">
        <v>-3.3487321955705397E-2</v>
      </c>
      <c r="Q1334" s="77">
        <v>-3.34873219557053E-2</v>
      </c>
      <c r="R1334" s="77">
        <v>0</v>
      </c>
      <c r="S1334" s="77">
        <v>2.9145205019000001E-8</v>
      </c>
      <c r="T1334" s="77" t="s">
        <v>174</v>
      </c>
      <c r="U1334" s="105">
        <v>0.57167430727534296</v>
      </c>
      <c r="V1334" s="105">
        <v>0</v>
      </c>
      <c r="W1334" s="101">
        <v>0.57165278877444603</v>
      </c>
    </row>
    <row r="1335" spans="2:23" x14ac:dyDescent="0.25">
      <c r="B1335" s="55" t="s">
        <v>134</v>
      </c>
      <c r="C1335" s="76" t="s">
        <v>157</v>
      </c>
      <c r="D1335" s="55" t="s">
        <v>70</v>
      </c>
      <c r="E1335" s="55" t="s">
        <v>203</v>
      </c>
      <c r="F1335" s="70">
        <v>266.35000000000002</v>
      </c>
      <c r="G1335" s="77">
        <v>53654</v>
      </c>
      <c r="H1335" s="77">
        <v>265.29000000000002</v>
      </c>
      <c r="I1335" s="77">
        <v>1</v>
      </c>
      <c r="J1335" s="77">
        <v>-58.485305801323001</v>
      </c>
      <c r="K1335" s="77">
        <v>0.13476892119016601</v>
      </c>
      <c r="L1335" s="77">
        <v>-59.0938352845506</v>
      </c>
      <c r="M1335" s="77">
        <v>0.13758800592432099</v>
      </c>
      <c r="N1335" s="77">
        <v>0.60852948322759304</v>
      </c>
      <c r="O1335" s="77">
        <v>-2.81908473415524E-3</v>
      </c>
      <c r="P1335" s="77">
        <v>4.4595479086562296E-3</v>
      </c>
      <c r="Q1335" s="77">
        <v>4.45954790865622E-3</v>
      </c>
      <c r="R1335" s="77">
        <v>0</v>
      </c>
      <c r="S1335" s="77">
        <v>7.8357016100000005E-10</v>
      </c>
      <c r="T1335" s="77" t="s">
        <v>174</v>
      </c>
      <c r="U1335" s="105">
        <v>-0.10432785181189499</v>
      </c>
      <c r="V1335" s="105">
        <v>0</v>
      </c>
      <c r="W1335" s="101">
        <v>-0.10433177883632801</v>
      </c>
    </row>
    <row r="1336" spans="2:23" x14ac:dyDescent="0.25">
      <c r="B1336" s="55" t="s">
        <v>134</v>
      </c>
      <c r="C1336" s="76" t="s">
        <v>157</v>
      </c>
      <c r="D1336" s="55" t="s">
        <v>70</v>
      </c>
      <c r="E1336" s="55" t="s">
        <v>204</v>
      </c>
      <c r="F1336" s="70">
        <v>264.16000000000003</v>
      </c>
      <c r="G1336" s="77">
        <v>58004</v>
      </c>
      <c r="H1336" s="77">
        <v>256.5</v>
      </c>
      <c r="I1336" s="77">
        <v>1</v>
      </c>
      <c r="J1336" s="77">
        <v>-86.166514842762695</v>
      </c>
      <c r="K1336" s="77">
        <v>1.53022413253851</v>
      </c>
      <c r="L1336" s="77">
        <v>-86.705461612903093</v>
      </c>
      <c r="M1336" s="77">
        <v>1.54942622084971</v>
      </c>
      <c r="N1336" s="77">
        <v>0.53894677014033598</v>
      </c>
      <c r="O1336" s="77">
        <v>-1.9202088311198701E-2</v>
      </c>
      <c r="P1336" s="77">
        <v>-4.6912204004050202E-3</v>
      </c>
      <c r="Q1336" s="77">
        <v>-4.6912204004050098E-3</v>
      </c>
      <c r="R1336" s="77">
        <v>0</v>
      </c>
      <c r="S1336" s="77">
        <v>4.535755817E-9</v>
      </c>
      <c r="T1336" s="77" t="s">
        <v>174</v>
      </c>
      <c r="U1336" s="105">
        <v>-0.87054739077938004</v>
      </c>
      <c r="V1336" s="105">
        <v>0</v>
      </c>
      <c r="W1336" s="101">
        <v>-0.87058015921862997</v>
      </c>
    </row>
    <row r="1337" spans="2:23" x14ac:dyDescent="0.25">
      <c r="B1337" s="55" t="s">
        <v>134</v>
      </c>
      <c r="C1337" s="76" t="s">
        <v>157</v>
      </c>
      <c r="D1337" s="55" t="s">
        <v>70</v>
      </c>
      <c r="E1337" s="55" t="s">
        <v>205</v>
      </c>
      <c r="F1337" s="70">
        <v>259.81</v>
      </c>
      <c r="G1337" s="77">
        <v>53854</v>
      </c>
      <c r="H1337" s="77">
        <v>258.60000000000002</v>
      </c>
      <c r="I1337" s="77">
        <v>1</v>
      </c>
      <c r="J1337" s="77">
        <v>-59.253943251311199</v>
      </c>
      <c r="K1337" s="77">
        <v>0.173795974646066</v>
      </c>
      <c r="L1337" s="77">
        <v>-60.230128408562997</v>
      </c>
      <c r="M1337" s="77">
        <v>0.17956958422154401</v>
      </c>
      <c r="N1337" s="77">
        <v>0.97618515725186294</v>
      </c>
      <c r="O1337" s="77">
        <v>-5.7736095754781797E-3</v>
      </c>
      <c r="P1337" s="77">
        <v>-4.8762552791340903E-3</v>
      </c>
      <c r="Q1337" s="77">
        <v>-4.8762552791340903E-3</v>
      </c>
      <c r="R1337" s="77">
        <v>0</v>
      </c>
      <c r="S1337" s="77">
        <v>1.177004345E-9</v>
      </c>
      <c r="T1337" s="77" t="s">
        <v>173</v>
      </c>
      <c r="U1337" s="105">
        <v>-0.31536442973708601</v>
      </c>
      <c r="V1337" s="105">
        <v>0</v>
      </c>
      <c r="W1337" s="101">
        <v>-0.31537630042932802</v>
      </c>
    </row>
    <row r="1338" spans="2:23" x14ac:dyDescent="0.25">
      <c r="B1338" s="55" t="s">
        <v>134</v>
      </c>
      <c r="C1338" s="76" t="s">
        <v>157</v>
      </c>
      <c r="D1338" s="55" t="s">
        <v>70</v>
      </c>
      <c r="E1338" s="55" t="s">
        <v>205</v>
      </c>
      <c r="F1338" s="70">
        <v>259.81</v>
      </c>
      <c r="G1338" s="77">
        <v>58104</v>
      </c>
      <c r="H1338" s="77">
        <v>254.31</v>
      </c>
      <c r="I1338" s="77">
        <v>1</v>
      </c>
      <c r="J1338" s="77">
        <v>-66.606087842857306</v>
      </c>
      <c r="K1338" s="77">
        <v>0.56963002840458699</v>
      </c>
      <c r="L1338" s="77">
        <v>-66.510721038731901</v>
      </c>
      <c r="M1338" s="77">
        <v>0.56800000008101503</v>
      </c>
      <c r="N1338" s="77">
        <v>-9.5366804125429597E-2</v>
      </c>
      <c r="O1338" s="77">
        <v>1.6300283235721701E-3</v>
      </c>
      <c r="P1338" s="77">
        <v>1.391960310824E-3</v>
      </c>
      <c r="Q1338" s="77">
        <v>1.3919603108239901E-3</v>
      </c>
      <c r="R1338" s="77">
        <v>0</v>
      </c>
      <c r="S1338" s="77">
        <v>2.4878187E-10</v>
      </c>
      <c r="T1338" s="77" t="s">
        <v>174</v>
      </c>
      <c r="U1338" s="105">
        <v>-0.10550234183240099</v>
      </c>
      <c r="V1338" s="105">
        <v>0</v>
      </c>
      <c r="W1338" s="101">
        <v>-0.105506313066036</v>
      </c>
    </row>
    <row r="1339" spans="2:23" x14ac:dyDescent="0.25">
      <c r="B1339" s="55" t="s">
        <v>134</v>
      </c>
      <c r="C1339" s="76" t="s">
        <v>157</v>
      </c>
      <c r="D1339" s="55" t="s">
        <v>70</v>
      </c>
      <c r="E1339" s="55" t="s">
        <v>206</v>
      </c>
      <c r="F1339" s="70">
        <v>261.14999999999998</v>
      </c>
      <c r="G1339" s="77">
        <v>54050</v>
      </c>
      <c r="H1339" s="77">
        <v>262.48</v>
      </c>
      <c r="I1339" s="77">
        <v>1</v>
      </c>
      <c r="J1339" s="77">
        <v>60.310318366880502</v>
      </c>
      <c r="K1339" s="77">
        <v>7.6711384636940605E-2</v>
      </c>
      <c r="L1339" s="77">
        <v>67.859756561355397</v>
      </c>
      <c r="M1339" s="77">
        <v>9.7118322962345599E-2</v>
      </c>
      <c r="N1339" s="77">
        <v>-7.5494381944748197</v>
      </c>
      <c r="O1339" s="77">
        <v>-2.0406938325405102E-2</v>
      </c>
      <c r="P1339" s="77">
        <v>-2.94629649617991E-2</v>
      </c>
      <c r="Q1339" s="77">
        <v>-2.94629649617991E-2</v>
      </c>
      <c r="R1339" s="77">
        <v>0</v>
      </c>
      <c r="S1339" s="77">
        <v>1.8307518358999998E-8</v>
      </c>
      <c r="T1339" s="77" t="s">
        <v>173</v>
      </c>
      <c r="U1339" s="105">
        <v>4.6979102409858902</v>
      </c>
      <c r="V1339" s="105">
        <v>0</v>
      </c>
      <c r="W1339" s="101">
        <v>4.6977334060565497</v>
      </c>
    </row>
    <row r="1340" spans="2:23" x14ac:dyDescent="0.25">
      <c r="B1340" s="55" t="s">
        <v>134</v>
      </c>
      <c r="C1340" s="76" t="s">
        <v>157</v>
      </c>
      <c r="D1340" s="55" t="s">
        <v>70</v>
      </c>
      <c r="E1340" s="55" t="s">
        <v>206</v>
      </c>
      <c r="F1340" s="70">
        <v>261.14999999999998</v>
      </c>
      <c r="G1340" s="77">
        <v>56000</v>
      </c>
      <c r="H1340" s="77">
        <v>264.45</v>
      </c>
      <c r="I1340" s="77">
        <v>1</v>
      </c>
      <c r="J1340" s="77">
        <v>62.9120405248092</v>
      </c>
      <c r="K1340" s="77">
        <v>0.38221680208804998</v>
      </c>
      <c r="L1340" s="77">
        <v>62.4837468704415</v>
      </c>
      <c r="M1340" s="77">
        <v>0.37703039242015501</v>
      </c>
      <c r="N1340" s="77">
        <v>0.428293654367773</v>
      </c>
      <c r="O1340" s="77">
        <v>5.18640966789504E-3</v>
      </c>
      <c r="P1340" s="77">
        <v>-2.4433714596326199E-2</v>
      </c>
      <c r="Q1340" s="77">
        <v>-2.4433714596326199E-2</v>
      </c>
      <c r="R1340" s="77">
        <v>0</v>
      </c>
      <c r="S1340" s="77">
        <v>5.7652908915E-8</v>
      </c>
      <c r="T1340" s="77" t="s">
        <v>173</v>
      </c>
      <c r="U1340" s="105">
        <v>-5.0380598690838399E-2</v>
      </c>
      <c r="V1340" s="105">
        <v>0</v>
      </c>
      <c r="W1340" s="101">
        <v>-5.0382495076497703E-2</v>
      </c>
    </row>
    <row r="1341" spans="2:23" x14ac:dyDescent="0.25">
      <c r="B1341" s="55" t="s">
        <v>134</v>
      </c>
      <c r="C1341" s="76" t="s">
        <v>157</v>
      </c>
      <c r="D1341" s="55" t="s">
        <v>70</v>
      </c>
      <c r="E1341" s="55" t="s">
        <v>206</v>
      </c>
      <c r="F1341" s="70">
        <v>261.14999999999998</v>
      </c>
      <c r="G1341" s="77">
        <v>58450</v>
      </c>
      <c r="H1341" s="77">
        <v>260.49</v>
      </c>
      <c r="I1341" s="77">
        <v>1</v>
      </c>
      <c r="J1341" s="77">
        <v>-62.537829497599503</v>
      </c>
      <c r="K1341" s="77">
        <v>0.100042871425368</v>
      </c>
      <c r="L1341" s="77">
        <v>-72.661337653086605</v>
      </c>
      <c r="M1341" s="77">
        <v>0.135053958332327</v>
      </c>
      <c r="N1341" s="77">
        <v>10.1235081554871</v>
      </c>
      <c r="O1341" s="77">
        <v>-3.5011086906959497E-2</v>
      </c>
      <c r="P1341" s="77">
        <v>3.6500284622483503E-2</v>
      </c>
      <c r="Q1341" s="77">
        <v>3.6500284622483399E-2</v>
      </c>
      <c r="R1341" s="77">
        <v>0</v>
      </c>
      <c r="S1341" s="77">
        <v>3.4079486489000002E-8</v>
      </c>
      <c r="T1341" s="77" t="s">
        <v>173</v>
      </c>
      <c r="U1341" s="105">
        <v>-2.4500763044520202</v>
      </c>
      <c r="V1341" s="105">
        <v>0</v>
      </c>
      <c r="W1341" s="101">
        <v>-2.4501685282383301</v>
      </c>
    </row>
    <row r="1342" spans="2:23" x14ac:dyDescent="0.25">
      <c r="B1342" s="55" t="s">
        <v>134</v>
      </c>
      <c r="C1342" s="76" t="s">
        <v>157</v>
      </c>
      <c r="D1342" s="55" t="s">
        <v>70</v>
      </c>
      <c r="E1342" s="55" t="s">
        <v>207</v>
      </c>
      <c r="F1342" s="70">
        <v>258.60000000000002</v>
      </c>
      <c r="G1342" s="77">
        <v>53850</v>
      </c>
      <c r="H1342" s="77">
        <v>261.14999999999998</v>
      </c>
      <c r="I1342" s="77">
        <v>1</v>
      </c>
      <c r="J1342" s="77">
        <v>18.401580541324002</v>
      </c>
      <c r="K1342" s="77">
        <v>0</v>
      </c>
      <c r="L1342" s="77">
        <v>17.502918184654199</v>
      </c>
      <c r="M1342" s="77">
        <v>0</v>
      </c>
      <c r="N1342" s="77">
        <v>0.89866235666971095</v>
      </c>
      <c r="O1342" s="77">
        <v>0</v>
      </c>
      <c r="P1342" s="77">
        <v>-5.2509855682045603E-3</v>
      </c>
      <c r="Q1342" s="77">
        <v>-5.2509855682045603E-3</v>
      </c>
      <c r="R1342" s="77">
        <v>0</v>
      </c>
      <c r="S1342" s="77">
        <v>0</v>
      </c>
      <c r="T1342" s="77" t="s">
        <v>173</v>
      </c>
      <c r="U1342" s="105">
        <v>-2.29158900950772</v>
      </c>
      <c r="V1342" s="105">
        <v>0</v>
      </c>
      <c r="W1342" s="101">
        <v>-2.29167526764373</v>
      </c>
    </row>
    <row r="1343" spans="2:23" x14ac:dyDescent="0.25">
      <c r="B1343" s="55" t="s">
        <v>134</v>
      </c>
      <c r="C1343" s="76" t="s">
        <v>157</v>
      </c>
      <c r="D1343" s="55" t="s">
        <v>70</v>
      </c>
      <c r="E1343" s="55" t="s">
        <v>207</v>
      </c>
      <c r="F1343" s="70">
        <v>258.60000000000002</v>
      </c>
      <c r="G1343" s="77">
        <v>53850</v>
      </c>
      <c r="H1343" s="77">
        <v>261.14999999999998</v>
      </c>
      <c r="I1343" s="77">
        <v>2</v>
      </c>
      <c r="J1343" s="77">
        <v>42.562434381840902</v>
      </c>
      <c r="K1343" s="77">
        <v>0</v>
      </c>
      <c r="L1343" s="77">
        <v>40.483848930917802</v>
      </c>
      <c r="M1343" s="77">
        <v>0</v>
      </c>
      <c r="N1343" s="77">
        <v>2.0785854509231001</v>
      </c>
      <c r="O1343" s="77">
        <v>0</v>
      </c>
      <c r="P1343" s="77">
        <v>-1.21454093676935E-2</v>
      </c>
      <c r="Q1343" s="77">
        <v>-1.21454093676935E-2</v>
      </c>
      <c r="R1343" s="77">
        <v>0</v>
      </c>
      <c r="S1343" s="77">
        <v>0</v>
      </c>
      <c r="T1343" s="77" t="s">
        <v>173</v>
      </c>
      <c r="U1343" s="105">
        <v>-5.3003928998537999</v>
      </c>
      <c r="V1343" s="105">
        <v>0</v>
      </c>
      <c r="W1343" s="101">
        <v>-5.3005924129470401</v>
      </c>
    </row>
    <row r="1344" spans="2:23" x14ac:dyDescent="0.25">
      <c r="B1344" s="55" t="s">
        <v>134</v>
      </c>
      <c r="C1344" s="76" t="s">
        <v>157</v>
      </c>
      <c r="D1344" s="55" t="s">
        <v>70</v>
      </c>
      <c r="E1344" s="55" t="s">
        <v>207</v>
      </c>
      <c r="F1344" s="70">
        <v>258.60000000000002</v>
      </c>
      <c r="G1344" s="77">
        <v>58004</v>
      </c>
      <c r="H1344" s="77">
        <v>256.5</v>
      </c>
      <c r="I1344" s="77">
        <v>1</v>
      </c>
      <c r="J1344" s="77">
        <v>-78.956526371486106</v>
      </c>
      <c r="K1344" s="77">
        <v>0.21196052392614001</v>
      </c>
      <c r="L1344" s="77">
        <v>-77.866018204983902</v>
      </c>
      <c r="M1344" s="77">
        <v>0.206145970897362</v>
      </c>
      <c r="N1344" s="77">
        <v>-1.0905081665021901</v>
      </c>
      <c r="O1344" s="77">
        <v>5.81455302877802E-3</v>
      </c>
      <c r="P1344" s="77">
        <v>8.7873697273022997E-3</v>
      </c>
      <c r="Q1344" s="77">
        <v>8.7873697273022893E-3</v>
      </c>
      <c r="R1344" s="77">
        <v>0</v>
      </c>
      <c r="S1344" s="77">
        <v>2.6254074689999999E-9</v>
      </c>
      <c r="T1344" s="77" t="s">
        <v>173</v>
      </c>
      <c r="U1344" s="105">
        <v>-0.79252901709284695</v>
      </c>
      <c r="V1344" s="105">
        <v>0</v>
      </c>
      <c r="W1344" s="101">
        <v>-0.79255884882771399</v>
      </c>
    </row>
    <row r="1345" spans="2:23" x14ac:dyDescent="0.25">
      <c r="B1345" s="55" t="s">
        <v>134</v>
      </c>
      <c r="C1345" s="76" t="s">
        <v>157</v>
      </c>
      <c r="D1345" s="55" t="s">
        <v>70</v>
      </c>
      <c r="E1345" s="55" t="s">
        <v>208</v>
      </c>
      <c r="F1345" s="70">
        <v>263.8</v>
      </c>
      <c r="G1345" s="77">
        <v>54000</v>
      </c>
      <c r="H1345" s="77">
        <v>262.19</v>
      </c>
      <c r="I1345" s="77">
        <v>1</v>
      </c>
      <c r="J1345" s="77">
        <v>-42.441557321280698</v>
      </c>
      <c r="K1345" s="77">
        <v>0.109157918744047</v>
      </c>
      <c r="L1345" s="77">
        <v>-43.1517481185927</v>
      </c>
      <c r="M1345" s="77">
        <v>0.11284164596084199</v>
      </c>
      <c r="N1345" s="77">
        <v>0.71019079731196599</v>
      </c>
      <c r="O1345" s="77">
        <v>-3.6837272167955801E-3</v>
      </c>
      <c r="P1345" s="77">
        <v>-0.179292907559536</v>
      </c>
      <c r="Q1345" s="77">
        <v>-0.179292907559536</v>
      </c>
      <c r="R1345" s="77">
        <v>0</v>
      </c>
      <c r="S1345" s="77">
        <v>1.9480443700899998E-6</v>
      </c>
      <c r="T1345" s="77" t="s">
        <v>173</v>
      </c>
      <c r="U1345" s="105">
        <v>0.17460534429112101</v>
      </c>
      <c r="V1345" s="105">
        <v>-0.154283856268431</v>
      </c>
      <c r="W1345" s="101">
        <v>0.328876820778851</v>
      </c>
    </row>
    <row r="1346" spans="2:23" x14ac:dyDescent="0.25">
      <c r="B1346" s="55" t="s">
        <v>134</v>
      </c>
      <c r="C1346" s="76" t="s">
        <v>157</v>
      </c>
      <c r="D1346" s="55" t="s">
        <v>70</v>
      </c>
      <c r="E1346" s="55" t="s">
        <v>208</v>
      </c>
      <c r="F1346" s="70">
        <v>263.8</v>
      </c>
      <c r="G1346" s="77">
        <v>54850</v>
      </c>
      <c r="H1346" s="77">
        <v>263.76</v>
      </c>
      <c r="I1346" s="77">
        <v>1</v>
      </c>
      <c r="J1346" s="77">
        <v>11.7182215028774</v>
      </c>
      <c r="K1346" s="77">
        <v>1.0793093813973101E-3</v>
      </c>
      <c r="L1346" s="77">
        <v>9.6346498210006999</v>
      </c>
      <c r="M1346" s="77">
        <v>7.2961611058220701E-4</v>
      </c>
      <c r="N1346" s="77">
        <v>2.0835716818766801</v>
      </c>
      <c r="O1346" s="77">
        <v>3.49693270815106E-4</v>
      </c>
      <c r="P1346" s="77">
        <v>3.34873219554453E-2</v>
      </c>
      <c r="Q1346" s="77">
        <v>3.34873219554453E-2</v>
      </c>
      <c r="R1346" s="77">
        <v>0</v>
      </c>
      <c r="S1346" s="77">
        <v>8.8142097520000005E-9</v>
      </c>
      <c r="T1346" s="77" t="s">
        <v>174</v>
      </c>
      <c r="U1346" s="105">
        <v>0.17558495825071799</v>
      </c>
      <c r="V1346" s="105">
        <v>0</v>
      </c>
      <c r="W1346" s="101">
        <v>0.17557834902404201</v>
      </c>
    </row>
    <row r="1347" spans="2:23" x14ac:dyDescent="0.25">
      <c r="B1347" s="55" t="s">
        <v>134</v>
      </c>
      <c r="C1347" s="76" t="s">
        <v>157</v>
      </c>
      <c r="D1347" s="55" t="s">
        <v>70</v>
      </c>
      <c r="E1347" s="55" t="s">
        <v>155</v>
      </c>
      <c r="F1347" s="70">
        <v>262.19</v>
      </c>
      <c r="G1347" s="77">
        <v>54250</v>
      </c>
      <c r="H1347" s="77">
        <v>261.45999999999998</v>
      </c>
      <c r="I1347" s="77">
        <v>1</v>
      </c>
      <c r="J1347" s="77">
        <v>-97.954518780251604</v>
      </c>
      <c r="K1347" s="77">
        <v>0.13049319339280099</v>
      </c>
      <c r="L1347" s="77">
        <v>-100.00229819676299</v>
      </c>
      <c r="M1347" s="77">
        <v>0.136006251167027</v>
      </c>
      <c r="N1347" s="77">
        <v>2.04777941651174</v>
      </c>
      <c r="O1347" s="77">
        <v>-5.5130577742265102E-3</v>
      </c>
      <c r="P1347" s="77">
        <v>0.118548824546389</v>
      </c>
      <c r="Q1347" s="77">
        <v>0.118548824546388</v>
      </c>
      <c r="R1347" s="77">
        <v>0</v>
      </c>
      <c r="S1347" s="77">
        <v>1.9113200369799999E-7</v>
      </c>
      <c r="T1347" s="77" t="s">
        <v>173</v>
      </c>
      <c r="U1347" s="105">
        <v>5.1422622316753E-2</v>
      </c>
      <c r="V1347" s="105">
        <v>-4.5437787157510102E-2</v>
      </c>
      <c r="W1347" s="101">
        <v>9.68567635332412E-2</v>
      </c>
    </row>
    <row r="1348" spans="2:23" x14ac:dyDescent="0.25">
      <c r="B1348" s="55" t="s">
        <v>134</v>
      </c>
      <c r="C1348" s="76" t="s">
        <v>157</v>
      </c>
      <c r="D1348" s="55" t="s">
        <v>70</v>
      </c>
      <c r="E1348" s="55" t="s">
        <v>209</v>
      </c>
      <c r="F1348" s="70">
        <v>262.48</v>
      </c>
      <c r="G1348" s="77">
        <v>54250</v>
      </c>
      <c r="H1348" s="77">
        <v>261.45999999999998</v>
      </c>
      <c r="I1348" s="77">
        <v>1</v>
      </c>
      <c r="J1348" s="77">
        <v>-38.074979761758598</v>
      </c>
      <c r="K1348" s="77">
        <v>8.5532540947641095E-2</v>
      </c>
      <c r="L1348" s="77">
        <v>-36.028905831899102</v>
      </c>
      <c r="M1348" s="77">
        <v>7.65868412711872E-2</v>
      </c>
      <c r="N1348" s="77">
        <v>-2.0460739298594999</v>
      </c>
      <c r="O1348" s="77">
        <v>8.9456996764539498E-3</v>
      </c>
      <c r="P1348" s="77">
        <v>-0.118548824546389</v>
      </c>
      <c r="Q1348" s="77">
        <v>-0.118548824546388</v>
      </c>
      <c r="R1348" s="77">
        <v>0</v>
      </c>
      <c r="S1348" s="77">
        <v>8.2917560427799998E-7</v>
      </c>
      <c r="T1348" s="77" t="s">
        <v>173</v>
      </c>
      <c r="U1348" s="105">
        <v>0.25650953578387398</v>
      </c>
      <c r="V1348" s="105">
        <v>-0.22665560731278001</v>
      </c>
      <c r="W1348" s="101">
        <v>0.48314695618597298</v>
      </c>
    </row>
    <row r="1349" spans="2:23" x14ac:dyDescent="0.25">
      <c r="B1349" s="55" t="s">
        <v>134</v>
      </c>
      <c r="C1349" s="76" t="s">
        <v>157</v>
      </c>
      <c r="D1349" s="55" t="s">
        <v>70</v>
      </c>
      <c r="E1349" s="55" t="s">
        <v>210</v>
      </c>
      <c r="F1349" s="70">
        <v>263.76</v>
      </c>
      <c r="G1349" s="77">
        <v>53550</v>
      </c>
      <c r="H1349" s="77">
        <v>263.44</v>
      </c>
      <c r="I1349" s="77">
        <v>1</v>
      </c>
      <c r="J1349" s="77">
        <v>-9.5682292495790602</v>
      </c>
      <c r="K1349" s="77">
        <v>1.62045289421326E-3</v>
      </c>
      <c r="L1349" s="77">
        <v>-11.2854894082718</v>
      </c>
      <c r="M1349" s="77">
        <v>2.2543121999606102E-3</v>
      </c>
      <c r="N1349" s="77">
        <v>1.7172601586927401</v>
      </c>
      <c r="O1349" s="77">
        <v>-6.3385930574735004E-4</v>
      </c>
      <c r="P1349" s="77">
        <v>-6.18123140596369E-2</v>
      </c>
      <c r="Q1349" s="77">
        <v>-6.1812314059636803E-2</v>
      </c>
      <c r="R1349" s="77">
        <v>0</v>
      </c>
      <c r="S1349" s="77">
        <v>6.7627490398999996E-8</v>
      </c>
      <c r="T1349" s="77" t="s">
        <v>174</v>
      </c>
      <c r="U1349" s="105">
        <v>0.38243793778666202</v>
      </c>
      <c r="V1349" s="105">
        <v>0</v>
      </c>
      <c r="W1349" s="101">
        <v>0.38242354236779802</v>
      </c>
    </row>
    <row r="1350" spans="2:23" x14ac:dyDescent="0.25">
      <c r="B1350" s="55" t="s">
        <v>134</v>
      </c>
      <c r="C1350" s="76" t="s">
        <v>157</v>
      </c>
      <c r="D1350" s="55" t="s">
        <v>70</v>
      </c>
      <c r="E1350" s="55" t="s">
        <v>211</v>
      </c>
      <c r="F1350" s="70">
        <v>260.58999999999997</v>
      </c>
      <c r="G1350" s="77">
        <v>58200</v>
      </c>
      <c r="H1350" s="77">
        <v>260.82</v>
      </c>
      <c r="I1350" s="77">
        <v>1</v>
      </c>
      <c r="J1350" s="77">
        <v>34.629169617041903</v>
      </c>
      <c r="K1350" s="77">
        <v>2.11535244107738E-2</v>
      </c>
      <c r="L1350" s="77">
        <v>28.674367620737499</v>
      </c>
      <c r="M1350" s="77">
        <v>1.45039494830439E-2</v>
      </c>
      <c r="N1350" s="77">
        <v>5.9548019963044103</v>
      </c>
      <c r="O1350" s="77">
        <v>6.64957492772988E-3</v>
      </c>
      <c r="P1350" s="77">
        <v>-5.1480431754215697E-2</v>
      </c>
      <c r="Q1350" s="77">
        <v>-5.1480431754215697E-2</v>
      </c>
      <c r="R1350" s="77">
        <v>0</v>
      </c>
      <c r="S1350" s="77">
        <v>4.6750142817999997E-8</v>
      </c>
      <c r="T1350" s="77" t="s">
        <v>173</v>
      </c>
      <c r="U1350" s="105">
        <v>0.36397297238369303</v>
      </c>
      <c r="V1350" s="105">
        <v>0</v>
      </c>
      <c r="W1350" s="101">
        <v>0.36395927200808997</v>
      </c>
    </row>
    <row r="1351" spans="2:23" x14ac:dyDescent="0.25">
      <c r="B1351" s="55" t="s">
        <v>134</v>
      </c>
      <c r="C1351" s="76" t="s">
        <v>157</v>
      </c>
      <c r="D1351" s="55" t="s">
        <v>70</v>
      </c>
      <c r="E1351" s="55" t="s">
        <v>212</v>
      </c>
      <c r="F1351" s="70">
        <v>264.92</v>
      </c>
      <c r="G1351" s="77">
        <v>53000</v>
      </c>
      <c r="H1351" s="77">
        <v>265.39</v>
      </c>
      <c r="I1351" s="77">
        <v>1</v>
      </c>
      <c r="J1351" s="77">
        <v>42.7262431724644</v>
      </c>
      <c r="K1351" s="77">
        <v>4.5127147471236903E-2</v>
      </c>
      <c r="L1351" s="77">
        <v>39.613758693507698</v>
      </c>
      <c r="M1351" s="77">
        <v>3.8791856979894603E-2</v>
      </c>
      <c r="N1351" s="77">
        <v>3.1124844789567199</v>
      </c>
      <c r="O1351" s="77">
        <v>6.3352904913421999E-3</v>
      </c>
      <c r="P1351" s="77">
        <v>0.14521115375532401</v>
      </c>
      <c r="Q1351" s="77">
        <v>0.14521115375532401</v>
      </c>
      <c r="R1351" s="77">
        <v>0</v>
      </c>
      <c r="S1351" s="77">
        <v>5.2125282120500003E-7</v>
      </c>
      <c r="T1351" s="77" t="s">
        <v>174</v>
      </c>
      <c r="U1351" s="105">
        <v>0.216966245122275</v>
      </c>
      <c r="V1351" s="105">
        <v>-0.19171457273228801</v>
      </c>
      <c r="W1351" s="101">
        <v>0.40866543462247901</v>
      </c>
    </row>
    <row r="1352" spans="2:23" x14ac:dyDescent="0.25">
      <c r="B1352" s="55" t="s">
        <v>134</v>
      </c>
      <c r="C1352" s="76" t="s">
        <v>157</v>
      </c>
      <c r="D1352" s="55" t="s">
        <v>70</v>
      </c>
      <c r="E1352" s="55" t="s">
        <v>213</v>
      </c>
      <c r="F1352" s="70">
        <v>264.45</v>
      </c>
      <c r="G1352" s="77">
        <v>56100</v>
      </c>
      <c r="H1352" s="77">
        <v>265.61</v>
      </c>
      <c r="I1352" s="77">
        <v>1</v>
      </c>
      <c r="J1352" s="77">
        <v>21.5755164130846</v>
      </c>
      <c r="K1352" s="77">
        <v>4.3431421362236503E-2</v>
      </c>
      <c r="L1352" s="77">
        <v>21.150662771734002</v>
      </c>
      <c r="M1352" s="77">
        <v>4.1737804979281298E-2</v>
      </c>
      <c r="N1352" s="77">
        <v>0.42485364135054798</v>
      </c>
      <c r="O1352" s="77">
        <v>1.69361638295525E-3</v>
      </c>
      <c r="P1352" s="77">
        <v>-2.4433714596275E-2</v>
      </c>
      <c r="Q1352" s="77">
        <v>-2.44337145962749E-2</v>
      </c>
      <c r="R1352" s="77">
        <v>0</v>
      </c>
      <c r="S1352" s="77">
        <v>5.5700697957000002E-8</v>
      </c>
      <c r="T1352" s="77" t="s">
        <v>173</v>
      </c>
      <c r="U1352" s="105">
        <v>-4.3971073992015497E-2</v>
      </c>
      <c r="V1352" s="105">
        <v>0</v>
      </c>
      <c r="W1352" s="101">
        <v>-4.3972729115541398E-2</v>
      </c>
    </row>
    <row r="1353" spans="2:23" x14ac:dyDescent="0.25">
      <c r="B1353" s="55" t="s">
        <v>134</v>
      </c>
      <c r="C1353" s="76" t="s">
        <v>157</v>
      </c>
      <c r="D1353" s="55" t="s">
        <v>70</v>
      </c>
      <c r="E1353" s="55" t="s">
        <v>156</v>
      </c>
      <c r="F1353" s="70">
        <v>266.64</v>
      </c>
      <c r="G1353" s="77">
        <v>56100</v>
      </c>
      <c r="H1353" s="77">
        <v>265.61</v>
      </c>
      <c r="I1353" s="77">
        <v>1</v>
      </c>
      <c r="J1353" s="77">
        <v>-25.528008405579399</v>
      </c>
      <c r="K1353" s="77">
        <v>5.3828703006630299E-2</v>
      </c>
      <c r="L1353" s="77">
        <v>-24.176631971306598</v>
      </c>
      <c r="M1353" s="77">
        <v>4.8280487465117899E-2</v>
      </c>
      <c r="N1353" s="77">
        <v>-1.3513764342727801</v>
      </c>
      <c r="O1353" s="77">
        <v>5.5482155415123901E-3</v>
      </c>
      <c r="P1353" s="77">
        <v>-7.6094568198196901E-3</v>
      </c>
      <c r="Q1353" s="77">
        <v>-7.6094568198196901E-3</v>
      </c>
      <c r="R1353" s="77">
        <v>0</v>
      </c>
      <c r="S1353" s="77">
        <v>4.7828566129999998E-9</v>
      </c>
      <c r="T1353" s="77" t="s">
        <v>173</v>
      </c>
      <c r="U1353" s="105">
        <v>8.4601133684062205E-2</v>
      </c>
      <c r="V1353" s="105">
        <v>0</v>
      </c>
      <c r="W1353" s="101">
        <v>8.4597949196762598E-2</v>
      </c>
    </row>
    <row r="1354" spans="2:23" x14ac:dyDescent="0.25">
      <c r="B1354" s="55" t="s">
        <v>134</v>
      </c>
      <c r="C1354" s="76" t="s">
        <v>157</v>
      </c>
      <c r="D1354" s="55" t="s">
        <v>70</v>
      </c>
      <c r="E1354" s="55" t="s">
        <v>214</v>
      </c>
      <c r="F1354" s="70">
        <v>256.5</v>
      </c>
      <c r="G1354" s="77">
        <v>58054</v>
      </c>
      <c r="H1354" s="77">
        <v>255.16</v>
      </c>
      <c r="I1354" s="77">
        <v>1</v>
      </c>
      <c r="J1354" s="77">
        <v>-52.4417746215845</v>
      </c>
      <c r="K1354" s="77">
        <v>0.15455785257091201</v>
      </c>
      <c r="L1354" s="77">
        <v>-52.4895674792904</v>
      </c>
      <c r="M1354" s="77">
        <v>0.15483969381196</v>
      </c>
      <c r="N1354" s="77">
        <v>4.7792857705986097E-2</v>
      </c>
      <c r="O1354" s="77">
        <v>-2.8184124104819802E-4</v>
      </c>
      <c r="P1354" s="77">
        <v>-6.9634888642806296E-4</v>
      </c>
      <c r="Q1354" s="77">
        <v>-6.9634888642806198E-4</v>
      </c>
      <c r="R1354" s="77">
        <v>0</v>
      </c>
      <c r="S1354" s="77">
        <v>2.7251480000000001E-11</v>
      </c>
      <c r="T1354" s="77" t="s">
        <v>173</v>
      </c>
      <c r="U1354" s="105">
        <v>-8.06101537133911E-3</v>
      </c>
      <c r="V1354" s="105">
        <v>0</v>
      </c>
      <c r="W1354" s="101">
        <v>-8.0613187975457599E-3</v>
      </c>
    </row>
    <row r="1355" spans="2:23" x14ac:dyDescent="0.25">
      <c r="B1355" s="55" t="s">
        <v>134</v>
      </c>
      <c r="C1355" s="76" t="s">
        <v>157</v>
      </c>
      <c r="D1355" s="55" t="s">
        <v>70</v>
      </c>
      <c r="E1355" s="55" t="s">
        <v>214</v>
      </c>
      <c r="F1355" s="70">
        <v>256.5</v>
      </c>
      <c r="G1355" s="77">
        <v>58104</v>
      </c>
      <c r="H1355" s="77">
        <v>254.31</v>
      </c>
      <c r="I1355" s="77">
        <v>1</v>
      </c>
      <c r="J1355" s="77">
        <v>-53.395806429315201</v>
      </c>
      <c r="K1355" s="77">
        <v>0.25488942569477901</v>
      </c>
      <c r="L1355" s="77">
        <v>-53.443634222286597</v>
      </c>
      <c r="M1355" s="77">
        <v>0.25534625027636898</v>
      </c>
      <c r="N1355" s="77">
        <v>4.7827792971422103E-2</v>
      </c>
      <c r="O1355" s="77">
        <v>-4.5682458159083603E-4</v>
      </c>
      <c r="P1355" s="77">
        <v>-6.9561142415066701E-4</v>
      </c>
      <c r="Q1355" s="77">
        <v>-6.9561142415066604E-4</v>
      </c>
      <c r="R1355" s="77">
        <v>0</v>
      </c>
      <c r="S1355" s="77">
        <v>4.3258447999999997E-11</v>
      </c>
      <c r="T1355" s="77" t="s">
        <v>173</v>
      </c>
      <c r="U1355" s="105">
        <v>-1.1932415653793001E-2</v>
      </c>
      <c r="V1355" s="105">
        <v>0</v>
      </c>
      <c r="W1355" s="101">
        <v>-1.19328648041111E-2</v>
      </c>
    </row>
    <row r="1356" spans="2:23" x14ac:dyDescent="0.25">
      <c r="B1356" s="55" t="s">
        <v>134</v>
      </c>
      <c r="C1356" s="76" t="s">
        <v>157</v>
      </c>
      <c r="D1356" s="55" t="s">
        <v>70</v>
      </c>
      <c r="E1356" s="55" t="s">
        <v>215</v>
      </c>
      <c r="F1356" s="70">
        <v>255.16</v>
      </c>
      <c r="G1356" s="77">
        <v>58104</v>
      </c>
      <c r="H1356" s="77">
        <v>254.31</v>
      </c>
      <c r="I1356" s="77">
        <v>1</v>
      </c>
      <c r="J1356" s="77">
        <v>-55.155756996164499</v>
      </c>
      <c r="K1356" s="77">
        <v>0.101608061495986</v>
      </c>
      <c r="L1356" s="77">
        <v>-55.203779833890898</v>
      </c>
      <c r="M1356" s="77">
        <v>0.101785074085486</v>
      </c>
      <c r="N1356" s="77">
        <v>4.8022837726402499E-2</v>
      </c>
      <c r="O1356" s="77">
        <v>-1.77012589500265E-4</v>
      </c>
      <c r="P1356" s="77">
        <v>-6.9634888667590095E-4</v>
      </c>
      <c r="Q1356" s="77">
        <v>-6.9634888667590095E-4</v>
      </c>
      <c r="R1356" s="77">
        <v>0</v>
      </c>
      <c r="S1356" s="77">
        <v>1.6195719E-11</v>
      </c>
      <c r="T1356" s="77" t="s">
        <v>173</v>
      </c>
      <c r="U1356" s="105">
        <v>-4.2718899189082404E-3</v>
      </c>
      <c r="V1356" s="105">
        <v>0</v>
      </c>
      <c r="W1356" s="101">
        <v>-4.27205071792593E-3</v>
      </c>
    </row>
    <row r="1357" spans="2:23" x14ac:dyDescent="0.25">
      <c r="B1357" s="55" t="s">
        <v>134</v>
      </c>
      <c r="C1357" s="76" t="s">
        <v>157</v>
      </c>
      <c r="D1357" s="55" t="s">
        <v>70</v>
      </c>
      <c r="E1357" s="55" t="s">
        <v>216</v>
      </c>
      <c r="F1357" s="70">
        <v>260.52999999999997</v>
      </c>
      <c r="G1357" s="77">
        <v>58200</v>
      </c>
      <c r="H1357" s="77">
        <v>260.82</v>
      </c>
      <c r="I1357" s="77">
        <v>1</v>
      </c>
      <c r="J1357" s="77">
        <v>4.6572506764431099</v>
      </c>
      <c r="K1357" s="77">
        <v>8.8820483919926202E-4</v>
      </c>
      <c r="L1357" s="77">
        <v>10.610589495103801</v>
      </c>
      <c r="M1357" s="77">
        <v>4.6103397563062101E-3</v>
      </c>
      <c r="N1357" s="77">
        <v>-5.9533388186606899</v>
      </c>
      <c r="O1357" s="77">
        <v>-3.7221349171069501E-3</v>
      </c>
      <c r="P1357" s="77">
        <v>5.1480431754215697E-2</v>
      </c>
      <c r="Q1357" s="77">
        <v>5.1480431754215697E-2</v>
      </c>
      <c r="R1357" s="77">
        <v>0</v>
      </c>
      <c r="S1357" s="77">
        <v>1.08527117255E-7</v>
      </c>
      <c r="T1357" s="77" t="s">
        <v>173</v>
      </c>
      <c r="U1357" s="105">
        <v>0.75620073789486697</v>
      </c>
      <c r="V1357" s="105">
        <v>0</v>
      </c>
      <c r="W1357" s="101">
        <v>0.75617227359963901</v>
      </c>
    </row>
    <row r="1358" spans="2:23" x14ac:dyDescent="0.25">
      <c r="B1358" s="55" t="s">
        <v>134</v>
      </c>
      <c r="C1358" s="76" t="s">
        <v>157</v>
      </c>
      <c r="D1358" s="55" t="s">
        <v>70</v>
      </c>
      <c r="E1358" s="55" t="s">
        <v>216</v>
      </c>
      <c r="F1358" s="70">
        <v>260.52999999999997</v>
      </c>
      <c r="G1358" s="77">
        <v>58300</v>
      </c>
      <c r="H1358" s="77">
        <v>260</v>
      </c>
      <c r="I1358" s="77">
        <v>1</v>
      </c>
      <c r="J1358" s="77">
        <v>-26.235068464360801</v>
      </c>
      <c r="K1358" s="77">
        <v>2.6450554949980401E-2</v>
      </c>
      <c r="L1358" s="77">
        <v>-35.144798128080602</v>
      </c>
      <c r="M1358" s="77">
        <v>4.7467077186863701E-2</v>
      </c>
      <c r="N1358" s="77">
        <v>8.9097296637197196</v>
      </c>
      <c r="O1358" s="77">
        <v>-2.10165222368833E-2</v>
      </c>
      <c r="P1358" s="77">
        <v>-1.08118903080755E-2</v>
      </c>
      <c r="Q1358" s="77">
        <v>-1.08118903080755E-2</v>
      </c>
      <c r="R1358" s="77">
        <v>0</v>
      </c>
      <c r="S1358" s="77">
        <v>4.4923506350000001E-9</v>
      </c>
      <c r="T1358" s="77" t="s">
        <v>173</v>
      </c>
      <c r="U1358" s="105">
        <v>-0.74770843821121002</v>
      </c>
      <c r="V1358" s="105">
        <v>0</v>
      </c>
      <c r="W1358" s="101">
        <v>-0.74773658284617595</v>
      </c>
    </row>
    <row r="1359" spans="2:23" x14ac:dyDescent="0.25">
      <c r="B1359" s="55" t="s">
        <v>134</v>
      </c>
      <c r="C1359" s="76" t="s">
        <v>157</v>
      </c>
      <c r="D1359" s="55" t="s">
        <v>70</v>
      </c>
      <c r="E1359" s="55" t="s">
        <v>216</v>
      </c>
      <c r="F1359" s="70">
        <v>260.52999999999997</v>
      </c>
      <c r="G1359" s="77">
        <v>58500</v>
      </c>
      <c r="H1359" s="77">
        <v>260.48</v>
      </c>
      <c r="I1359" s="77">
        <v>1</v>
      </c>
      <c r="J1359" s="77">
        <v>-5.8517407946535798</v>
      </c>
      <c r="K1359" s="77">
        <v>1.7840535440790599E-4</v>
      </c>
      <c r="L1359" s="77">
        <v>-2.9076520993120298</v>
      </c>
      <c r="M1359" s="77">
        <v>4.4047636206600999E-5</v>
      </c>
      <c r="N1359" s="77">
        <v>-2.9440886953415499</v>
      </c>
      <c r="O1359" s="77">
        <v>1.34357718201304E-4</v>
      </c>
      <c r="P1359" s="77">
        <v>-4.06685414458526E-2</v>
      </c>
      <c r="Q1359" s="77">
        <v>-4.0668541445852503E-2</v>
      </c>
      <c r="R1359" s="77">
        <v>0</v>
      </c>
      <c r="S1359" s="77">
        <v>8.6169766720000003E-9</v>
      </c>
      <c r="T1359" s="77" t="s">
        <v>173</v>
      </c>
      <c r="U1359" s="105">
        <v>-0.112203577386913</v>
      </c>
      <c r="V1359" s="105">
        <v>0</v>
      </c>
      <c r="W1359" s="101">
        <v>-0.112207800863024</v>
      </c>
    </row>
    <row r="1360" spans="2:23" x14ac:dyDescent="0.25">
      <c r="B1360" s="55" t="s">
        <v>134</v>
      </c>
      <c r="C1360" s="76" t="s">
        <v>157</v>
      </c>
      <c r="D1360" s="55" t="s">
        <v>70</v>
      </c>
      <c r="E1360" s="55" t="s">
        <v>217</v>
      </c>
      <c r="F1360" s="70">
        <v>260</v>
      </c>
      <c r="G1360" s="77">
        <v>58304</v>
      </c>
      <c r="H1360" s="77">
        <v>260</v>
      </c>
      <c r="I1360" s="77">
        <v>1</v>
      </c>
      <c r="J1360" s="77">
        <v>-10.2957638010546</v>
      </c>
      <c r="K1360" s="77">
        <v>0</v>
      </c>
      <c r="L1360" s="77">
        <v>-21.9669576492592</v>
      </c>
      <c r="M1360" s="77">
        <v>0</v>
      </c>
      <c r="N1360" s="77">
        <v>11.6711938482046</v>
      </c>
      <c r="O1360" s="77">
        <v>0</v>
      </c>
      <c r="P1360" s="77">
        <v>0</v>
      </c>
      <c r="Q1360" s="77">
        <v>0</v>
      </c>
      <c r="R1360" s="77">
        <v>0</v>
      </c>
      <c r="S1360" s="77">
        <v>0</v>
      </c>
      <c r="T1360" s="77" t="s">
        <v>173</v>
      </c>
      <c r="U1360" s="105">
        <v>0</v>
      </c>
      <c r="V1360" s="105">
        <v>0</v>
      </c>
      <c r="W1360" s="101">
        <v>0</v>
      </c>
    </row>
    <row r="1361" spans="2:23" x14ac:dyDescent="0.25">
      <c r="B1361" s="55" t="s">
        <v>134</v>
      </c>
      <c r="C1361" s="76" t="s">
        <v>157</v>
      </c>
      <c r="D1361" s="55" t="s">
        <v>70</v>
      </c>
      <c r="E1361" s="55" t="s">
        <v>217</v>
      </c>
      <c r="F1361" s="70">
        <v>260</v>
      </c>
      <c r="G1361" s="77">
        <v>58350</v>
      </c>
      <c r="H1361" s="77">
        <v>259.52999999999997</v>
      </c>
      <c r="I1361" s="77">
        <v>1</v>
      </c>
      <c r="J1361" s="77">
        <v>-12.979175624831401</v>
      </c>
      <c r="K1361" s="77">
        <v>1.2179585692785801E-2</v>
      </c>
      <c r="L1361" s="77">
        <v>-10.251943245989199</v>
      </c>
      <c r="M1361" s="77">
        <v>7.5988992050624897E-3</v>
      </c>
      <c r="N1361" s="77">
        <v>-2.7272323788422401</v>
      </c>
      <c r="O1361" s="77">
        <v>4.5806864877232902E-3</v>
      </c>
      <c r="P1361" s="77">
        <v>-1.4980147130924E-2</v>
      </c>
      <c r="Q1361" s="77">
        <v>-1.4980147130923899E-2</v>
      </c>
      <c r="R1361" s="77">
        <v>0</v>
      </c>
      <c r="S1361" s="77">
        <v>1.6224467622999999E-8</v>
      </c>
      <c r="T1361" s="77" t="s">
        <v>173</v>
      </c>
      <c r="U1361" s="105">
        <v>-9.1897192572487796E-2</v>
      </c>
      <c r="V1361" s="105">
        <v>0</v>
      </c>
      <c r="W1361" s="101">
        <v>-9.1900651692122096E-2</v>
      </c>
    </row>
    <row r="1362" spans="2:23" x14ac:dyDescent="0.25">
      <c r="B1362" s="55" t="s">
        <v>134</v>
      </c>
      <c r="C1362" s="76" t="s">
        <v>157</v>
      </c>
      <c r="D1362" s="55" t="s">
        <v>70</v>
      </c>
      <c r="E1362" s="55" t="s">
        <v>217</v>
      </c>
      <c r="F1362" s="70">
        <v>260</v>
      </c>
      <c r="G1362" s="77">
        <v>58600</v>
      </c>
      <c r="H1362" s="77">
        <v>260.05</v>
      </c>
      <c r="I1362" s="77">
        <v>1</v>
      </c>
      <c r="J1362" s="77">
        <v>26.3643649958066</v>
      </c>
      <c r="K1362" s="77">
        <v>2.6691062078673198E-3</v>
      </c>
      <c r="L1362" s="77">
        <v>33.582347179382701</v>
      </c>
      <c r="M1362" s="77">
        <v>4.3306523215740998E-3</v>
      </c>
      <c r="N1362" s="77">
        <v>-7.2179821835760096</v>
      </c>
      <c r="O1362" s="77">
        <v>-1.66154611370678E-3</v>
      </c>
      <c r="P1362" s="77">
        <v>4.1682568232885202E-3</v>
      </c>
      <c r="Q1362" s="77">
        <v>4.1682568232885202E-3</v>
      </c>
      <c r="R1362" s="77">
        <v>0</v>
      </c>
      <c r="S1362" s="77">
        <v>6.6717560999999998E-11</v>
      </c>
      <c r="T1362" s="77" t="s">
        <v>174</v>
      </c>
      <c r="U1362" s="105">
        <v>-7.1144419037724102E-2</v>
      </c>
      <c r="V1362" s="105">
        <v>0</v>
      </c>
      <c r="W1362" s="101">
        <v>-7.1147096998278495E-2</v>
      </c>
    </row>
    <row r="1363" spans="2:23" x14ac:dyDescent="0.25">
      <c r="B1363" s="55" t="s">
        <v>134</v>
      </c>
      <c r="C1363" s="76" t="s">
        <v>157</v>
      </c>
      <c r="D1363" s="55" t="s">
        <v>70</v>
      </c>
      <c r="E1363" s="55" t="s">
        <v>218</v>
      </c>
      <c r="F1363" s="70">
        <v>260</v>
      </c>
      <c r="G1363" s="77">
        <v>58300</v>
      </c>
      <c r="H1363" s="77">
        <v>260</v>
      </c>
      <c r="I1363" s="77">
        <v>2</v>
      </c>
      <c r="J1363" s="77">
        <v>6.3451417301613198</v>
      </c>
      <c r="K1363" s="77">
        <v>0</v>
      </c>
      <c r="L1363" s="77">
        <v>13.5379426294457</v>
      </c>
      <c r="M1363" s="77">
        <v>0</v>
      </c>
      <c r="N1363" s="77">
        <v>-7.1928008992843999</v>
      </c>
      <c r="O1363" s="77">
        <v>0</v>
      </c>
      <c r="P1363" s="77">
        <v>0</v>
      </c>
      <c r="Q1363" s="77">
        <v>0</v>
      </c>
      <c r="R1363" s="77">
        <v>0</v>
      </c>
      <c r="S1363" s="77">
        <v>0</v>
      </c>
      <c r="T1363" s="77" t="s">
        <v>173</v>
      </c>
      <c r="U1363" s="105">
        <v>0</v>
      </c>
      <c r="V1363" s="105">
        <v>0</v>
      </c>
      <c r="W1363" s="101">
        <v>0</v>
      </c>
    </row>
    <row r="1364" spans="2:23" x14ac:dyDescent="0.25">
      <c r="B1364" s="55" t="s">
        <v>134</v>
      </c>
      <c r="C1364" s="76" t="s">
        <v>157</v>
      </c>
      <c r="D1364" s="55" t="s">
        <v>70</v>
      </c>
      <c r="E1364" s="55" t="s">
        <v>219</v>
      </c>
      <c r="F1364" s="70">
        <v>260.49</v>
      </c>
      <c r="G1364" s="77">
        <v>58500</v>
      </c>
      <c r="H1364" s="77">
        <v>260.48</v>
      </c>
      <c r="I1364" s="77">
        <v>1</v>
      </c>
      <c r="J1364" s="77">
        <v>-13.3411016002123</v>
      </c>
      <c r="K1364" s="77">
        <v>2.5095883858913199E-3</v>
      </c>
      <c r="L1364" s="77">
        <v>-23.484752736245799</v>
      </c>
      <c r="M1364" s="77">
        <v>7.7766239162646899E-3</v>
      </c>
      <c r="N1364" s="77">
        <v>10.143651136033499</v>
      </c>
      <c r="O1364" s="77">
        <v>-5.26703553037337E-3</v>
      </c>
      <c r="P1364" s="77">
        <v>3.6500284622524297E-2</v>
      </c>
      <c r="Q1364" s="77">
        <v>3.6500284622524297E-2</v>
      </c>
      <c r="R1364" s="77">
        <v>0</v>
      </c>
      <c r="S1364" s="77">
        <v>1.8785017963000001E-8</v>
      </c>
      <c r="T1364" s="77" t="s">
        <v>173</v>
      </c>
      <c r="U1364" s="105">
        <v>-1.27054723876906</v>
      </c>
      <c r="V1364" s="105">
        <v>0</v>
      </c>
      <c r="W1364" s="101">
        <v>-1.2705950636783601</v>
      </c>
    </row>
    <row r="1365" spans="2:23" x14ac:dyDescent="0.25">
      <c r="B1365" s="55" t="s">
        <v>134</v>
      </c>
      <c r="C1365" s="76" t="s">
        <v>157</v>
      </c>
      <c r="D1365" s="55" t="s">
        <v>70</v>
      </c>
      <c r="E1365" s="55" t="s">
        <v>220</v>
      </c>
      <c r="F1365" s="70">
        <v>260.48</v>
      </c>
      <c r="G1365" s="77">
        <v>58600</v>
      </c>
      <c r="H1365" s="77">
        <v>260.05</v>
      </c>
      <c r="I1365" s="77">
        <v>1</v>
      </c>
      <c r="J1365" s="77">
        <v>-19.2026084172191</v>
      </c>
      <c r="K1365" s="77">
        <v>1.68440509667445E-2</v>
      </c>
      <c r="L1365" s="77">
        <v>-26.412248512277898</v>
      </c>
      <c r="M1365" s="77">
        <v>3.1866681888947299E-2</v>
      </c>
      <c r="N1365" s="77">
        <v>7.2096400950588002</v>
      </c>
      <c r="O1365" s="77">
        <v>-1.5022630922202801E-2</v>
      </c>
      <c r="P1365" s="77">
        <v>-4.1682568231417999E-3</v>
      </c>
      <c r="Q1365" s="77">
        <v>-4.1682568231417904E-3</v>
      </c>
      <c r="R1365" s="77">
        <v>0</v>
      </c>
      <c r="S1365" s="77">
        <v>7.9366099100000004E-10</v>
      </c>
      <c r="T1365" s="77" t="s">
        <v>174</v>
      </c>
      <c r="U1365" s="105">
        <v>-0.80971979609177003</v>
      </c>
      <c r="V1365" s="105">
        <v>0</v>
      </c>
      <c r="W1365" s="101">
        <v>-0.809750274908006</v>
      </c>
    </row>
    <row r="1366" spans="2:23" x14ac:dyDescent="0.25">
      <c r="B1366" s="55" t="s">
        <v>134</v>
      </c>
      <c r="C1366" s="76" t="s">
        <v>135</v>
      </c>
      <c r="D1366" s="55" t="s">
        <v>71</v>
      </c>
      <c r="E1366" s="55" t="s">
        <v>136</v>
      </c>
      <c r="F1366" s="70">
        <v>257.79000000000002</v>
      </c>
      <c r="G1366" s="77">
        <v>50050</v>
      </c>
      <c r="H1366" s="77">
        <v>259.88</v>
      </c>
      <c r="I1366" s="77">
        <v>1</v>
      </c>
      <c r="J1366" s="77">
        <v>22.4532583876579</v>
      </c>
      <c r="K1366" s="77">
        <v>9.2259232636795904E-2</v>
      </c>
      <c r="L1366" s="77">
        <v>4.5896674698534099</v>
      </c>
      <c r="M1366" s="77">
        <v>3.8549036895410001E-3</v>
      </c>
      <c r="N1366" s="77">
        <v>17.863590917804501</v>
      </c>
      <c r="O1366" s="77">
        <v>8.8404328947254904E-2</v>
      </c>
      <c r="P1366" s="77">
        <v>5.87159224481886</v>
      </c>
      <c r="Q1366" s="77">
        <v>5.8715922448188502</v>
      </c>
      <c r="R1366" s="77">
        <v>0</v>
      </c>
      <c r="S1366" s="77">
        <v>6.3090339745633002E-3</v>
      </c>
      <c r="T1366" s="77" t="s">
        <v>151</v>
      </c>
      <c r="U1366" s="105">
        <v>-14.375887392253899</v>
      </c>
      <c r="V1366" s="105">
        <v>-10.751811232379101</v>
      </c>
      <c r="W1366" s="101">
        <v>-3.62413491083728</v>
      </c>
    </row>
    <row r="1367" spans="2:23" x14ac:dyDescent="0.25">
      <c r="B1367" s="55" t="s">
        <v>134</v>
      </c>
      <c r="C1367" s="76" t="s">
        <v>135</v>
      </c>
      <c r="D1367" s="55" t="s">
        <v>71</v>
      </c>
      <c r="E1367" s="55" t="s">
        <v>152</v>
      </c>
      <c r="F1367" s="70">
        <v>267.33</v>
      </c>
      <c r="G1367" s="77">
        <v>56050</v>
      </c>
      <c r="H1367" s="77">
        <v>266.67</v>
      </c>
      <c r="I1367" s="77">
        <v>1</v>
      </c>
      <c r="J1367" s="77">
        <v>-37.322435937927899</v>
      </c>
      <c r="K1367" s="77">
        <v>4.45748551789035E-2</v>
      </c>
      <c r="L1367" s="77">
        <v>-36.537113246592199</v>
      </c>
      <c r="M1367" s="77">
        <v>4.2718740620617597E-2</v>
      </c>
      <c r="N1367" s="77">
        <v>-0.78532269133576604</v>
      </c>
      <c r="O1367" s="77">
        <v>1.8561145582858801E-3</v>
      </c>
      <c r="P1367" s="77">
        <v>-5.5389371314528398E-3</v>
      </c>
      <c r="Q1367" s="77">
        <v>-5.5389371314528302E-3</v>
      </c>
      <c r="R1367" s="77">
        <v>0</v>
      </c>
      <c r="S1367" s="77">
        <v>9.8175438500000004E-10</v>
      </c>
      <c r="T1367" s="77" t="s">
        <v>151</v>
      </c>
      <c r="U1367" s="105">
        <v>-1.7562548832934601E-2</v>
      </c>
      <c r="V1367" s="105">
        <v>0</v>
      </c>
      <c r="W1367" s="101">
        <v>-1.7562833544569299E-2</v>
      </c>
    </row>
    <row r="1368" spans="2:23" x14ac:dyDescent="0.25">
      <c r="B1368" s="55" t="s">
        <v>134</v>
      </c>
      <c r="C1368" s="76" t="s">
        <v>135</v>
      </c>
      <c r="D1368" s="55" t="s">
        <v>71</v>
      </c>
      <c r="E1368" s="55" t="s">
        <v>138</v>
      </c>
      <c r="F1368" s="70">
        <v>259.88</v>
      </c>
      <c r="G1368" s="77">
        <v>51450</v>
      </c>
      <c r="H1368" s="77">
        <v>262.2</v>
      </c>
      <c r="I1368" s="77">
        <v>10</v>
      </c>
      <c r="J1368" s="77">
        <v>24.004922878108701</v>
      </c>
      <c r="K1368" s="77">
        <v>0.100472565170865</v>
      </c>
      <c r="L1368" s="77">
        <v>20.981363636323199</v>
      </c>
      <c r="M1368" s="77">
        <v>7.6756344230108894E-2</v>
      </c>
      <c r="N1368" s="77">
        <v>3.0235592417854802</v>
      </c>
      <c r="O1368" s="77">
        <v>2.3716220940755602E-2</v>
      </c>
      <c r="P1368" s="77">
        <v>0.33725559380532999</v>
      </c>
      <c r="Q1368" s="77">
        <v>0.33725559380532899</v>
      </c>
      <c r="R1368" s="77">
        <v>0</v>
      </c>
      <c r="S1368" s="77">
        <v>1.9831939267019001E-5</v>
      </c>
      <c r="T1368" s="77" t="s">
        <v>153</v>
      </c>
      <c r="U1368" s="105">
        <v>-0.823775126567445</v>
      </c>
      <c r="V1368" s="105">
        <v>-0.61610629084050805</v>
      </c>
      <c r="W1368" s="101">
        <v>-0.207672202307394</v>
      </c>
    </row>
    <row r="1369" spans="2:23" x14ac:dyDescent="0.25">
      <c r="B1369" s="55" t="s">
        <v>134</v>
      </c>
      <c r="C1369" s="76" t="s">
        <v>135</v>
      </c>
      <c r="D1369" s="55" t="s">
        <v>71</v>
      </c>
      <c r="E1369" s="55" t="s">
        <v>154</v>
      </c>
      <c r="F1369" s="70">
        <v>262.2</v>
      </c>
      <c r="G1369" s="77">
        <v>54000</v>
      </c>
      <c r="H1369" s="77">
        <v>262.29000000000002</v>
      </c>
      <c r="I1369" s="77">
        <v>10</v>
      </c>
      <c r="J1369" s="77">
        <v>1.80440871461513</v>
      </c>
      <c r="K1369" s="77">
        <v>1.5576181632069301E-4</v>
      </c>
      <c r="L1369" s="77">
        <v>-1.2072493980237899</v>
      </c>
      <c r="M1369" s="77">
        <v>6.9724461055938001E-5</v>
      </c>
      <c r="N1369" s="77">
        <v>3.0116581126389201</v>
      </c>
      <c r="O1369" s="77">
        <v>8.6037355264754995E-5</v>
      </c>
      <c r="P1369" s="77">
        <v>0.33725559380536102</v>
      </c>
      <c r="Q1369" s="77">
        <v>0.33725559380536002</v>
      </c>
      <c r="R1369" s="77">
        <v>0</v>
      </c>
      <c r="S1369" s="77">
        <v>5.4413854928560001E-6</v>
      </c>
      <c r="T1369" s="77" t="s">
        <v>153</v>
      </c>
      <c r="U1369" s="105">
        <v>-0.248486363906193</v>
      </c>
      <c r="V1369" s="105">
        <v>-0.18584442167926299</v>
      </c>
      <c r="W1369" s="101">
        <v>-6.2642957733843194E-2</v>
      </c>
    </row>
    <row r="1370" spans="2:23" x14ac:dyDescent="0.25">
      <c r="B1370" s="55" t="s">
        <v>134</v>
      </c>
      <c r="C1370" s="76" t="s">
        <v>135</v>
      </c>
      <c r="D1370" s="55" t="s">
        <v>71</v>
      </c>
      <c r="E1370" s="55" t="s">
        <v>155</v>
      </c>
      <c r="F1370" s="70">
        <v>262.29000000000002</v>
      </c>
      <c r="G1370" s="77">
        <v>56100</v>
      </c>
      <c r="H1370" s="77">
        <v>265.67</v>
      </c>
      <c r="I1370" s="77">
        <v>10</v>
      </c>
      <c r="J1370" s="77">
        <v>37.764103889776798</v>
      </c>
      <c r="K1370" s="77">
        <v>0.26069611478688898</v>
      </c>
      <c r="L1370" s="77">
        <v>35.963164164138497</v>
      </c>
      <c r="M1370" s="77">
        <v>0.23642422950017</v>
      </c>
      <c r="N1370" s="77">
        <v>1.8009397256384001</v>
      </c>
      <c r="O1370" s="77">
        <v>2.42718852867186E-2</v>
      </c>
      <c r="P1370" s="77">
        <v>3.9413861699096102E-2</v>
      </c>
      <c r="Q1370" s="77">
        <v>3.9413861699096102E-2</v>
      </c>
      <c r="R1370" s="77">
        <v>0</v>
      </c>
      <c r="S1370" s="77">
        <v>2.8397111590999999E-7</v>
      </c>
      <c r="T1370" s="77" t="s">
        <v>153</v>
      </c>
      <c r="U1370" s="105">
        <v>0.32011600533020801</v>
      </c>
      <c r="V1370" s="105">
        <v>0</v>
      </c>
      <c r="W1370" s="101">
        <v>0.32011081583567502</v>
      </c>
    </row>
    <row r="1371" spans="2:23" x14ac:dyDescent="0.25">
      <c r="B1371" s="55" t="s">
        <v>134</v>
      </c>
      <c r="C1371" s="76" t="s">
        <v>135</v>
      </c>
      <c r="D1371" s="55" t="s">
        <v>71</v>
      </c>
      <c r="E1371" s="55" t="s">
        <v>156</v>
      </c>
      <c r="F1371" s="70">
        <v>266.67</v>
      </c>
      <c r="G1371" s="77">
        <v>56100</v>
      </c>
      <c r="H1371" s="77">
        <v>265.67</v>
      </c>
      <c r="I1371" s="77">
        <v>10</v>
      </c>
      <c r="J1371" s="77">
        <v>-24.0747376473388</v>
      </c>
      <c r="K1371" s="77">
        <v>4.1556817582913498E-2</v>
      </c>
      <c r="L1371" s="77">
        <v>-23.0376531109094</v>
      </c>
      <c r="M1371" s="77">
        <v>3.8053589143561203E-2</v>
      </c>
      <c r="N1371" s="77">
        <v>-1.0370845364294099</v>
      </c>
      <c r="O1371" s="77">
        <v>3.50322843935227E-3</v>
      </c>
      <c r="P1371" s="77">
        <v>-7.3706902830394903E-3</v>
      </c>
      <c r="Q1371" s="77">
        <v>-7.3706902830394799E-3</v>
      </c>
      <c r="R1371" s="77">
        <v>0</v>
      </c>
      <c r="S1371" s="77">
        <v>3.8952512950000003E-9</v>
      </c>
      <c r="T1371" s="77" t="s">
        <v>153</v>
      </c>
      <c r="U1371" s="105">
        <v>-0.104630222727019</v>
      </c>
      <c r="V1371" s="105">
        <v>0</v>
      </c>
      <c r="W1371" s="101">
        <v>-0.104631918918274</v>
      </c>
    </row>
    <row r="1372" spans="2:23" x14ac:dyDescent="0.25">
      <c r="B1372" s="55" t="s">
        <v>134</v>
      </c>
      <c r="C1372" s="76" t="s">
        <v>157</v>
      </c>
      <c r="D1372" s="55" t="s">
        <v>71</v>
      </c>
      <c r="E1372" s="55" t="s">
        <v>158</v>
      </c>
      <c r="F1372" s="70">
        <v>257.68</v>
      </c>
      <c r="G1372" s="77">
        <v>50000</v>
      </c>
      <c r="H1372" s="77">
        <v>258.66000000000003</v>
      </c>
      <c r="I1372" s="77">
        <v>1</v>
      </c>
      <c r="J1372" s="77">
        <v>19.572505569862098</v>
      </c>
      <c r="K1372" s="77">
        <v>3.6507807449101502E-2</v>
      </c>
      <c r="L1372" s="77">
        <v>-4.5934004658843701</v>
      </c>
      <c r="M1372" s="77">
        <v>2.0107659431507401E-3</v>
      </c>
      <c r="N1372" s="77">
        <v>24.165906035746399</v>
      </c>
      <c r="O1372" s="77">
        <v>3.4497041505950801E-2</v>
      </c>
      <c r="P1372" s="77">
        <v>7.7974077551502203</v>
      </c>
      <c r="Q1372" s="77">
        <v>7.7974077551502203</v>
      </c>
      <c r="R1372" s="77">
        <v>0</v>
      </c>
      <c r="S1372" s="77">
        <v>5.7941988018173204E-3</v>
      </c>
      <c r="T1372" s="77" t="s">
        <v>159</v>
      </c>
      <c r="U1372" s="105">
        <v>-14.926768183246301</v>
      </c>
      <c r="V1372" s="105">
        <v>-11.1638182351249</v>
      </c>
      <c r="W1372" s="101">
        <v>-3.7630109504076001</v>
      </c>
    </row>
    <row r="1373" spans="2:23" x14ac:dyDescent="0.25">
      <c r="B1373" s="55" t="s">
        <v>134</v>
      </c>
      <c r="C1373" s="76" t="s">
        <v>157</v>
      </c>
      <c r="D1373" s="55" t="s">
        <v>71</v>
      </c>
      <c r="E1373" s="55" t="s">
        <v>160</v>
      </c>
      <c r="F1373" s="70">
        <v>266.17</v>
      </c>
      <c r="G1373" s="77">
        <v>56050</v>
      </c>
      <c r="H1373" s="77">
        <v>266.67</v>
      </c>
      <c r="I1373" s="77">
        <v>1</v>
      </c>
      <c r="J1373" s="77">
        <v>15.3864321201593</v>
      </c>
      <c r="K1373" s="77">
        <v>1.3541659181808999E-2</v>
      </c>
      <c r="L1373" s="77">
        <v>16.705253894236598</v>
      </c>
      <c r="M1373" s="77">
        <v>1.5962547038775799E-2</v>
      </c>
      <c r="N1373" s="77">
        <v>-1.3188217740772801</v>
      </c>
      <c r="O1373" s="77">
        <v>-2.42088785696682E-3</v>
      </c>
      <c r="P1373" s="77">
        <v>-9.4412099712149807E-3</v>
      </c>
      <c r="Q1373" s="77">
        <v>-9.4412099712149703E-3</v>
      </c>
      <c r="R1373" s="77">
        <v>0</v>
      </c>
      <c r="S1373" s="77">
        <v>5.0986046949999997E-9</v>
      </c>
      <c r="T1373" s="77" t="s">
        <v>159</v>
      </c>
      <c r="U1373" s="105">
        <v>1.5646144316703501E-2</v>
      </c>
      <c r="V1373" s="105">
        <v>0</v>
      </c>
      <c r="W1373" s="101">
        <v>1.56458906724651E-2</v>
      </c>
    </row>
    <row r="1374" spans="2:23" x14ac:dyDescent="0.25">
      <c r="B1374" s="55" t="s">
        <v>134</v>
      </c>
      <c r="C1374" s="76" t="s">
        <v>157</v>
      </c>
      <c r="D1374" s="55" t="s">
        <v>71</v>
      </c>
      <c r="E1374" s="55" t="s">
        <v>171</v>
      </c>
      <c r="F1374" s="70">
        <v>258.77</v>
      </c>
      <c r="G1374" s="77">
        <v>58350</v>
      </c>
      <c r="H1374" s="77">
        <v>259.58</v>
      </c>
      <c r="I1374" s="77">
        <v>1</v>
      </c>
      <c r="J1374" s="77">
        <v>21.9976262548882</v>
      </c>
      <c r="K1374" s="77">
        <v>3.4453363932502E-2</v>
      </c>
      <c r="L1374" s="77">
        <v>19.8319108988896</v>
      </c>
      <c r="M1374" s="77">
        <v>2.8003293920986501E-2</v>
      </c>
      <c r="N1374" s="77">
        <v>2.16571535599862</v>
      </c>
      <c r="O1374" s="77">
        <v>6.4500700115154999E-3</v>
      </c>
      <c r="P1374" s="77">
        <v>1.4980147130924E-2</v>
      </c>
      <c r="Q1374" s="77">
        <v>1.4980147130923899E-2</v>
      </c>
      <c r="R1374" s="77">
        <v>0</v>
      </c>
      <c r="S1374" s="77">
        <v>1.5977622334000001E-8</v>
      </c>
      <c r="T1374" s="77" t="s">
        <v>159</v>
      </c>
      <c r="U1374" s="105">
        <v>-6.3675698611252204E-2</v>
      </c>
      <c r="V1374" s="105">
        <v>0</v>
      </c>
      <c r="W1374" s="101">
        <v>-6.3676730876694398E-2</v>
      </c>
    </row>
    <row r="1375" spans="2:23" x14ac:dyDescent="0.25">
      <c r="B1375" s="55" t="s">
        <v>134</v>
      </c>
      <c r="C1375" s="76" t="s">
        <v>157</v>
      </c>
      <c r="D1375" s="55" t="s">
        <v>71</v>
      </c>
      <c r="E1375" s="55" t="s">
        <v>172</v>
      </c>
      <c r="F1375" s="70">
        <v>258.66000000000003</v>
      </c>
      <c r="G1375" s="77">
        <v>50050</v>
      </c>
      <c r="H1375" s="77">
        <v>259.88</v>
      </c>
      <c r="I1375" s="77">
        <v>1</v>
      </c>
      <c r="J1375" s="77">
        <v>43.9401374782218</v>
      </c>
      <c r="K1375" s="77">
        <v>0.111789595964931</v>
      </c>
      <c r="L1375" s="77">
        <v>29.9906080264637</v>
      </c>
      <c r="M1375" s="77">
        <v>5.20773773912456E-2</v>
      </c>
      <c r="N1375" s="77">
        <v>13.949529451758099</v>
      </c>
      <c r="O1375" s="77">
        <v>5.9712218573685798E-2</v>
      </c>
      <c r="P1375" s="77">
        <v>4.3872548594405698</v>
      </c>
      <c r="Q1375" s="77">
        <v>4.38725485944056</v>
      </c>
      <c r="R1375" s="77">
        <v>0</v>
      </c>
      <c r="S1375" s="77">
        <v>1.1144595011775499E-3</v>
      </c>
      <c r="T1375" s="77" t="s">
        <v>173</v>
      </c>
      <c r="U1375" s="105">
        <v>-1.5368390215449801</v>
      </c>
      <c r="V1375" s="105">
        <v>-1.1494109965767501</v>
      </c>
      <c r="W1375" s="101">
        <v>-0.38743430567766302</v>
      </c>
    </row>
    <row r="1376" spans="2:23" x14ac:dyDescent="0.25">
      <c r="B1376" s="55" t="s">
        <v>134</v>
      </c>
      <c r="C1376" s="76" t="s">
        <v>157</v>
      </c>
      <c r="D1376" s="55" t="s">
        <v>71</v>
      </c>
      <c r="E1376" s="55" t="s">
        <v>172</v>
      </c>
      <c r="F1376" s="70">
        <v>258.66000000000003</v>
      </c>
      <c r="G1376" s="77">
        <v>51150</v>
      </c>
      <c r="H1376" s="77">
        <v>256.97000000000003</v>
      </c>
      <c r="I1376" s="77">
        <v>1</v>
      </c>
      <c r="J1376" s="77">
        <v>-97.315912379105001</v>
      </c>
      <c r="K1376" s="77">
        <v>0.33146353807621698</v>
      </c>
      <c r="L1376" s="77">
        <v>-107.521768852615</v>
      </c>
      <c r="M1376" s="77">
        <v>0.40463257720183299</v>
      </c>
      <c r="N1376" s="77">
        <v>10.2058564735103</v>
      </c>
      <c r="O1376" s="77">
        <v>-7.3169039125615704E-2</v>
      </c>
      <c r="P1376" s="77">
        <v>3.41015289570969</v>
      </c>
      <c r="Q1376" s="77">
        <v>3.41015289570969</v>
      </c>
      <c r="R1376" s="77">
        <v>0</v>
      </c>
      <c r="S1376" s="77">
        <v>4.0701999702410201E-4</v>
      </c>
      <c r="T1376" s="77" t="s">
        <v>173</v>
      </c>
      <c r="U1376" s="105">
        <v>-1.61617838193823</v>
      </c>
      <c r="V1376" s="105">
        <v>-1.2087493736083901</v>
      </c>
      <c r="W1376" s="101">
        <v>-0.40743561328108902</v>
      </c>
    </row>
    <row r="1377" spans="2:23" x14ac:dyDescent="0.25">
      <c r="B1377" s="55" t="s">
        <v>134</v>
      </c>
      <c r="C1377" s="76" t="s">
        <v>157</v>
      </c>
      <c r="D1377" s="55" t="s">
        <v>71</v>
      </c>
      <c r="E1377" s="55" t="s">
        <v>172</v>
      </c>
      <c r="F1377" s="70">
        <v>258.66000000000003</v>
      </c>
      <c r="G1377" s="77">
        <v>51200</v>
      </c>
      <c r="H1377" s="77">
        <v>258.66000000000003</v>
      </c>
      <c r="I1377" s="77">
        <v>1</v>
      </c>
      <c r="J1377" s="77">
        <v>0</v>
      </c>
      <c r="K1377" s="77">
        <v>0</v>
      </c>
      <c r="L1377" s="77">
        <v>0</v>
      </c>
      <c r="M1377" s="77">
        <v>0</v>
      </c>
      <c r="N1377" s="77">
        <v>0</v>
      </c>
      <c r="O1377" s="77">
        <v>0</v>
      </c>
      <c r="P1377" s="77">
        <v>0</v>
      </c>
      <c r="Q1377" s="77">
        <v>0</v>
      </c>
      <c r="R1377" s="77">
        <v>0</v>
      </c>
      <c r="S1377" s="77">
        <v>0</v>
      </c>
      <c r="T1377" s="77" t="s">
        <v>174</v>
      </c>
      <c r="U1377" s="105">
        <v>0</v>
      </c>
      <c r="V1377" s="105">
        <v>0</v>
      </c>
      <c r="W1377" s="101">
        <v>0</v>
      </c>
    </row>
    <row r="1378" spans="2:23" x14ac:dyDescent="0.25">
      <c r="B1378" s="55" t="s">
        <v>134</v>
      </c>
      <c r="C1378" s="76" t="s">
        <v>157</v>
      </c>
      <c r="D1378" s="55" t="s">
        <v>71</v>
      </c>
      <c r="E1378" s="55" t="s">
        <v>138</v>
      </c>
      <c r="F1378" s="70">
        <v>259.88</v>
      </c>
      <c r="G1378" s="77">
        <v>50054</v>
      </c>
      <c r="H1378" s="77">
        <v>259.88</v>
      </c>
      <c r="I1378" s="77">
        <v>1</v>
      </c>
      <c r="J1378" s="77">
        <v>92.692599782756503</v>
      </c>
      <c r="K1378" s="77">
        <v>0</v>
      </c>
      <c r="L1378" s="77">
        <v>92.692600003773904</v>
      </c>
      <c r="M1378" s="77">
        <v>0</v>
      </c>
      <c r="N1378" s="77">
        <v>-2.2101738217400001E-7</v>
      </c>
      <c r="O1378" s="77">
        <v>0</v>
      </c>
      <c r="P1378" s="77">
        <v>1.07625E-13</v>
      </c>
      <c r="Q1378" s="77">
        <v>1.0762600000000001E-13</v>
      </c>
      <c r="R1378" s="77">
        <v>0</v>
      </c>
      <c r="S1378" s="77">
        <v>0</v>
      </c>
      <c r="T1378" s="77" t="s">
        <v>174</v>
      </c>
      <c r="U1378" s="105">
        <v>0</v>
      </c>
      <c r="V1378" s="105">
        <v>0</v>
      </c>
      <c r="W1378" s="101">
        <v>0</v>
      </c>
    </row>
    <row r="1379" spans="2:23" x14ac:dyDescent="0.25">
      <c r="B1379" s="55" t="s">
        <v>134</v>
      </c>
      <c r="C1379" s="76" t="s">
        <v>157</v>
      </c>
      <c r="D1379" s="55" t="s">
        <v>71</v>
      </c>
      <c r="E1379" s="55" t="s">
        <v>138</v>
      </c>
      <c r="F1379" s="70">
        <v>259.88</v>
      </c>
      <c r="G1379" s="77">
        <v>50100</v>
      </c>
      <c r="H1379" s="77">
        <v>259.49</v>
      </c>
      <c r="I1379" s="77">
        <v>1</v>
      </c>
      <c r="J1379" s="77">
        <v>-83.857231154593094</v>
      </c>
      <c r="K1379" s="77">
        <v>5.6045320678811399E-2</v>
      </c>
      <c r="L1379" s="77">
        <v>-105.82138163280101</v>
      </c>
      <c r="M1379" s="77">
        <v>8.9249373541079105E-2</v>
      </c>
      <c r="N1379" s="77">
        <v>21.964150478207898</v>
      </c>
      <c r="O1379" s="77">
        <v>-3.3204052862267699E-2</v>
      </c>
      <c r="P1379" s="77">
        <v>8.5665893463691205</v>
      </c>
      <c r="Q1379" s="77">
        <v>8.5665893463691205</v>
      </c>
      <c r="R1379" s="77">
        <v>0</v>
      </c>
      <c r="S1379" s="77">
        <v>5.8489003064372E-4</v>
      </c>
      <c r="T1379" s="77" t="s">
        <v>173</v>
      </c>
      <c r="U1379" s="105">
        <v>-5.6575781037185302E-2</v>
      </c>
      <c r="V1379" s="105">
        <v>-4.2313361355626099E-2</v>
      </c>
      <c r="W1379" s="101">
        <v>-1.4262650893831301E-2</v>
      </c>
    </row>
    <row r="1380" spans="2:23" x14ac:dyDescent="0.25">
      <c r="B1380" s="55" t="s">
        <v>134</v>
      </c>
      <c r="C1380" s="76" t="s">
        <v>157</v>
      </c>
      <c r="D1380" s="55" t="s">
        <v>71</v>
      </c>
      <c r="E1380" s="55" t="s">
        <v>138</v>
      </c>
      <c r="F1380" s="70">
        <v>259.88</v>
      </c>
      <c r="G1380" s="77">
        <v>50900</v>
      </c>
      <c r="H1380" s="77">
        <v>260.18</v>
      </c>
      <c r="I1380" s="77">
        <v>1</v>
      </c>
      <c r="J1380" s="77">
        <v>6.9497184771954101</v>
      </c>
      <c r="K1380" s="77">
        <v>3.4050503773151199E-3</v>
      </c>
      <c r="L1380" s="77">
        <v>0.19532314476485399</v>
      </c>
      <c r="M1380" s="77">
        <v>2.689654727099E-6</v>
      </c>
      <c r="N1380" s="77">
        <v>6.7543953324305503</v>
      </c>
      <c r="O1380" s="77">
        <v>3.4023607225880199E-3</v>
      </c>
      <c r="P1380" s="77">
        <v>1.35500216408619</v>
      </c>
      <c r="Q1380" s="77">
        <v>1.35500216408619</v>
      </c>
      <c r="R1380" s="77">
        <v>0</v>
      </c>
      <c r="S1380" s="77">
        <v>1.2944017595981801E-4</v>
      </c>
      <c r="T1380" s="77" t="s">
        <v>173</v>
      </c>
      <c r="U1380" s="105">
        <v>-1.1416027410346701</v>
      </c>
      <c r="V1380" s="105">
        <v>-0.85381144405632503</v>
      </c>
      <c r="W1380" s="101">
        <v>-0.28779596244754901</v>
      </c>
    </row>
    <row r="1381" spans="2:23" x14ac:dyDescent="0.25">
      <c r="B1381" s="55" t="s">
        <v>134</v>
      </c>
      <c r="C1381" s="76" t="s">
        <v>157</v>
      </c>
      <c r="D1381" s="55" t="s">
        <v>71</v>
      </c>
      <c r="E1381" s="55" t="s">
        <v>175</v>
      </c>
      <c r="F1381" s="70">
        <v>259.88</v>
      </c>
      <c r="G1381" s="77">
        <v>50454</v>
      </c>
      <c r="H1381" s="77">
        <v>259.88</v>
      </c>
      <c r="I1381" s="77">
        <v>1</v>
      </c>
      <c r="J1381" s="77">
        <v>5.1642999999999998E-14</v>
      </c>
      <c r="K1381" s="77">
        <v>0</v>
      </c>
      <c r="L1381" s="77">
        <v>1.4088E-14</v>
      </c>
      <c r="M1381" s="77">
        <v>0</v>
      </c>
      <c r="N1381" s="77">
        <v>3.7554999999999997E-14</v>
      </c>
      <c r="O1381" s="77">
        <v>0</v>
      </c>
      <c r="P1381" s="77">
        <v>2.6906E-14</v>
      </c>
      <c r="Q1381" s="77">
        <v>2.6907E-14</v>
      </c>
      <c r="R1381" s="77">
        <v>0</v>
      </c>
      <c r="S1381" s="77">
        <v>0</v>
      </c>
      <c r="T1381" s="77" t="s">
        <v>174</v>
      </c>
      <c r="U1381" s="105">
        <v>0</v>
      </c>
      <c r="V1381" s="105">
        <v>0</v>
      </c>
      <c r="W1381" s="101">
        <v>0</v>
      </c>
    </row>
    <row r="1382" spans="2:23" x14ac:dyDescent="0.25">
      <c r="B1382" s="55" t="s">
        <v>134</v>
      </c>
      <c r="C1382" s="76" t="s">
        <v>157</v>
      </c>
      <c r="D1382" s="55" t="s">
        <v>71</v>
      </c>
      <c r="E1382" s="55" t="s">
        <v>175</v>
      </c>
      <c r="F1382" s="70">
        <v>259.88</v>
      </c>
      <c r="G1382" s="77">
        <v>50604</v>
      </c>
      <c r="H1382" s="77">
        <v>259.88</v>
      </c>
      <c r="I1382" s="77">
        <v>1</v>
      </c>
      <c r="J1382" s="77">
        <v>1.03286E-13</v>
      </c>
      <c r="K1382" s="77">
        <v>0</v>
      </c>
      <c r="L1382" s="77">
        <v>2.8176E-14</v>
      </c>
      <c r="M1382" s="77">
        <v>0</v>
      </c>
      <c r="N1382" s="77">
        <v>7.5108999999999998E-14</v>
      </c>
      <c r="O1382" s="77">
        <v>0</v>
      </c>
      <c r="P1382" s="77">
        <v>5.3813000000000003E-14</v>
      </c>
      <c r="Q1382" s="77">
        <v>5.3812E-14</v>
      </c>
      <c r="R1382" s="77">
        <v>0</v>
      </c>
      <c r="S1382" s="77">
        <v>0</v>
      </c>
      <c r="T1382" s="77" t="s">
        <v>174</v>
      </c>
      <c r="U1382" s="105">
        <v>0</v>
      </c>
      <c r="V1382" s="105">
        <v>0</v>
      </c>
      <c r="W1382" s="101">
        <v>0</v>
      </c>
    </row>
    <row r="1383" spans="2:23" x14ac:dyDescent="0.25">
      <c r="B1383" s="55" t="s">
        <v>134</v>
      </c>
      <c r="C1383" s="76" t="s">
        <v>157</v>
      </c>
      <c r="D1383" s="55" t="s">
        <v>71</v>
      </c>
      <c r="E1383" s="55" t="s">
        <v>88</v>
      </c>
      <c r="F1383" s="70">
        <v>259.49</v>
      </c>
      <c r="G1383" s="77">
        <v>50103</v>
      </c>
      <c r="H1383" s="77">
        <v>259.47000000000003</v>
      </c>
      <c r="I1383" s="77">
        <v>1</v>
      </c>
      <c r="J1383" s="77">
        <v>-6.09990741089275</v>
      </c>
      <c r="K1383" s="77">
        <v>1.8604435210732101E-4</v>
      </c>
      <c r="L1383" s="77">
        <v>-6.0999069703144997</v>
      </c>
      <c r="M1383" s="77">
        <v>1.86044325232457E-4</v>
      </c>
      <c r="N1383" s="77">
        <v>-4.4057825235299998E-7</v>
      </c>
      <c r="O1383" s="77">
        <v>2.6874864E-11</v>
      </c>
      <c r="P1383" s="77">
        <v>-8.6439899999999996E-13</v>
      </c>
      <c r="Q1383" s="77">
        <v>-8.6440000000000003E-13</v>
      </c>
      <c r="R1383" s="77">
        <v>0</v>
      </c>
      <c r="S1383" s="77">
        <v>0</v>
      </c>
      <c r="T1383" s="77" t="s">
        <v>174</v>
      </c>
      <c r="U1383" s="105">
        <v>-1.8380752089999999E-9</v>
      </c>
      <c r="V1383" s="105">
        <v>0</v>
      </c>
      <c r="W1383" s="101">
        <v>-1.8381050065799999E-9</v>
      </c>
    </row>
    <row r="1384" spans="2:23" x14ac:dyDescent="0.25">
      <c r="B1384" s="55" t="s">
        <v>134</v>
      </c>
      <c r="C1384" s="76" t="s">
        <v>157</v>
      </c>
      <c r="D1384" s="55" t="s">
        <v>71</v>
      </c>
      <c r="E1384" s="55" t="s">
        <v>88</v>
      </c>
      <c r="F1384" s="70">
        <v>259.49</v>
      </c>
      <c r="G1384" s="77">
        <v>50200</v>
      </c>
      <c r="H1384" s="77">
        <v>259.2</v>
      </c>
      <c r="I1384" s="77">
        <v>1</v>
      </c>
      <c r="J1384" s="77">
        <v>-27.507115332588601</v>
      </c>
      <c r="K1384" s="77">
        <v>1.2560247139077401E-2</v>
      </c>
      <c r="L1384" s="77">
        <v>-40.378124706202001</v>
      </c>
      <c r="M1384" s="77">
        <v>2.7064523049507301E-2</v>
      </c>
      <c r="N1384" s="77">
        <v>12.871009373613401</v>
      </c>
      <c r="O1384" s="77">
        <v>-1.45042759104299E-2</v>
      </c>
      <c r="P1384" s="77">
        <v>4.4495893463695602</v>
      </c>
      <c r="Q1384" s="77">
        <v>4.4495893463695602</v>
      </c>
      <c r="R1384" s="77">
        <v>0</v>
      </c>
      <c r="S1384" s="77">
        <v>3.2866083283200398E-4</v>
      </c>
      <c r="T1384" s="77" t="s">
        <v>173</v>
      </c>
      <c r="U1384" s="105">
        <v>-2.9018717642281099E-2</v>
      </c>
      <c r="V1384" s="105">
        <v>-2.1703270607394302E-2</v>
      </c>
      <c r="W1384" s="101">
        <v>-7.3155656277460604E-3</v>
      </c>
    </row>
    <row r="1385" spans="2:23" x14ac:dyDescent="0.25">
      <c r="B1385" s="55" t="s">
        <v>134</v>
      </c>
      <c r="C1385" s="76" t="s">
        <v>157</v>
      </c>
      <c r="D1385" s="55" t="s">
        <v>71</v>
      </c>
      <c r="E1385" s="55" t="s">
        <v>176</v>
      </c>
      <c r="F1385" s="70">
        <v>259.26</v>
      </c>
      <c r="G1385" s="77">
        <v>50800</v>
      </c>
      <c r="H1385" s="77">
        <v>259.83999999999997</v>
      </c>
      <c r="I1385" s="77">
        <v>1</v>
      </c>
      <c r="J1385" s="77">
        <v>12.807428287486699</v>
      </c>
      <c r="K1385" s="77">
        <v>8.3261739336534506E-3</v>
      </c>
      <c r="L1385" s="77">
        <v>9.5291084551908298</v>
      </c>
      <c r="M1385" s="77">
        <v>4.6092063675820701E-3</v>
      </c>
      <c r="N1385" s="77">
        <v>3.2783198322958702</v>
      </c>
      <c r="O1385" s="77">
        <v>3.7169675660713901E-3</v>
      </c>
      <c r="P1385" s="77">
        <v>-0.48807118614151801</v>
      </c>
      <c r="Q1385" s="77">
        <v>-0.48807118614151801</v>
      </c>
      <c r="R1385" s="77">
        <v>0</v>
      </c>
      <c r="S1385" s="77">
        <v>1.2091716383963E-5</v>
      </c>
      <c r="T1385" s="77" t="s">
        <v>173</v>
      </c>
      <c r="U1385" s="105">
        <v>-0.93668657095772501</v>
      </c>
      <c r="V1385" s="105">
        <v>-0.70055342811522603</v>
      </c>
      <c r="W1385" s="101">
        <v>-0.23613697086619401</v>
      </c>
    </row>
    <row r="1386" spans="2:23" x14ac:dyDescent="0.25">
      <c r="B1386" s="55" t="s">
        <v>134</v>
      </c>
      <c r="C1386" s="76" t="s">
        <v>157</v>
      </c>
      <c r="D1386" s="55" t="s">
        <v>71</v>
      </c>
      <c r="E1386" s="55" t="s">
        <v>93</v>
      </c>
      <c r="F1386" s="70">
        <v>259.2</v>
      </c>
      <c r="G1386" s="77">
        <v>50150</v>
      </c>
      <c r="H1386" s="77">
        <v>259.26</v>
      </c>
      <c r="I1386" s="77">
        <v>1</v>
      </c>
      <c r="J1386" s="77">
        <v>10.2418649700298</v>
      </c>
      <c r="K1386" s="77">
        <v>5.4755606589577E-4</v>
      </c>
      <c r="L1386" s="77">
        <v>6.9615395500604</v>
      </c>
      <c r="M1386" s="77">
        <v>2.5297703177482798E-4</v>
      </c>
      <c r="N1386" s="77">
        <v>3.2803254199694099</v>
      </c>
      <c r="O1386" s="77">
        <v>2.9457903412094202E-4</v>
      </c>
      <c r="P1386" s="77">
        <v>-0.48807118614181599</v>
      </c>
      <c r="Q1386" s="77">
        <v>-0.48807118614181599</v>
      </c>
      <c r="R1386" s="77">
        <v>0</v>
      </c>
      <c r="S1386" s="77">
        <v>1.243474379913E-6</v>
      </c>
      <c r="T1386" s="77" t="s">
        <v>173</v>
      </c>
      <c r="U1386" s="105">
        <v>-0.120455802183</v>
      </c>
      <c r="V1386" s="105">
        <v>-9.0089607102394303E-2</v>
      </c>
      <c r="W1386" s="101">
        <v>-3.03666873559085E-2</v>
      </c>
    </row>
    <row r="1387" spans="2:23" x14ac:dyDescent="0.25">
      <c r="B1387" s="55" t="s">
        <v>134</v>
      </c>
      <c r="C1387" s="76" t="s">
        <v>157</v>
      </c>
      <c r="D1387" s="55" t="s">
        <v>71</v>
      </c>
      <c r="E1387" s="55" t="s">
        <v>93</v>
      </c>
      <c r="F1387" s="70">
        <v>259.2</v>
      </c>
      <c r="G1387" s="77">
        <v>50250</v>
      </c>
      <c r="H1387" s="77">
        <v>256.74</v>
      </c>
      <c r="I1387" s="77">
        <v>1</v>
      </c>
      <c r="J1387" s="77">
        <v>-92.500793348063794</v>
      </c>
      <c r="K1387" s="77">
        <v>0.42242930853594701</v>
      </c>
      <c r="L1387" s="77">
        <v>-82.285646517794603</v>
      </c>
      <c r="M1387" s="77">
        <v>0.33428069674017602</v>
      </c>
      <c r="N1387" s="77">
        <v>-10.2151468302692</v>
      </c>
      <c r="O1387" s="77">
        <v>8.8148611795770798E-2</v>
      </c>
      <c r="P1387" s="77">
        <v>-3.4101528957102301</v>
      </c>
      <c r="Q1387" s="77">
        <v>-3.4101528957102301</v>
      </c>
      <c r="R1387" s="77">
        <v>0</v>
      </c>
      <c r="S1387" s="77">
        <v>5.7413077865960701E-4</v>
      </c>
      <c r="T1387" s="77" t="s">
        <v>173</v>
      </c>
      <c r="U1387" s="105">
        <v>-2.3895638175069198</v>
      </c>
      <c r="V1387" s="105">
        <v>-1.78716891643163</v>
      </c>
      <c r="W1387" s="101">
        <v>-0.60240466667586301</v>
      </c>
    </row>
    <row r="1388" spans="2:23" x14ac:dyDescent="0.25">
      <c r="B1388" s="55" t="s">
        <v>134</v>
      </c>
      <c r="C1388" s="76" t="s">
        <v>157</v>
      </c>
      <c r="D1388" s="55" t="s">
        <v>71</v>
      </c>
      <c r="E1388" s="55" t="s">
        <v>93</v>
      </c>
      <c r="F1388" s="70">
        <v>259.2</v>
      </c>
      <c r="G1388" s="77">
        <v>50900</v>
      </c>
      <c r="H1388" s="77">
        <v>260.18</v>
      </c>
      <c r="I1388" s="77">
        <v>1</v>
      </c>
      <c r="J1388" s="77">
        <v>21.7354398957863</v>
      </c>
      <c r="K1388" s="77">
        <v>4.5117002682748798E-2</v>
      </c>
      <c r="L1388" s="77">
        <v>21.6780656039899</v>
      </c>
      <c r="M1388" s="77">
        <v>4.4879129455600103E-2</v>
      </c>
      <c r="N1388" s="77">
        <v>5.7374291796355399E-2</v>
      </c>
      <c r="O1388" s="77">
        <v>2.37873227148676E-4</v>
      </c>
      <c r="P1388" s="77">
        <v>-0.88424608940381</v>
      </c>
      <c r="Q1388" s="77">
        <v>-0.884246089403809</v>
      </c>
      <c r="R1388" s="77">
        <v>0</v>
      </c>
      <c r="S1388" s="77">
        <v>7.4670604502776003E-5</v>
      </c>
      <c r="T1388" s="77" t="s">
        <v>174</v>
      </c>
      <c r="U1388" s="105">
        <v>5.5464923978102198E-3</v>
      </c>
      <c r="V1388" s="105">
        <v>-4.1482544789001301E-3</v>
      </c>
      <c r="W1388" s="101">
        <v>9.6945897123228292E-3</v>
      </c>
    </row>
    <row r="1389" spans="2:23" x14ac:dyDescent="0.25">
      <c r="B1389" s="55" t="s">
        <v>134</v>
      </c>
      <c r="C1389" s="76" t="s">
        <v>157</v>
      </c>
      <c r="D1389" s="55" t="s">
        <v>71</v>
      </c>
      <c r="E1389" s="55" t="s">
        <v>93</v>
      </c>
      <c r="F1389" s="70">
        <v>259.2</v>
      </c>
      <c r="G1389" s="77">
        <v>53050</v>
      </c>
      <c r="H1389" s="77">
        <v>264.44</v>
      </c>
      <c r="I1389" s="77">
        <v>1</v>
      </c>
      <c r="J1389" s="77">
        <v>56.187244240478698</v>
      </c>
      <c r="K1389" s="77">
        <v>0.63361118755857904</v>
      </c>
      <c r="L1389" s="77">
        <v>54.447190698104997</v>
      </c>
      <c r="M1389" s="77">
        <v>0.59497446258560305</v>
      </c>
      <c r="N1389" s="77">
        <v>1.74005354237371</v>
      </c>
      <c r="O1389" s="77">
        <v>3.8636724972975503E-2</v>
      </c>
      <c r="P1389" s="77">
        <v>-0.31994048237391898</v>
      </c>
      <c r="Q1389" s="77">
        <v>-0.31994048237391798</v>
      </c>
      <c r="R1389" s="77">
        <v>0</v>
      </c>
      <c r="S1389" s="77">
        <v>2.0544035790914E-5</v>
      </c>
      <c r="T1389" s="77" t="s">
        <v>173</v>
      </c>
      <c r="U1389" s="105">
        <v>0.99798677038620098</v>
      </c>
      <c r="V1389" s="105">
        <v>-0.74640020993666001</v>
      </c>
      <c r="W1389" s="101">
        <v>1.7443587015534501</v>
      </c>
    </row>
    <row r="1390" spans="2:23" x14ac:dyDescent="0.25">
      <c r="B1390" s="55" t="s">
        <v>134</v>
      </c>
      <c r="C1390" s="76" t="s">
        <v>157</v>
      </c>
      <c r="D1390" s="55" t="s">
        <v>71</v>
      </c>
      <c r="E1390" s="55" t="s">
        <v>177</v>
      </c>
      <c r="F1390" s="70">
        <v>256.74</v>
      </c>
      <c r="G1390" s="77">
        <v>50300</v>
      </c>
      <c r="H1390" s="77">
        <v>256.79000000000002</v>
      </c>
      <c r="I1390" s="77">
        <v>1</v>
      </c>
      <c r="J1390" s="77">
        <v>9.7369417162044094</v>
      </c>
      <c r="K1390" s="77">
        <v>1.31783167238819E-3</v>
      </c>
      <c r="L1390" s="77">
        <v>19.994034641964699</v>
      </c>
      <c r="M1390" s="77">
        <v>5.5566837555707498E-3</v>
      </c>
      <c r="N1390" s="77">
        <v>-10.257092925760199</v>
      </c>
      <c r="O1390" s="77">
        <v>-4.2388520831825602E-3</v>
      </c>
      <c r="P1390" s="77">
        <v>-3.4101528957100098</v>
      </c>
      <c r="Q1390" s="77">
        <v>-3.4101528957100098</v>
      </c>
      <c r="R1390" s="77">
        <v>0</v>
      </c>
      <c r="S1390" s="77">
        <v>1.61645084532459E-4</v>
      </c>
      <c r="T1390" s="77" t="s">
        <v>173</v>
      </c>
      <c r="U1390" s="105">
        <v>-0.57553420885024098</v>
      </c>
      <c r="V1390" s="105">
        <v>-0.430445439818116</v>
      </c>
      <c r="W1390" s="101">
        <v>-0.14509112110875</v>
      </c>
    </row>
    <row r="1391" spans="2:23" x14ac:dyDescent="0.25">
      <c r="B1391" s="55" t="s">
        <v>134</v>
      </c>
      <c r="C1391" s="76" t="s">
        <v>157</v>
      </c>
      <c r="D1391" s="55" t="s">
        <v>71</v>
      </c>
      <c r="E1391" s="55" t="s">
        <v>178</v>
      </c>
      <c r="F1391" s="70">
        <v>256.79000000000002</v>
      </c>
      <c r="G1391" s="77">
        <v>51150</v>
      </c>
      <c r="H1391" s="77">
        <v>256.97000000000003</v>
      </c>
      <c r="I1391" s="77">
        <v>1</v>
      </c>
      <c r="J1391" s="77">
        <v>16.242510648667501</v>
      </c>
      <c r="K1391" s="77">
        <v>7.5452277521213702E-3</v>
      </c>
      <c r="L1391" s="77">
        <v>26.4912207697352</v>
      </c>
      <c r="M1391" s="77">
        <v>2.0071044647106299E-2</v>
      </c>
      <c r="N1391" s="77">
        <v>-10.248710121067701</v>
      </c>
      <c r="O1391" s="77">
        <v>-1.2525816894984901E-2</v>
      </c>
      <c r="P1391" s="77">
        <v>-3.4101528957100098</v>
      </c>
      <c r="Q1391" s="77">
        <v>-3.4101528957100098</v>
      </c>
      <c r="R1391" s="77">
        <v>0</v>
      </c>
      <c r="S1391" s="77">
        <v>3.3259348328261402E-4</v>
      </c>
      <c r="T1391" s="77" t="s">
        <v>173</v>
      </c>
      <c r="U1391" s="105">
        <v>-1.3728640221914601</v>
      </c>
      <c r="V1391" s="105">
        <v>-1.02677312443897</v>
      </c>
      <c r="W1391" s="101">
        <v>-0.34609650833363398</v>
      </c>
    </row>
    <row r="1392" spans="2:23" x14ac:dyDescent="0.25">
      <c r="B1392" s="55" t="s">
        <v>134</v>
      </c>
      <c r="C1392" s="76" t="s">
        <v>157</v>
      </c>
      <c r="D1392" s="55" t="s">
        <v>71</v>
      </c>
      <c r="E1392" s="55" t="s">
        <v>179</v>
      </c>
      <c r="F1392" s="70">
        <v>260.74</v>
      </c>
      <c r="G1392" s="77">
        <v>50354</v>
      </c>
      <c r="H1392" s="77">
        <v>260.74</v>
      </c>
      <c r="I1392" s="77">
        <v>1</v>
      </c>
      <c r="J1392" s="77">
        <v>0</v>
      </c>
      <c r="K1392" s="77">
        <v>0</v>
      </c>
      <c r="L1392" s="77">
        <v>0</v>
      </c>
      <c r="M1392" s="77">
        <v>0</v>
      </c>
      <c r="N1392" s="77">
        <v>0</v>
      </c>
      <c r="O1392" s="77">
        <v>0</v>
      </c>
      <c r="P1392" s="77">
        <v>0</v>
      </c>
      <c r="Q1392" s="77">
        <v>0</v>
      </c>
      <c r="R1392" s="77">
        <v>0</v>
      </c>
      <c r="S1392" s="77">
        <v>0</v>
      </c>
      <c r="T1392" s="77" t="s">
        <v>174</v>
      </c>
      <c r="U1392" s="105">
        <v>0</v>
      </c>
      <c r="V1392" s="105">
        <v>0</v>
      </c>
      <c r="W1392" s="101">
        <v>0</v>
      </c>
    </row>
    <row r="1393" spans="2:23" x14ac:dyDescent="0.25">
      <c r="B1393" s="55" t="s">
        <v>134</v>
      </c>
      <c r="C1393" s="76" t="s">
        <v>157</v>
      </c>
      <c r="D1393" s="55" t="s">
        <v>71</v>
      </c>
      <c r="E1393" s="55" t="s">
        <v>179</v>
      </c>
      <c r="F1393" s="70">
        <v>260.74</v>
      </c>
      <c r="G1393" s="77">
        <v>50900</v>
      </c>
      <c r="H1393" s="77">
        <v>260.18</v>
      </c>
      <c r="I1393" s="77">
        <v>1</v>
      </c>
      <c r="J1393" s="77">
        <v>-128.075423586363</v>
      </c>
      <c r="K1393" s="77">
        <v>0.129586181601927</v>
      </c>
      <c r="L1393" s="77">
        <v>-123.850089166854</v>
      </c>
      <c r="M1393" s="77">
        <v>0.121176872234437</v>
      </c>
      <c r="N1393" s="77">
        <v>-4.2253344195087204</v>
      </c>
      <c r="O1393" s="77">
        <v>8.4093093674895494E-3</v>
      </c>
      <c r="P1393" s="77">
        <v>-0.32554492092737902</v>
      </c>
      <c r="Q1393" s="77">
        <v>-0.32554492092737902</v>
      </c>
      <c r="R1393" s="77">
        <v>0</v>
      </c>
      <c r="S1393" s="77">
        <v>8.3723801477900005E-7</v>
      </c>
      <c r="T1393" s="77" t="s">
        <v>173</v>
      </c>
      <c r="U1393" s="105">
        <v>-0.175898557068564</v>
      </c>
      <c r="V1393" s="105">
        <v>-0.131555571495928</v>
      </c>
      <c r="W1393" s="101">
        <v>-4.4343704429792602E-2</v>
      </c>
    </row>
    <row r="1394" spans="2:23" x14ac:dyDescent="0.25">
      <c r="B1394" s="55" t="s">
        <v>134</v>
      </c>
      <c r="C1394" s="76" t="s">
        <v>157</v>
      </c>
      <c r="D1394" s="55" t="s">
        <v>71</v>
      </c>
      <c r="E1394" s="55" t="s">
        <v>179</v>
      </c>
      <c r="F1394" s="70">
        <v>260.74</v>
      </c>
      <c r="G1394" s="77">
        <v>53200</v>
      </c>
      <c r="H1394" s="77">
        <v>262.83999999999997</v>
      </c>
      <c r="I1394" s="77">
        <v>1</v>
      </c>
      <c r="J1394" s="77">
        <v>77.341771913044894</v>
      </c>
      <c r="K1394" s="77">
        <v>0.28891850967196903</v>
      </c>
      <c r="L1394" s="77">
        <v>73.135925662571395</v>
      </c>
      <c r="M1394" s="77">
        <v>0.25835011296777299</v>
      </c>
      <c r="N1394" s="77">
        <v>4.2058462504734901</v>
      </c>
      <c r="O1394" s="77">
        <v>3.05683967041964E-2</v>
      </c>
      <c r="P1394" s="77">
        <v>0.32554492092730603</v>
      </c>
      <c r="Q1394" s="77">
        <v>0.32554492092730603</v>
      </c>
      <c r="R1394" s="77">
        <v>0</v>
      </c>
      <c r="S1394" s="77">
        <v>5.1188096346579998E-6</v>
      </c>
      <c r="T1394" s="77" t="s">
        <v>173</v>
      </c>
      <c r="U1394" s="105">
        <v>-0.82977655280259499</v>
      </c>
      <c r="V1394" s="105">
        <v>-0.62059479302786802</v>
      </c>
      <c r="W1394" s="101">
        <v>-0.20918515088164</v>
      </c>
    </row>
    <row r="1395" spans="2:23" x14ac:dyDescent="0.25">
      <c r="B1395" s="55" t="s">
        <v>134</v>
      </c>
      <c r="C1395" s="76" t="s">
        <v>157</v>
      </c>
      <c r="D1395" s="55" t="s">
        <v>71</v>
      </c>
      <c r="E1395" s="55" t="s">
        <v>180</v>
      </c>
      <c r="F1395" s="70">
        <v>260.74</v>
      </c>
      <c r="G1395" s="77">
        <v>50404</v>
      </c>
      <c r="H1395" s="77">
        <v>260.74</v>
      </c>
      <c r="I1395" s="77">
        <v>1</v>
      </c>
      <c r="J1395" s="77">
        <v>0</v>
      </c>
      <c r="K1395" s="77">
        <v>0</v>
      </c>
      <c r="L1395" s="77">
        <v>0</v>
      </c>
      <c r="M1395" s="77">
        <v>0</v>
      </c>
      <c r="N1395" s="77">
        <v>0</v>
      </c>
      <c r="O1395" s="77">
        <v>0</v>
      </c>
      <c r="P1395" s="77">
        <v>0</v>
      </c>
      <c r="Q1395" s="77">
        <v>0</v>
      </c>
      <c r="R1395" s="77">
        <v>0</v>
      </c>
      <c r="S1395" s="77">
        <v>0</v>
      </c>
      <c r="T1395" s="77" t="s">
        <v>174</v>
      </c>
      <c r="U1395" s="105">
        <v>0</v>
      </c>
      <c r="V1395" s="105">
        <v>0</v>
      </c>
      <c r="W1395" s="101">
        <v>0</v>
      </c>
    </row>
    <row r="1396" spans="2:23" x14ac:dyDescent="0.25">
      <c r="B1396" s="55" t="s">
        <v>134</v>
      </c>
      <c r="C1396" s="76" t="s">
        <v>157</v>
      </c>
      <c r="D1396" s="55" t="s">
        <v>71</v>
      </c>
      <c r="E1396" s="55" t="s">
        <v>181</v>
      </c>
      <c r="F1396" s="70">
        <v>259.88</v>
      </c>
      <c r="G1396" s="77">
        <v>50499</v>
      </c>
      <c r="H1396" s="77">
        <v>259.88</v>
      </c>
      <c r="I1396" s="77">
        <v>1</v>
      </c>
      <c r="J1396" s="77">
        <v>-4.1314199999999999E-13</v>
      </c>
      <c r="K1396" s="77">
        <v>0</v>
      </c>
      <c r="L1396" s="77">
        <v>-1.1270599999999999E-13</v>
      </c>
      <c r="M1396" s="77">
        <v>0</v>
      </c>
      <c r="N1396" s="77">
        <v>-3.0043700000000002E-13</v>
      </c>
      <c r="O1396" s="77">
        <v>0</v>
      </c>
      <c r="P1396" s="77">
        <v>-2.1524999999999999E-13</v>
      </c>
      <c r="Q1396" s="77">
        <v>-2.1525099999999999E-13</v>
      </c>
      <c r="R1396" s="77">
        <v>0</v>
      </c>
      <c r="S1396" s="77">
        <v>0</v>
      </c>
      <c r="T1396" s="77" t="s">
        <v>174</v>
      </c>
      <c r="U1396" s="105">
        <v>0</v>
      </c>
      <c r="V1396" s="105">
        <v>0</v>
      </c>
      <c r="W1396" s="101">
        <v>0</v>
      </c>
    </row>
    <row r="1397" spans="2:23" x14ac:dyDescent="0.25">
      <c r="B1397" s="55" t="s">
        <v>134</v>
      </c>
      <c r="C1397" s="76" t="s">
        <v>157</v>
      </c>
      <c r="D1397" s="55" t="s">
        <v>71</v>
      </c>
      <c r="E1397" s="55" t="s">
        <v>181</v>
      </c>
      <c r="F1397" s="70">
        <v>259.88</v>
      </c>
      <c r="G1397" s="77">
        <v>50554</v>
      </c>
      <c r="H1397" s="77">
        <v>259.88</v>
      </c>
      <c r="I1397" s="77">
        <v>1</v>
      </c>
      <c r="J1397" s="77">
        <v>-5.1642999999999998E-14</v>
      </c>
      <c r="K1397" s="77">
        <v>0</v>
      </c>
      <c r="L1397" s="77">
        <v>-1.4088E-14</v>
      </c>
      <c r="M1397" s="77">
        <v>0</v>
      </c>
      <c r="N1397" s="77">
        <v>-3.7554999999999997E-14</v>
      </c>
      <c r="O1397" s="77">
        <v>0</v>
      </c>
      <c r="P1397" s="77">
        <v>-2.6906E-14</v>
      </c>
      <c r="Q1397" s="77">
        <v>-2.6907E-14</v>
      </c>
      <c r="R1397" s="77">
        <v>0</v>
      </c>
      <c r="S1397" s="77">
        <v>0</v>
      </c>
      <c r="T1397" s="77" t="s">
        <v>174</v>
      </c>
      <c r="U1397" s="105">
        <v>0</v>
      </c>
      <c r="V1397" s="105">
        <v>0</v>
      </c>
      <c r="W1397" s="101">
        <v>0</v>
      </c>
    </row>
    <row r="1398" spans="2:23" x14ac:dyDescent="0.25">
      <c r="B1398" s="55" t="s">
        <v>134</v>
      </c>
      <c r="C1398" s="76" t="s">
        <v>157</v>
      </c>
      <c r="D1398" s="55" t="s">
        <v>71</v>
      </c>
      <c r="E1398" s="55" t="s">
        <v>182</v>
      </c>
      <c r="F1398" s="70">
        <v>259.88</v>
      </c>
      <c r="G1398" s="77">
        <v>50604</v>
      </c>
      <c r="H1398" s="77">
        <v>259.88</v>
      </c>
      <c r="I1398" s="77">
        <v>1</v>
      </c>
      <c r="J1398" s="77">
        <v>-5.1642999999999998E-14</v>
      </c>
      <c r="K1398" s="77">
        <v>0</v>
      </c>
      <c r="L1398" s="77">
        <v>-1.4088E-14</v>
      </c>
      <c r="M1398" s="77">
        <v>0</v>
      </c>
      <c r="N1398" s="77">
        <v>-3.7554999999999997E-14</v>
      </c>
      <c r="O1398" s="77">
        <v>0</v>
      </c>
      <c r="P1398" s="77">
        <v>-2.6906E-14</v>
      </c>
      <c r="Q1398" s="77">
        <v>-2.6907E-14</v>
      </c>
      <c r="R1398" s="77">
        <v>0</v>
      </c>
      <c r="S1398" s="77">
        <v>0</v>
      </c>
      <c r="T1398" s="77" t="s">
        <v>174</v>
      </c>
      <c r="U1398" s="105">
        <v>0</v>
      </c>
      <c r="V1398" s="105">
        <v>0</v>
      </c>
      <c r="W1398" s="101">
        <v>0</v>
      </c>
    </row>
    <row r="1399" spans="2:23" x14ac:dyDescent="0.25">
      <c r="B1399" s="55" t="s">
        <v>134</v>
      </c>
      <c r="C1399" s="76" t="s">
        <v>157</v>
      </c>
      <c r="D1399" s="55" t="s">
        <v>71</v>
      </c>
      <c r="E1399" s="55" t="s">
        <v>183</v>
      </c>
      <c r="F1399" s="70">
        <v>259.88</v>
      </c>
      <c r="G1399" s="77">
        <v>50750</v>
      </c>
      <c r="H1399" s="77">
        <v>260.42</v>
      </c>
      <c r="I1399" s="77">
        <v>1</v>
      </c>
      <c r="J1399" s="77">
        <v>45.880350449940302</v>
      </c>
      <c r="K1399" s="77">
        <v>5.0309656722083103E-2</v>
      </c>
      <c r="L1399" s="77">
        <v>42.378554139735698</v>
      </c>
      <c r="M1399" s="77">
        <v>4.2923010238290801E-2</v>
      </c>
      <c r="N1399" s="77">
        <v>3.5017963102045599</v>
      </c>
      <c r="O1399" s="77">
        <v>7.3866464837922799E-3</v>
      </c>
      <c r="P1399" s="77">
        <v>-0.19899645025457199</v>
      </c>
      <c r="Q1399" s="77">
        <v>-0.19899645025457199</v>
      </c>
      <c r="R1399" s="77">
        <v>0</v>
      </c>
      <c r="S1399" s="77">
        <v>9.4643013441300003E-7</v>
      </c>
      <c r="T1399" s="77" t="s">
        <v>173</v>
      </c>
      <c r="U1399" s="105">
        <v>3.0666075248027901E-2</v>
      </c>
      <c r="V1399" s="105">
        <v>-2.2935339106954101E-2</v>
      </c>
      <c r="W1399" s="101">
        <v>5.3600545406719199E-2</v>
      </c>
    </row>
    <row r="1400" spans="2:23" x14ac:dyDescent="0.25">
      <c r="B1400" s="55" t="s">
        <v>134</v>
      </c>
      <c r="C1400" s="76" t="s">
        <v>157</v>
      </c>
      <c r="D1400" s="55" t="s">
        <v>71</v>
      </c>
      <c r="E1400" s="55" t="s">
        <v>183</v>
      </c>
      <c r="F1400" s="70">
        <v>259.88</v>
      </c>
      <c r="G1400" s="77">
        <v>50800</v>
      </c>
      <c r="H1400" s="77">
        <v>259.83999999999997</v>
      </c>
      <c r="I1400" s="77">
        <v>1</v>
      </c>
      <c r="J1400" s="77">
        <v>-7.3201027515619304</v>
      </c>
      <c r="K1400" s="77">
        <v>1.0020190102870399E-3</v>
      </c>
      <c r="L1400" s="77">
        <v>-3.8142517349120699</v>
      </c>
      <c r="M1400" s="77">
        <v>2.72057254759132E-4</v>
      </c>
      <c r="N1400" s="77">
        <v>-3.50585101664986</v>
      </c>
      <c r="O1400" s="77">
        <v>7.2996175552790695E-4</v>
      </c>
      <c r="P1400" s="77">
        <v>0.19899645025444601</v>
      </c>
      <c r="Q1400" s="77">
        <v>0.19899645025444601</v>
      </c>
      <c r="R1400" s="77">
        <v>0</v>
      </c>
      <c r="S1400" s="77">
        <v>7.4051228089900002E-7</v>
      </c>
      <c r="T1400" s="77" t="s">
        <v>173</v>
      </c>
      <c r="U1400" s="105">
        <v>4.9453821125415999E-2</v>
      </c>
      <c r="V1400" s="105">
        <v>-3.6986805402135899E-2</v>
      </c>
      <c r="W1400" s="101">
        <v>8.6439225213180607E-2</v>
      </c>
    </row>
    <row r="1401" spans="2:23" x14ac:dyDescent="0.25">
      <c r="B1401" s="55" t="s">
        <v>134</v>
      </c>
      <c r="C1401" s="76" t="s">
        <v>157</v>
      </c>
      <c r="D1401" s="55" t="s">
        <v>71</v>
      </c>
      <c r="E1401" s="55" t="s">
        <v>184</v>
      </c>
      <c r="F1401" s="70">
        <v>260.62</v>
      </c>
      <c r="G1401" s="77">
        <v>50750</v>
      </c>
      <c r="H1401" s="77">
        <v>260.42</v>
      </c>
      <c r="I1401" s="77">
        <v>1</v>
      </c>
      <c r="J1401" s="77">
        <v>-55.1062582095403</v>
      </c>
      <c r="K1401" s="77">
        <v>2.30789176733096E-2</v>
      </c>
      <c r="L1401" s="77">
        <v>-51.609571117302899</v>
      </c>
      <c r="M1401" s="77">
        <v>2.0242963514930799E-2</v>
      </c>
      <c r="N1401" s="77">
        <v>-3.4966870922374</v>
      </c>
      <c r="O1401" s="77">
        <v>2.8359541583788199E-3</v>
      </c>
      <c r="P1401" s="77">
        <v>0.19899645025457199</v>
      </c>
      <c r="Q1401" s="77">
        <v>0.19899645025457199</v>
      </c>
      <c r="R1401" s="77">
        <v>0</v>
      </c>
      <c r="S1401" s="77">
        <v>3.0095686282600002E-7</v>
      </c>
      <c r="T1401" s="77" t="s">
        <v>173</v>
      </c>
      <c r="U1401" s="105">
        <v>3.9485358893410101E-2</v>
      </c>
      <c r="V1401" s="105">
        <v>-2.95313335226484E-2</v>
      </c>
      <c r="W1401" s="101">
        <v>6.9015573566198002E-2</v>
      </c>
    </row>
    <row r="1402" spans="2:23" x14ac:dyDescent="0.25">
      <c r="B1402" s="55" t="s">
        <v>134</v>
      </c>
      <c r="C1402" s="76" t="s">
        <v>157</v>
      </c>
      <c r="D1402" s="55" t="s">
        <v>71</v>
      </c>
      <c r="E1402" s="55" t="s">
        <v>184</v>
      </c>
      <c r="F1402" s="70">
        <v>260.62</v>
      </c>
      <c r="G1402" s="77">
        <v>50950</v>
      </c>
      <c r="H1402" s="77">
        <v>260.94</v>
      </c>
      <c r="I1402" s="77">
        <v>1</v>
      </c>
      <c r="J1402" s="77">
        <v>73.639460345867207</v>
      </c>
      <c r="K1402" s="77">
        <v>4.7720377056268901E-2</v>
      </c>
      <c r="L1402" s="77">
        <v>70.146399328269396</v>
      </c>
      <c r="M1402" s="77">
        <v>4.3300552580745097E-2</v>
      </c>
      <c r="N1402" s="77">
        <v>3.4930610175978201</v>
      </c>
      <c r="O1402" s="77">
        <v>4.4198244755237499E-3</v>
      </c>
      <c r="P1402" s="77">
        <v>-0.198996450254389</v>
      </c>
      <c r="Q1402" s="77">
        <v>-0.198996450254389</v>
      </c>
      <c r="R1402" s="77">
        <v>0</v>
      </c>
      <c r="S1402" s="77">
        <v>3.4847636748199998E-7</v>
      </c>
      <c r="T1402" s="77" t="s">
        <v>173</v>
      </c>
      <c r="U1402" s="105">
        <v>3.4822301095803802E-2</v>
      </c>
      <c r="V1402" s="105">
        <v>-2.6043805007883399E-2</v>
      </c>
      <c r="W1402" s="101">
        <v>6.0865119385373902E-2</v>
      </c>
    </row>
    <row r="1403" spans="2:23" x14ac:dyDescent="0.25">
      <c r="B1403" s="55" t="s">
        <v>134</v>
      </c>
      <c r="C1403" s="76" t="s">
        <v>157</v>
      </c>
      <c r="D1403" s="55" t="s">
        <v>71</v>
      </c>
      <c r="E1403" s="55" t="s">
        <v>185</v>
      </c>
      <c r="F1403" s="70">
        <v>259.83999999999997</v>
      </c>
      <c r="G1403" s="77">
        <v>51300</v>
      </c>
      <c r="H1403" s="77">
        <v>260.33</v>
      </c>
      <c r="I1403" s="77">
        <v>1</v>
      </c>
      <c r="J1403" s="77">
        <v>48.869384224062699</v>
      </c>
      <c r="K1403" s="77">
        <v>3.65635978980621E-2</v>
      </c>
      <c r="L1403" s="77">
        <v>49.098962038544002</v>
      </c>
      <c r="M1403" s="77">
        <v>3.69079406016471E-2</v>
      </c>
      <c r="N1403" s="77">
        <v>-0.229577814481285</v>
      </c>
      <c r="O1403" s="77">
        <v>-3.4434270358495498E-4</v>
      </c>
      <c r="P1403" s="77">
        <v>-0.28907473588654298</v>
      </c>
      <c r="Q1403" s="77">
        <v>-0.28907473588654198</v>
      </c>
      <c r="R1403" s="77">
        <v>0</v>
      </c>
      <c r="S1403" s="77">
        <v>1.279367946826E-6</v>
      </c>
      <c r="T1403" s="77" t="s">
        <v>173</v>
      </c>
      <c r="U1403" s="105">
        <v>2.29347570339388E-2</v>
      </c>
      <c r="V1403" s="105">
        <v>-1.7153040474027201E-2</v>
      </c>
      <c r="W1403" s="101">
        <v>4.0087147632912802E-2</v>
      </c>
    </row>
    <row r="1404" spans="2:23" x14ac:dyDescent="0.25">
      <c r="B1404" s="55" t="s">
        <v>134</v>
      </c>
      <c r="C1404" s="76" t="s">
        <v>157</v>
      </c>
      <c r="D1404" s="55" t="s">
        <v>71</v>
      </c>
      <c r="E1404" s="55" t="s">
        <v>186</v>
      </c>
      <c r="F1404" s="70">
        <v>260.18</v>
      </c>
      <c r="G1404" s="77">
        <v>54750</v>
      </c>
      <c r="H1404" s="77">
        <v>265.02</v>
      </c>
      <c r="I1404" s="77">
        <v>1</v>
      </c>
      <c r="J1404" s="77">
        <v>93.104212805632997</v>
      </c>
      <c r="K1404" s="77">
        <v>0.92136364525682402</v>
      </c>
      <c r="L1404" s="77">
        <v>90.548730282759195</v>
      </c>
      <c r="M1404" s="77">
        <v>0.87147942195809502</v>
      </c>
      <c r="N1404" s="77">
        <v>2.5554825228737501</v>
      </c>
      <c r="O1404" s="77">
        <v>4.9884223298729401E-2</v>
      </c>
      <c r="P1404" s="77">
        <v>0.145211153755402</v>
      </c>
      <c r="Q1404" s="77">
        <v>0.145211153755401</v>
      </c>
      <c r="R1404" s="77">
        <v>0</v>
      </c>
      <c r="S1404" s="77">
        <v>2.2412606135080002E-6</v>
      </c>
      <c r="T1404" s="77" t="s">
        <v>174</v>
      </c>
      <c r="U1404" s="105">
        <v>0.73106162753743398</v>
      </c>
      <c r="V1404" s="105">
        <v>-0.54676531639734605</v>
      </c>
      <c r="W1404" s="101">
        <v>1.2778062287070799</v>
      </c>
    </row>
    <row r="1405" spans="2:23" x14ac:dyDescent="0.25">
      <c r="B1405" s="55" t="s">
        <v>134</v>
      </c>
      <c r="C1405" s="76" t="s">
        <v>157</v>
      </c>
      <c r="D1405" s="55" t="s">
        <v>71</v>
      </c>
      <c r="E1405" s="55" t="s">
        <v>187</v>
      </c>
      <c r="F1405" s="70">
        <v>260.94</v>
      </c>
      <c r="G1405" s="77">
        <v>53150</v>
      </c>
      <c r="H1405" s="77">
        <v>263.87</v>
      </c>
      <c r="I1405" s="77">
        <v>1</v>
      </c>
      <c r="J1405" s="77">
        <v>121.767600795642</v>
      </c>
      <c r="K1405" s="77">
        <v>0.65240333855518295</v>
      </c>
      <c r="L1405" s="77">
        <v>122.947151484152</v>
      </c>
      <c r="M1405" s="77">
        <v>0.66510409055494601</v>
      </c>
      <c r="N1405" s="77">
        <v>-1.1795506885095699</v>
      </c>
      <c r="O1405" s="77">
        <v>-1.2700751999763501E-2</v>
      </c>
      <c r="P1405" s="77">
        <v>-0.14751601850068299</v>
      </c>
      <c r="Q1405" s="77">
        <v>-0.14751601850068299</v>
      </c>
      <c r="R1405" s="77">
        <v>0</v>
      </c>
      <c r="S1405" s="77">
        <v>9.5748293142899991E-7</v>
      </c>
      <c r="T1405" s="77" t="s">
        <v>173</v>
      </c>
      <c r="U1405" s="105">
        <v>0.123342688835089</v>
      </c>
      <c r="V1405" s="105">
        <v>-9.2248726709108997E-2</v>
      </c>
      <c r="W1405" s="101">
        <v>0.215587920528474</v>
      </c>
    </row>
    <row r="1406" spans="2:23" x14ac:dyDescent="0.25">
      <c r="B1406" s="55" t="s">
        <v>134</v>
      </c>
      <c r="C1406" s="76" t="s">
        <v>157</v>
      </c>
      <c r="D1406" s="55" t="s">
        <v>71</v>
      </c>
      <c r="E1406" s="55" t="s">
        <v>187</v>
      </c>
      <c r="F1406" s="70">
        <v>260.94</v>
      </c>
      <c r="G1406" s="77">
        <v>54500</v>
      </c>
      <c r="H1406" s="77">
        <v>260.58</v>
      </c>
      <c r="I1406" s="77">
        <v>1</v>
      </c>
      <c r="J1406" s="77">
        <v>-1.4218543444043401</v>
      </c>
      <c r="K1406" s="77">
        <v>1.1193985553596199E-4</v>
      </c>
      <c r="L1406" s="77">
        <v>-6.0995845643126998</v>
      </c>
      <c r="M1406" s="77">
        <v>2.0600370769332599E-3</v>
      </c>
      <c r="N1406" s="77">
        <v>4.6777302199083604</v>
      </c>
      <c r="O1406" s="77">
        <v>-1.9480972213973E-3</v>
      </c>
      <c r="P1406" s="77">
        <v>-5.1480431754144899E-2</v>
      </c>
      <c r="Q1406" s="77">
        <v>-5.1480431754144899E-2</v>
      </c>
      <c r="R1406" s="77">
        <v>0</v>
      </c>
      <c r="S1406" s="77">
        <v>1.4674350384299999E-7</v>
      </c>
      <c r="T1406" s="77" t="s">
        <v>173</v>
      </c>
      <c r="U1406" s="105">
        <v>1.1759970477155099</v>
      </c>
      <c r="V1406" s="105">
        <v>0</v>
      </c>
      <c r="W1406" s="101">
        <v>1.17597798328215</v>
      </c>
    </row>
    <row r="1407" spans="2:23" x14ac:dyDescent="0.25">
      <c r="B1407" s="55" t="s">
        <v>134</v>
      </c>
      <c r="C1407" s="76" t="s">
        <v>157</v>
      </c>
      <c r="D1407" s="55" t="s">
        <v>71</v>
      </c>
      <c r="E1407" s="55" t="s">
        <v>188</v>
      </c>
      <c r="F1407" s="70">
        <v>258.66000000000003</v>
      </c>
      <c r="G1407" s="77">
        <v>51250</v>
      </c>
      <c r="H1407" s="77">
        <v>258.66000000000003</v>
      </c>
      <c r="I1407" s="77">
        <v>1</v>
      </c>
      <c r="J1407" s="77">
        <v>0</v>
      </c>
      <c r="K1407" s="77">
        <v>0</v>
      </c>
      <c r="L1407" s="77">
        <v>0</v>
      </c>
      <c r="M1407" s="77">
        <v>0</v>
      </c>
      <c r="N1407" s="77">
        <v>0</v>
      </c>
      <c r="O1407" s="77">
        <v>0</v>
      </c>
      <c r="P1407" s="77">
        <v>0</v>
      </c>
      <c r="Q1407" s="77">
        <v>0</v>
      </c>
      <c r="R1407" s="77">
        <v>0</v>
      </c>
      <c r="S1407" s="77">
        <v>0</v>
      </c>
      <c r="T1407" s="77" t="s">
        <v>174</v>
      </c>
      <c r="U1407" s="105">
        <v>0</v>
      </c>
      <c r="V1407" s="105">
        <v>0</v>
      </c>
      <c r="W1407" s="101">
        <v>0</v>
      </c>
    </row>
    <row r="1408" spans="2:23" x14ac:dyDescent="0.25">
      <c r="B1408" s="55" t="s">
        <v>134</v>
      </c>
      <c r="C1408" s="76" t="s">
        <v>157</v>
      </c>
      <c r="D1408" s="55" t="s">
        <v>71</v>
      </c>
      <c r="E1408" s="55" t="s">
        <v>189</v>
      </c>
      <c r="F1408" s="70">
        <v>260.33</v>
      </c>
      <c r="G1408" s="77">
        <v>53200</v>
      </c>
      <c r="H1408" s="77">
        <v>262.83999999999997</v>
      </c>
      <c r="I1408" s="77">
        <v>1</v>
      </c>
      <c r="J1408" s="77">
        <v>84.050993736277604</v>
      </c>
      <c r="K1408" s="77">
        <v>0.36022240125536398</v>
      </c>
      <c r="L1408" s="77">
        <v>84.279416528425102</v>
      </c>
      <c r="M1408" s="77">
        <v>0.36218299236845602</v>
      </c>
      <c r="N1408" s="77">
        <v>-0.22842279214745401</v>
      </c>
      <c r="O1408" s="77">
        <v>-1.96059111309235E-3</v>
      </c>
      <c r="P1408" s="77">
        <v>-0.28907473588645799</v>
      </c>
      <c r="Q1408" s="77">
        <v>-0.28907473588645799</v>
      </c>
      <c r="R1408" s="77">
        <v>0</v>
      </c>
      <c r="S1408" s="77">
        <v>4.2609387072900004E-6</v>
      </c>
      <c r="T1408" s="77" t="s">
        <v>174</v>
      </c>
      <c r="U1408" s="105">
        <v>6.0479981971842803E-2</v>
      </c>
      <c r="V1408" s="105">
        <v>-4.5233336332985298E-2</v>
      </c>
      <c r="W1408" s="101">
        <v>0.105711604555192</v>
      </c>
    </row>
    <row r="1409" spans="2:23" x14ac:dyDescent="0.25">
      <c r="B1409" s="55" t="s">
        <v>134</v>
      </c>
      <c r="C1409" s="76" t="s">
        <v>157</v>
      </c>
      <c r="D1409" s="55" t="s">
        <v>71</v>
      </c>
      <c r="E1409" s="55" t="s">
        <v>190</v>
      </c>
      <c r="F1409" s="70">
        <v>265.49</v>
      </c>
      <c r="G1409" s="77">
        <v>53100</v>
      </c>
      <c r="H1409" s="77">
        <v>265.49</v>
      </c>
      <c r="I1409" s="77">
        <v>1</v>
      </c>
      <c r="J1409" s="77">
        <v>-1.687685E-12</v>
      </c>
      <c r="K1409" s="77">
        <v>0</v>
      </c>
      <c r="L1409" s="77">
        <v>-4.6012900000000001E-13</v>
      </c>
      <c r="M1409" s="77">
        <v>0</v>
      </c>
      <c r="N1409" s="77">
        <v>-1.227557E-12</v>
      </c>
      <c r="O1409" s="77">
        <v>0</v>
      </c>
      <c r="P1409" s="77">
        <v>-8.6470100000000001E-13</v>
      </c>
      <c r="Q1409" s="77">
        <v>-8.6470199999999998E-13</v>
      </c>
      <c r="R1409" s="77">
        <v>0</v>
      </c>
      <c r="S1409" s="77">
        <v>0</v>
      </c>
      <c r="T1409" s="77" t="s">
        <v>174</v>
      </c>
      <c r="U1409" s="105">
        <v>0</v>
      </c>
      <c r="V1409" s="105">
        <v>0</v>
      </c>
      <c r="W1409" s="101">
        <v>0</v>
      </c>
    </row>
    <row r="1410" spans="2:23" x14ac:dyDescent="0.25">
      <c r="B1410" s="55" t="s">
        <v>134</v>
      </c>
      <c r="C1410" s="76" t="s">
        <v>157</v>
      </c>
      <c r="D1410" s="55" t="s">
        <v>71</v>
      </c>
      <c r="E1410" s="55" t="s">
        <v>191</v>
      </c>
      <c r="F1410" s="70">
        <v>265.49</v>
      </c>
      <c r="G1410" s="77">
        <v>52000</v>
      </c>
      <c r="H1410" s="77">
        <v>265.49</v>
      </c>
      <c r="I1410" s="77">
        <v>1</v>
      </c>
      <c r="J1410" s="77">
        <v>-1.687685E-12</v>
      </c>
      <c r="K1410" s="77">
        <v>0</v>
      </c>
      <c r="L1410" s="77">
        <v>-4.6012900000000001E-13</v>
      </c>
      <c r="M1410" s="77">
        <v>0</v>
      </c>
      <c r="N1410" s="77">
        <v>-1.227557E-12</v>
      </c>
      <c r="O1410" s="77">
        <v>0</v>
      </c>
      <c r="P1410" s="77">
        <v>-8.6470100000000001E-13</v>
      </c>
      <c r="Q1410" s="77">
        <v>-8.6470199999999998E-13</v>
      </c>
      <c r="R1410" s="77">
        <v>0</v>
      </c>
      <c r="S1410" s="77">
        <v>0</v>
      </c>
      <c r="T1410" s="77" t="s">
        <v>174</v>
      </c>
      <c r="U1410" s="105">
        <v>0</v>
      </c>
      <c r="V1410" s="105">
        <v>0</v>
      </c>
      <c r="W1410" s="101">
        <v>0</v>
      </c>
    </row>
    <row r="1411" spans="2:23" x14ac:dyDescent="0.25">
      <c r="B1411" s="55" t="s">
        <v>134</v>
      </c>
      <c r="C1411" s="76" t="s">
        <v>157</v>
      </c>
      <c r="D1411" s="55" t="s">
        <v>71</v>
      </c>
      <c r="E1411" s="55" t="s">
        <v>191</v>
      </c>
      <c r="F1411" s="70">
        <v>265.49</v>
      </c>
      <c r="G1411" s="77">
        <v>53050</v>
      </c>
      <c r="H1411" s="77">
        <v>264.44</v>
      </c>
      <c r="I1411" s="77">
        <v>1</v>
      </c>
      <c r="J1411" s="77">
        <v>-196.23416116535</v>
      </c>
      <c r="K1411" s="77">
        <v>0.36197375247772401</v>
      </c>
      <c r="L1411" s="77">
        <v>-196.83918361553901</v>
      </c>
      <c r="M1411" s="77">
        <v>0.36420924354045903</v>
      </c>
      <c r="N1411" s="77">
        <v>0.60502245018905199</v>
      </c>
      <c r="O1411" s="77">
        <v>-2.2354910627353898E-3</v>
      </c>
      <c r="P1411" s="77">
        <v>0.14036009447662101</v>
      </c>
      <c r="Q1411" s="77">
        <v>0.14036009447662101</v>
      </c>
      <c r="R1411" s="77">
        <v>0</v>
      </c>
      <c r="S1411" s="77">
        <v>1.8518898754200001E-7</v>
      </c>
      <c r="T1411" s="77" t="s">
        <v>173</v>
      </c>
      <c r="U1411" s="105">
        <v>4.29466832608279E-2</v>
      </c>
      <c r="V1411" s="105">
        <v>-3.2120078495189198E-2</v>
      </c>
      <c r="W1411" s="101">
        <v>7.5065544826706396E-2</v>
      </c>
    </row>
    <row r="1412" spans="2:23" x14ac:dyDescent="0.25">
      <c r="B1412" s="55" t="s">
        <v>134</v>
      </c>
      <c r="C1412" s="76" t="s">
        <v>157</v>
      </c>
      <c r="D1412" s="55" t="s">
        <v>71</v>
      </c>
      <c r="E1412" s="55" t="s">
        <v>191</v>
      </c>
      <c r="F1412" s="70">
        <v>265.49</v>
      </c>
      <c r="G1412" s="77">
        <v>53100</v>
      </c>
      <c r="H1412" s="77">
        <v>265.49</v>
      </c>
      <c r="I1412" s="77">
        <v>2</v>
      </c>
      <c r="J1412" s="77">
        <v>-1.687685E-12</v>
      </c>
      <c r="K1412" s="77">
        <v>0</v>
      </c>
      <c r="L1412" s="77">
        <v>-4.6012900000000001E-13</v>
      </c>
      <c r="M1412" s="77">
        <v>0</v>
      </c>
      <c r="N1412" s="77">
        <v>-1.227557E-12</v>
      </c>
      <c r="O1412" s="77">
        <v>0</v>
      </c>
      <c r="P1412" s="77">
        <v>-8.6470100000000001E-13</v>
      </c>
      <c r="Q1412" s="77">
        <v>-8.6470199999999998E-13</v>
      </c>
      <c r="R1412" s="77">
        <v>0</v>
      </c>
      <c r="S1412" s="77">
        <v>0</v>
      </c>
      <c r="T1412" s="77" t="s">
        <v>174</v>
      </c>
      <c r="U1412" s="105">
        <v>0</v>
      </c>
      <c r="V1412" s="105">
        <v>0</v>
      </c>
      <c r="W1412" s="101">
        <v>0</v>
      </c>
    </row>
    <row r="1413" spans="2:23" x14ac:dyDescent="0.25">
      <c r="B1413" s="55" t="s">
        <v>134</v>
      </c>
      <c r="C1413" s="76" t="s">
        <v>157</v>
      </c>
      <c r="D1413" s="55" t="s">
        <v>71</v>
      </c>
      <c r="E1413" s="55" t="s">
        <v>192</v>
      </c>
      <c r="F1413" s="70">
        <v>265.62</v>
      </c>
      <c r="G1413" s="77">
        <v>53000</v>
      </c>
      <c r="H1413" s="77">
        <v>265.49</v>
      </c>
      <c r="I1413" s="77">
        <v>1</v>
      </c>
      <c r="J1413" s="77">
        <v>-24.617570492374799</v>
      </c>
      <c r="K1413" s="77">
        <v>0</v>
      </c>
      <c r="L1413" s="77">
        <v>-24.103275058784501</v>
      </c>
      <c r="M1413" s="77">
        <v>0</v>
      </c>
      <c r="N1413" s="77">
        <v>-0.51429543359028695</v>
      </c>
      <c r="O1413" s="77">
        <v>0</v>
      </c>
      <c r="P1413" s="77">
        <v>-1.2984012435341E-3</v>
      </c>
      <c r="Q1413" s="77">
        <v>-1.2984012435341E-3</v>
      </c>
      <c r="R1413" s="77">
        <v>0</v>
      </c>
      <c r="S1413" s="77">
        <v>0</v>
      </c>
      <c r="T1413" s="77" t="s">
        <v>173</v>
      </c>
      <c r="U1413" s="105">
        <v>-6.6858406366734902E-2</v>
      </c>
      <c r="V1413" s="105">
        <v>0</v>
      </c>
      <c r="W1413" s="101">
        <v>-6.6859490227986804E-2</v>
      </c>
    </row>
    <row r="1414" spans="2:23" x14ac:dyDescent="0.25">
      <c r="B1414" s="55" t="s">
        <v>134</v>
      </c>
      <c r="C1414" s="76" t="s">
        <v>157</v>
      </c>
      <c r="D1414" s="55" t="s">
        <v>71</v>
      </c>
      <c r="E1414" s="55" t="s">
        <v>192</v>
      </c>
      <c r="F1414" s="70">
        <v>265.62</v>
      </c>
      <c r="G1414" s="77">
        <v>53000</v>
      </c>
      <c r="H1414" s="77">
        <v>265.49</v>
      </c>
      <c r="I1414" s="77">
        <v>2</v>
      </c>
      <c r="J1414" s="77">
        <v>-21.7455206015978</v>
      </c>
      <c r="K1414" s="77">
        <v>0</v>
      </c>
      <c r="L1414" s="77">
        <v>-21.291226301926301</v>
      </c>
      <c r="M1414" s="77">
        <v>0</v>
      </c>
      <c r="N1414" s="77">
        <v>-0.45429429967142099</v>
      </c>
      <c r="O1414" s="77">
        <v>0</v>
      </c>
      <c r="P1414" s="77">
        <v>-1.1469210984582001E-3</v>
      </c>
      <c r="Q1414" s="77">
        <v>-1.1469210984582001E-3</v>
      </c>
      <c r="R1414" s="77">
        <v>0</v>
      </c>
      <c r="S1414" s="77">
        <v>0</v>
      </c>
      <c r="T1414" s="77" t="s">
        <v>173</v>
      </c>
      <c r="U1414" s="105">
        <v>-5.9058258957282603E-2</v>
      </c>
      <c r="V1414" s="105">
        <v>0</v>
      </c>
      <c r="W1414" s="101">
        <v>-5.9059216368055098E-2</v>
      </c>
    </row>
    <row r="1415" spans="2:23" x14ac:dyDescent="0.25">
      <c r="B1415" s="55" t="s">
        <v>134</v>
      </c>
      <c r="C1415" s="76" t="s">
        <v>157</v>
      </c>
      <c r="D1415" s="55" t="s">
        <v>71</v>
      </c>
      <c r="E1415" s="55" t="s">
        <v>192</v>
      </c>
      <c r="F1415" s="70">
        <v>265.62</v>
      </c>
      <c r="G1415" s="77">
        <v>53000</v>
      </c>
      <c r="H1415" s="77">
        <v>265.49</v>
      </c>
      <c r="I1415" s="77">
        <v>3</v>
      </c>
      <c r="J1415" s="77">
        <v>-21.7455206015978</v>
      </c>
      <c r="K1415" s="77">
        <v>0</v>
      </c>
      <c r="L1415" s="77">
        <v>-21.291226301926301</v>
      </c>
      <c r="M1415" s="77">
        <v>0</v>
      </c>
      <c r="N1415" s="77">
        <v>-0.45429429967142099</v>
      </c>
      <c r="O1415" s="77">
        <v>0</v>
      </c>
      <c r="P1415" s="77">
        <v>-1.1469210984582001E-3</v>
      </c>
      <c r="Q1415" s="77">
        <v>-1.1469210984582001E-3</v>
      </c>
      <c r="R1415" s="77">
        <v>0</v>
      </c>
      <c r="S1415" s="77">
        <v>0</v>
      </c>
      <c r="T1415" s="77" t="s">
        <v>173</v>
      </c>
      <c r="U1415" s="105">
        <v>-5.9058258957282603E-2</v>
      </c>
      <c r="V1415" s="105">
        <v>0</v>
      </c>
      <c r="W1415" s="101">
        <v>-5.9059216368055098E-2</v>
      </c>
    </row>
    <row r="1416" spans="2:23" x14ac:dyDescent="0.25">
      <c r="B1416" s="55" t="s">
        <v>134</v>
      </c>
      <c r="C1416" s="76" t="s">
        <v>157</v>
      </c>
      <c r="D1416" s="55" t="s">
        <v>71</v>
      </c>
      <c r="E1416" s="55" t="s">
        <v>192</v>
      </c>
      <c r="F1416" s="70">
        <v>265.62</v>
      </c>
      <c r="G1416" s="77">
        <v>53000</v>
      </c>
      <c r="H1416" s="77">
        <v>265.49</v>
      </c>
      <c r="I1416" s="77">
        <v>4</v>
      </c>
      <c r="J1416" s="77">
        <v>-23.8670348066317</v>
      </c>
      <c r="K1416" s="77">
        <v>0</v>
      </c>
      <c r="L1416" s="77">
        <v>-23.368419111870399</v>
      </c>
      <c r="M1416" s="77">
        <v>0</v>
      </c>
      <c r="N1416" s="77">
        <v>-0.49861569476131501</v>
      </c>
      <c r="O1416" s="77">
        <v>0</v>
      </c>
      <c r="P1416" s="77">
        <v>-1.2588158397909999E-3</v>
      </c>
      <c r="Q1416" s="77">
        <v>-1.2588158397909999E-3</v>
      </c>
      <c r="R1416" s="77">
        <v>0</v>
      </c>
      <c r="S1416" s="77">
        <v>0</v>
      </c>
      <c r="T1416" s="77" t="s">
        <v>173</v>
      </c>
      <c r="U1416" s="105">
        <v>-6.4820040318968597E-2</v>
      </c>
      <c r="V1416" s="105">
        <v>0</v>
      </c>
      <c r="W1416" s="101">
        <v>-6.4821091135670195E-2</v>
      </c>
    </row>
    <row r="1417" spans="2:23" x14ac:dyDescent="0.25">
      <c r="B1417" s="55" t="s">
        <v>134</v>
      </c>
      <c r="C1417" s="76" t="s">
        <v>157</v>
      </c>
      <c r="D1417" s="55" t="s">
        <v>71</v>
      </c>
      <c r="E1417" s="55" t="s">
        <v>192</v>
      </c>
      <c r="F1417" s="70">
        <v>265.62</v>
      </c>
      <c r="G1417" s="77">
        <v>53204</v>
      </c>
      <c r="H1417" s="77">
        <v>265.35000000000002</v>
      </c>
      <c r="I1417" s="77">
        <v>1</v>
      </c>
      <c r="J1417" s="77">
        <v>10.5781161019984</v>
      </c>
      <c r="K1417" s="77">
        <v>1.4300377846168401E-2</v>
      </c>
      <c r="L1417" s="77">
        <v>10.9933319003996</v>
      </c>
      <c r="M1417" s="77">
        <v>1.5445057653605499E-2</v>
      </c>
      <c r="N1417" s="77">
        <v>-0.41521579840117401</v>
      </c>
      <c r="O1417" s="77">
        <v>-1.1446798074371E-3</v>
      </c>
      <c r="P1417" s="77">
        <v>4.0070769346308501E-4</v>
      </c>
      <c r="Q1417" s="77">
        <v>4.0070769346308598E-4</v>
      </c>
      <c r="R1417" s="77">
        <v>0</v>
      </c>
      <c r="S1417" s="77">
        <v>2.0520419E-11</v>
      </c>
      <c r="T1417" s="77" t="s">
        <v>173</v>
      </c>
      <c r="U1417" s="105">
        <v>-0.41600358424574602</v>
      </c>
      <c r="V1417" s="105">
        <v>0</v>
      </c>
      <c r="W1417" s="101">
        <v>-0.41601032820196898</v>
      </c>
    </row>
    <row r="1418" spans="2:23" x14ac:dyDescent="0.25">
      <c r="B1418" s="55" t="s">
        <v>134</v>
      </c>
      <c r="C1418" s="76" t="s">
        <v>157</v>
      </c>
      <c r="D1418" s="55" t="s">
        <v>71</v>
      </c>
      <c r="E1418" s="55" t="s">
        <v>192</v>
      </c>
      <c r="F1418" s="70">
        <v>265.62</v>
      </c>
      <c r="G1418" s="77">
        <v>53304</v>
      </c>
      <c r="H1418" s="77">
        <v>267.2</v>
      </c>
      <c r="I1418" s="77">
        <v>1</v>
      </c>
      <c r="J1418" s="77">
        <v>41.301521007929701</v>
      </c>
      <c r="K1418" s="77">
        <v>0.15812910960259599</v>
      </c>
      <c r="L1418" s="77">
        <v>41.566989651516302</v>
      </c>
      <c r="M1418" s="77">
        <v>0.160168416079495</v>
      </c>
      <c r="N1418" s="77">
        <v>-0.26546864358655797</v>
      </c>
      <c r="O1418" s="77">
        <v>-2.0393064768983002E-3</v>
      </c>
      <c r="P1418" s="77">
        <v>2.5599324253917401E-4</v>
      </c>
      <c r="Q1418" s="77">
        <v>2.5599324253917298E-4</v>
      </c>
      <c r="R1418" s="77">
        <v>0</v>
      </c>
      <c r="S1418" s="77">
        <v>6.0748660000000001E-12</v>
      </c>
      <c r="T1418" s="77" t="s">
        <v>174</v>
      </c>
      <c r="U1418" s="105">
        <v>-0.123851181643717</v>
      </c>
      <c r="V1418" s="105">
        <v>0</v>
      </c>
      <c r="W1418" s="101">
        <v>-0.12385318943158</v>
      </c>
    </row>
    <row r="1419" spans="2:23" x14ac:dyDescent="0.25">
      <c r="B1419" s="55" t="s">
        <v>134</v>
      </c>
      <c r="C1419" s="76" t="s">
        <v>157</v>
      </c>
      <c r="D1419" s="55" t="s">
        <v>71</v>
      </c>
      <c r="E1419" s="55" t="s">
        <v>192</v>
      </c>
      <c r="F1419" s="70">
        <v>265.62</v>
      </c>
      <c r="G1419" s="77">
        <v>53354</v>
      </c>
      <c r="H1419" s="77">
        <v>266</v>
      </c>
      <c r="I1419" s="77">
        <v>1</v>
      </c>
      <c r="J1419" s="77">
        <v>22.848506934550599</v>
      </c>
      <c r="K1419" s="77">
        <v>1.09631396519023E-2</v>
      </c>
      <c r="L1419" s="77">
        <v>22.155503863184599</v>
      </c>
      <c r="M1419" s="77">
        <v>1.0308193380063399E-2</v>
      </c>
      <c r="N1419" s="77">
        <v>0.69300307136592998</v>
      </c>
      <c r="O1419" s="77">
        <v>6.5494627183893699E-4</v>
      </c>
      <c r="P1419" s="77">
        <v>-3.7327699291762602E-3</v>
      </c>
      <c r="Q1419" s="77">
        <v>-3.7327699291762602E-3</v>
      </c>
      <c r="R1419" s="77">
        <v>0</v>
      </c>
      <c r="S1419" s="77">
        <v>2.9260499800000001E-10</v>
      </c>
      <c r="T1419" s="77" t="s">
        <v>174</v>
      </c>
      <c r="U1419" s="105">
        <v>-8.9249898601542504E-2</v>
      </c>
      <c r="V1419" s="105">
        <v>0</v>
      </c>
      <c r="W1419" s="101">
        <v>-8.9251345457848102E-2</v>
      </c>
    </row>
    <row r="1420" spans="2:23" x14ac:dyDescent="0.25">
      <c r="B1420" s="55" t="s">
        <v>134</v>
      </c>
      <c r="C1420" s="76" t="s">
        <v>157</v>
      </c>
      <c r="D1420" s="55" t="s">
        <v>71</v>
      </c>
      <c r="E1420" s="55" t="s">
        <v>192</v>
      </c>
      <c r="F1420" s="70">
        <v>265.62</v>
      </c>
      <c r="G1420" s="77">
        <v>53454</v>
      </c>
      <c r="H1420" s="77">
        <v>266.11</v>
      </c>
      <c r="I1420" s="77">
        <v>1</v>
      </c>
      <c r="J1420" s="77">
        <v>12.2292582903836</v>
      </c>
      <c r="K1420" s="77">
        <v>1.01996345183049E-2</v>
      </c>
      <c r="L1420" s="77">
        <v>11.5530496857301</v>
      </c>
      <c r="M1420" s="77">
        <v>9.1028556701926808E-3</v>
      </c>
      <c r="N1420" s="77">
        <v>0.67620860465351196</v>
      </c>
      <c r="O1420" s="77">
        <v>1.0967788481122201E-3</v>
      </c>
      <c r="P1420" s="77">
        <v>-3.4842949680816198E-3</v>
      </c>
      <c r="Q1420" s="77">
        <v>-3.4842949680816099E-3</v>
      </c>
      <c r="R1420" s="77">
        <v>0</v>
      </c>
      <c r="S1420" s="77">
        <v>8.2796923899999997E-10</v>
      </c>
      <c r="T1420" s="77" t="s">
        <v>174</v>
      </c>
      <c r="U1420" s="105">
        <v>-3.97471078268729E-2</v>
      </c>
      <c r="V1420" s="105">
        <v>0</v>
      </c>
      <c r="W1420" s="101">
        <v>-3.97477521789057E-2</v>
      </c>
    </row>
    <row r="1421" spans="2:23" x14ac:dyDescent="0.25">
      <c r="B1421" s="55" t="s">
        <v>134</v>
      </c>
      <c r="C1421" s="76" t="s">
        <v>157</v>
      </c>
      <c r="D1421" s="55" t="s">
        <v>71</v>
      </c>
      <c r="E1421" s="55" t="s">
        <v>192</v>
      </c>
      <c r="F1421" s="70">
        <v>265.62</v>
      </c>
      <c r="G1421" s="77">
        <v>53604</v>
      </c>
      <c r="H1421" s="77">
        <v>266.43</v>
      </c>
      <c r="I1421" s="77">
        <v>1</v>
      </c>
      <c r="J1421" s="77">
        <v>27.593972648139001</v>
      </c>
      <c r="K1421" s="77">
        <v>3.3122088703021697E-2</v>
      </c>
      <c r="L1421" s="77">
        <v>27.111907750618101</v>
      </c>
      <c r="M1421" s="77">
        <v>3.1974916071694198E-2</v>
      </c>
      <c r="N1421" s="77">
        <v>0.48206489752091197</v>
      </c>
      <c r="O1421" s="77">
        <v>1.14717263132749E-3</v>
      </c>
      <c r="P1421" s="77">
        <v>4.4595479084777404E-3</v>
      </c>
      <c r="Q1421" s="77">
        <v>4.45954790847773E-3</v>
      </c>
      <c r="R1421" s="77">
        <v>0</v>
      </c>
      <c r="S1421" s="77">
        <v>8.6510918800000005E-10</v>
      </c>
      <c r="T1421" s="77" t="s">
        <v>174</v>
      </c>
      <c r="U1421" s="105">
        <v>-8.5295967743045098E-2</v>
      </c>
      <c r="V1421" s="105">
        <v>0</v>
      </c>
      <c r="W1421" s="101">
        <v>-8.5297350501016903E-2</v>
      </c>
    </row>
    <row r="1422" spans="2:23" x14ac:dyDescent="0.25">
      <c r="B1422" s="55" t="s">
        <v>134</v>
      </c>
      <c r="C1422" s="76" t="s">
        <v>157</v>
      </c>
      <c r="D1422" s="55" t="s">
        <v>71</v>
      </c>
      <c r="E1422" s="55" t="s">
        <v>192</v>
      </c>
      <c r="F1422" s="70">
        <v>265.62</v>
      </c>
      <c r="G1422" s="77">
        <v>53654</v>
      </c>
      <c r="H1422" s="77">
        <v>265.36</v>
      </c>
      <c r="I1422" s="77">
        <v>1</v>
      </c>
      <c r="J1422" s="77">
        <v>-22.701652832493501</v>
      </c>
      <c r="K1422" s="77">
        <v>2.5134353065520799E-2</v>
      </c>
      <c r="L1422" s="77">
        <v>-23.453549228236199</v>
      </c>
      <c r="M1422" s="77">
        <v>2.6826863735241301E-2</v>
      </c>
      <c r="N1422" s="77">
        <v>0.75189639574264899</v>
      </c>
      <c r="O1422" s="77">
        <v>-1.6925106697204999E-3</v>
      </c>
      <c r="P1422" s="77">
        <v>6.95187533276283E-3</v>
      </c>
      <c r="Q1422" s="77">
        <v>6.95187533276283E-3</v>
      </c>
      <c r="R1422" s="77">
        <v>0</v>
      </c>
      <c r="S1422" s="77">
        <v>2.3569843900000002E-9</v>
      </c>
      <c r="T1422" s="77" t="s">
        <v>174</v>
      </c>
      <c r="U1422" s="105">
        <v>-0.25385159481101399</v>
      </c>
      <c r="V1422" s="105">
        <v>0</v>
      </c>
      <c r="W1422" s="101">
        <v>-0.25385571007373597</v>
      </c>
    </row>
    <row r="1423" spans="2:23" x14ac:dyDescent="0.25">
      <c r="B1423" s="55" t="s">
        <v>134</v>
      </c>
      <c r="C1423" s="76" t="s">
        <v>157</v>
      </c>
      <c r="D1423" s="55" t="s">
        <v>71</v>
      </c>
      <c r="E1423" s="55" t="s">
        <v>193</v>
      </c>
      <c r="F1423" s="70">
        <v>264.44</v>
      </c>
      <c r="G1423" s="77">
        <v>53150</v>
      </c>
      <c r="H1423" s="77">
        <v>263.87</v>
      </c>
      <c r="I1423" s="77">
        <v>2</v>
      </c>
      <c r="J1423" s="77">
        <v>-14.4586814023094</v>
      </c>
      <c r="K1423" s="77">
        <v>5.7259744856025998E-3</v>
      </c>
      <c r="L1423" s="77">
        <v>-17.916352851886</v>
      </c>
      <c r="M1423" s="77">
        <v>8.7920722096687994E-3</v>
      </c>
      <c r="N1423" s="77">
        <v>3.4576714495765999</v>
      </c>
      <c r="O1423" s="77">
        <v>-3.0660977240662001E-3</v>
      </c>
      <c r="P1423" s="77">
        <v>3.35208368237221E-3</v>
      </c>
      <c r="Q1423" s="77">
        <v>3.3520836823722E-3</v>
      </c>
      <c r="R1423" s="77">
        <v>0</v>
      </c>
      <c r="S1423" s="77">
        <v>3.0776677700000001E-10</v>
      </c>
      <c r="T1423" s="77" t="s">
        <v>173</v>
      </c>
      <c r="U1423" s="105">
        <v>1.1609476819579301</v>
      </c>
      <c r="V1423" s="105">
        <v>0</v>
      </c>
      <c r="W1423" s="101">
        <v>1.1609288614942599</v>
      </c>
    </row>
    <row r="1424" spans="2:23" x14ac:dyDescent="0.25">
      <c r="B1424" s="55" t="s">
        <v>134</v>
      </c>
      <c r="C1424" s="76" t="s">
        <v>157</v>
      </c>
      <c r="D1424" s="55" t="s">
        <v>71</v>
      </c>
      <c r="E1424" s="55" t="s">
        <v>193</v>
      </c>
      <c r="F1424" s="70">
        <v>264.44</v>
      </c>
      <c r="G1424" s="77">
        <v>53900</v>
      </c>
      <c r="H1424" s="77">
        <v>263.89</v>
      </c>
      <c r="I1424" s="77">
        <v>1</v>
      </c>
      <c r="J1424" s="77">
        <v>-11.143345029354901</v>
      </c>
      <c r="K1424" s="77">
        <v>5.8237670929883502E-3</v>
      </c>
      <c r="L1424" s="77">
        <v>-12.208772895803</v>
      </c>
      <c r="M1424" s="77">
        <v>6.9906389606387304E-3</v>
      </c>
      <c r="N1424" s="77">
        <v>1.06542786644814</v>
      </c>
      <c r="O1424" s="77">
        <v>-1.16687186765038E-3</v>
      </c>
      <c r="P1424" s="77">
        <v>-7.2863448399735103E-2</v>
      </c>
      <c r="Q1424" s="77">
        <v>-7.2863448399735006E-2</v>
      </c>
      <c r="R1424" s="77">
        <v>0</v>
      </c>
      <c r="S1424" s="77">
        <v>2.4899595108599999E-7</v>
      </c>
      <c r="T1424" s="77" t="s">
        <v>173</v>
      </c>
      <c r="U1424" s="105">
        <v>0.277738619628629</v>
      </c>
      <c r="V1424" s="105">
        <v>0</v>
      </c>
      <c r="W1424" s="101">
        <v>0.277734117126335</v>
      </c>
    </row>
    <row r="1425" spans="2:23" x14ac:dyDescent="0.25">
      <c r="B1425" s="55" t="s">
        <v>134</v>
      </c>
      <c r="C1425" s="76" t="s">
        <v>157</v>
      </c>
      <c r="D1425" s="55" t="s">
        <v>71</v>
      </c>
      <c r="E1425" s="55" t="s">
        <v>193</v>
      </c>
      <c r="F1425" s="70">
        <v>264.44</v>
      </c>
      <c r="G1425" s="77">
        <v>53900</v>
      </c>
      <c r="H1425" s="77">
        <v>263.89</v>
      </c>
      <c r="I1425" s="77">
        <v>2</v>
      </c>
      <c r="J1425" s="77">
        <v>-11.1553792730951</v>
      </c>
      <c r="K1425" s="77">
        <v>5.8313749280084802E-3</v>
      </c>
      <c r="L1425" s="77">
        <v>-12.2219577472467</v>
      </c>
      <c r="M1425" s="77">
        <v>6.9997711300831102E-3</v>
      </c>
      <c r="N1425" s="77">
        <v>1.0665784741515301</v>
      </c>
      <c r="O1425" s="77">
        <v>-1.16839620207463E-3</v>
      </c>
      <c r="P1425" s="77">
        <v>-7.2942137204195401E-2</v>
      </c>
      <c r="Q1425" s="77">
        <v>-7.2942137204195401E-2</v>
      </c>
      <c r="R1425" s="77">
        <v>0</v>
      </c>
      <c r="S1425" s="77">
        <v>2.4932122510300001E-7</v>
      </c>
      <c r="T1425" s="77" t="s">
        <v>173</v>
      </c>
      <c r="U1425" s="105">
        <v>0.27796877806231202</v>
      </c>
      <c r="V1425" s="105">
        <v>0</v>
      </c>
      <c r="W1425" s="101">
        <v>0.27796427182885303</v>
      </c>
    </row>
    <row r="1426" spans="2:23" x14ac:dyDescent="0.25">
      <c r="B1426" s="55" t="s">
        <v>134</v>
      </c>
      <c r="C1426" s="76" t="s">
        <v>157</v>
      </c>
      <c r="D1426" s="55" t="s">
        <v>71</v>
      </c>
      <c r="E1426" s="55" t="s">
        <v>194</v>
      </c>
      <c r="F1426" s="70">
        <v>263.87</v>
      </c>
      <c r="G1426" s="77">
        <v>53550</v>
      </c>
      <c r="H1426" s="77">
        <v>263.52999999999997</v>
      </c>
      <c r="I1426" s="77">
        <v>1</v>
      </c>
      <c r="J1426" s="77">
        <v>-3.2057495719982998</v>
      </c>
      <c r="K1426" s="77">
        <v>2.52501720922285E-4</v>
      </c>
      <c r="L1426" s="77">
        <v>-4.5087842689253703</v>
      </c>
      <c r="M1426" s="77">
        <v>4.9948686129172701E-4</v>
      </c>
      <c r="N1426" s="77">
        <v>1.3030346969270701</v>
      </c>
      <c r="O1426" s="77">
        <v>-2.4698514036944298E-4</v>
      </c>
      <c r="P1426" s="77">
        <v>-6.0760867480211297E-2</v>
      </c>
      <c r="Q1426" s="77">
        <v>-6.0760867480211297E-2</v>
      </c>
      <c r="R1426" s="77">
        <v>0</v>
      </c>
      <c r="S1426" s="77">
        <v>9.0709565726000006E-8</v>
      </c>
      <c r="T1426" s="77" t="s">
        <v>174</v>
      </c>
      <c r="U1426" s="105">
        <v>0.37790181543982199</v>
      </c>
      <c r="V1426" s="105">
        <v>0</v>
      </c>
      <c r="W1426" s="101">
        <v>0.377895689162559</v>
      </c>
    </row>
    <row r="1427" spans="2:23" x14ac:dyDescent="0.25">
      <c r="B1427" s="55" t="s">
        <v>134</v>
      </c>
      <c r="C1427" s="76" t="s">
        <v>157</v>
      </c>
      <c r="D1427" s="55" t="s">
        <v>71</v>
      </c>
      <c r="E1427" s="55" t="s">
        <v>194</v>
      </c>
      <c r="F1427" s="70">
        <v>263.87</v>
      </c>
      <c r="G1427" s="77">
        <v>54200</v>
      </c>
      <c r="H1427" s="77">
        <v>263.83</v>
      </c>
      <c r="I1427" s="77">
        <v>1</v>
      </c>
      <c r="J1427" s="77">
        <v>12.2332412629489</v>
      </c>
      <c r="K1427" s="77">
        <v>9.8770446586360599E-4</v>
      </c>
      <c r="L1427" s="77">
        <v>10.9077498765658</v>
      </c>
      <c r="M1427" s="77">
        <v>7.8526144864015995E-4</v>
      </c>
      <c r="N1427" s="77">
        <v>1.3254913863831199</v>
      </c>
      <c r="O1427" s="77">
        <v>2.0244301722344599E-4</v>
      </c>
      <c r="P1427" s="77">
        <v>-6.18123140589339E-2</v>
      </c>
      <c r="Q1427" s="77">
        <v>-6.1812314058933802E-2</v>
      </c>
      <c r="R1427" s="77">
        <v>0</v>
      </c>
      <c r="S1427" s="77">
        <v>2.5217030318000001E-8</v>
      </c>
      <c r="T1427" s="77" t="s">
        <v>174</v>
      </c>
      <c r="U1427" s="105">
        <v>0.106434245549758</v>
      </c>
      <c r="V1427" s="105">
        <v>0</v>
      </c>
      <c r="W1427" s="101">
        <v>0.10643252011295901</v>
      </c>
    </row>
    <row r="1428" spans="2:23" x14ac:dyDescent="0.25">
      <c r="B1428" s="55" t="s">
        <v>134</v>
      </c>
      <c r="C1428" s="76" t="s">
        <v>157</v>
      </c>
      <c r="D1428" s="55" t="s">
        <v>71</v>
      </c>
      <c r="E1428" s="55" t="s">
        <v>195</v>
      </c>
      <c r="F1428" s="70">
        <v>264.20999999999998</v>
      </c>
      <c r="G1428" s="77">
        <v>53150</v>
      </c>
      <c r="H1428" s="77">
        <v>263.87</v>
      </c>
      <c r="I1428" s="77">
        <v>1</v>
      </c>
      <c r="J1428" s="77">
        <v>-20.862034520358002</v>
      </c>
      <c r="K1428" s="77">
        <v>0</v>
      </c>
      <c r="L1428" s="77">
        <v>-20.981500858492701</v>
      </c>
      <c r="M1428" s="77">
        <v>0</v>
      </c>
      <c r="N1428" s="77">
        <v>0.11946633813473299</v>
      </c>
      <c r="O1428" s="77">
        <v>0</v>
      </c>
      <c r="P1428" s="77">
        <v>7.5310103537157003E-3</v>
      </c>
      <c r="Q1428" s="77">
        <v>7.5310103537156899E-3</v>
      </c>
      <c r="R1428" s="77">
        <v>0</v>
      </c>
      <c r="S1428" s="77">
        <v>0</v>
      </c>
      <c r="T1428" s="77" t="s">
        <v>174</v>
      </c>
      <c r="U1428" s="105">
        <v>4.0618554965806103E-2</v>
      </c>
      <c r="V1428" s="105">
        <v>0</v>
      </c>
      <c r="W1428" s="101">
        <v>4.0617896486487899E-2</v>
      </c>
    </row>
    <row r="1429" spans="2:23" x14ac:dyDescent="0.25">
      <c r="B1429" s="55" t="s">
        <v>134</v>
      </c>
      <c r="C1429" s="76" t="s">
        <v>157</v>
      </c>
      <c r="D1429" s="55" t="s">
        <v>71</v>
      </c>
      <c r="E1429" s="55" t="s">
        <v>195</v>
      </c>
      <c r="F1429" s="70">
        <v>264.20999999999998</v>
      </c>
      <c r="G1429" s="77">
        <v>53150</v>
      </c>
      <c r="H1429" s="77">
        <v>263.87</v>
      </c>
      <c r="I1429" s="77">
        <v>2</v>
      </c>
      <c r="J1429" s="77">
        <v>-17.5159620380132</v>
      </c>
      <c r="K1429" s="77">
        <v>0</v>
      </c>
      <c r="L1429" s="77">
        <v>-17.6162671085252</v>
      </c>
      <c r="M1429" s="77">
        <v>0</v>
      </c>
      <c r="N1429" s="77">
        <v>0.10030507051208</v>
      </c>
      <c r="O1429" s="77">
        <v>0</v>
      </c>
      <c r="P1429" s="77">
        <v>6.3231077168314298E-3</v>
      </c>
      <c r="Q1429" s="77">
        <v>6.3231077168314203E-3</v>
      </c>
      <c r="R1429" s="77">
        <v>0</v>
      </c>
      <c r="S1429" s="77">
        <v>0</v>
      </c>
      <c r="T1429" s="77" t="s">
        <v>174</v>
      </c>
      <c r="U1429" s="105">
        <v>3.4103723974104702E-2</v>
      </c>
      <c r="V1429" s="105">
        <v>0</v>
      </c>
      <c r="W1429" s="101">
        <v>3.4103171108624097E-2</v>
      </c>
    </row>
    <row r="1430" spans="2:23" x14ac:dyDescent="0.25">
      <c r="B1430" s="55" t="s">
        <v>134</v>
      </c>
      <c r="C1430" s="76" t="s">
        <v>157</v>
      </c>
      <c r="D1430" s="55" t="s">
        <v>71</v>
      </c>
      <c r="E1430" s="55" t="s">
        <v>195</v>
      </c>
      <c r="F1430" s="70">
        <v>264.20999999999998</v>
      </c>
      <c r="G1430" s="77">
        <v>53150</v>
      </c>
      <c r="H1430" s="77">
        <v>263.87</v>
      </c>
      <c r="I1430" s="77">
        <v>3</v>
      </c>
      <c r="J1430" s="77">
        <v>-21.431646384394998</v>
      </c>
      <c r="K1430" s="77">
        <v>0</v>
      </c>
      <c r="L1430" s="77">
        <v>-21.554374602069299</v>
      </c>
      <c r="M1430" s="77">
        <v>0</v>
      </c>
      <c r="N1430" s="77">
        <v>0.122728217674256</v>
      </c>
      <c r="O1430" s="77">
        <v>0</v>
      </c>
      <c r="P1430" s="77">
        <v>7.73663520979652E-3</v>
      </c>
      <c r="Q1430" s="77">
        <v>7.73663520979652E-3</v>
      </c>
      <c r="R1430" s="77">
        <v>0</v>
      </c>
      <c r="S1430" s="77">
        <v>0</v>
      </c>
      <c r="T1430" s="77" t="s">
        <v>174</v>
      </c>
      <c r="U1430" s="105">
        <v>4.1727594009244001E-2</v>
      </c>
      <c r="V1430" s="105">
        <v>0</v>
      </c>
      <c r="W1430" s="101">
        <v>4.1726917550968301E-2</v>
      </c>
    </row>
    <row r="1431" spans="2:23" x14ac:dyDescent="0.25">
      <c r="B1431" s="55" t="s">
        <v>134</v>
      </c>
      <c r="C1431" s="76" t="s">
        <v>157</v>
      </c>
      <c r="D1431" s="55" t="s">
        <v>71</v>
      </c>
      <c r="E1431" s="55" t="s">
        <v>195</v>
      </c>
      <c r="F1431" s="70">
        <v>264.20999999999998</v>
      </c>
      <c r="G1431" s="77">
        <v>53654</v>
      </c>
      <c r="H1431" s="77">
        <v>265.36</v>
      </c>
      <c r="I1431" s="77">
        <v>1</v>
      </c>
      <c r="J1431" s="77">
        <v>78.586843763041898</v>
      </c>
      <c r="K1431" s="77">
        <v>0.19392300919679401</v>
      </c>
      <c r="L1431" s="77">
        <v>79.206618954366604</v>
      </c>
      <c r="M1431" s="77">
        <v>0.19699381846612199</v>
      </c>
      <c r="N1431" s="77">
        <v>-0.61977519132471204</v>
      </c>
      <c r="O1431" s="77">
        <v>-3.07080926932777E-3</v>
      </c>
      <c r="P1431" s="77">
        <v>-5.7057116207983802E-3</v>
      </c>
      <c r="Q1431" s="77">
        <v>-5.7057116207983698E-3</v>
      </c>
      <c r="R1431" s="77">
        <v>0</v>
      </c>
      <c r="S1431" s="77">
        <v>1.022231556E-9</v>
      </c>
      <c r="T1431" s="77" t="s">
        <v>174</v>
      </c>
      <c r="U1431" s="105">
        <v>-0.100362762355513</v>
      </c>
      <c r="V1431" s="105">
        <v>0</v>
      </c>
      <c r="W1431" s="101">
        <v>-0.100364389365715</v>
      </c>
    </row>
    <row r="1432" spans="2:23" x14ac:dyDescent="0.25">
      <c r="B1432" s="55" t="s">
        <v>134</v>
      </c>
      <c r="C1432" s="76" t="s">
        <v>157</v>
      </c>
      <c r="D1432" s="55" t="s">
        <v>71</v>
      </c>
      <c r="E1432" s="55" t="s">
        <v>195</v>
      </c>
      <c r="F1432" s="70">
        <v>264.20999999999998</v>
      </c>
      <c r="G1432" s="77">
        <v>53654</v>
      </c>
      <c r="H1432" s="77">
        <v>265.36</v>
      </c>
      <c r="I1432" s="77">
        <v>2</v>
      </c>
      <c r="J1432" s="77">
        <v>78.586843763041898</v>
      </c>
      <c r="K1432" s="77">
        <v>0.19392300919679401</v>
      </c>
      <c r="L1432" s="77">
        <v>79.206618954366604</v>
      </c>
      <c r="M1432" s="77">
        <v>0.19699381846612199</v>
      </c>
      <c r="N1432" s="77">
        <v>-0.61977519132471204</v>
      </c>
      <c r="O1432" s="77">
        <v>-3.07080926932777E-3</v>
      </c>
      <c r="P1432" s="77">
        <v>-5.7057116207983802E-3</v>
      </c>
      <c r="Q1432" s="77">
        <v>-5.7057116207983698E-3</v>
      </c>
      <c r="R1432" s="77">
        <v>0</v>
      </c>
      <c r="S1432" s="77">
        <v>1.022231556E-9</v>
      </c>
      <c r="T1432" s="77" t="s">
        <v>174</v>
      </c>
      <c r="U1432" s="105">
        <v>-0.100362762355513</v>
      </c>
      <c r="V1432" s="105">
        <v>0</v>
      </c>
      <c r="W1432" s="101">
        <v>-0.100364389365715</v>
      </c>
    </row>
    <row r="1433" spans="2:23" x14ac:dyDescent="0.25">
      <c r="B1433" s="55" t="s">
        <v>134</v>
      </c>
      <c r="C1433" s="76" t="s">
        <v>157</v>
      </c>
      <c r="D1433" s="55" t="s">
        <v>71</v>
      </c>
      <c r="E1433" s="55" t="s">
        <v>195</v>
      </c>
      <c r="F1433" s="70">
        <v>264.20999999999998</v>
      </c>
      <c r="G1433" s="77">
        <v>53704</v>
      </c>
      <c r="H1433" s="77">
        <v>264.24</v>
      </c>
      <c r="I1433" s="77">
        <v>1</v>
      </c>
      <c r="J1433" s="77">
        <v>-12.8831449259776</v>
      </c>
      <c r="K1433" s="77">
        <v>6.9377726890803796E-3</v>
      </c>
      <c r="L1433" s="77">
        <v>-13.298763531420599</v>
      </c>
      <c r="M1433" s="77">
        <v>7.3926272592220498E-3</v>
      </c>
      <c r="N1433" s="77">
        <v>0.41561860544303603</v>
      </c>
      <c r="O1433" s="77">
        <v>-4.5485457014166303E-4</v>
      </c>
      <c r="P1433" s="77">
        <v>-4.6912204006182897E-3</v>
      </c>
      <c r="Q1433" s="77">
        <v>-4.6912204006182802E-3</v>
      </c>
      <c r="R1433" s="77">
        <v>0</v>
      </c>
      <c r="S1433" s="77">
        <v>9.1991554200000004E-10</v>
      </c>
      <c r="T1433" s="77" t="s">
        <v>174</v>
      </c>
      <c r="U1433" s="105">
        <v>-0.13265250695898401</v>
      </c>
      <c r="V1433" s="105">
        <v>0</v>
      </c>
      <c r="W1433" s="101">
        <v>-0.13265465742771401</v>
      </c>
    </row>
    <row r="1434" spans="2:23" x14ac:dyDescent="0.25">
      <c r="B1434" s="55" t="s">
        <v>134</v>
      </c>
      <c r="C1434" s="76" t="s">
        <v>157</v>
      </c>
      <c r="D1434" s="55" t="s">
        <v>71</v>
      </c>
      <c r="E1434" s="55" t="s">
        <v>195</v>
      </c>
      <c r="F1434" s="70">
        <v>264.20999999999998</v>
      </c>
      <c r="G1434" s="77">
        <v>58004</v>
      </c>
      <c r="H1434" s="77">
        <v>256.66000000000003</v>
      </c>
      <c r="I1434" s="77">
        <v>1</v>
      </c>
      <c r="J1434" s="77">
        <v>-85.451570267071602</v>
      </c>
      <c r="K1434" s="77">
        <v>1.5465574283827299</v>
      </c>
      <c r="L1434" s="77">
        <v>-85.945261608779006</v>
      </c>
      <c r="M1434" s="77">
        <v>1.5644793369177099</v>
      </c>
      <c r="N1434" s="77">
        <v>0.49369134170738099</v>
      </c>
      <c r="O1434" s="77">
        <v>-1.7921908534976199E-2</v>
      </c>
      <c r="P1434" s="77">
        <v>-5.48810963754173E-3</v>
      </c>
      <c r="Q1434" s="77">
        <v>-5.4881096375417196E-3</v>
      </c>
      <c r="R1434" s="77">
        <v>0</v>
      </c>
      <c r="S1434" s="77">
        <v>6.3792777779999997E-9</v>
      </c>
      <c r="T1434" s="77" t="s">
        <v>174</v>
      </c>
      <c r="U1434" s="105">
        <v>-0.94012261941581199</v>
      </c>
      <c r="V1434" s="105">
        <v>0</v>
      </c>
      <c r="W1434" s="101">
        <v>-0.940137860019569</v>
      </c>
    </row>
    <row r="1435" spans="2:23" x14ac:dyDescent="0.25">
      <c r="B1435" s="55" t="s">
        <v>134</v>
      </c>
      <c r="C1435" s="76" t="s">
        <v>157</v>
      </c>
      <c r="D1435" s="55" t="s">
        <v>71</v>
      </c>
      <c r="E1435" s="55" t="s">
        <v>196</v>
      </c>
      <c r="F1435" s="70">
        <v>262.83999999999997</v>
      </c>
      <c r="G1435" s="77">
        <v>53050</v>
      </c>
      <c r="H1435" s="77">
        <v>264.44</v>
      </c>
      <c r="I1435" s="77">
        <v>1</v>
      </c>
      <c r="J1435" s="77">
        <v>145.273501013848</v>
      </c>
      <c r="K1435" s="77">
        <v>0.50861580133337403</v>
      </c>
      <c r="L1435" s="77">
        <v>142.002075840429</v>
      </c>
      <c r="M1435" s="77">
        <v>0.48596660798608499</v>
      </c>
      <c r="N1435" s="77">
        <v>3.2714251734184701</v>
      </c>
      <c r="O1435" s="77">
        <v>2.2649193347288502E-2</v>
      </c>
      <c r="P1435" s="77">
        <v>3.7126885977409201E-2</v>
      </c>
      <c r="Q1435" s="77">
        <v>3.7126885977409201E-2</v>
      </c>
      <c r="R1435" s="77">
        <v>0</v>
      </c>
      <c r="S1435" s="77">
        <v>3.3219576463000001E-8</v>
      </c>
      <c r="T1435" s="77" t="s">
        <v>173</v>
      </c>
      <c r="U1435" s="105">
        <v>0.73695305660949595</v>
      </c>
      <c r="V1435" s="105">
        <v>0</v>
      </c>
      <c r="W1435" s="101">
        <v>0.73694110964716197</v>
      </c>
    </row>
    <row r="1436" spans="2:23" x14ac:dyDescent="0.25">
      <c r="B1436" s="55" t="s">
        <v>134</v>
      </c>
      <c r="C1436" s="76" t="s">
        <v>157</v>
      </c>
      <c r="D1436" s="55" t="s">
        <v>71</v>
      </c>
      <c r="E1436" s="55" t="s">
        <v>196</v>
      </c>
      <c r="F1436" s="70">
        <v>262.83999999999997</v>
      </c>
      <c r="G1436" s="77">
        <v>53204</v>
      </c>
      <c r="H1436" s="77">
        <v>265.35000000000002</v>
      </c>
      <c r="I1436" s="77">
        <v>1</v>
      </c>
      <c r="J1436" s="77">
        <v>32.229194876130997</v>
      </c>
      <c r="K1436" s="77">
        <v>0</v>
      </c>
      <c r="L1436" s="77">
        <v>31.8890082167866</v>
      </c>
      <c r="M1436" s="77">
        <v>0</v>
      </c>
      <c r="N1436" s="77">
        <v>0.34018665934444398</v>
      </c>
      <c r="O1436" s="77">
        <v>0</v>
      </c>
      <c r="P1436" s="77">
        <v>-3.28350468181845E-4</v>
      </c>
      <c r="Q1436" s="77">
        <v>-3.2835046818184598E-4</v>
      </c>
      <c r="R1436" s="77">
        <v>0</v>
      </c>
      <c r="S1436" s="77">
        <v>0</v>
      </c>
      <c r="T1436" s="77" t="s">
        <v>174</v>
      </c>
      <c r="U1436" s="105">
        <v>-0.85386851495456895</v>
      </c>
      <c r="V1436" s="105">
        <v>0</v>
      </c>
      <c r="W1436" s="101">
        <v>-0.85388235726771899</v>
      </c>
    </row>
    <row r="1437" spans="2:23" x14ac:dyDescent="0.25">
      <c r="B1437" s="55" t="s">
        <v>134</v>
      </c>
      <c r="C1437" s="76" t="s">
        <v>157</v>
      </c>
      <c r="D1437" s="55" t="s">
        <v>71</v>
      </c>
      <c r="E1437" s="55" t="s">
        <v>196</v>
      </c>
      <c r="F1437" s="70">
        <v>262.83999999999997</v>
      </c>
      <c r="G1437" s="77">
        <v>53204</v>
      </c>
      <c r="H1437" s="77">
        <v>265.35000000000002</v>
      </c>
      <c r="I1437" s="77">
        <v>2</v>
      </c>
      <c r="J1437" s="77">
        <v>32.229194876130997</v>
      </c>
      <c r="K1437" s="77">
        <v>0</v>
      </c>
      <c r="L1437" s="77">
        <v>31.8890082167866</v>
      </c>
      <c r="M1437" s="77">
        <v>0</v>
      </c>
      <c r="N1437" s="77">
        <v>0.34018665934444398</v>
      </c>
      <c r="O1437" s="77">
        <v>0</v>
      </c>
      <c r="P1437" s="77">
        <v>-3.28350468181845E-4</v>
      </c>
      <c r="Q1437" s="77">
        <v>-3.2835046818184598E-4</v>
      </c>
      <c r="R1437" s="77">
        <v>0</v>
      </c>
      <c r="S1437" s="77">
        <v>0</v>
      </c>
      <c r="T1437" s="77" t="s">
        <v>174</v>
      </c>
      <c r="U1437" s="105">
        <v>-0.85386851495456895</v>
      </c>
      <c r="V1437" s="105">
        <v>0</v>
      </c>
      <c r="W1437" s="101">
        <v>-0.85388235726771899</v>
      </c>
    </row>
    <row r="1438" spans="2:23" x14ac:dyDescent="0.25">
      <c r="B1438" s="55" t="s">
        <v>134</v>
      </c>
      <c r="C1438" s="76" t="s">
        <v>157</v>
      </c>
      <c r="D1438" s="55" t="s">
        <v>71</v>
      </c>
      <c r="E1438" s="55" t="s">
        <v>197</v>
      </c>
      <c r="F1438" s="70">
        <v>265.35000000000002</v>
      </c>
      <c r="G1438" s="77">
        <v>53254</v>
      </c>
      <c r="H1438" s="77">
        <v>266.83</v>
      </c>
      <c r="I1438" s="77">
        <v>1</v>
      </c>
      <c r="J1438" s="77">
        <v>26.219541333467902</v>
      </c>
      <c r="K1438" s="77">
        <v>7.2458742251525293E-2</v>
      </c>
      <c r="L1438" s="77">
        <v>26.2195416084408</v>
      </c>
      <c r="M1438" s="77">
        <v>7.2458743771322207E-2</v>
      </c>
      <c r="N1438" s="77">
        <v>-2.7497286669799999E-7</v>
      </c>
      <c r="O1438" s="77">
        <v>-1.5197968639999999E-9</v>
      </c>
      <c r="P1438" s="77">
        <v>-2.7022000000000001E-14</v>
      </c>
      <c r="Q1438" s="77">
        <v>-2.7022000000000001E-14</v>
      </c>
      <c r="R1438" s="77">
        <v>0</v>
      </c>
      <c r="S1438" s="77">
        <v>0</v>
      </c>
      <c r="T1438" s="77" t="s">
        <v>174</v>
      </c>
      <c r="U1438" s="105">
        <v>2.5570950889999999E-9</v>
      </c>
      <c r="V1438" s="105">
        <v>0</v>
      </c>
      <c r="W1438" s="101">
        <v>2.55705363518E-9</v>
      </c>
    </row>
    <row r="1439" spans="2:23" x14ac:dyDescent="0.25">
      <c r="B1439" s="55" t="s">
        <v>134</v>
      </c>
      <c r="C1439" s="76" t="s">
        <v>157</v>
      </c>
      <c r="D1439" s="55" t="s">
        <v>71</v>
      </c>
      <c r="E1439" s="55" t="s">
        <v>197</v>
      </c>
      <c r="F1439" s="70">
        <v>265.35000000000002</v>
      </c>
      <c r="G1439" s="77">
        <v>53304</v>
      </c>
      <c r="H1439" s="77">
        <v>267.2</v>
      </c>
      <c r="I1439" s="77">
        <v>1</v>
      </c>
      <c r="J1439" s="77">
        <v>21.859559061140502</v>
      </c>
      <c r="K1439" s="77">
        <v>5.3231411909510501E-2</v>
      </c>
      <c r="L1439" s="77">
        <v>21.594468643786801</v>
      </c>
      <c r="M1439" s="77">
        <v>5.1948167867234503E-2</v>
      </c>
      <c r="N1439" s="77">
        <v>0.265090417353744</v>
      </c>
      <c r="O1439" s="77">
        <v>1.2832440422760299E-3</v>
      </c>
      <c r="P1439" s="77">
        <v>-2.5599324262045599E-4</v>
      </c>
      <c r="Q1439" s="77">
        <v>-2.5599324262045502E-4</v>
      </c>
      <c r="R1439" s="77">
        <v>0</v>
      </c>
      <c r="S1439" s="77">
        <v>7.3003250000000002E-12</v>
      </c>
      <c r="T1439" s="77" t="s">
        <v>174</v>
      </c>
      <c r="U1439" s="105">
        <v>-0.148721464747368</v>
      </c>
      <c r="V1439" s="105">
        <v>0</v>
      </c>
      <c r="W1439" s="101">
        <v>-0.14872387571469101</v>
      </c>
    </row>
    <row r="1440" spans="2:23" x14ac:dyDescent="0.25">
      <c r="B1440" s="55" t="s">
        <v>134</v>
      </c>
      <c r="C1440" s="76" t="s">
        <v>157</v>
      </c>
      <c r="D1440" s="55" t="s">
        <v>71</v>
      </c>
      <c r="E1440" s="55" t="s">
        <v>197</v>
      </c>
      <c r="F1440" s="70">
        <v>265.35000000000002</v>
      </c>
      <c r="G1440" s="77">
        <v>54104</v>
      </c>
      <c r="H1440" s="77">
        <v>266.66000000000003</v>
      </c>
      <c r="I1440" s="77">
        <v>1</v>
      </c>
      <c r="J1440" s="77">
        <v>24.852061419488699</v>
      </c>
      <c r="K1440" s="77">
        <v>6.1700733184124099E-2</v>
      </c>
      <c r="L1440" s="77">
        <v>24.852061702142699</v>
      </c>
      <c r="M1440" s="77">
        <v>6.1700734587626198E-2</v>
      </c>
      <c r="N1440" s="77">
        <v>-2.8265401130800002E-7</v>
      </c>
      <c r="O1440" s="77">
        <v>-1.4035020759999999E-9</v>
      </c>
      <c r="P1440" s="77">
        <v>0</v>
      </c>
      <c r="Q1440" s="77">
        <v>0</v>
      </c>
      <c r="R1440" s="77">
        <v>0</v>
      </c>
      <c r="S1440" s="77">
        <v>0</v>
      </c>
      <c r="T1440" s="77" t="s">
        <v>174</v>
      </c>
      <c r="U1440" s="105">
        <v>-3.0618148720000001E-9</v>
      </c>
      <c r="V1440" s="105">
        <v>0</v>
      </c>
      <c r="W1440" s="101">
        <v>-3.0618645079800002E-9</v>
      </c>
    </row>
    <row r="1441" spans="2:23" x14ac:dyDescent="0.25">
      <c r="B1441" s="55" t="s">
        <v>134</v>
      </c>
      <c r="C1441" s="76" t="s">
        <v>157</v>
      </c>
      <c r="D1441" s="55" t="s">
        <v>71</v>
      </c>
      <c r="E1441" s="55" t="s">
        <v>198</v>
      </c>
      <c r="F1441" s="70">
        <v>266.83</v>
      </c>
      <c r="G1441" s="77">
        <v>54104</v>
      </c>
      <c r="H1441" s="77">
        <v>266.66000000000003</v>
      </c>
      <c r="I1441" s="77">
        <v>1</v>
      </c>
      <c r="J1441" s="77">
        <v>-3.8870495346279599</v>
      </c>
      <c r="K1441" s="77">
        <v>1.32356189781547E-3</v>
      </c>
      <c r="L1441" s="77">
        <v>-3.8870495493318602</v>
      </c>
      <c r="M1441" s="77">
        <v>1.32356190782898E-3</v>
      </c>
      <c r="N1441" s="77">
        <v>1.470389574E-8</v>
      </c>
      <c r="O1441" s="77">
        <v>-1.0013516E-11</v>
      </c>
      <c r="P1441" s="77">
        <v>2.7022000000000001E-14</v>
      </c>
      <c r="Q1441" s="77">
        <v>2.7022000000000001E-14</v>
      </c>
      <c r="R1441" s="77">
        <v>0</v>
      </c>
      <c r="S1441" s="77">
        <v>0</v>
      </c>
      <c r="T1441" s="77" t="s">
        <v>174</v>
      </c>
      <c r="U1441" s="105">
        <v>-1.7139303099999999E-10</v>
      </c>
      <c r="V1441" s="105">
        <v>0</v>
      </c>
      <c r="W1441" s="101">
        <v>-1.713958095E-10</v>
      </c>
    </row>
    <row r="1442" spans="2:23" x14ac:dyDescent="0.25">
      <c r="B1442" s="55" t="s">
        <v>134</v>
      </c>
      <c r="C1442" s="76" t="s">
        <v>157</v>
      </c>
      <c r="D1442" s="55" t="s">
        <v>71</v>
      </c>
      <c r="E1442" s="55" t="s">
        <v>199</v>
      </c>
      <c r="F1442" s="70">
        <v>266</v>
      </c>
      <c r="G1442" s="77">
        <v>53404</v>
      </c>
      <c r="H1442" s="77">
        <v>265.8</v>
      </c>
      <c r="I1442" s="77">
        <v>1</v>
      </c>
      <c r="J1442" s="77">
        <v>-14.957948363785</v>
      </c>
      <c r="K1442" s="77">
        <v>2.1747549311455599E-2</v>
      </c>
      <c r="L1442" s="77">
        <v>-15.651655986994699</v>
      </c>
      <c r="M1442" s="77">
        <v>2.3811505375144201E-2</v>
      </c>
      <c r="N1442" s="77">
        <v>0.693707623209738</v>
      </c>
      <c r="O1442" s="77">
        <v>-2.06395606368859E-3</v>
      </c>
      <c r="P1442" s="77">
        <v>-3.7327699293629398E-3</v>
      </c>
      <c r="Q1442" s="77">
        <v>-3.7327699293629299E-3</v>
      </c>
      <c r="R1442" s="77">
        <v>0</v>
      </c>
      <c r="S1442" s="77">
        <v>1.3543431349999999E-9</v>
      </c>
      <c r="T1442" s="77" t="s">
        <v>174</v>
      </c>
      <c r="U1442" s="105">
        <v>-0.41006439269285599</v>
      </c>
      <c r="V1442" s="105">
        <v>0</v>
      </c>
      <c r="W1442" s="101">
        <v>-0.41007104036710101</v>
      </c>
    </row>
    <row r="1443" spans="2:23" x14ac:dyDescent="0.25">
      <c r="B1443" s="55" t="s">
        <v>134</v>
      </c>
      <c r="C1443" s="76" t="s">
        <v>157</v>
      </c>
      <c r="D1443" s="55" t="s">
        <v>71</v>
      </c>
      <c r="E1443" s="55" t="s">
        <v>200</v>
      </c>
      <c r="F1443" s="70">
        <v>265.8</v>
      </c>
      <c r="G1443" s="77">
        <v>53854</v>
      </c>
      <c r="H1443" s="77">
        <v>258.77999999999997</v>
      </c>
      <c r="I1443" s="77">
        <v>1</v>
      </c>
      <c r="J1443" s="77">
        <v>-79.056686914760903</v>
      </c>
      <c r="K1443" s="77">
        <v>1.23392955264064</v>
      </c>
      <c r="L1443" s="77">
        <v>-79.762492012033405</v>
      </c>
      <c r="M1443" s="77">
        <v>1.2560605447047799</v>
      </c>
      <c r="N1443" s="77">
        <v>0.70580509727256002</v>
      </c>
      <c r="O1443" s="77">
        <v>-2.21309920641347E-2</v>
      </c>
      <c r="P1443" s="77">
        <v>-3.7327699292455802E-3</v>
      </c>
      <c r="Q1443" s="77">
        <v>-3.7327699292455702E-3</v>
      </c>
      <c r="R1443" s="77">
        <v>0</v>
      </c>
      <c r="S1443" s="77">
        <v>2.7509049909999999E-9</v>
      </c>
      <c r="T1443" s="77" t="s">
        <v>174</v>
      </c>
      <c r="U1443" s="105">
        <v>-0.84998612564849396</v>
      </c>
      <c r="V1443" s="105">
        <v>0</v>
      </c>
      <c r="W1443" s="101">
        <v>-0.84999990502309097</v>
      </c>
    </row>
    <row r="1444" spans="2:23" x14ac:dyDescent="0.25">
      <c r="B1444" s="55" t="s">
        <v>134</v>
      </c>
      <c r="C1444" s="76" t="s">
        <v>157</v>
      </c>
      <c r="D1444" s="55" t="s">
        <v>71</v>
      </c>
      <c r="E1444" s="55" t="s">
        <v>201</v>
      </c>
      <c r="F1444" s="70">
        <v>266.11</v>
      </c>
      <c r="G1444" s="77">
        <v>53754</v>
      </c>
      <c r="H1444" s="77">
        <v>259.98</v>
      </c>
      <c r="I1444" s="77">
        <v>1</v>
      </c>
      <c r="J1444" s="77">
        <v>-73.236022593810503</v>
      </c>
      <c r="K1444" s="77">
        <v>0.86996213386957499</v>
      </c>
      <c r="L1444" s="77">
        <v>-73.919843763903103</v>
      </c>
      <c r="M1444" s="77">
        <v>0.88628404359735002</v>
      </c>
      <c r="N1444" s="77">
        <v>0.68382117009255805</v>
      </c>
      <c r="O1444" s="77">
        <v>-1.63219097277758E-2</v>
      </c>
      <c r="P1444" s="77">
        <v>-3.48429496815787E-3</v>
      </c>
      <c r="Q1444" s="77">
        <v>-3.48429496815787E-3</v>
      </c>
      <c r="R1444" s="77">
        <v>0</v>
      </c>
      <c r="S1444" s="77">
        <v>1.9691585130000001E-9</v>
      </c>
      <c r="T1444" s="77" t="s">
        <v>174</v>
      </c>
      <c r="U1444" s="105">
        <v>-0.10157297167540701</v>
      </c>
      <c r="V1444" s="105">
        <v>0</v>
      </c>
      <c r="W1444" s="101">
        <v>-0.10157461830466701</v>
      </c>
    </row>
    <row r="1445" spans="2:23" x14ac:dyDescent="0.25">
      <c r="B1445" s="55" t="s">
        <v>134</v>
      </c>
      <c r="C1445" s="76" t="s">
        <v>157</v>
      </c>
      <c r="D1445" s="55" t="s">
        <v>71</v>
      </c>
      <c r="E1445" s="55" t="s">
        <v>202</v>
      </c>
      <c r="F1445" s="70">
        <v>263.52999999999997</v>
      </c>
      <c r="G1445" s="77">
        <v>54050</v>
      </c>
      <c r="H1445" s="77">
        <v>262.58</v>
      </c>
      <c r="I1445" s="77">
        <v>1</v>
      </c>
      <c r="J1445" s="77">
        <v>-49.606055145777297</v>
      </c>
      <c r="K1445" s="77">
        <v>3.4303004257334999E-2</v>
      </c>
      <c r="L1445" s="77">
        <v>-53.8997014226833</v>
      </c>
      <c r="M1445" s="77">
        <v>4.0498178719554502E-2</v>
      </c>
      <c r="N1445" s="77">
        <v>4.2936462769060499</v>
      </c>
      <c r="O1445" s="77">
        <v>-6.1951744622195E-3</v>
      </c>
      <c r="P1445" s="77">
        <v>-8.9085859584116606E-2</v>
      </c>
      <c r="Q1445" s="77">
        <v>-8.9085859584116606E-2</v>
      </c>
      <c r="R1445" s="77">
        <v>0</v>
      </c>
      <c r="S1445" s="77">
        <v>1.10631887867E-7</v>
      </c>
      <c r="T1445" s="77" t="s">
        <v>173</v>
      </c>
      <c r="U1445" s="105">
        <v>2.4492923449015498</v>
      </c>
      <c r="V1445" s="105">
        <v>0</v>
      </c>
      <c r="W1445" s="101">
        <v>2.4492526387043498</v>
      </c>
    </row>
    <row r="1446" spans="2:23" x14ac:dyDescent="0.25">
      <c r="B1446" s="55" t="s">
        <v>134</v>
      </c>
      <c r="C1446" s="76" t="s">
        <v>157</v>
      </c>
      <c r="D1446" s="55" t="s">
        <v>71</v>
      </c>
      <c r="E1446" s="55" t="s">
        <v>202</v>
      </c>
      <c r="F1446" s="70">
        <v>263.52999999999997</v>
      </c>
      <c r="G1446" s="77">
        <v>54850</v>
      </c>
      <c r="H1446" s="77">
        <v>263.85000000000002</v>
      </c>
      <c r="I1446" s="77">
        <v>1</v>
      </c>
      <c r="J1446" s="77">
        <v>2.59294641739094</v>
      </c>
      <c r="K1446" s="77">
        <v>1.7474041549873801E-4</v>
      </c>
      <c r="L1446" s="77">
        <v>4.2543443362832498</v>
      </c>
      <c r="M1446" s="77">
        <v>4.7040459456598299E-4</v>
      </c>
      <c r="N1446" s="77">
        <v>-1.66139791889231</v>
      </c>
      <c r="O1446" s="77">
        <v>-2.9566417906724498E-4</v>
      </c>
      <c r="P1446" s="77">
        <v>-3.3487321955705397E-2</v>
      </c>
      <c r="Q1446" s="77">
        <v>-3.34873219557053E-2</v>
      </c>
      <c r="R1446" s="77">
        <v>0</v>
      </c>
      <c r="S1446" s="77">
        <v>2.9145205019000001E-8</v>
      </c>
      <c r="T1446" s="77" t="s">
        <v>174</v>
      </c>
      <c r="U1446" s="105">
        <v>0.45368364666738098</v>
      </c>
      <c r="V1446" s="105">
        <v>0</v>
      </c>
      <c r="W1446" s="101">
        <v>0.45367629186860597</v>
      </c>
    </row>
    <row r="1447" spans="2:23" x14ac:dyDescent="0.25">
      <c r="B1447" s="55" t="s">
        <v>134</v>
      </c>
      <c r="C1447" s="76" t="s">
        <v>157</v>
      </c>
      <c r="D1447" s="55" t="s">
        <v>71</v>
      </c>
      <c r="E1447" s="55" t="s">
        <v>203</v>
      </c>
      <c r="F1447" s="70">
        <v>266.43</v>
      </c>
      <c r="G1447" s="77">
        <v>53654</v>
      </c>
      <c r="H1447" s="77">
        <v>265.36</v>
      </c>
      <c r="I1447" s="77">
        <v>1</v>
      </c>
      <c r="J1447" s="77">
        <v>-58.807116452036603</v>
      </c>
      <c r="K1447" s="77">
        <v>0.13625611164889401</v>
      </c>
      <c r="L1447" s="77">
        <v>-59.289730568790702</v>
      </c>
      <c r="M1447" s="77">
        <v>0.13850172274624001</v>
      </c>
      <c r="N1447" s="77">
        <v>0.48261411675413202</v>
      </c>
      <c r="O1447" s="77">
        <v>-2.24561109734634E-3</v>
      </c>
      <c r="P1447" s="77">
        <v>4.4595479086562296E-3</v>
      </c>
      <c r="Q1447" s="77">
        <v>4.45954790865622E-3</v>
      </c>
      <c r="R1447" s="77">
        <v>0</v>
      </c>
      <c r="S1447" s="77">
        <v>7.8357016100000005E-10</v>
      </c>
      <c r="T1447" s="77" t="s">
        <v>174</v>
      </c>
      <c r="U1447" s="105">
        <v>-8.0699657801986999E-2</v>
      </c>
      <c r="V1447" s="105">
        <v>0</v>
      </c>
      <c r="W1447" s="101">
        <v>-8.0700966047829101E-2</v>
      </c>
    </row>
    <row r="1448" spans="2:23" x14ac:dyDescent="0.25">
      <c r="B1448" s="55" t="s">
        <v>134</v>
      </c>
      <c r="C1448" s="76" t="s">
        <v>157</v>
      </c>
      <c r="D1448" s="55" t="s">
        <v>71</v>
      </c>
      <c r="E1448" s="55" t="s">
        <v>204</v>
      </c>
      <c r="F1448" s="70">
        <v>264.24</v>
      </c>
      <c r="G1448" s="77">
        <v>58004</v>
      </c>
      <c r="H1448" s="77">
        <v>256.66000000000003</v>
      </c>
      <c r="I1448" s="77">
        <v>1</v>
      </c>
      <c r="J1448" s="77">
        <v>-85.251360023789303</v>
      </c>
      <c r="K1448" s="77">
        <v>1.49789242293517</v>
      </c>
      <c r="L1448" s="77">
        <v>-85.674662067637499</v>
      </c>
      <c r="M1448" s="77">
        <v>1.51280444517524</v>
      </c>
      <c r="N1448" s="77">
        <v>0.42330204384819498</v>
      </c>
      <c r="O1448" s="77">
        <v>-1.4912022240067E-2</v>
      </c>
      <c r="P1448" s="77">
        <v>-4.6912204004050202E-3</v>
      </c>
      <c r="Q1448" s="77">
        <v>-4.6912204004050098E-3</v>
      </c>
      <c r="R1448" s="77">
        <v>0</v>
      </c>
      <c r="S1448" s="77">
        <v>4.535755817E-9</v>
      </c>
      <c r="T1448" s="77" t="s">
        <v>174</v>
      </c>
      <c r="U1448" s="105">
        <v>-0.67520670005613703</v>
      </c>
      <c r="V1448" s="105">
        <v>0</v>
      </c>
      <c r="W1448" s="101">
        <v>-0.67521764603015899</v>
      </c>
    </row>
    <row r="1449" spans="2:23" x14ac:dyDescent="0.25">
      <c r="B1449" s="55" t="s">
        <v>134</v>
      </c>
      <c r="C1449" s="76" t="s">
        <v>157</v>
      </c>
      <c r="D1449" s="55" t="s">
        <v>71</v>
      </c>
      <c r="E1449" s="55" t="s">
        <v>205</v>
      </c>
      <c r="F1449" s="70">
        <v>259.98</v>
      </c>
      <c r="G1449" s="77">
        <v>53854</v>
      </c>
      <c r="H1449" s="77">
        <v>258.77999999999997</v>
      </c>
      <c r="I1449" s="77">
        <v>1</v>
      </c>
      <c r="J1449" s="77">
        <v>-58.615094566860698</v>
      </c>
      <c r="K1449" s="77">
        <v>0.17006860089855999</v>
      </c>
      <c r="L1449" s="77">
        <v>-59.383289448404298</v>
      </c>
      <c r="M1449" s="77">
        <v>0.17455556575279199</v>
      </c>
      <c r="N1449" s="77">
        <v>0.76819488154367099</v>
      </c>
      <c r="O1449" s="77">
        <v>-4.48696485423209E-3</v>
      </c>
      <c r="P1449" s="77">
        <v>-4.8762552791340903E-3</v>
      </c>
      <c r="Q1449" s="77">
        <v>-4.8762552791340903E-3</v>
      </c>
      <c r="R1449" s="77">
        <v>0</v>
      </c>
      <c r="S1449" s="77">
        <v>1.177004345E-9</v>
      </c>
      <c r="T1449" s="77" t="s">
        <v>173</v>
      </c>
      <c r="U1449" s="105">
        <v>-0.24199508603827799</v>
      </c>
      <c r="V1449" s="105">
        <v>0</v>
      </c>
      <c r="W1449" s="101">
        <v>-0.241999009091656</v>
      </c>
    </row>
    <row r="1450" spans="2:23" x14ac:dyDescent="0.25">
      <c r="B1450" s="55" t="s">
        <v>134</v>
      </c>
      <c r="C1450" s="76" t="s">
        <v>157</v>
      </c>
      <c r="D1450" s="55" t="s">
        <v>71</v>
      </c>
      <c r="E1450" s="55" t="s">
        <v>205</v>
      </c>
      <c r="F1450" s="70">
        <v>259.98</v>
      </c>
      <c r="G1450" s="77">
        <v>58104</v>
      </c>
      <c r="H1450" s="77">
        <v>254.48</v>
      </c>
      <c r="I1450" s="77">
        <v>1</v>
      </c>
      <c r="J1450" s="77">
        <v>-66.947484616581903</v>
      </c>
      <c r="K1450" s="77">
        <v>0.57548439542899199</v>
      </c>
      <c r="L1450" s="77">
        <v>-66.872875346666206</v>
      </c>
      <c r="M1450" s="77">
        <v>0.574202419095589</v>
      </c>
      <c r="N1450" s="77">
        <v>-7.4609269915737506E-2</v>
      </c>
      <c r="O1450" s="77">
        <v>1.28197633340269E-3</v>
      </c>
      <c r="P1450" s="77">
        <v>1.391960310824E-3</v>
      </c>
      <c r="Q1450" s="77">
        <v>1.3919603108239901E-3</v>
      </c>
      <c r="R1450" s="77">
        <v>0</v>
      </c>
      <c r="S1450" s="77">
        <v>2.4878187E-10</v>
      </c>
      <c r="T1450" s="77" t="s">
        <v>174</v>
      </c>
      <c r="U1450" s="105">
        <v>-8.0588212295383696E-2</v>
      </c>
      <c r="V1450" s="105">
        <v>0</v>
      </c>
      <c r="W1450" s="101">
        <v>-8.0589518734550003E-2</v>
      </c>
    </row>
    <row r="1451" spans="2:23" x14ac:dyDescent="0.25">
      <c r="B1451" s="55" t="s">
        <v>134</v>
      </c>
      <c r="C1451" s="76" t="s">
        <v>157</v>
      </c>
      <c r="D1451" s="55" t="s">
        <v>71</v>
      </c>
      <c r="E1451" s="55" t="s">
        <v>206</v>
      </c>
      <c r="F1451" s="70">
        <v>261.27</v>
      </c>
      <c r="G1451" s="77">
        <v>54050</v>
      </c>
      <c r="H1451" s="77">
        <v>262.58</v>
      </c>
      <c r="I1451" s="77">
        <v>1</v>
      </c>
      <c r="J1451" s="77">
        <v>59.841386296688903</v>
      </c>
      <c r="K1451" s="77">
        <v>7.5523111028352297E-2</v>
      </c>
      <c r="L1451" s="77">
        <v>65.815841753031407</v>
      </c>
      <c r="M1451" s="77">
        <v>9.1356080791170996E-2</v>
      </c>
      <c r="N1451" s="77">
        <v>-5.9744554563425396</v>
      </c>
      <c r="O1451" s="77">
        <v>-1.5832969762818699E-2</v>
      </c>
      <c r="P1451" s="77">
        <v>-2.94629649617991E-2</v>
      </c>
      <c r="Q1451" s="77">
        <v>-2.94629649617991E-2</v>
      </c>
      <c r="R1451" s="77">
        <v>0</v>
      </c>
      <c r="S1451" s="77">
        <v>1.8307518358999998E-8</v>
      </c>
      <c r="T1451" s="77" t="s">
        <v>173</v>
      </c>
      <c r="U1451" s="105">
        <v>3.6794860426824498</v>
      </c>
      <c r="V1451" s="105">
        <v>0</v>
      </c>
      <c r="W1451" s="101">
        <v>3.6794263934540998</v>
      </c>
    </row>
    <row r="1452" spans="2:23" x14ac:dyDescent="0.25">
      <c r="B1452" s="55" t="s">
        <v>134</v>
      </c>
      <c r="C1452" s="76" t="s">
        <v>157</v>
      </c>
      <c r="D1452" s="55" t="s">
        <v>71</v>
      </c>
      <c r="E1452" s="55" t="s">
        <v>206</v>
      </c>
      <c r="F1452" s="70">
        <v>261.27</v>
      </c>
      <c r="G1452" s="77">
        <v>56000</v>
      </c>
      <c r="H1452" s="77">
        <v>264.54000000000002</v>
      </c>
      <c r="I1452" s="77">
        <v>1</v>
      </c>
      <c r="J1452" s="77">
        <v>62.3266162158451</v>
      </c>
      <c r="K1452" s="77">
        <v>0.37513650657673803</v>
      </c>
      <c r="L1452" s="77">
        <v>62.000550096416397</v>
      </c>
      <c r="M1452" s="77">
        <v>0.371221667257778</v>
      </c>
      <c r="N1452" s="77">
        <v>0.32606611942870301</v>
      </c>
      <c r="O1452" s="77">
        <v>3.9148393189601697E-3</v>
      </c>
      <c r="P1452" s="77">
        <v>-2.4433714596326199E-2</v>
      </c>
      <c r="Q1452" s="77">
        <v>-2.4433714596326199E-2</v>
      </c>
      <c r="R1452" s="77">
        <v>0</v>
      </c>
      <c r="S1452" s="77">
        <v>5.7652908915E-8</v>
      </c>
      <c r="T1452" s="77" t="s">
        <v>173</v>
      </c>
      <c r="U1452" s="105">
        <v>-3.70053793806484E-2</v>
      </c>
      <c r="V1452" s="105">
        <v>0</v>
      </c>
      <c r="W1452" s="101">
        <v>-3.70059792857165E-2</v>
      </c>
    </row>
    <row r="1453" spans="2:23" x14ac:dyDescent="0.25">
      <c r="B1453" s="55" t="s">
        <v>134</v>
      </c>
      <c r="C1453" s="76" t="s">
        <v>157</v>
      </c>
      <c r="D1453" s="55" t="s">
        <v>71</v>
      </c>
      <c r="E1453" s="55" t="s">
        <v>206</v>
      </c>
      <c r="F1453" s="70">
        <v>261.27</v>
      </c>
      <c r="G1453" s="77">
        <v>58450</v>
      </c>
      <c r="H1453" s="77">
        <v>260.55</v>
      </c>
      <c r="I1453" s="77">
        <v>1</v>
      </c>
      <c r="J1453" s="77">
        <v>-65.630803645704702</v>
      </c>
      <c r="K1453" s="77">
        <v>0.11018335306409099</v>
      </c>
      <c r="L1453" s="77">
        <v>-73.640961953035699</v>
      </c>
      <c r="M1453" s="77">
        <v>0.13872011687508501</v>
      </c>
      <c r="N1453" s="77">
        <v>8.0101583073310607</v>
      </c>
      <c r="O1453" s="77">
        <v>-2.8536763810994101E-2</v>
      </c>
      <c r="P1453" s="77">
        <v>3.6500284622483503E-2</v>
      </c>
      <c r="Q1453" s="77">
        <v>3.6500284622483399E-2</v>
      </c>
      <c r="R1453" s="77">
        <v>0</v>
      </c>
      <c r="S1453" s="77">
        <v>3.4079486489000002E-8</v>
      </c>
      <c r="T1453" s="77" t="s">
        <v>173</v>
      </c>
      <c r="U1453" s="105">
        <v>-1.67821306464833</v>
      </c>
      <c r="V1453" s="105">
        <v>0</v>
      </c>
      <c r="W1453" s="101">
        <v>-1.67824027065296</v>
      </c>
    </row>
    <row r="1454" spans="2:23" x14ac:dyDescent="0.25">
      <c r="B1454" s="55" t="s">
        <v>134</v>
      </c>
      <c r="C1454" s="76" t="s">
        <v>157</v>
      </c>
      <c r="D1454" s="55" t="s">
        <v>71</v>
      </c>
      <c r="E1454" s="55" t="s">
        <v>207</v>
      </c>
      <c r="F1454" s="70">
        <v>258.77999999999997</v>
      </c>
      <c r="G1454" s="77">
        <v>53850</v>
      </c>
      <c r="H1454" s="77">
        <v>261.27</v>
      </c>
      <c r="I1454" s="77">
        <v>1</v>
      </c>
      <c r="J1454" s="77">
        <v>17.150019046390302</v>
      </c>
      <c r="K1454" s="77">
        <v>0</v>
      </c>
      <c r="L1454" s="77">
        <v>16.4432403838317</v>
      </c>
      <c r="M1454" s="77">
        <v>0</v>
      </c>
      <c r="N1454" s="77">
        <v>0.70677866255861899</v>
      </c>
      <c r="O1454" s="77">
        <v>0</v>
      </c>
      <c r="P1454" s="77">
        <v>-5.2509855682045603E-3</v>
      </c>
      <c r="Q1454" s="77">
        <v>-5.2509855682045603E-3</v>
      </c>
      <c r="R1454" s="77">
        <v>0</v>
      </c>
      <c r="S1454" s="77">
        <v>0</v>
      </c>
      <c r="T1454" s="77" t="s">
        <v>173</v>
      </c>
      <c r="U1454" s="105">
        <v>-1.75987886977096</v>
      </c>
      <c r="V1454" s="105">
        <v>0</v>
      </c>
      <c r="W1454" s="101">
        <v>-1.7599073996839301</v>
      </c>
    </row>
    <row r="1455" spans="2:23" x14ac:dyDescent="0.25">
      <c r="B1455" s="55" t="s">
        <v>134</v>
      </c>
      <c r="C1455" s="76" t="s">
        <v>157</v>
      </c>
      <c r="D1455" s="55" t="s">
        <v>71</v>
      </c>
      <c r="E1455" s="55" t="s">
        <v>207</v>
      </c>
      <c r="F1455" s="70">
        <v>258.77999999999997</v>
      </c>
      <c r="G1455" s="77">
        <v>53850</v>
      </c>
      <c r="H1455" s="77">
        <v>261.27</v>
      </c>
      <c r="I1455" s="77">
        <v>2</v>
      </c>
      <c r="J1455" s="77">
        <v>39.667601305772997</v>
      </c>
      <c r="K1455" s="77">
        <v>0</v>
      </c>
      <c r="L1455" s="77">
        <v>38.032838445045797</v>
      </c>
      <c r="M1455" s="77">
        <v>0</v>
      </c>
      <c r="N1455" s="77">
        <v>1.63476286072717</v>
      </c>
      <c r="O1455" s="77">
        <v>0</v>
      </c>
      <c r="P1455" s="77">
        <v>-1.21454093676935E-2</v>
      </c>
      <c r="Q1455" s="77">
        <v>-1.21454093676935E-2</v>
      </c>
      <c r="R1455" s="77">
        <v>0</v>
      </c>
      <c r="S1455" s="77">
        <v>0</v>
      </c>
      <c r="T1455" s="77" t="s">
        <v>173</v>
      </c>
      <c r="U1455" s="105">
        <v>-4.0705595232106697</v>
      </c>
      <c r="V1455" s="105">
        <v>0</v>
      </c>
      <c r="W1455" s="101">
        <v>-4.0706255122460204</v>
      </c>
    </row>
    <row r="1456" spans="2:23" x14ac:dyDescent="0.25">
      <c r="B1456" s="55" t="s">
        <v>134</v>
      </c>
      <c r="C1456" s="76" t="s">
        <v>157</v>
      </c>
      <c r="D1456" s="55" t="s">
        <v>71</v>
      </c>
      <c r="E1456" s="55" t="s">
        <v>207</v>
      </c>
      <c r="F1456" s="70">
        <v>258.77999999999997</v>
      </c>
      <c r="G1456" s="77">
        <v>58004</v>
      </c>
      <c r="H1456" s="77">
        <v>256.66000000000003</v>
      </c>
      <c r="I1456" s="77">
        <v>1</v>
      </c>
      <c r="J1456" s="77">
        <v>-80.688773760218396</v>
      </c>
      <c r="K1456" s="77">
        <v>0.221363059171542</v>
      </c>
      <c r="L1456" s="77">
        <v>-79.832212592170407</v>
      </c>
      <c r="M1456" s="77">
        <v>0.21668819369029099</v>
      </c>
      <c r="N1456" s="77">
        <v>-0.85656116804801996</v>
      </c>
      <c r="O1456" s="77">
        <v>4.6748654812515502E-3</v>
      </c>
      <c r="P1456" s="77">
        <v>8.7873697273022997E-3</v>
      </c>
      <c r="Q1456" s="77">
        <v>8.7873697273022893E-3</v>
      </c>
      <c r="R1456" s="77">
        <v>0</v>
      </c>
      <c r="S1456" s="77">
        <v>2.6254074689999999E-9</v>
      </c>
      <c r="T1456" s="77" t="s">
        <v>173</v>
      </c>
      <c r="U1456" s="105">
        <v>-0.61110334443360703</v>
      </c>
      <c r="V1456" s="105">
        <v>0</v>
      </c>
      <c r="W1456" s="101">
        <v>-0.61111325120931403</v>
      </c>
    </row>
    <row r="1457" spans="2:23" x14ac:dyDescent="0.25">
      <c r="B1457" s="55" t="s">
        <v>134</v>
      </c>
      <c r="C1457" s="76" t="s">
        <v>157</v>
      </c>
      <c r="D1457" s="55" t="s">
        <v>71</v>
      </c>
      <c r="E1457" s="55" t="s">
        <v>208</v>
      </c>
      <c r="F1457" s="70">
        <v>263.89</v>
      </c>
      <c r="G1457" s="77">
        <v>54000</v>
      </c>
      <c r="H1457" s="77">
        <v>262.29000000000002</v>
      </c>
      <c r="I1457" s="77">
        <v>1</v>
      </c>
      <c r="J1457" s="77">
        <v>-42.414042745114003</v>
      </c>
      <c r="K1457" s="77">
        <v>0.10901643193225199</v>
      </c>
      <c r="L1457" s="77">
        <v>-42.8869098432097</v>
      </c>
      <c r="M1457" s="77">
        <v>0.111460794375516</v>
      </c>
      <c r="N1457" s="77">
        <v>0.47286709809569699</v>
      </c>
      <c r="O1457" s="77">
        <v>-2.4443624432635E-3</v>
      </c>
      <c r="P1457" s="77">
        <v>-0.179292907559536</v>
      </c>
      <c r="Q1457" s="77">
        <v>-0.179292907559536</v>
      </c>
      <c r="R1457" s="77">
        <v>0</v>
      </c>
      <c r="S1457" s="77">
        <v>1.9480443700899998E-6</v>
      </c>
      <c r="T1457" s="77" t="s">
        <v>173</v>
      </c>
      <c r="U1457" s="105">
        <v>0.113500041754904</v>
      </c>
      <c r="V1457" s="105">
        <v>-8.48873527260256E-2</v>
      </c>
      <c r="W1457" s="101">
        <v>0.19838417836464101</v>
      </c>
    </row>
    <row r="1458" spans="2:23" x14ac:dyDescent="0.25">
      <c r="B1458" s="55" t="s">
        <v>134</v>
      </c>
      <c r="C1458" s="76" t="s">
        <v>157</v>
      </c>
      <c r="D1458" s="55" t="s">
        <v>71</v>
      </c>
      <c r="E1458" s="55" t="s">
        <v>208</v>
      </c>
      <c r="F1458" s="70">
        <v>263.89</v>
      </c>
      <c r="G1458" s="77">
        <v>54850</v>
      </c>
      <c r="H1458" s="77">
        <v>263.85000000000002</v>
      </c>
      <c r="I1458" s="77">
        <v>1</v>
      </c>
      <c r="J1458" s="77">
        <v>11.5122618042517</v>
      </c>
      <c r="K1458" s="77">
        <v>1.0417028707381099E-3</v>
      </c>
      <c r="L1458" s="77">
        <v>9.8508722319709694</v>
      </c>
      <c r="M1458" s="77">
        <v>7.6273191412264802E-4</v>
      </c>
      <c r="N1458" s="77">
        <v>1.6613895722807299</v>
      </c>
      <c r="O1458" s="77">
        <v>2.7897095661546498E-4</v>
      </c>
      <c r="P1458" s="77">
        <v>3.34873219554453E-2</v>
      </c>
      <c r="Q1458" s="77">
        <v>3.34873219554453E-2</v>
      </c>
      <c r="R1458" s="77">
        <v>0</v>
      </c>
      <c r="S1458" s="77">
        <v>8.8142097520000005E-9</v>
      </c>
      <c r="T1458" s="77" t="s">
        <v>174</v>
      </c>
      <c r="U1458" s="105">
        <v>0.14006764921329101</v>
      </c>
      <c r="V1458" s="105">
        <v>0</v>
      </c>
      <c r="W1458" s="101">
        <v>0.14006537853551301</v>
      </c>
    </row>
    <row r="1459" spans="2:23" x14ac:dyDescent="0.25">
      <c r="B1459" s="55" t="s">
        <v>134</v>
      </c>
      <c r="C1459" s="76" t="s">
        <v>157</v>
      </c>
      <c r="D1459" s="55" t="s">
        <v>71</v>
      </c>
      <c r="E1459" s="55" t="s">
        <v>155</v>
      </c>
      <c r="F1459" s="70">
        <v>262.29000000000002</v>
      </c>
      <c r="G1459" s="77">
        <v>54250</v>
      </c>
      <c r="H1459" s="77">
        <v>261.56</v>
      </c>
      <c r="I1459" s="77">
        <v>1</v>
      </c>
      <c r="J1459" s="77">
        <v>-97.992969905169502</v>
      </c>
      <c r="K1459" s="77">
        <v>0.13059566125136199</v>
      </c>
      <c r="L1459" s="77">
        <v>-99.667849805480998</v>
      </c>
      <c r="M1459" s="77">
        <v>0.13509805187393201</v>
      </c>
      <c r="N1459" s="77">
        <v>1.67487990031148</v>
      </c>
      <c r="O1459" s="77">
        <v>-4.5023906225694502E-3</v>
      </c>
      <c r="P1459" s="77">
        <v>0.118548824546389</v>
      </c>
      <c r="Q1459" s="77">
        <v>0.118548824546388</v>
      </c>
      <c r="R1459" s="77">
        <v>0</v>
      </c>
      <c r="S1459" s="77">
        <v>1.9113200369799999E-7</v>
      </c>
      <c r="T1459" s="77" t="s">
        <v>173</v>
      </c>
      <c r="U1459" s="105">
        <v>4.3373663410905997E-2</v>
      </c>
      <c r="V1459" s="105">
        <v>-3.2439419475564897E-2</v>
      </c>
      <c r="W1459" s="101">
        <v>7.5811853858329406E-2</v>
      </c>
    </row>
    <row r="1460" spans="2:23" x14ac:dyDescent="0.25">
      <c r="B1460" s="55" t="s">
        <v>134</v>
      </c>
      <c r="C1460" s="76" t="s">
        <v>157</v>
      </c>
      <c r="D1460" s="55" t="s">
        <v>71</v>
      </c>
      <c r="E1460" s="55" t="s">
        <v>209</v>
      </c>
      <c r="F1460" s="70">
        <v>262.58</v>
      </c>
      <c r="G1460" s="77">
        <v>54250</v>
      </c>
      <c r="H1460" s="77">
        <v>261.56</v>
      </c>
      <c r="I1460" s="77">
        <v>1</v>
      </c>
      <c r="J1460" s="77">
        <v>-38.036561917987001</v>
      </c>
      <c r="K1460" s="77">
        <v>8.5360022509910802E-2</v>
      </c>
      <c r="L1460" s="77">
        <v>-36.363093900046501</v>
      </c>
      <c r="M1460" s="77">
        <v>7.8014201281032397E-2</v>
      </c>
      <c r="N1460" s="77">
        <v>-1.6734680179405299</v>
      </c>
      <c r="O1460" s="77">
        <v>7.3458212288784602E-3</v>
      </c>
      <c r="P1460" s="77">
        <v>-0.118548824546389</v>
      </c>
      <c r="Q1460" s="77">
        <v>-0.118548824546388</v>
      </c>
      <c r="R1460" s="77">
        <v>0</v>
      </c>
      <c r="S1460" s="77">
        <v>8.2917560427799998E-7</v>
      </c>
      <c r="T1460" s="77" t="s">
        <v>173</v>
      </c>
      <c r="U1460" s="105">
        <v>0.21818199115286499</v>
      </c>
      <c r="V1460" s="105">
        <v>-0.163179602008028</v>
      </c>
      <c r="W1460" s="101">
        <v>0.38135541079615798</v>
      </c>
    </row>
    <row r="1461" spans="2:23" x14ac:dyDescent="0.25">
      <c r="B1461" s="55" t="s">
        <v>134</v>
      </c>
      <c r="C1461" s="76" t="s">
        <v>157</v>
      </c>
      <c r="D1461" s="55" t="s">
        <v>71</v>
      </c>
      <c r="E1461" s="55" t="s">
        <v>210</v>
      </c>
      <c r="F1461" s="70">
        <v>263.83</v>
      </c>
      <c r="G1461" s="77">
        <v>53550</v>
      </c>
      <c r="H1461" s="77">
        <v>263.52999999999997</v>
      </c>
      <c r="I1461" s="77">
        <v>1</v>
      </c>
      <c r="J1461" s="77">
        <v>-9.0242733112381295</v>
      </c>
      <c r="K1461" s="77">
        <v>1.4414439056878699E-3</v>
      </c>
      <c r="L1461" s="77">
        <v>-10.3498907682732</v>
      </c>
      <c r="M1461" s="77">
        <v>1.8960282287987999E-3</v>
      </c>
      <c r="N1461" s="77">
        <v>1.3256174570350501</v>
      </c>
      <c r="O1461" s="77">
        <v>-4.5458432311093201E-4</v>
      </c>
      <c r="P1461" s="77">
        <v>-6.18123140596369E-2</v>
      </c>
      <c r="Q1461" s="77">
        <v>-6.1812314059636803E-2</v>
      </c>
      <c r="R1461" s="77">
        <v>0</v>
      </c>
      <c r="S1461" s="77">
        <v>6.7627490398999996E-8</v>
      </c>
      <c r="T1461" s="77" t="s">
        <v>174</v>
      </c>
      <c r="U1461" s="105">
        <v>0.27782044279264001</v>
      </c>
      <c r="V1461" s="105">
        <v>0</v>
      </c>
      <c r="W1461" s="101">
        <v>0.27781593896388801</v>
      </c>
    </row>
    <row r="1462" spans="2:23" x14ac:dyDescent="0.25">
      <c r="B1462" s="55" t="s">
        <v>134</v>
      </c>
      <c r="C1462" s="76" t="s">
        <v>157</v>
      </c>
      <c r="D1462" s="55" t="s">
        <v>71</v>
      </c>
      <c r="E1462" s="55" t="s">
        <v>211</v>
      </c>
      <c r="F1462" s="70">
        <v>260.58</v>
      </c>
      <c r="G1462" s="77">
        <v>58200</v>
      </c>
      <c r="H1462" s="77">
        <v>260.82</v>
      </c>
      <c r="I1462" s="77">
        <v>1</v>
      </c>
      <c r="J1462" s="77">
        <v>35.488683987095897</v>
      </c>
      <c r="K1462" s="77">
        <v>2.2216639631638301E-2</v>
      </c>
      <c r="L1462" s="77">
        <v>30.812711459100701</v>
      </c>
      <c r="M1462" s="77">
        <v>1.6747825026826101E-2</v>
      </c>
      <c r="N1462" s="77">
        <v>4.6759725279952002</v>
      </c>
      <c r="O1462" s="77">
        <v>5.4688146048122097E-3</v>
      </c>
      <c r="P1462" s="77">
        <v>-5.1480431754215697E-2</v>
      </c>
      <c r="Q1462" s="77">
        <v>-5.1480431754215697E-2</v>
      </c>
      <c r="R1462" s="77">
        <v>0</v>
      </c>
      <c r="S1462" s="77">
        <v>4.6750142817999997E-8</v>
      </c>
      <c r="T1462" s="77" t="s">
        <v>173</v>
      </c>
      <c r="U1462" s="105">
        <v>0.303486560755651</v>
      </c>
      <c r="V1462" s="105">
        <v>0</v>
      </c>
      <c r="W1462" s="101">
        <v>0.30348164084592599</v>
      </c>
    </row>
    <row r="1463" spans="2:23" x14ac:dyDescent="0.25">
      <c r="B1463" s="55" t="s">
        <v>134</v>
      </c>
      <c r="C1463" s="76" t="s">
        <v>157</v>
      </c>
      <c r="D1463" s="55" t="s">
        <v>71</v>
      </c>
      <c r="E1463" s="55" t="s">
        <v>212</v>
      </c>
      <c r="F1463" s="70">
        <v>265.02</v>
      </c>
      <c r="G1463" s="77">
        <v>53000</v>
      </c>
      <c r="H1463" s="77">
        <v>265.49</v>
      </c>
      <c r="I1463" s="77">
        <v>1</v>
      </c>
      <c r="J1463" s="77">
        <v>42.361151369088603</v>
      </c>
      <c r="K1463" s="77">
        <v>4.4359227832182699E-2</v>
      </c>
      <c r="L1463" s="77">
        <v>39.8331791802349</v>
      </c>
      <c r="M1463" s="77">
        <v>3.9222783084308203E-2</v>
      </c>
      <c r="N1463" s="77">
        <v>2.52797218885362</v>
      </c>
      <c r="O1463" s="77">
        <v>5.1364447478744399E-3</v>
      </c>
      <c r="P1463" s="77">
        <v>0.14521115375532401</v>
      </c>
      <c r="Q1463" s="77">
        <v>0.14521115375532401</v>
      </c>
      <c r="R1463" s="77">
        <v>0</v>
      </c>
      <c r="S1463" s="77">
        <v>5.2125282120500003E-7</v>
      </c>
      <c r="T1463" s="77" t="s">
        <v>174</v>
      </c>
      <c r="U1463" s="105">
        <v>0.17432072283616401</v>
      </c>
      <c r="V1463" s="105">
        <v>-0.130375499938613</v>
      </c>
      <c r="W1463" s="101">
        <v>0.304691283254867</v>
      </c>
    </row>
    <row r="1464" spans="2:23" x14ac:dyDescent="0.25">
      <c r="B1464" s="55" t="s">
        <v>134</v>
      </c>
      <c r="C1464" s="76" t="s">
        <v>157</v>
      </c>
      <c r="D1464" s="55" t="s">
        <v>71</v>
      </c>
      <c r="E1464" s="55" t="s">
        <v>213</v>
      </c>
      <c r="F1464" s="70">
        <v>264.54000000000002</v>
      </c>
      <c r="G1464" s="77">
        <v>56100</v>
      </c>
      <c r="H1464" s="77">
        <v>265.67</v>
      </c>
      <c r="I1464" s="77">
        <v>1</v>
      </c>
      <c r="J1464" s="77">
        <v>20.798268666312801</v>
      </c>
      <c r="K1464" s="77">
        <v>4.0358592488854997E-2</v>
      </c>
      <c r="L1464" s="77">
        <v>20.474782802289798</v>
      </c>
      <c r="M1464" s="77">
        <v>3.9112920983727997E-2</v>
      </c>
      <c r="N1464" s="77">
        <v>0.32348586402301499</v>
      </c>
      <c r="O1464" s="77">
        <v>1.24567150512698E-3</v>
      </c>
      <c r="P1464" s="77">
        <v>-2.4433714596275E-2</v>
      </c>
      <c r="Q1464" s="77">
        <v>-2.44337145962749E-2</v>
      </c>
      <c r="R1464" s="77">
        <v>0</v>
      </c>
      <c r="S1464" s="77">
        <v>5.5700697957000002E-8</v>
      </c>
      <c r="T1464" s="77" t="s">
        <v>173</v>
      </c>
      <c r="U1464" s="105">
        <v>-3.5305281979318898E-2</v>
      </c>
      <c r="V1464" s="105">
        <v>0</v>
      </c>
      <c r="W1464" s="101">
        <v>-3.5305854323608998E-2</v>
      </c>
    </row>
    <row r="1465" spans="2:23" x14ac:dyDescent="0.25">
      <c r="B1465" s="55" t="s">
        <v>134</v>
      </c>
      <c r="C1465" s="76" t="s">
        <v>157</v>
      </c>
      <c r="D1465" s="55" t="s">
        <v>71</v>
      </c>
      <c r="E1465" s="55" t="s">
        <v>156</v>
      </c>
      <c r="F1465" s="70">
        <v>266.67</v>
      </c>
      <c r="G1465" s="77">
        <v>56100</v>
      </c>
      <c r="H1465" s="77">
        <v>265.67</v>
      </c>
      <c r="I1465" s="77">
        <v>1</v>
      </c>
      <c r="J1465" s="77">
        <v>-24.854615991361801</v>
      </c>
      <c r="K1465" s="77">
        <v>5.1026309920047599E-2</v>
      </c>
      <c r="L1465" s="77">
        <v>-23.783936082773799</v>
      </c>
      <c r="M1465" s="77">
        <v>4.6724805847690003E-2</v>
      </c>
      <c r="N1465" s="77">
        <v>-1.0706799085880701</v>
      </c>
      <c r="O1465" s="77">
        <v>4.3015040723576401E-3</v>
      </c>
      <c r="P1465" s="77">
        <v>-7.6094568198196901E-3</v>
      </c>
      <c r="Q1465" s="77">
        <v>-7.6094568198196901E-3</v>
      </c>
      <c r="R1465" s="77">
        <v>0</v>
      </c>
      <c r="S1465" s="77">
        <v>4.7828566129999998E-9</v>
      </c>
      <c r="T1465" s="77" t="s">
        <v>173</v>
      </c>
      <c r="U1465" s="105">
        <v>7.42514303513679E-2</v>
      </c>
      <c r="V1465" s="105">
        <v>0</v>
      </c>
      <c r="W1465" s="101">
        <v>7.4250226639633904E-2</v>
      </c>
    </row>
    <row r="1466" spans="2:23" x14ac:dyDescent="0.25">
      <c r="B1466" s="55" t="s">
        <v>134</v>
      </c>
      <c r="C1466" s="76" t="s">
        <v>157</v>
      </c>
      <c r="D1466" s="55" t="s">
        <v>71</v>
      </c>
      <c r="E1466" s="55" t="s">
        <v>214</v>
      </c>
      <c r="F1466" s="70">
        <v>256.66000000000003</v>
      </c>
      <c r="G1466" s="77">
        <v>58054</v>
      </c>
      <c r="H1466" s="77">
        <v>255.32</v>
      </c>
      <c r="I1466" s="77">
        <v>1</v>
      </c>
      <c r="J1466" s="77">
        <v>-52.270973064543803</v>
      </c>
      <c r="K1466" s="77">
        <v>0.153552709931422</v>
      </c>
      <c r="L1466" s="77">
        <v>-52.308364879562802</v>
      </c>
      <c r="M1466" s="77">
        <v>0.15377247504419</v>
      </c>
      <c r="N1466" s="77">
        <v>3.7391815019027802E-2</v>
      </c>
      <c r="O1466" s="77">
        <v>-2.1976511276806401E-4</v>
      </c>
      <c r="P1466" s="77">
        <v>-6.9634888642806296E-4</v>
      </c>
      <c r="Q1466" s="77">
        <v>-6.9634888642806198E-4</v>
      </c>
      <c r="R1466" s="77">
        <v>0</v>
      </c>
      <c r="S1466" s="77">
        <v>2.7251480000000001E-11</v>
      </c>
      <c r="T1466" s="77" t="s">
        <v>173</v>
      </c>
      <c r="U1466" s="105">
        <v>-6.1526390919983496E-3</v>
      </c>
      <c r="V1466" s="105">
        <v>0</v>
      </c>
      <c r="W1466" s="101">
        <v>-6.15273883423678E-3</v>
      </c>
    </row>
    <row r="1467" spans="2:23" x14ac:dyDescent="0.25">
      <c r="B1467" s="55" t="s">
        <v>134</v>
      </c>
      <c r="C1467" s="76" t="s">
        <v>157</v>
      </c>
      <c r="D1467" s="55" t="s">
        <v>71</v>
      </c>
      <c r="E1467" s="55" t="s">
        <v>214</v>
      </c>
      <c r="F1467" s="70">
        <v>256.66000000000003</v>
      </c>
      <c r="G1467" s="77">
        <v>58104</v>
      </c>
      <c r="H1467" s="77">
        <v>254.48</v>
      </c>
      <c r="I1467" s="77">
        <v>1</v>
      </c>
      <c r="J1467" s="77">
        <v>-53.224732347366597</v>
      </c>
      <c r="K1467" s="77">
        <v>0.25325876873032299</v>
      </c>
      <c r="L1467" s="77">
        <v>-53.262151299855503</v>
      </c>
      <c r="M1467" s="77">
        <v>0.25361499444132901</v>
      </c>
      <c r="N1467" s="77">
        <v>3.7418952488910098E-2</v>
      </c>
      <c r="O1467" s="77">
        <v>-3.5622571100597301E-4</v>
      </c>
      <c r="P1467" s="77">
        <v>-6.9561142415066701E-4</v>
      </c>
      <c r="Q1467" s="77">
        <v>-6.9561142415066604E-4</v>
      </c>
      <c r="R1467" s="77">
        <v>0</v>
      </c>
      <c r="S1467" s="77">
        <v>4.3258447999999997E-11</v>
      </c>
      <c r="T1467" s="77" t="s">
        <v>173</v>
      </c>
      <c r="U1467" s="105">
        <v>-9.4672885359710392E-3</v>
      </c>
      <c r="V1467" s="105">
        <v>0</v>
      </c>
      <c r="W1467" s="101">
        <v>-9.4674420129646202E-3</v>
      </c>
    </row>
    <row r="1468" spans="2:23" x14ac:dyDescent="0.25">
      <c r="B1468" s="55" t="s">
        <v>134</v>
      </c>
      <c r="C1468" s="76" t="s">
        <v>157</v>
      </c>
      <c r="D1468" s="55" t="s">
        <v>71</v>
      </c>
      <c r="E1468" s="55" t="s">
        <v>215</v>
      </c>
      <c r="F1468" s="70">
        <v>255.32</v>
      </c>
      <c r="G1468" s="77">
        <v>58104</v>
      </c>
      <c r="H1468" s="77">
        <v>254.48</v>
      </c>
      <c r="I1468" s="77">
        <v>1</v>
      </c>
      <c r="J1468" s="77">
        <v>-54.9837365545648</v>
      </c>
      <c r="K1468" s="77">
        <v>0.100975256935759</v>
      </c>
      <c r="L1468" s="77">
        <v>-55.021307775622297</v>
      </c>
      <c r="M1468" s="77">
        <v>0.10111329993194799</v>
      </c>
      <c r="N1468" s="77">
        <v>3.7571221057497398E-2</v>
      </c>
      <c r="O1468" s="77">
        <v>-1.3804299618816801E-4</v>
      </c>
      <c r="P1468" s="77">
        <v>-6.9634888667590095E-4</v>
      </c>
      <c r="Q1468" s="77">
        <v>-6.9634888667590095E-4</v>
      </c>
      <c r="R1468" s="77">
        <v>0</v>
      </c>
      <c r="S1468" s="77">
        <v>1.6195719E-11</v>
      </c>
      <c r="T1468" s="77" t="s">
        <v>173</v>
      </c>
      <c r="U1468" s="105">
        <v>-3.6273340400660601E-3</v>
      </c>
      <c r="V1468" s="105">
        <v>0</v>
      </c>
      <c r="W1468" s="101">
        <v>-3.62739284384299E-3</v>
      </c>
    </row>
    <row r="1469" spans="2:23" x14ac:dyDescent="0.25">
      <c r="B1469" s="55" t="s">
        <v>134</v>
      </c>
      <c r="C1469" s="76" t="s">
        <v>157</v>
      </c>
      <c r="D1469" s="55" t="s">
        <v>71</v>
      </c>
      <c r="E1469" s="55" t="s">
        <v>216</v>
      </c>
      <c r="F1469" s="70">
        <v>260.56</v>
      </c>
      <c r="G1469" s="77">
        <v>58200</v>
      </c>
      <c r="H1469" s="77">
        <v>260.82</v>
      </c>
      <c r="I1469" s="77">
        <v>1</v>
      </c>
      <c r="J1469" s="77">
        <v>3.8954345449419798</v>
      </c>
      <c r="K1469" s="77">
        <v>6.2139210153632396E-4</v>
      </c>
      <c r="L1469" s="77">
        <v>8.5698661991891498</v>
      </c>
      <c r="M1469" s="77">
        <v>3.00747474321859E-3</v>
      </c>
      <c r="N1469" s="77">
        <v>-4.6744316542471704</v>
      </c>
      <c r="O1469" s="77">
        <v>-2.3860826416822701E-3</v>
      </c>
      <c r="P1469" s="77">
        <v>5.1480431754215697E-2</v>
      </c>
      <c r="Q1469" s="77">
        <v>5.1480431754215697E-2</v>
      </c>
      <c r="R1469" s="77">
        <v>0</v>
      </c>
      <c r="S1469" s="77">
        <v>1.08527117255E-7</v>
      </c>
      <c r="T1469" s="77" t="s">
        <v>173</v>
      </c>
      <c r="U1469" s="105">
        <v>0.59332434624407104</v>
      </c>
      <c r="V1469" s="105">
        <v>0</v>
      </c>
      <c r="W1469" s="101">
        <v>0.59331472768892302</v>
      </c>
    </row>
    <row r="1470" spans="2:23" x14ac:dyDescent="0.25">
      <c r="B1470" s="55" t="s">
        <v>134</v>
      </c>
      <c r="C1470" s="76" t="s">
        <v>157</v>
      </c>
      <c r="D1470" s="55" t="s">
        <v>71</v>
      </c>
      <c r="E1470" s="55" t="s">
        <v>216</v>
      </c>
      <c r="F1470" s="70">
        <v>260.56</v>
      </c>
      <c r="G1470" s="77">
        <v>58300</v>
      </c>
      <c r="H1470" s="77">
        <v>260</v>
      </c>
      <c r="I1470" s="77">
        <v>1</v>
      </c>
      <c r="J1470" s="77">
        <v>-27.496288917270199</v>
      </c>
      <c r="K1470" s="77">
        <v>2.9054844099251301E-2</v>
      </c>
      <c r="L1470" s="77">
        <v>-34.5252579738181</v>
      </c>
      <c r="M1470" s="77">
        <v>4.5808307828438498E-2</v>
      </c>
      <c r="N1470" s="77">
        <v>7.0289690565479299</v>
      </c>
      <c r="O1470" s="77">
        <v>-1.67534637291872E-2</v>
      </c>
      <c r="P1470" s="77">
        <v>-1.08118903080755E-2</v>
      </c>
      <c r="Q1470" s="77">
        <v>-1.08118903080755E-2</v>
      </c>
      <c r="R1470" s="77">
        <v>0</v>
      </c>
      <c r="S1470" s="77">
        <v>4.4923506350000001E-9</v>
      </c>
      <c r="T1470" s="77" t="s">
        <v>173</v>
      </c>
      <c r="U1470" s="105">
        <v>-0.42436886776599098</v>
      </c>
      <c r="V1470" s="105">
        <v>0</v>
      </c>
      <c r="W1470" s="101">
        <v>-0.42437574733428002</v>
      </c>
    </row>
    <row r="1471" spans="2:23" x14ac:dyDescent="0.25">
      <c r="B1471" s="55" t="s">
        <v>134</v>
      </c>
      <c r="C1471" s="76" t="s">
        <v>157</v>
      </c>
      <c r="D1471" s="55" t="s">
        <v>71</v>
      </c>
      <c r="E1471" s="55" t="s">
        <v>216</v>
      </c>
      <c r="F1471" s="70">
        <v>260.56</v>
      </c>
      <c r="G1471" s="77">
        <v>58500</v>
      </c>
      <c r="H1471" s="77">
        <v>260.52</v>
      </c>
      <c r="I1471" s="77">
        <v>1</v>
      </c>
      <c r="J1471" s="77">
        <v>-3.9280239392859002</v>
      </c>
      <c r="K1471" s="77">
        <v>8.0387028472212003E-5</v>
      </c>
      <c r="L1471" s="77">
        <v>-1.5830226446837601</v>
      </c>
      <c r="M1471" s="77">
        <v>1.305605521356E-5</v>
      </c>
      <c r="N1471" s="77">
        <v>-2.3450012946021501</v>
      </c>
      <c r="O1471" s="77">
        <v>6.7330973258652999E-5</v>
      </c>
      <c r="P1471" s="77">
        <v>-4.06685414458526E-2</v>
      </c>
      <c r="Q1471" s="77">
        <v>-4.0668541445852503E-2</v>
      </c>
      <c r="R1471" s="77">
        <v>0</v>
      </c>
      <c r="S1471" s="77">
        <v>8.6169766720000003E-9</v>
      </c>
      <c r="T1471" s="77" t="s">
        <v>173</v>
      </c>
      <c r="U1471" s="105">
        <v>-7.6257640011324498E-2</v>
      </c>
      <c r="V1471" s="105">
        <v>0</v>
      </c>
      <c r="W1471" s="101">
        <v>-7.6258876246312196E-2</v>
      </c>
    </row>
    <row r="1472" spans="2:23" x14ac:dyDescent="0.25">
      <c r="B1472" s="55" t="s">
        <v>134</v>
      </c>
      <c r="C1472" s="76" t="s">
        <v>157</v>
      </c>
      <c r="D1472" s="55" t="s">
        <v>71</v>
      </c>
      <c r="E1472" s="55" t="s">
        <v>217</v>
      </c>
      <c r="F1472" s="70">
        <v>260</v>
      </c>
      <c r="G1472" s="77">
        <v>58304</v>
      </c>
      <c r="H1472" s="77">
        <v>260</v>
      </c>
      <c r="I1472" s="77">
        <v>1</v>
      </c>
      <c r="J1472" s="77">
        <v>-12.6913160791899</v>
      </c>
      <c r="K1472" s="77">
        <v>0</v>
      </c>
      <c r="L1472" s="77">
        <v>-21.906262746899198</v>
      </c>
      <c r="M1472" s="77">
        <v>0</v>
      </c>
      <c r="N1472" s="77">
        <v>9.2149466677092704</v>
      </c>
      <c r="O1472" s="77">
        <v>0</v>
      </c>
      <c r="P1472" s="77">
        <v>0</v>
      </c>
      <c r="Q1472" s="77">
        <v>0</v>
      </c>
      <c r="R1472" s="77">
        <v>0</v>
      </c>
      <c r="S1472" s="77">
        <v>0</v>
      </c>
      <c r="T1472" s="77" t="s">
        <v>173</v>
      </c>
      <c r="U1472" s="105">
        <v>0</v>
      </c>
      <c r="V1472" s="105">
        <v>0</v>
      </c>
      <c r="W1472" s="101">
        <v>0</v>
      </c>
    </row>
    <row r="1473" spans="2:23" x14ac:dyDescent="0.25">
      <c r="B1473" s="55" t="s">
        <v>134</v>
      </c>
      <c r="C1473" s="76" t="s">
        <v>157</v>
      </c>
      <c r="D1473" s="55" t="s">
        <v>71</v>
      </c>
      <c r="E1473" s="55" t="s">
        <v>217</v>
      </c>
      <c r="F1473" s="70">
        <v>260</v>
      </c>
      <c r="G1473" s="77">
        <v>58350</v>
      </c>
      <c r="H1473" s="77">
        <v>259.58</v>
      </c>
      <c r="I1473" s="77">
        <v>1</v>
      </c>
      <c r="J1473" s="77">
        <v>-11.546080345158</v>
      </c>
      <c r="K1473" s="77">
        <v>9.63845552765389E-3</v>
      </c>
      <c r="L1473" s="77">
        <v>-9.3852250713763095</v>
      </c>
      <c r="M1473" s="77">
        <v>6.3683611090002302E-3</v>
      </c>
      <c r="N1473" s="77">
        <v>-2.1608552737817401</v>
      </c>
      <c r="O1473" s="77">
        <v>3.2700944186536602E-3</v>
      </c>
      <c r="P1473" s="77">
        <v>-1.4980147130924E-2</v>
      </c>
      <c r="Q1473" s="77">
        <v>-1.4980147130923899E-2</v>
      </c>
      <c r="R1473" s="77">
        <v>0</v>
      </c>
      <c r="S1473" s="77">
        <v>1.6224467622999999E-8</v>
      </c>
      <c r="T1473" s="77" t="s">
        <v>173</v>
      </c>
      <c r="U1473" s="105">
        <v>-5.8021385966329601E-2</v>
      </c>
      <c r="V1473" s="105">
        <v>0</v>
      </c>
      <c r="W1473" s="101">
        <v>-5.8022326568049697E-2</v>
      </c>
    </row>
    <row r="1474" spans="2:23" x14ac:dyDescent="0.25">
      <c r="B1474" s="55" t="s">
        <v>134</v>
      </c>
      <c r="C1474" s="76" t="s">
        <v>157</v>
      </c>
      <c r="D1474" s="55" t="s">
        <v>71</v>
      </c>
      <c r="E1474" s="55" t="s">
        <v>217</v>
      </c>
      <c r="F1474" s="70">
        <v>260</v>
      </c>
      <c r="G1474" s="77">
        <v>58600</v>
      </c>
      <c r="H1474" s="77">
        <v>260.05</v>
      </c>
      <c r="I1474" s="77">
        <v>1</v>
      </c>
      <c r="J1474" s="77">
        <v>27.541794679728799</v>
      </c>
      <c r="K1474" s="77">
        <v>2.9128337440524998E-3</v>
      </c>
      <c r="L1474" s="77">
        <v>33.238557434064397</v>
      </c>
      <c r="M1474" s="77">
        <v>4.2424385291427802E-3</v>
      </c>
      <c r="N1474" s="77">
        <v>-5.6967627543356301</v>
      </c>
      <c r="O1474" s="77">
        <v>-1.3296047850902899E-3</v>
      </c>
      <c r="P1474" s="77">
        <v>4.1682568232885202E-3</v>
      </c>
      <c r="Q1474" s="77">
        <v>4.1682568232885202E-3</v>
      </c>
      <c r="R1474" s="77">
        <v>0</v>
      </c>
      <c r="S1474" s="77">
        <v>6.6717560999999998E-11</v>
      </c>
      <c r="T1474" s="77" t="s">
        <v>174</v>
      </c>
      <c r="U1474" s="105">
        <v>-6.0892346526255497E-2</v>
      </c>
      <c r="V1474" s="105">
        <v>0</v>
      </c>
      <c r="W1474" s="101">
        <v>-6.0893333669959998E-2</v>
      </c>
    </row>
    <row r="1475" spans="2:23" x14ac:dyDescent="0.25">
      <c r="B1475" s="55" t="s">
        <v>134</v>
      </c>
      <c r="C1475" s="76" t="s">
        <v>157</v>
      </c>
      <c r="D1475" s="55" t="s">
        <v>71</v>
      </c>
      <c r="E1475" s="55" t="s">
        <v>218</v>
      </c>
      <c r="F1475" s="70">
        <v>260</v>
      </c>
      <c r="G1475" s="77">
        <v>58300</v>
      </c>
      <c r="H1475" s="77">
        <v>260</v>
      </c>
      <c r="I1475" s="77">
        <v>2</v>
      </c>
      <c r="J1475" s="77">
        <v>7.8214886064584297</v>
      </c>
      <c r="K1475" s="77">
        <v>0</v>
      </c>
      <c r="L1475" s="77">
        <v>13.5005371717047</v>
      </c>
      <c r="M1475" s="77">
        <v>0</v>
      </c>
      <c r="N1475" s="77">
        <v>-5.6790485652462301</v>
      </c>
      <c r="O1475" s="77">
        <v>0</v>
      </c>
      <c r="P1475" s="77">
        <v>0</v>
      </c>
      <c r="Q1475" s="77">
        <v>0</v>
      </c>
      <c r="R1475" s="77">
        <v>0</v>
      </c>
      <c r="S1475" s="77">
        <v>0</v>
      </c>
      <c r="T1475" s="77" t="s">
        <v>173</v>
      </c>
      <c r="U1475" s="105">
        <v>0</v>
      </c>
      <c r="V1475" s="105">
        <v>0</v>
      </c>
      <c r="W1475" s="101">
        <v>0</v>
      </c>
    </row>
    <row r="1476" spans="2:23" x14ac:dyDescent="0.25">
      <c r="B1476" s="55" t="s">
        <v>134</v>
      </c>
      <c r="C1476" s="76" t="s">
        <v>157</v>
      </c>
      <c r="D1476" s="55" t="s">
        <v>71</v>
      </c>
      <c r="E1476" s="55" t="s">
        <v>219</v>
      </c>
      <c r="F1476" s="70">
        <v>260.55</v>
      </c>
      <c r="G1476" s="77">
        <v>58500</v>
      </c>
      <c r="H1476" s="77">
        <v>260.52</v>
      </c>
      <c r="I1476" s="77">
        <v>1</v>
      </c>
      <c r="J1476" s="77">
        <v>-16.439797207763402</v>
      </c>
      <c r="K1476" s="77">
        <v>3.8107637444766101E-3</v>
      </c>
      <c r="L1476" s="77">
        <v>-24.4665422846331</v>
      </c>
      <c r="M1476" s="77">
        <v>8.4404248482569492E-3</v>
      </c>
      <c r="N1476" s="77">
        <v>8.0267450768697692</v>
      </c>
      <c r="O1476" s="77">
        <v>-4.6296611037803404E-3</v>
      </c>
      <c r="P1476" s="77">
        <v>3.6500284622524297E-2</v>
      </c>
      <c r="Q1476" s="77">
        <v>3.6500284622524297E-2</v>
      </c>
      <c r="R1476" s="77">
        <v>0</v>
      </c>
      <c r="S1476" s="77">
        <v>1.8785017963000001E-8</v>
      </c>
      <c r="T1476" s="77" t="s">
        <v>173</v>
      </c>
      <c r="U1476" s="105">
        <v>-0.96538640336707904</v>
      </c>
      <c r="V1476" s="105">
        <v>0</v>
      </c>
      <c r="W1476" s="101">
        <v>-0.96540205352945296</v>
      </c>
    </row>
    <row r="1477" spans="2:23" x14ac:dyDescent="0.25">
      <c r="B1477" s="55" t="s">
        <v>134</v>
      </c>
      <c r="C1477" s="76" t="s">
        <v>157</v>
      </c>
      <c r="D1477" s="55" t="s">
        <v>71</v>
      </c>
      <c r="E1477" s="55" t="s">
        <v>220</v>
      </c>
      <c r="F1477" s="70">
        <v>260.52</v>
      </c>
      <c r="G1477" s="77">
        <v>58600</v>
      </c>
      <c r="H1477" s="77">
        <v>260.05</v>
      </c>
      <c r="I1477" s="77">
        <v>1</v>
      </c>
      <c r="J1477" s="77">
        <v>-20.379252492646</v>
      </c>
      <c r="K1477" s="77">
        <v>1.8971540421023999E-2</v>
      </c>
      <c r="L1477" s="77">
        <v>-26.0693139422842</v>
      </c>
      <c r="M1477" s="77">
        <v>3.1044545031968501E-2</v>
      </c>
      <c r="N1477" s="77">
        <v>5.6900614496382298</v>
      </c>
      <c r="O1477" s="77">
        <v>-1.20730046109445E-2</v>
      </c>
      <c r="P1477" s="77">
        <v>-4.1682568231417999E-3</v>
      </c>
      <c r="Q1477" s="77">
        <v>-4.1682568231417904E-3</v>
      </c>
      <c r="R1477" s="77">
        <v>0</v>
      </c>
      <c r="S1477" s="77">
        <v>7.9366099100000004E-10</v>
      </c>
      <c r="T1477" s="77" t="s">
        <v>174</v>
      </c>
      <c r="U1477" s="105">
        <v>-0.46809312382988</v>
      </c>
      <c r="V1477" s="105">
        <v>0</v>
      </c>
      <c r="W1477" s="101">
        <v>-0.468100712224919</v>
      </c>
    </row>
    <row r="1478" spans="2:23" x14ac:dyDescent="0.25">
      <c r="B1478" s="55" t="s">
        <v>134</v>
      </c>
      <c r="C1478" s="76" t="s">
        <v>135</v>
      </c>
      <c r="D1478" s="55" t="s">
        <v>72</v>
      </c>
      <c r="E1478" s="55" t="s">
        <v>136</v>
      </c>
      <c r="F1478" s="70">
        <v>258.52999999999997</v>
      </c>
      <c r="G1478" s="77">
        <v>50050</v>
      </c>
      <c r="H1478" s="77">
        <v>260.60000000000002</v>
      </c>
      <c r="I1478" s="77">
        <v>1</v>
      </c>
      <c r="J1478" s="77">
        <v>22.2468799062787</v>
      </c>
      <c r="K1478" s="77">
        <v>9.05710307982832E-2</v>
      </c>
      <c r="L1478" s="77">
        <v>4.4043051961157298</v>
      </c>
      <c r="M1478" s="77">
        <v>3.5498164796773598E-3</v>
      </c>
      <c r="N1478" s="77">
        <v>17.842574710162999</v>
      </c>
      <c r="O1478" s="77">
        <v>8.7021214318605794E-2</v>
      </c>
      <c r="P1478" s="77">
        <v>5.8715922448193796</v>
      </c>
      <c r="Q1478" s="77">
        <v>5.8715922448193796</v>
      </c>
      <c r="R1478" s="77">
        <v>0</v>
      </c>
      <c r="S1478" s="77">
        <v>6.30903397456442E-3</v>
      </c>
      <c r="T1478" s="77" t="s">
        <v>151</v>
      </c>
      <c r="U1478" s="105">
        <v>-14.483171684281199</v>
      </c>
      <c r="V1478" s="105">
        <v>-12.7965722872587</v>
      </c>
      <c r="W1478" s="101">
        <v>-1.6865256987780599</v>
      </c>
    </row>
    <row r="1479" spans="2:23" x14ac:dyDescent="0.25">
      <c r="B1479" s="55" t="s">
        <v>134</v>
      </c>
      <c r="C1479" s="76" t="s">
        <v>135</v>
      </c>
      <c r="D1479" s="55" t="s">
        <v>72</v>
      </c>
      <c r="E1479" s="55" t="s">
        <v>152</v>
      </c>
      <c r="F1479" s="70">
        <v>266.68</v>
      </c>
      <c r="G1479" s="77">
        <v>56050</v>
      </c>
      <c r="H1479" s="77">
        <v>266.23</v>
      </c>
      <c r="I1479" s="77">
        <v>1</v>
      </c>
      <c r="J1479" s="77">
        <v>-24.319183572433701</v>
      </c>
      <c r="K1479" s="77">
        <v>1.8925526068151399E-2</v>
      </c>
      <c r="L1479" s="77">
        <v>-23.5332095986791</v>
      </c>
      <c r="M1479" s="77">
        <v>1.7721982528491598E-2</v>
      </c>
      <c r="N1479" s="77">
        <v>-0.78597397375466105</v>
      </c>
      <c r="O1479" s="77">
        <v>1.2035435396598401E-3</v>
      </c>
      <c r="P1479" s="77">
        <v>-5.5389371317613196E-3</v>
      </c>
      <c r="Q1479" s="77">
        <v>-5.53893713176131E-3</v>
      </c>
      <c r="R1479" s="77">
        <v>0</v>
      </c>
      <c r="S1479" s="77">
        <v>9.8175438599999998E-10</v>
      </c>
      <c r="T1479" s="77" t="s">
        <v>151</v>
      </c>
      <c r="U1479" s="105">
        <v>-3.4851602132317999E-2</v>
      </c>
      <c r="V1479" s="105">
        <v>0</v>
      </c>
      <c r="W1479" s="101">
        <v>-3.4850079244371703E-2</v>
      </c>
    </row>
    <row r="1480" spans="2:23" x14ac:dyDescent="0.25">
      <c r="B1480" s="55" t="s">
        <v>134</v>
      </c>
      <c r="C1480" s="76" t="s">
        <v>135</v>
      </c>
      <c r="D1480" s="55" t="s">
        <v>72</v>
      </c>
      <c r="E1480" s="55" t="s">
        <v>138</v>
      </c>
      <c r="F1480" s="70">
        <v>260.60000000000002</v>
      </c>
      <c r="G1480" s="77">
        <v>51450</v>
      </c>
      <c r="H1480" s="77">
        <v>262.27999999999997</v>
      </c>
      <c r="I1480" s="77">
        <v>10</v>
      </c>
      <c r="J1480" s="77">
        <v>18.079870605824802</v>
      </c>
      <c r="K1480" s="77">
        <v>5.6995096895070298E-2</v>
      </c>
      <c r="L1480" s="77">
        <v>15.061936485500601</v>
      </c>
      <c r="M1480" s="77">
        <v>3.9555646235675701E-2</v>
      </c>
      <c r="N1480" s="77">
        <v>3.0179341203241998</v>
      </c>
      <c r="O1480" s="77">
        <v>1.74394506593946E-2</v>
      </c>
      <c r="P1480" s="77">
        <v>0.33725559380553599</v>
      </c>
      <c r="Q1480" s="77">
        <v>0.33725559380553499</v>
      </c>
      <c r="R1480" s="77">
        <v>0</v>
      </c>
      <c r="S1480" s="77">
        <v>1.9831939267042999E-5</v>
      </c>
      <c r="T1480" s="77" t="s">
        <v>153</v>
      </c>
      <c r="U1480" s="105">
        <v>-0.51075934175238602</v>
      </c>
      <c r="V1480" s="105">
        <v>-0.45128021545313002</v>
      </c>
      <c r="W1480" s="101">
        <v>-5.9476527278294E-2</v>
      </c>
    </row>
    <row r="1481" spans="2:23" x14ac:dyDescent="0.25">
      <c r="B1481" s="55" t="s">
        <v>134</v>
      </c>
      <c r="C1481" s="76" t="s">
        <v>135</v>
      </c>
      <c r="D1481" s="55" t="s">
        <v>72</v>
      </c>
      <c r="E1481" s="55" t="s">
        <v>154</v>
      </c>
      <c r="F1481" s="70">
        <v>262.27999999999997</v>
      </c>
      <c r="G1481" s="77">
        <v>54000</v>
      </c>
      <c r="H1481" s="77">
        <v>262.2</v>
      </c>
      <c r="I1481" s="77">
        <v>10</v>
      </c>
      <c r="J1481" s="77">
        <v>-3.4095050060298702</v>
      </c>
      <c r="K1481" s="77">
        <v>5.5612681463306803E-4</v>
      </c>
      <c r="L1481" s="77">
        <v>-6.41942705794464</v>
      </c>
      <c r="M1481" s="77">
        <v>1.9714406531086801E-3</v>
      </c>
      <c r="N1481" s="77">
        <v>3.0099220519147698</v>
      </c>
      <c r="O1481" s="77">
        <v>-1.41531383847561E-3</v>
      </c>
      <c r="P1481" s="77">
        <v>0.33725559380556502</v>
      </c>
      <c r="Q1481" s="77">
        <v>0.33725559380556502</v>
      </c>
      <c r="R1481" s="77">
        <v>0</v>
      </c>
      <c r="S1481" s="77">
        <v>5.4413854928619996E-6</v>
      </c>
      <c r="T1481" s="77" t="s">
        <v>153</v>
      </c>
      <c r="U1481" s="105">
        <v>-0.130358136848711</v>
      </c>
      <c r="V1481" s="105">
        <v>-0.115177625300634</v>
      </c>
      <c r="W1481" s="101">
        <v>-1.51798482150693E-2</v>
      </c>
    </row>
    <row r="1482" spans="2:23" x14ac:dyDescent="0.25">
      <c r="B1482" s="55" t="s">
        <v>134</v>
      </c>
      <c r="C1482" s="76" t="s">
        <v>135</v>
      </c>
      <c r="D1482" s="55" t="s">
        <v>72</v>
      </c>
      <c r="E1482" s="55" t="s">
        <v>155</v>
      </c>
      <c r="F1482" s="70">
        <v>262.2</v>
      </c>
      <c r="G1482" s="77">
        <v>56100</v>
      </c>
      <c r="H1482" s="77">
        <v>265.3</v>
      </c>
      <c r="I1482" s="77">
        <v>10</v>
      </c>
      <c r="J1482" s="77">
        <v>35.149280405878997</v>
      </c>
      <c r="K1482" s="77">
        <v>0.22584426570574301</v>
      </c>
      <c r="L1482" s="77">
        <v>33.348196757883997</v>
      </c>
      <c r="M1482" s="77">
        <v>0.20329228709606501</v>
      </c>
      <c r="N1482" s="77">
        <v>1.8010836479950101</v>
      </c>
      <c r="O1482" s="77">
        <v>2.2551978609677701E-2</v>
      </c>
      <c r="P1482" s="77">
        <v>3.94138616994495E-2</v>
      </c>
      <c r="Q1482" s="77">
        <v>3.94138616994495E-2</v>
      </c>
      <c r="R1482" s="77">
        <v>0</v>
      </c>
      <c r="S1482" s="77">
        <v>2.8397111591500002E-7</v>
      </c>
      <c r="T1482" s="77" t="s">
        <v>153</v>
      </c>
      <c r="U1482" s="105">
        <v>0.364725049517925</v>
      </c>
      <c r="V1482" s="105">
        <v>0</v>
      </c>
      <c r="W1482" s="101">
        <v>0.36474098667282301</v>
      </c>
    </row>
    <row r="1483" spans="2:23" x14ac:dyDescent="0.25">
      <c r="B1483" s="55" t="s">
        <v>134</v>
      </c>
      <c r="C1483" s="76" t="s">
        <v>135</v>
      </c>
      <c r="D1483" s="55" t="s">
        <v>72</v>
      </c>
      <c r="E1483" s="55" t="s">
        <v>156</v>
      </c>
      <c r="F1483" s="70">
        <v>266.23</v>
      </c>
      <c r="G1483" s="77">
        <v>56100</v>
      </c>
      <c r="H1483" s="77">
        <v>265.3</v>
      </c>
      <c r="I1483" s="77">
        <v>10</v>
      </c>
      <c r="J1483" s="77">
        <v>-22.377487588965401</v>
      </c>
      <c r="K1483" s="77">
        <v>3.5903914871951499E-2</v>
      </c>
      <c r="L1483" s="77">
        <v>-21.3393959857239</v>
      </c>
      <c r="M1483" s="77">
        <v>3.2650016168247399E-2</v>
      </c>
      <c r="N1483" s="77">
        <v>-1.0380916032415499</v>
      </c>
      <c r="O1483" s="77">
        <v>3.2538987037040502E-3</v>
      </c>
      <c r="P1483" s="77">
        <v>-7.3706902833765402E-3</v>
      </c>
      <c r="Q1483" s="77">
        <v>-7.3706902833765402E-3</v>
      </c>
      <c r="R1483" s="77">
        <v>0</v>
      </c>
      <c r="S1483" s="77">
        <v>3.8952512960000004E-9</v>
      </c>
      <c r="T1483" s="77" t="s">
        <v>153</v>
      </c>
      <c r="U1483" s="105">
        <v>-0.100652802024739</v>
      </c>
      <c r="V1483" s="105">
        <v>0</v>
      </c>
      <c r="W1483" s="101">
        <v>-0.100648403864265</v>
      </c>
    </row>
    <row r="1484" spans="2:23" x14ac:dyDescent="0.25">
      <c r="B1484" s="55" t="s">
        <v>134</v>
      </c>
      <c r="C1484" s="76" t="s">
        <v>157</v>
      </c>
      <c r="D1484" s="55" t="s">
        <v>72</v>
      </c>
      <c r="E1484" s="55" t="s">
        <v>158</v>
      </c>
      <c r="F1484" s="70">
        <v>258.42</v>
      </c>
      <c r="G1484" s="77">
        <v>50000</v>
      </c>
      <c r="H1484" s="77">
        <v>259.42</v>
      </c>
      <c r="I1484" s="77">
        <v>1</v>
      </c>
      <c r="J1484" s="77">
        <v>19.7298502950337</v>
      </c>
      <c r="K1484" s="77">
        <v>3.7097144400921302E-2</v>
      </c>
      <c r="L1484" s="77">
        <v>-4.40773835383406</v>
      </c>
      <c r="M1484" s="77">
        <v>1.8515033998254399E-3</v>
      </c>
      <c r="N1484" s="77">
        <v>24.137588648867801</v>
      </c>
      <c r="O1484" s="77">
        <v>3.5245641001095902E-2</v>
      </c>
      <c r="P1484" s="77">
        <v>7.7974077551509504</v>
      </c>
      <c r="Q1484" s="77">
        <v>7.7974077551509398</v>
      </c>
      <c r="R1484" s="77">
        <v>0</v>
      </c>
      <c r="S1484" s="77">
        <v>5.7941988018184003E-3</v>
      </c>
      <c r="T1484" s="77" t="s">
        <v>159</v>
      </c>
      <c r="U1484" s="105">
        <v>-15.0510893321776</v>
      </c>
      <c r="V1484" s="105">
        <v>-13.2983545897086</v>
      </c>
      <c r="W1484" s="101">
        <v>-1.75265815435106</v>
      </c>
    </row>
    <row r="1485" spans="2:23" x14ac:dyDescent="0.25">
      <c r="B1485" s="55" t="s">
        <v>134</v>
      </c>
      <c r="C1485" s="76" t="s">
        <v>157</v>
      </c>
      <c r="D1485" s="55" t="s">
        <v>72</v>
      </c>
      <c r="E1485" s="55" t="s">
        <v>160</v>
      </c>
      <c r="F1485" s="70">
        <v>266.01</v>
      </c>
      <c r="G1485" s="77">
        <v>56050</v>
      </c>
      <c r="H1485" s="77">
        <v>266.23</v>
      </c>
      <c r="I1485" s="77">
        <v>1</v>
      </c>
      <c r="J1485" s="77">
        <v>5.0197888954913203</v>
      </c>
      <c r="K1485" s="77">
        <v>1.4413416477630401E-3</v>
      </c>
      <c r="L1485" s="77">
        <v>6.3398285834440902</v>
      </c>
      <c r="M1485" s="77">
        <v>2.2990639939384099E-3</v>
      </c>
      <c r="N1485" s="77">
        <v>-1.32003968795277</v>
      </c>
      <c r="O1485" s="77">
        <v>-8.5772234617536604E-4</v>
      </c>
      <c r="P1485" s="77">
        <v>-9.4412099715997302E-3</v>
      </c>
      <c r="Q1485" s="77">
        <v>-9.4412099715997302E-3</v>
      </c>
      <c r="R1485" s="77">
        <v>0</v>
      </c>
      <c r="S1485" s="77">
        <v>5.0986046959999998E-9</v>
      </c>
      <c r="T1485" s="77" t="s">
        <v>159</v>
      </c>
      <c r="U1485" s="105">
        <v>6.1574810410421302E-2</v>
      </c>
      <c r="V1485" s="105">
        <v>0</v>
      </c>
      <c r="W1485" s="101">
        <v>6.1577501005138098E-2</v>
      </c>
    </row>
    <row r="1486" spans="2:23" x14ac:dyDescent="0.25">
      <c r="B1486" s="55" t="s">
        <v>134</v>
      </c>
      <c r="C1486" s="76" t="s">
        <v>157</v>
      </c>
      <c r="D1486" s="55" t="s">
        <v>72</v>
      </c>
      <c r="E1486" s="55" t="s">
        <v>171</v>
      </c>
      <c r="F1486" s="70">
        <v>258.95999999999998</v>
      </c>
      <c r="G1486" s="77">
        <v>58350</v>
      </c>
      <c r="H1486" s="77">
        <v>259.67</v>
      </c>
      <c r="I1486" s="77">
        <v>1</v>
      </c>
      <c r="J1486" s="77">
        <v>19.356419576760999</v>
      </c>
      <c r="K1486" s="77">
        <v>2.6676573692811002E-2</v>
      </c>
      <c r="L1486" s="77">
        <v>17.193375012685799</v>
      </c>
      <c r="M1486" s="77">
        <v>2.10475846760717E-2</v>
      </c>
      <c r="N1486" s="77">
        <v>2.1630445640751299</v>
      </c>
      <c r="O1486" s="77">
        <v>5.6289890167393096E-3</v>
      </c>
      <c r="P1486" s="77">
        <v>1.4980147130478599E-2</v>
      </c>
      <c r="Q1486" s="77">
        <v>1.4980147130478599E-2</v>
      </c>
      <c r="R1486" s="77">
        <v>0</v>
      </c>
      <c r="S1486" s="77">
        <v>1.5977622333E-8</v>
      </c>
      <c r="T1486" s="77" t="s">
        <v>159</v>
      </c>
      <c r="U1486" s="105">
        <v>-7.5613141754680202E-2</v>
      </c>
      <c r="V1486" s="105">
        <v>0</v>
      </c>
      <c r="W1486" s="101">
        <v>-7.5609837736066596E-2</v>
      </c>
    </row>
    <row r="1487" spans="2:23" x14ac:dyDescent="0.25">
      <c r="B1487" s="55" t="s">
        <v>134</v>
      </c>
      <c r="C1487" s="76" t="s">
        <v>157</v>
      </c>
      <c r="D1487" s="55" t="s">
        <v>72</v>
      </c>
      <c r="E1487" s="55" t="s">
        <v>172</v>
      </c>
      <c r="F1487" s="70">
        <v>259.42</v>
      </c>
      <c r="G1487" s="77">
        <v>50050</v>
      </c>
      <c r="H1487" s="77">
        <v>260.60000000000002</v>
      </c>
      <c r="I1487" s="77">
        <v>1</v>
      </c>
      <c r="J1487" s="77">
        <v>42.501294830268797</v>
      </c>
      <c r="K1487" s="77">
        <v>0.104588247604242</v>
      </c>
      <c r="L1487" s="77">
        <v>28.570424545022199</v>
      </c>
      <c r="M1487" s="77">
        <v>4.7261984287734399E-2</v>
      </c>
      <c r="N1487" s="77">
        <v>13.9308702852466</v>
      </c>
      <c r="O1487" s="77">
        <v>5.7326263316507899E-2</v>
      </c>
      <c r="P1487" s="77">
        <v>4.3872548594409899</v>
      </c>
      <c r="Q1487" s="77">
        <v>4.3872548594409899</v>
      </c>
      <c r="R1487" s="77">
        <v>0</v>
      </c>
      <c r="S1487" s="77">
        <v>1.11445950117777E-3</v>
      </c>
      <c r="T1487" s="77" t="s">
        <v>173</v>
      </c>
      <c r="U1487" s="105">
        <v>-1.53302521166592</v>
      </c>
      <c r="V1487" s="105">
        <v>-1.35450082115399</v>
      </c>
      <c r="W1487" s="101">
        <v>-0.17851658964695699</v>
      </c>
    </row>
    <row r="1488" spans="2:23" x14ac:dyDescent="0.25">
      <c r="B1488" s="55" t="s">
        <v>134</v>
      </c>
      <c r="C1488" s="76" t="s">
        <v>157</v>
      </c>
      <c r="D1488" s="55" t="s">
        <v>72</v>
      </c>
      <c r="E1488" s="55" t="s">
        <v>172</v>
      </c>
      <c r="F1488" s="70">
        <v>259.42</v>
      </c>
      <c r="G1488" s="77">
        <v>51150</v>
      </c>
      <c r="H1488" s="77">
        <v>257.77999999999997</v>
      </c>
      <c r="I1488" s="77">
        <v>1</v>
      </c>
      <c r="J1488" s="77">
        <v>-93.537298690548198</v>
      </c>
      <c r="K1488" s="77">
        <v>0.30622291862136902</v>
      </c>
      <c r="L1488" s="77">
        <v>-103.732928751578</v>
      </c>
      <c r="M1488" s="77">
        <v>0.37661821775830201</v>
      </c>
      <c r="N1488" s="77">
        <v>10.1956300610303</v>
      </c>
      <c r="O1488" s="77">
        <v>-7.0395299136932807E-2</v>
      </c>
      <c r="P1488" s="77">
        <v>3.4101528957099898</v>
      </c>
      <c r="Q1488" s="77">
        <v>3.41015289570998</v>
      </c>
      <c r="R1488" s="77">
        <v>0</v>
      </c>
      <c r="S1488" s="77">
        <v>4.0701999702417199E-4</v>
      </c>
      <c r="T1488" s="77" t="s">
        <v>173</v>
      </c>
      <c r="U1488" s="105">
        <v>-1.48339105672077</v>
      </c>
      <c r="V1488" s="105">
        <v>-1.31064668025735</v>
      </c>
      <c r="W1488" s="101">
        <v>-0.172736828163981</v>
      </c>
    </row>
    <row r="1489" spans="2:23" x14ac:dyDescent="0.25">
      <c r="B1489" s="55" t="s">
        <v>134</v>
      </c>
      <c r="C1489" s="76" t="s">
        <v>157</v>
      </c>
      <c r="D1489" s="55" t="s">
        <v>72</v>
      </c>
      <c r="E1489" s="55" t="s">
        <v>172</v>
      </c>
      <c r="F1489" s="70">
        <v>259.42</v>
      </c>
      <c r="G1489" s="77">
        <v>51200</v>
      </c>
      <c r="H1489" s="77">
        <v>259.42</v>
      </c>
      <c r="I1489" s="77">
        <v>1</v>
      </c>
      <c r="J1489" s="77">
        <v>0</v>
      </c>
      <c r="K1489" s="77">
        <v>0</v>
      </c>
      <c r="L1489" s="77">
        <v>0</v>
      </c>
      <c r="M1489" s="77">
        <v>0</v>
      </c>
      <c r="N1489" s="77">
        <v>0</v>
      </c>
      <c r="O1489" s="77">
        <v>0</v>
      </c>
      <c r="P1489" s="77">
        <v>0</v>
      </c>
      <c r="Q1489" s="77">
        <v>0</v>
      </c>
      <c r="R1489" s="77">
        <v>0</v>
      </c>
      <c r="S1489" s="77">
        <v>0</v>
      </c>
      <c r="T1489" s="77" t="s">
        <v>174</v>
      </c>
      <c r="U1489" s="105">
        <v>0</v>
      </c>
      <c r="V1489" s="105">
        <v>0</v>
      </c>
      <c r="W1489" s="101">
        <v>0</v>
      </c>
    </row>
    <row r="1490" spans="2:23" x14ac:dyDescent="0.25">
      <c r="B1490" s="55" t="s">
        <v>134</v>
      </c>
      <c r="C1490" s="76" t="s">
        <v>157</v>
      </c>
      <c r="D1490" s="55" t="s">
        <v>72</v>
      </c>
      <c r="E1490" s="55" t="s">
        <v>138</v>
      </c>
      <c r="F1490" s="70">
        <v>260.60000000000002</v>
      </c>
      <c r="G1490" s="77">
        <v>50054</v>
      </c>
      <c r="H1490" s="77">
        <v>260.60000000000002</v>
      </c>
      <c r="I1490" s="77">
        <v>1</v>
      </c>
      <c r="J1490" s="77">
        <v>90.723500277584506</v>
      </c>
      <c r="K1490" s="77">
        <v>0</v>
      </c>
      <c r="L1490" s="77">
        <v>90.723500018424104</v>
      </c>
      <c r="M1490" s="77">
        <v>0</v>
      </c>
      <c r="N1490" s="77">
        <v>2.5916033763500001E-7</v>
      </c>
      <c r="O1490" s="77">
        <v>0</v>
      </c>
      <c r="P1490" s="77">
        <v>1.0327E-13</v>
      </c>
      <c r="Q1490" s="77">
        <v>1.0327099999999999E-13</v>
      </c>
      <c r="R1490" s="77">
        <v>0</v>
      </c>
      <c r="S1490" s="77">
        <v>0</v>
      </c>
      <c r="T1490" s="77" t="s">
        <v>174</v>
      </c>
      <c r="U1490" s="105">
        <v>0</v>
      </c>
      <c r="V1490" s="105">
        <v>0</v>
      </c>
      <c r="W1490" s="101">
        <v>0</v>
      </c>
    </row>
    <row r="1491" spans="2:23" x14ac:dyDescent="0.25">
      <c r="B1491" s="55" t="s">
        <v>134</v>
      </c>
      <c r="C1491" s="76" t="s">
        <v>157</v>
      </c>
      <c r="D1491" s="55" t="s">
        <v>72</v>
      </c>
      <c r="E1491" s="55" t="s">
        <v>138</v>
      </c>
      <c r="F1491" s="70">
        <v>260.60000000000002</v>
      </c>
      <c r="G1491" s="77">
        <v>50100</v>
      </c>
      <c r="H1491" s="77">
        <v>260.29000000000002</v>
      </c>
      <c r="I1491" s="77">
        <v>1</v>
      </c>
      <c r="J1491" s="77">
        <v>-66.697159083649694</v>
      </c>
      <c r="K1491" s="77">
        <v>3.5454632907742499E-2</v>
      </c>
      <c r="L1491" s="77">
        <v>-88.647490943905495</v>
      </c>
      <c r="M1491" s="77">
        <v>6.2631269875679005E-2</v>
      </c>
      <c r="N1491" s="77">
        <v>21.950331860255901</v>
      </c>
      <c r="O1491" s="77">
        <v>-2.7176636967936499E-2</v>
      </c>
      <c r="P1491" s="77">
        <v>8.5665893463695095</v>
      </c>
      <c r="Q1491" s="77">
        <v>8.5665893463695006</v>
      </c>
      <c r="R1491" s="77">
        <v>0</v>
      </c>
      <c r="S1491" s="77">
        <v>5.8489003064377204E-4</v>
      </c>
      <c r="T1491" s="77" t="s">
        <v>173</v>
      </c>
      <c r="U1491" s="105">
        <v>-0.27341633843486202</v>
      </c>
      <c r="V1491" s="105">
        <v>-0.241576362938278</v>
      </c>
      <c r="W1491" s="101">
        <v>-3.1838584205741198E-2</v>
      </c>
    </row>
    <row r="1492" spans="2:23" x14ac:dyDescent="0.25">
      <c r="B1492" s="55" t="s">
        <v>134</v>
      </c>
      <c r="C1492" s="76" t="s">
        <v>157</v>
      </c>
      <c r="D1492" s="55" t="s">
        <v>72</v>
      </c>
      <c r="E1492" s="55" t="s">
        <v>138</v>
      </c>
      <c r="F1492" s="70">
        <v>260.60000000000002</v>
      </c>
      <c r="G1492" s="77">
        <v>50900</v>
      </c>
      <c r="H1492" s="77">
        <v>260.52</v>
      </c>
      <c r="I1492" s="77">
        <v>1</v>
      </c>
      <c r="J1492" s="77">
        <v>-3.4338572132939</v>
      </c>
      <c r="K1492" s="77">
        <v>8.3129196297098405E-4</v>
      </c>
      <c r="L1492" s="77">
        <v>-10.1749646064646</v>
      </c>
      <c r="M1492" s="77">
        <v>7.2988582843679399E-3</v>
      </c>
      <c r="N1492" s="77">
        <v>6.7411073931707097</v>
      </c>
      <c r="O1492" s="77">
        <v>-6.46756632139695E-3</v>
      </c>
      <c r="P1492" s="77">
        <v>1.35500216408651</v>
      </c>
      <c r="Q1492" s="77">
        <v>1.3550021640865</v>
      </c>
      <c r="R1492" s="77">
        <v>0</v>
      </c>
      <c r="S1492" s="77">
        <v>1.29440175959878E-4</v>
      </c>
      <c r="T1492" s="77" t="s">
        <v>173</v>
      </c>
      <c r="U1492" s="105">
        <v>-1.1459004892492499</v>
      </c>
      <c r="V1492" s="105">
        <v>-1.01245768291194</v>
      </c>
      <c r="W1492" s="101">
        <v>-0.13343697537319699</v>
      </c>
    </row>
    <row r="1493" spans="2:23" x14ac:dyDescent="0.25">
      <c r="B1493" s="55" t="s">
        <v>134</v>
      </c>
      <c r="C1493" s="76" t="s">
        <v>157</v>
      </c>
      <c r="D1493" s="55" t="s">
        <v>72</v>
      </c>
      <c r="E1493" s="55" t="s">
        <v>175</v>
      </c>
      <c r="F1493" s="70">
        <v>260.60000000000002</v>
      </c>
      <c r="G1493" s="77">
        <v>50454</v>
      </c>
      <c r="H1493" s="77">
        <v>260.60000000000002</v>
      </c>
      <c r="I1493" s="77">
        <v>1</v>
      </c>
      <c r="J1493" s="77">
        <v>5.3900999999999999E-14</v>
      </c>
      <c r="K1493" s="77">
        <v>0</v>
      </c>
      <c r="L1493" s="77">
        <v>1.7569000000000001E-14</v>
      </c>
      <c r="M1493" s="77">
        <v>0</v>
      </c>
      <c r="N1493" s="77">
        <v>3.6330999999999998E-14</v>
      </c>
      <c r="O1493" s="77">
        <v>0</v>
      </c>
      <c r="P1493" s="77">
        <v>2.5818000000000001E-14</v>
      </c>
      <c r="Q1493" s="77">
        <v>2.5819000000000001E-14</v>
      </c>
      <c r="R1493" s="77">
        <v>0</v>
      </c>
      <c r="S1493" s="77">
        <v>0</v>
      </c>
      <c r="T1493" s="77" t="s">
        <v>174</v>
      </c>
      <c r="U1493" s="105">
        <v>0</v>
      </c>
      <c r="V1493" s="105">
        <v>0</v>
      </c>
      <c r="W1493" s="101">
        <v>0</v>
      </c>
    </row>
    <row r="1494" spans="2:23" x14ac:dyDescent="0.25">
      <c r="B1494" s="55" t="s">
        <v>134</v>
      </c>
      <c r="C1494" s="76" t="s">
        <v>157</v>
      </c>
      <c r="D1494" s="55" t="s">
        <v>72</v>
      </c>
      <c r="E1494" s="55" t="s">
        <v>175</v>
      </c>
      <c r="F1494" s="70">
        <v>260.60000000000002</v>
      </c>
      <c r="G1494" s="77">
        <v>50604</v>
      </c>
      <c r="H1494" s="77">
        <v>260.60000000000002</v>
      </c>
      <c r="I1494" s="77">
        <v>1</v>
      </c>
      <c r="J1494" s="77">
        <v>1.07801E-13</v>
      </c>
      <c r="K1494" s="77">
        <v>0</v>
      </c>
      <c r="L1494" s="77">
        <v>3.5138999999999999E-14</v>
      </c>
      <c r="M1494" s="77">
        <v>0</v>
      </c>
      <c r="N1494" s="77">
        <v>7.2663000000000006E-14</v>
      </c>
      <c r="O1494" s="77">
        <v>0</v>
      </c>
      <c r="P1494" s="77">
        <v>5.1634999999999999E-14</v>
      </c>
      <c r="Q1494" s="77">
        <v>5.1634000000000002E-14</v>
      </c>
      <c r="R1494" s="77">
        <v>0</v>
      </c>
      <c r="S1494" s="77">
        <v>0</v>
      </c>
      <c r="T1494" s="77" t="s">
        <v>174</v>
      </c>
      <c r="U1494" s="105">
        <v>0</v>
      </c>
      <c r="V1494" s="105">
        <v>0</v>
      </c>
      <c r="W1494" s="101">
        <v>0</v>
      </c>
    </row>
    <row r="1495" spans="2:23" x14ac:dyDescent="0.25">
      <c r="B1495" s="55" t="s">
        <v>134</v>
      </c>
      <c r="C1495" s="76" t="s">
        <v>157</v>
      </c>
      <c r="D1495" s="55" t="s">
        <v>72</v>
      </c>
      <c r="E1495" s="55" t="s">
        <v>88</v>
      </c>
      <c r="F1495" s="70">
        <v>260.29000000000002</v>
      </c>
      <c r="G1495" s="77">
        <v>50103</v>
      </c>
      <c r="H1495" s="77">
        <v>260.27999999999997</v>
      </c>
      <c r="I1495" s="77">
        <v>1</v>
      </c>
      <c r="J1495" s="77">
        <v>-6.0999063436766496</v>
      </c>
      <c r="K1495" s="77">
        <v>1.8604428700813301E-4</v>
      </c>
      <c r="L1495" s="77">
        <v>-6.0999069357462501</v>
      </c>
      <c r="M1495" s="77">
        <v>1.8604432312382599E-4</v>
      </c>
      <c r="N1495" s="77">
        <v>5.9206959820999996E-7</v>
      </c>
      <c r="O1495" s="77">
        <v>-3.6115693000000002E-11</v>
      </c>
      <c r="P1495" s="77">
        <v>-8.2956100000000002E-13</v>
      </c>
      <c r="Q1495" s="77">
        <v>-8.2956199999999999E-13</v>
      </c>
      <c r="R1495" s="77">
        <v>0</v>
      </c>
      <c r="S1495" s="77">
        <v>0</v>
      </c>
      <c r="T1495" s="77" t="s">
        <v>174</v>
      </c>
      <c r="U1495" s="105">
        <v>-3.4796771030000001E-9</v>
      </c>
      <c r="V1495" s="105">
        <v>0</v>
      </c>
      <c r="W1495" s="101">
        <v>-3.4795250537999999E-9</v>
      </c>
    </row>
    <row r="1496" spans="2:23" x14ac:dyDescent="0.25">
      <c r="B1496" s="55" t="s">
        <v>134</v>
      </c>
      <c r="C1496" s="76" t="s">
        <v>157</v>
      </c>
      <c r="D1496" s="55" t="s">
        <v>72</v>
      </c>
      <c r="E1496" s="55" t="s">
        <v>88</v>
      </c>
      <c r="F1496" s="70">
        <v>260.29000000000002</v>
      </c>
      <c r="G1496" s="77">
        <v>50200</v>
      </c>
      <c r="H1496" s="77">
        <v>259.97000000000003</v>
      </c>
      <c r="I1496" s="77">
        <v>1</v>
      </c>
      <c r="J1496" s="77">
        <v>-32.816715492944802</v>
      </c>
      <c r="K1496" s="77">
        <v>1.7877151141365E-2</v>
      </c>
      <c r="L1496" s="77">
        <v>-45.672006156865201</v>
      </c>
      <c r="M1496" s="77">
        <v>3.4626473630119399E-2</v>
      </c>
      <c r="N1496" s="77">
        <v>12.8552906639204</v>
      </c>
      <c r="O1496" s="77">
        <v>-1.6749322488754301E-2</v>
      </c>
      <c r="P1496" s="77">
        <v>4.4495893463699296</v>
      </c>
      <c r="Q1496" s="77">
        <v>4.4495893463699199</v>
      </c>
      <c r="R1496" s="77">
        <v>0</v>
      </c>
      <c r="S1496" s="77">
        <v>3.2866083283205699E-4</v>
      </c>
      <c r="T1496" s="77" t="s">
        <v>173</v>
      </c>
      <c r="U1496" s="105">
        <v>-0.24330824654521399</v>
      </c>
      <c r="V1496" s="105">
        <v>-0.21497442914255699</v>
      </c>
      <c r="W1496" s="101">
        <v>-2.8332579318139699E-2</v>
      </c>
    </row>
    <row r="1497" spans="2:23" x14ac:dyDescent="0.25">
      <c r="B1497" s="55" t="s">
        <v>134</v>
      </c>
      <c r="C1497" s="76" t="s">
        <v>157</v>
      </c>
      <c r="D1497" s="55" t="s">
        <v>72</v>
      </c>
      <c r="E1497" s="55" t="s">
        <v>176</v>
      </c>
      <c r="F1497" s="70">
        <v>259.99</v>
      </c>
      <c r="G1497" s="77">
        <v>50800</v>
      </c>
      <c r="H1497" s="77">
        <v>260.27999999999997</v>
      </c>
      <c r="I1497" s="77">
        <v>1</v>
      </c>
      <c r="J1497" s="77">
        <v>3.8291465560065099</v>
      </c>
      <c r="K1497" s="77">
        <v>7.4426156351283402E-4</v>
      </c>
      <c r="L1497" s="77">
        <v>0.55973610257069994</v>
      </c>
      <c r="M1497" s="77">
        <v>1.5903336649488E-5</v>
      </c>
      <c r="N1497" s="77">
        <v>3.2694104534358099</v>
      </c>
      <c r="O1497" s="77">
        <v>7.2835822686334595E-4</v>
      </c>
      <c r="P1497" s="77">
        <v>-0.48807118614122602</v>
      </c>
      <c r="Q1497" s="77">
        <v>-0.48807118614122602</v>
      </c>
      <c r="R1497" s="77">
        <v>0</v>
      </c>
      <c r="S1497" s="77">
        <v>1.2091716383949E-5</v>
      </c>
      <c r="T1497" s="77" t="s">
        <v>173</v>
      </c>
      <c r="U1497" s="105">
        <v>-0.75865756415117003</v>
      </c>
      <c r="V1497" s="105">
        <v>-0.670310106968666</v>
      </c>
      <c r="W1497" s="101">
        <v>-8.8343596720735607E-2</v>
      </c>
    </row>
    <row r="1498" spans="2:23" x14ac:dyDescent="0.25">
      <c r="B1498" s="55" t="s">
        <v>134</v>
      </c>
      <c r="C1498" s="76" t="s">
        <v>157</v>
      </c>
      <c r="D1498" s="55" t="s">
        <v>72</v>
      </c>
      <c r="E1498" s="55" t="s">
        <v>93</v>
      </c>
      <c r="F1498" s="70">
        <v>259.97000000000003</v>
      </c>
      <c r="G1498" s="77">
        <v>50150</v>
      </c>
      <c r="H1498" s="77">
        <v>259.99</v>
      </c>
      <c r="I1498" s="77">
        <v>1</v>
      </c>
      <c r="J1498" s="77">
        <v>1.3395236288430099</v>
      </c>
      <c r="K1498" s="77">
        <v>9.3663689426339999E-6</v>
      </c>
      <c r="L1498" s="77">
        <v>-1.9302462041094199</v>
      </c>
      <c r="M1498" s="77">
        <v>1.9448939132259E-5</v>
      </c>
      <c r="N1498" s="77">
        <v>3.2697698329524298</v>
      </c>
      <c r="O1498" s="77">
        <v>-1.0082570189625E-5</v>
      </c>
      <c r="P1498" s="77">
        <v>-0.48807118614151201</v>
      </c>
      <c r="Q1498" s="77">
        <v>-0.48807118614151102</v>
      </c>
      <c r="R1498" s="77">
        <v>0</v>
      </c>
      <c r="S1498" s="77">
        <v>1.243474379911E-6</v>
      </c>
      <c r="T1498" s="77" t="s">
        <v>173</v>
      </c>
      <c r="U1498" s="105">
        <v>-6.8016663256887905E-2</v>
      </c>
      <c r="V1498" s="105">
        <v>-6.0095962892543597E-2</v>
      </c>
      <c r="W1498" s="101">
        <v>-7.9203542586168095E-3</v>
      </c>
    </row>
    <row r="1499" spans="2:23" x14ac:dyDescent="0.25">
      <c r="B1499" s="55" t="s">
        <v>134</v>
      </c>
      <c r="C1499" s="76" t="s">
        <v>157</v>
      </c>
      <c r="D1499" s="55" t="s">
        <v>72</v>
      </c>
      <c r="E1499" s="55" t="s">
        <v>93</v>
      </c>
      <c r="F1499" s="70">
        <v>259.97000000000003</v>
      </c>
      <c r="G1499" s="77">
        <v>50250</v>
      </c>
      <c r="H1499" s="77">
        <v>257.62</v>
      </c>
      <c r="I1499" s="77">
        <v>1</v>
      </c>
      <c r="J1499" s="77">
        <v>-88.213965845845706</v>
      </c>
      <c r="K1499" s="77">
        <v>0.38418271513734298</v>
      </c>
      <c r="L1499" s="77">
        <v>-78.011269821673295</v>
      </c>
      <c r="M1499" s="77">
        <v>0.30045388328140599</v>
      </c>
      <c r="N1499" s="77">
        <v>-10.202696024172401</v>
      </c>
      <c r="O1499" s="77">
        <v>8.3728831855936395E-2</v>
      </c>
      <c r="P1499" s="77">
        <v>-3.4101528957105001</v>
      </c>
      <c r="Q1499" s="77">
        <v>-3.4101528957105001</v>
      </c>
      <c r="R1499" s="77">
        <v>0</v>
      </c>
      <c r="S1499" s="77">
        <v>5.7413077865969895E-4</v>
      </c>
      <c r="T1499" s="77" t="s">
        <v>173</v>
      </c>
      <c r="U1499" s="105">
        <v>-2.3077326166482002</v>
      </c>
      <c r="V1499" s="105">
        <v>-2.03899172725087</v>
      </c>
      <c r="W1499" s="101">
        <v>-0.26872914640027601</v>
      </c>
    </row>
    <row r="1500" spans="2:23" x14ac:dyDescent="0.25">
      <c r="B1500" s="55" t="s">
        <v>134</v>
      </c>
      <c r="C1500" s="76" t="s">
        <v>157</v>
      </c>
      <c r="D1500" s="55" t="s">
        <v>72</v>
      </c>
      <c r="E1500" s="55" t="s">
        <v>93</v>
      </c>
      <c r="F1500" s="70">
        <v>259.97000000000003</v>
      </c>
      <c r="G1500" s="77">
        <v>50900</v>
      </c>
      <c r="H1500" s="77">
        <v>260.52</v>
      </c>
      <c r="I1500" s="77">
        <v>1</v>
      </c>
      <c r="J1500" s="77">
        <v>12.165128664358701</v>
      </c>
      <c r="K1500" s="77">
        <v>1.4133078942648499E-2</v>
      </c>
      <c r="L1500" s="77">
        <v>12.113560355892901</v>
      </c>
      <c r="M1500" s="77">
        <v>1.4013511899354699E-2</v>
      </c>
      <c r="N1500" s="77">
        <v>5.1568308465799198E-2</v>
      </c>
      <c r="O1500" s="77">
        <v>1.1956704329372E-4</v>
      </c>
      <c r="P1500" s="77">
        <v>-0.88424608940367999</v>
      </c>
      <c r="Q1500" s="77">
        <v>-0.88424608940367999</v>
      </c>
      <c r="R1500" s="77">
        <v>0</v>
      </c>
      <c r="S1500" s="77">
        <v>7.4670604502754997E-5</v>
      </c>
      <c r="T1500" s="77" t="s">
        <v>174</v>
      </c>
      <c r="U1500" s="105">
        <v>2.75415552578691E-3</v>
      </c>
      <c r="V1500" s="105">
        <v>-2.43342763894292E-3</v>
      </c>
      <c r="W1500" s="101">
        <v>5.1878098432004997E-3</v>
      </c>
    </row>
    <row r="1501" spans="2:23" x14ac:dyDescent="0.25">
      <c r="B1501" s="55" t="s">
        <v>134</v>
      </c>
      <c r="C1501" s="76" t="s">
        <v>157</v>
      </c>
      <c r="D1501" s="55" t="s">
        <v>72</v>
      </c>
      <c r="E1501" s="55" t="s">
        <v>93</v>
      </c>
      <c r="F1501" s="70">
        <v>259.97000000000003</v>
      </c>
      <c r="G1501" s="77">
        <v>53050</v>
      </c>
      <c r="H1501" s="77">
        <v>264.35000000000002</v>
      </c>
      <c r="I1501" s="77">
        <v>1</v>
      </c>
      <c r="J1501" s="77">
        <v>46.764238557360301</v>
      </c>
      <c r="K1501" s="77">
        <v>0.43890962737543499</v>
      </c>
      <c r="L1501" s="77">
        <v>45.029120780233903</v>
      </c>
      <c r="M1501" s="77">
        <v>0.40694367885094701</v>
      </c>
      <c r="N1501" s="77">
        <v>1.7351177771263799</v>
      </c>
      <c r="O1501" s="77">
        <v>3.1965948524488197E-2</v>
      </c>
      <c r="P1501" s="77">
        <v>-0.31994048237374401</v>
      </c>
      <c r="Q1501" s="77">
        <v>-0.31994048237374301</v>
      </c>
      <c r="R1501" s="77">
        <v>0</v>
      </c>
      <c r="S1501" s="77">
        <v>2.0544035790892001E-5</v>
      </c>
      <c r="T1501" s="77" t="s">
        <v>173</v>
      </c>
      <c r="U1501" s="105">
        <v>0.78037720136626498</v>
      </c>
      <c r="V1501" s="105">
        <v>-0.68950044136052002</v>
      </c>
      <c r="W1501" s="101">
        <v>1.46994187102068</v>
      </c>
    </row>
    <row r="1502" spans="2:23" x14ac:dyDescent="0.25">
      <c r="B1502" s="55" t="s">
        <v>134</v>
      </c>
      <c r="C1502" s="76" t="s">
        <v>157</v>
      </c>
      <c r="D1502" s="55" t="s">
        <v>72</v>
      </c>
      <c r="E1502" s="55" t="s">
        <v>177</v>
      </c>
      <c r="F1502" s="70">
        <v>257.62</v>
      </c>
      <c r="G1502" s="77">
        <v>50300</v>
      </c>
      <c r="H1502" s="77">
        <v>257.64</v>
      </c>
      <c r="I1502" s="77">
        <v>1</v>
      </c>
      <c r="J1502" s="77">
        <v>6.5143360624647402</v>
      </c>
      <c r="K1502" s="77">
        <v>5.8986838325272796E-4</v>
      </c>
      <c r="L1502" s="77">
        <v>16.757250855568401</v>
      </c>
      <c r="M1502" s="77">
        <v>3.9031958416866101E-3</v>
      </c>
      <c r="N1502" s="77">
        <v>-10.2429147931036</v>
      </c>
      <c r="O1502" s="77">
        <v>-3.3133274584338799E-3</v>
      </c>
      <c r="P1502" s="77">
        <v>-3.41015289571029</v>
      </c>
      <c r="Q1502" s="77">
        <v>-3.41015289571029</v>
      </c>
      <c r="R1502" s="77">
        <v>0</v>
      </c>
      <c r="S1502" s="77">
        <v>1.6164508453248599E-4</v>
      </c>
      <c r="T1502" s="77" t="s">
        <v>173</v>
      </c>
      <c r="U1502" s="105">
        <v>-0.64875425725443303</v>
      </c>
      <c r="V1502" s="105">
        <v>-0.57320529857650604</v>
      </c>
      <c r="W1502" s="101">
        <v>-7.55456574638802E-2</v>
      </c>
    </row>
    <row r="1503" spans="2:23" x14ac:dyDescent="0.25">
      <c r="B1503" s="55" t="s">
        <v>134</v>
      </c>
      <c r="C1503" s="76" t="s">
        <v>157</v>
      </c>
      <c r="D1503" s="55" t="s">
        <v>72</v>
      </c>
      <c r="E1503" s="55" t="s">
        <v>178</v>
      </c>
      <c r="F1503" s="70">
        <v>257.64</v>
      </c>
      <c r="G1503" s="77">
        <v>51150</v>
      </c>
      <c r="H1503" s="77">
        <v>257.77999999999997</v>
      </c>
      <c r="I1503" s="77">
        <v>1</v>
      </c>
      <c r="J1503" s="77">
        <v>12.7117297742394</v>
      </c>
      <c r="K1503" s="77">
        <v>4.6214189122039196E-3</v>
      </c>
      <c r="L1503" s="77">
        <v>22.947768833515099</v>
      </c>
      <c r="M1503" s="77">
        <v>1.5060762700882401E-2</v>
      </c>
      <c r="N1503" s="77">
        <v>-10.236039059275701</v>
      </c>
      <c r="O1503" s="77">
        <v>-1.0439343788678401E-2</v>
      </c>
      <c r="P1503" s="77">
        <v>-3.41015289571029</v>
      </c>
      <c r="Q1503" s="77">
        <v>-3.41015289571029</v>
      </c>
      <c r="R1503" s="77">
        <v>0</v>
      </c>
      <c r="S1503" s="77">
        <v>3.3259348328266899E-4</v>
      </c>
      <c r="T1503" s="77" t="s">
        <v>173</v>
      </c>
      <c r="U1503" s="105">
        <v>-1.2572778194818599</v>
      </c>
      <c r="V1503" s="105">
        <v>-1.1108648611566201</v>
      </c>
      <c r="W1503" s="101">
        <v>-0.146406560612765</v>
      </c>
    </row>
    <row r="1504" spans="2:23" x14ac:dyDescent="0.25">
      <c r="B1504" s="55" t="s">
        <v>134</v>
      </c>
      <c r="C1504" s="76" t="s">
        <v>157</v>
      </c>
      <c r="D1504" s="55" t="s">
        <v>72</v>
      </c>
      <c r="E1504" s="55" t="s">
        <v>179</v>
      </c>
      <c r="F1504" s="70">
        <v>261.02999999999997</v>
      </c>
      <c r="G1504" s="77">
        <v>50354</v>
      </c>
      <c r="H1504" s="77">
        <v>261.02999999999997</v>
      </c>
      <c r="I1504" s="77">
        <v>1</v>
      </c>
      <c r="J1504" s="77">
        <v>0</v>
      </c>
      <c r="K1504" s="77">
        <v>0</v>
      </c>
      <c r="L1504" s="77">
        <v>0</v>
      </c>
      <c r="M1504" s="77">
        <v>0</v>
      </c>
      <c r="N1504" s="77">
        <v>0</v>
      </c>
      <c r="O1504" s="77">
        <v>0</v>
      </c>
      <c r="P1504" s="77">
        <v>0</v>
      </c>
      <c r="Q1504" s="77">
        <v>0</v>
      </c>
      <c r="R1504" s="77">
        <v>0</v>
      </c>
      <c r="S1504" s="77">
        <v>0</v>
      </c>
      <c r="T1504" s="77" t="s">
        <v>174</v>
      </c>
      <c r="U1504" s="105">
        <v>0</v>
      </c>
      <c r="V1504" s="105">
        <v>0</v>
      </c>
      <c r="W1504" s="101">
        <v>0</v>
      </c>
    </row>
    <row r="1505" spans="2:23" x14ac:dyDescent="0.25">
      <c r="B1505" s="55" t="s">
        <v>134</v>
      </c>
      <c r="C1505" s="76" t="s">
        <v>157</v>
      </c>
      <c r="D1505" s="55" t="s">
        <v>72</v>
      </c>
      <c r="E1505" s="55" t="s">
        <v>179</v>
      </c>
      <c r="F1505" s="70">
        <v>261.02999999999997</v>
      </c>
      <c r="G1505" s="77">
        <v>50900</v>
      </c>
      <c r="H1505" s="77">
        <v>260.52</v>
      </c>
      <c r="I1505" s="77">
        <v>1</v>
      </c>
      <c r="J1505" s="77">
        <v>-116.94627814916301</v>
      </c>
      <c r="K1505" s="77">
        <v>0.10804381258623599</v>
      </c>
      <c r="L1505" s="77">
        <v>-112.72848368138099</v>
      </c>
      <c r="M1505" s="77">
        <v>0.10039091716151601</v>
      </c>
      <c r="N1505" s="77">
        <v>-4.2177944677819204</v>
      </c>
      <c r="O1505" s="77">
        <v>7.6528954247201599E-3</v>
      </c>
      <c r="P1505" s="77">
        <v>-0.32554492092763698</v>
      </c>
      <c r="Q1505" s="77">
        <v>-0.32554492092763598</v>
      </c>
      <c r="R1505" s="77">
        <v>0</v>
      </c>
      <c r="S1505" s="77">
        <v>8.3723801477999997E-7</v>
      </c>
      <c r="T1505" s="77" t="s">
        <v>173</v>
      </c>
      <c r="U1505" s="105">
        <v>-0.155391374187341</v>
      </c>
      <c r="V1505" s="105">
        <v>-0.137295683290346</v>
      </c>
      <c r="W1505" s="101">
        <v>-1.80949001812786E-2</v>
      </c>
    </row>
    <row r="1506" spans="2:23" x14ac:dyDescent="0.25">
      <c r="B1506" s="55" t="s">
        <v>134</v>
      </c>
      <c r="C1506" s="76" t="s">
        <v>157</v>
      </c>
      <c r="D1506" s="55" t="s">
        <v>72</v>
      </c>
      <c r="E1506" s="55" t="s">
        <v>179</v>
      </c>
      <c r="F1506" s="70">
        <v>261.02999999999997</v>
      </c>
      <c r="G1506" s="77">
        <v>53200</v>
      </c>
      <c r="H1506" s="77">
        <v>262.89999999999998</v>
      </c>
      <c r="I1506" s="77">
        <v>1</v>
      </c>
      <c r="J1506" s="77">
        <v>68.028591731902395</v>
      </c>
      <c r="K1506" s="77">
        <v>0.223527052853149</v>
      </c>
      <c r="L1506" s="77">
        <v>63.828000727155803</v>
      </c>
      <c r="M1506" s="77">
        <v>0.196774860590686</v>
      </c>
      <c r="N1506" s="77">
        <v>4.2005910047465704</v>
      </c>
      <c r="O1506" s="77">
        <v>2.6752192262462601E-2</v>
      </c>
      <c r="P1506" s="77">
        <v>0.32554492092756698</v>
      </c>
      <c r="Q1506" s="77">
        <v>0.32554492092756598</v>
      </c>
      <c r="R1506" s="77">
        <v>0</v>
      </c>
      <c r="S1506" s="77">
        <v>5.118809634666E-6</v>
      </c>
      <c r="T1506" s="77" t="s">
        <v>173</v>
      </c>
      <c r="U1506" s="105">
        <v>-0.84696713284008096</v>
      </c>
      <c r="V1506" s="105">
        <v>-0.74833581874081601</v>
      </c>
      <c r="W1506" s="101">
        <v>-9.8627004270443602E-2</v>
      </c>
    </row>
    <row r="1507" spans="2:23" x14ac:dyDescent="0.25">
      <c r="B1507" s="55" t="s">
        <v>134</v>
      </c>
      <c r="C1507" s="76" t="s">
        <v>157</v>
      </c>
      <c r="D1507" s="55" t="s">
        <v>72</v>
      </c>
      <c r="E1507" s="55" t="s">
        <v>180</v>
      </c>
      <c r="F1507" s="70">
        <v>261.02999999999997</v>
      </c>
      <c r="G1507" s="77">
        <v>50404</v>
      </c>
      <c r="H1507" s="77">
        <v>261.02999999999997</v>
      </c>
      <c r="I1507" s="77">
        <v>1</v>
      </c>
      <c r="J1507" s="77">
        <v>0</v>
      </c>
      <c r="K1507" s="77">
        <v>0</v>
      </c>
      <c r="L1507" s="77">
        <v>0</v>
      </c>
      <c r="M1507" s="77">
        <v>0</v>
      </c>
      <c r="N1507" s="77">
        <v>0</v>
      </c>
      <c r="O1507" s="77">
        <v>0</v>
      </c>
      <c r="P1507" s="77">
        <v>0</v>
      </c>
      <c r="Q1507" s="77">
        <v>0</v>
      </c>
      <c r="R1507" s="77">
        <v>0</v>
      </c>
      <c r="S1507" s="77">
        <v>0</v>
      </c>
      <c r="T1507" s="77" t="s">
        <v>174</v>
      </c>
      <c r="U1507" s="105">
        <v>0</v>
      </c>
      <c r="V1507" s="105">
        <v>0</v>
      </c>
      <c r="W1507" s="101">
        <v>0</v>
      </c>
    </row>
    <row r="1508" spans="2:23" x14ac:dyDescent="0.25">
      <c r="B1508" s="55" t="s">
        <v>134</v>
      </c>
      <c r="C1508" s="76" t="s">
        <v>157</v>
      </c>
      <c r="D1508" s="55" t="s">
        <v>72</v>
      </c>
      <c r="E1508" s="55" t="s">
        <v>181</v>
      </c>
      <c r="F1508" s="70">
        <v>260.60000000000002</v>
      </c>
      <c r="G1508" s="77">
        <v>50499</v>
      </c>
      <c r="H1508" s="77">
        <v>260.60000000000002</v>
      </c>
      <c r="I1508" s="77">
        <v>1</v>
      </c>
      <c r="J1508" s="77">
        <v>-4.31206E-13</v>
      </c>
      <c r="K1508" s="77">
        <v>0</v>
      </c>
      <c r="L1508" s="77">
        <v>-1.40555E-13</v>
      </c>
      <c r="M1508" s="77">
        <v>0</v>
      </c>
      <c r="N1508" s="77">
        <v>-2.90651E-13</v>
      </c>
      <c r="O1508" s="77">
        <v>0</v>
      </c>
      <c r="P1508" s="77">
        <v>-2.0654099999999999E-13</v>
      </c>
      <c r="Q1508" s="77">
        <v>-2.0654199999999999E-13</v>
      </c>
      <c r="R1508" s="77">
        <v>0</v>
      </c>
      <c r="S1508" s="77">
        <v>0</v>
      </c>
      <c r="T1508" s="77" t="s">
        <v>174</v>
      </c>
      <c r="U1508" s="105">
        <v>0</v>
      </c>
      <c r="V1508" s="105">
        <v>0</v>
      </c>
      <c r="W1508" s="101">
        <v>0</v>
      </c>
    </row>
    <row r="1509" spans="2:23" x14ac:dyDescent="0.25">
      <c r="B1509" s="55" t="s">
        <v>134</v>
      </c>
      <c r="C1509" s="76" t="s">
        <v>157</v>
      </c>
      <c r="D1509" s="55" t="s">
        <v>72</v>
      </c>
      <c r="E1509" s="55" t="s">
        <v>181</v>
      </c>
      <c r="F1509" s="70">
        <v>260.60000000000002</v>
      </c>
      <c r="G1509" s="77">
        <v>50554</v>
      </c>
      <c r="H1509" s="77">
        <v>260.60000000000002</v>
      </c>
      <c r="I1509" s="77">
        <v>1</v>
      </c>
      <c r="J1509" s="77">
        <v>-5.3900999999999999E-14</v>
      </c>
      <c r="K1509" s="77">
        <v>0</v>
      </c>
      <c r="L1509" s="77">
        <v>-1.7569000000000001E-14</v>
      </c>
      <c r="M1509" s="77">
        <v>0</v>
      </c>
      <c r="N1509" s="77">
        <v>-3.6330999999999998E-14</v>
      </c>
      <c r="O1509" s="77">
        <v>0</v>
      </c>
      <c r="P1509" s="77">
        <v>-2.5818000000000001E-14</v>
      </c>
      <c r="Q1509" s="77">
        <v>-2.5819000000000001E-14</v>
      </c>
      <c r="R1509" s="77">
        <v>0</v>
      </c>
      <c r="S1509" s="77">
        <v>0</v>
      </c>
      <c r="T1509" s="77" t="s">
        <v>174</v>
      </c>
      <c r="U1509" s="105">
        <v>0</v>
      </c>
      <c r="V1509" s="105">
        <v>0</v>
      </c>
      <c r="W1509" s="101">
        <v>0</v>
      </c>
    </row>
    <row r="1510" spans="2:23" x14ac:dyDescent="0.25">
      <c r="B1510" s="55" t="s">
        <v>134</v>
      </c>
      <c r="C1510" s="76" t="s">
        <v>157</v>
      </c>
      <c r="D1510" s="55" t="s">
        <v>72</v>
      </c>
      <c r="E1510" s="55" t="s">
        <v>182</v>
      </c>
      <c r="F1510" s="70">
        <v>260.60000000000002</v>
      </c>
      <c r="G1510" s="77">
        <v>50604</v>
      </c>
      <c r="H1510" s="77">
        <v>260.60000000000002</v>
      </c>
      <c r="I1510" s="77">
        <v>1</v>
      </c>
      <c r="J1510" s="77">
        <v>-5.3900999999999999E-14</v>
      </c>
      <c r="K1510" s="77">
        <v>0</v>
      </c>
      <c r="L1510" s="77">
        <v>-1.7569000000000001E-14</v>
      </c>
      <c r="M1510" s="77">
        <v>0</v>
      </c>
      <c r="N1510" s="77">
        <v>-3.6330999999999998E-14</v>
      </c>
      <c r="O1510" s="77">
        <v>0</v>
      </c>
      <c r="P1510" s="77">
        <v>-2.5818000000000001E-14</v>
      </c>
      <c r="Q1510" s="77">
        <v>-2.5819000000000001E-14</v>
      </c>
      <c r="R1510" s="77">
        <v>0</v>
      </c>
      <c r="S1510" s="77">
        <v>0</v>
      </c>
      <c r="T1510" s="77" t="s">
        <v>174</v>
      </c>
      <c r="U1510" s="105">
        <v>0</v>
      </c>
      <c r="V1510" s="105">
        <v>0</v>
      </c>
      <c r="W1510" s="101">
        <v>0</v>
      </c>
    </row>
    <row r="1511" spans="2:23" x14ac:dyDescent="0.25">
      <c r="B1511" s="55" t="s">
        <v>134</v>
      </c>
      <c r="C1511" s="76" t="s">
        <v>157</v>
      </c>
      <c r="D1511" s="55" t="s">
        <v>72</v>
      </c>
      <c r="E1511" s="55" t="s">
        <v>183</v>
      </c>
      <c r="F1511" s="70">
        <v>260.17</v>
      </c>
      <c r="G1511" s="77">
        <v>50750</v>
      </c>
      <c r="H1511" s="77">
        <v>260.58999999999997</v>
      </c>
      <c r="I1511" s="77">
        <v>1</v>
      </c>
      <c r="J1511" s="77">
        <v>37.634602372176197</v>
      </c>
      <c r="K1511" s="77">
        <v>3.3851082767512197E-2</v>
      </c>
      <c r="L1511" s="77">
        <v>34.136157211992803</v>
      </c>
      <c r="M1511" s="77">
        <v>2.7850125777924999E-2</v>
      </c>
      <c r="N1511" s="77">
        <v>3.4984451601834099</v>
      </c>
      <c r="O1511" s="77">
        <v>6.0009569895871596E-3</v>
      </c>
      <c r="P1511" s="77">
        <v>-0.19899645025433799</v>
      </c>
      <c r="Q1511" s="77">
        <v>-0.19899645025433799</v>
      </c>
      <c r="R1511" s="77">
        <v>0</v>
      </c>
      <c r="S1511" s="77">
        <v>9.4643013441000005E-7</v>
      </c>
      <c r="T1511" s="77" t="s">
        <v>173</v>
      </c>
      <c r="U1511" s="105">
        <v>9.3182213671814396E-2</v>
      </c>
      <c r="V1511" s="105">
        <v>-8.2330925789708395E-2</v>
      </c>
      <c r="W1511" s="101">
        <v>0.175520808745806</v>
      </c>
    </row>
    <row r="1512" spans="2:23" x14ac:dyDescent="0.25">
      <c r="B1512" s="55" t="s">
        <v>134</v>
      </c>
      <c r="C1512" s="76" t="s">
        <v>157</v>
      </c>
      <c r="D1512" s="55" t="s">
        <v>72</v>
      </c>
      <c r="E1512" s="55" t="s">
        <v>183</v>
      </c>
      <c r="F1512" s="70">
        <v>260.17</v>
      </c>
      <c r="G1512" s="77">
        <v>50800</v>
      </c>
      <c r="H1512" s="77">
        <v>260.27999999999997</v>
      </c>
      <c r="I1512" s="77">
        <v>1</v>
      </c>
      <c r="J1512" s="77">
        <v>7.3589599280630704</v>
      </c>
      <c r="K1512" s="77">
        <v>1.0126852458670699E-3</v>
      </c>
      <c r="L1512" s="77">
        <v>10.8598146414925</v>
      </c>
      <c r="M1512" s="77">
        <v>2.2053952346896598E-3</v>
      </c>
      <c r="N1512" s="77">
        <v>-3.5008547134294599</v>
      </c>
      <c r="O1512" s="77">
        <v>-1.1927099888225899E-3</v>
      </c>
      <c r="P1512" s="77">
        <v>0.198996450254218</v>
      </c>
      <c r="Q1512" s="77">
        <v>0.198996450254217</v>
      </c>
      <c r="R1512" s="77">
        <v>0</v>
      </c>
      <c r="S1512" s="77">
        <v>7.40512280898E-7</v>
      </c>
      <c r="T1512" s="77" t="s">
        <v>173</v>
      </c>
      <c r="U1512" s="105">
        <v>7.4721061635730501E-2</v>
      </c>
      <c r="V1512" s="105">
        <v>-6.6019618316068798E-2</v>
      </c>
      <c r="W1512" s="101">
        <v>0.14074682980638001</v>
      </c>
    </row>
    <row r="1513" spans="2:23" x14ac:dyDescent="0.25">
      <c r="B1513" s="55" t="s">
        <v>134</v>
      </c>
      <c r="C1513" s="76" t="s">
        <v>157</v>
      </c>
      <c r="D1513" s="55" t="s">
        <v>72</v>
      </c>
      <c r="E1513" s="55" t="s">
        <v>184</v>
      </c>
      <c r="F1513" s="70">
        <v>260.77</v>
      </c>
      <c r="G1513" s="77">
        <v>50750</v>
      </c>
      <c r="H1513" s="77">
        <v>260.58999999999997</v>
      </c>
      <c r="I1513" s="77">
        <v>1</v>
      </c>
      <c r="J1513" s="77">
        <v>-48.774333731332298</v>
      </c>
      <c r="K1513" s="77">
        <v>1.80799107951089E-2</v>
      </c>
      <c r="L1513" s="77">
        <v>-45.280140834037901</v>
      </c>
      <c r="M1513" s="77">
        <v>1.55822127700224E-2</v>
      </c>
      <c r="N1513" s="77">
        <v>-3.4941928972943299</v>
      </c>
      <c r="O1513" s="77">
        <v>2.4976980250865101E-3</v>
      </c>
      <c r="P1513" s="77">
        <v>0.19899645025433799</v>
      </c>
      <c r="Q1513" s="77">
        <v>0.19899645025433799</v>
      </c>
      <c r="R1513" s="77">
        <v>0</v>
      </c>
      <c r="S1513" s="77">
        <v>3.0095686282499999E-7</v>
      </c>
      <c r="T1513" s="77" t="s">
        <v>173</v>
      </c>
      <c r="U1513" s="105">
        <v>2.2145199666546999E-2</v>
      </c>
      <c r="V1513" s="105">
        <v>-1.9566339095207001E-2</v>
      </c>
      <c r="W1513" s="101">
        <v>4.17133614039202E-2</v>
      </c>
    </row>
    <row r="1514" spans="2:23" x14ac:dyDescent="0.25">
      <c r="B1514" s="55" t="s">
        <v>134</v>
      </c>
      <c r="C1514" s="76" t="s">
        <v>157</v>
      </c>
      <c r="D1514" s="55" t="s">
        <v>72</v>
      </c>
      <c r="E1514" s="55" t="s">
        <v>184</v>
      </c>
      <c r="F1514" s="70">
        <v>260.77</v>
      </c>
      <c r="G1514" s="77">
        <v>50950</v>
      </c>
      <c r="H1514" s="77">
        <v>261.06</v>
      </c>
      <c r="I1514" s="77">
        <v>1</v>
      </c>
      <c r="J1514" s="77">
        <v>67.076794305189694</v>
      </c>
      <c r="K1514" s="77">
        <v>3.9593807741494402E-2</v>
      </c>
      <c r="L1514" s="77">
        <v>63.5858596464752</v>
      </c>
      <c r="M1514" s="77">
        <v>3.5579821613434898E-2</v>
      </c>
      <c r="N1514" s="77">
        <v>3.4909346587145098</v>
      </c>
      <c r="O1514" s="77">
        <v>4.0139861280594803E-3</v>
      </c>
      <c r="P1514" s="77">
        <v>-0.19899645025416299</v>
      </c>
      <c r="Q1514" s="77">
        <v>-0.19899645025416199</v>
      </c>
      <c r="R1514" s="77">
        <v>0</v>
      </c>
      <c r="S1514" s="77">
        <v>3.48476367481E-7</v>
      </c>
      <c r="T1514" s="77" t="s">
        <v>173</v>
      </c>
      <c r="U1514" s="105">
        <v>3.4938139575361397E-2</v>
      </c>
      <c r="V1514" s="105">
        <v>-3.0869511071506501E-2</v>
      </c>
      <c r="W1514" s="101">
        <v>6.5810526201270397E-2</v>
      </c>
    </row>
    <row r="1515" spans="2:23" x14ac:dyDescent="0.25">
      <c r="B1515" s="55" t="s">
        <v>134</v>
      </c>
      <c r="C1515" s="76" t="s">
        <v>157</v>
      </c>
      <c r="D1515" s="55" t="s">
        <v>72</v>
      </c>
      <c r="E1515" s="55" t="s">
        <v>185</v>
      </c>
      <c r="F1515" s="70">
        <v>260.27999999999997</v>
      </c>
      <c r="G1515" s="77">
        <v>51300</v>
      </c>
      <c r="H1515" s="77">
        <v>260.8</v>
      </c>
      <c r="I1515" s="77">
        <v>1</v>
      </c>
      <c r="J1515" s="77">
        <v>54.5193679483259</v>
      </c>
      <c r="K1515" s="77">
        <v>4.5506854281534601E-2</v>
      </c>
      <c r="L1515" s="77">
        <v>54.7503929840341</v>
      </c>
      <c r="M1515" s="77">
        <v>4.5893340693483498E-2</v>
      </c>
      <c r="N1515" s="77">
        <v>-0.23102503570817701</v>
      </c>
      <c r="O1515" s="77">
        <v>-3.8648641194891998E-4</v>
      </c>
      <c r="P1515" s="77">
        <v>-0.28907473588650001</v>
      </c>
      <c r="Q1515" s="77">
        <v>-0.28907473588650001</v>
      </c>
      <c r="R1515" s="77">
        <v>0</v>
      </c>
      <c r="S1515" s="77">
        <v>1.2793679468250001E-6</v>
      </c>
      <c r="T1515" s="77" t="s">
        <v>173</v>
      </c>
      <c r="U1515" s="105">
        <v>1.9437848799089299E-2</v>
      </c>
      <c r="V1515" s="105">
        <v>-1.71742656020787E-2</v>
      </c>
      <c r="W1515" s="101">
        <v>3.6613714217081698E-2</v>
      </c>
    </row>
    <row r="1516" spans="2:23" x14ac:dyDescent="0.25">
      <c r="B1516" s="55" t="s">
        <v>134</v>
      </c>
      <c r="C1516" s="76" t="s">
        <v>157</v>
      </c>
      <c r="D1516" s="55" t="s">
        <v>72</v>
      </c>
      <c r="E1516" s="55" t="s">
        <v>186</v>
      </c>
      <c r="F1516" s="70">
        <v>260.52</v>
      </c>
      <c r="G1516" s="77">
        <v>54750</v>
      </c>
      <c r="H1516" s="77">
        <v>264.95</v>
      </c>
      <c r="I1516" s="77">
        <v>1</v>
      </c>
      <c r="J1516" s="77">
        <v>84.486719452409801</v>
      </c>
      <c r="K1516" s="77">
        <v>0.75869863263751203</v>
      </c>
      <c r="L1516" s="77">
        <v>81.935077711994893</v>
      </c>
      <c r="M1516" s="77">
        <v>0.71356271124339299</v>
      </c>
      <c r="N1516" s="77">
        <v>2.5516417404149201</v>
      </c>
      <c r="O1516" s="77">
        <v>4.5135921394119698E-2</v>
      </c>
      <c r="P1516" s="77">
        <v>0.145211153755572</v>
      </c>
      <c r="Q1516" s="77">
        <v>0.145211153755571</v>
      </c>
      <c r="R1516" s="77">
        <v>0</v>
      </c>
      <c r="S1516" s="77">
        <v>2.2412606135130002E-6</v>
      </c>
      <c r="T1516" s="77" t="s">
        <v>174</v>
      </c>
      <c r="U1516" s="105">
        <v>0.55501339744592404</v>
      </c>
      <c r="V1516" s="105">
        <v>-0.49038078230627002</v>
      </c>
      <c r="W1516" s="101">
        <v>1.0454398596664001</v>
      </c>
    </row>
    <row r="1517" spans="2:23" x14ac:dyDescent="0.25">
      <c r="B1517" s="55" t="s">
        <v>134</v>
      </c>
      <c r="C1517" s="76" t="s">
        <v>157</v>
      </c>
      <c r="D1517" s="55" t="s">
        <v>72</v>
      </c>
      <c r="E1517" s="55" t="s">
        <v>187</v>
      </c>
      <c r="F1517" s="70">
        <v>261.06</v>
      </c>
      <c r="G1517" s="77">
        <v>53150</v>
      </c>
      <c r="H1517" s="77">
        <v>263.73</v>
      </c>
      <c r="I1517" s="77">
        <v>1</v>
      </c>
      <c r="J1517" s="77">
        <v>110.79514221688299</v>
      </c>
      <c r="K1517" s="77">
        <v>0.54012479570981298</v>
      </c>
      <c r="L1517" s="77">
        <v>111.97500772473001</v>
      </c>
      <c r="M1517" s="77">
        <v>0.551689703617946</v>
      </c>
      <c r="N1517" s="77">
        <v>-1.1798655078467</v>
      </c>
      <c r="O1517" s="77">
        <v>-1.1564907908133699E-2</v>
      </c>
      <c r="P1517" s="77">
        <v>-0.147516018500676</v>
      </c>
      <c r="Q1517" s="77">
        <v>-0.147516018500675</v>
      </c>
      <c r="R1517" s="77">
        <v>0</v>
      </c>
      <c r="S1517" s="77">
        <v>9.5748293142899991E-7</v>
      </c>
      <c r="T1517" s="77" t="s">
        <v>173</v>
      </c>
      <c r="U1517" s="105">
        <v>0.115666895395972</v>
      </c>
      <c r="V1517" s="105">
        <v>-0.102197213458691</v>
      </c>
      <c r="W1517" s="101">
        <v>0.2178736287219</v>
      </c>
    </row>
    <row r="1518" spans="2:23" x14ac:dyDescent="0.25">
      <c r="B1518" s="55" t="s">
        <v>134</v>
      </c>
      <c r="C1518" s="76" t="s">
        <v>157</v>
      </c>
      <c r="D1518" s="55" t="s">
        <v>72</v>
      </c>
      <c r="E1518" s="55" t="s">
        <v>187</v>
      </c>
      <c r="F1518" s="70">
        <v>261.06</v>
      </c>
      <c r="G1518" s="77">
        <v>54500</v>
      </c>
      <c r="H1518" s="77">
        <v>260.81</v>
      </c>
      <c r="I1518" s="77">
        <v>1</v>
      </c>
      <c r="J1518" s="77">
        <v>3.34377748519359</v>
      </c>
      <c r="K1518" s="77">
        <v>6.1908354658889804E-4</v>
      </c>
      <c r="L1518" s="77">
        <v>-1.33053223435215</v>
      </c>
      <c r="M1518" s="77">
        <v>9.8022398395618E-5</v>
      </c>
      <c r="N1518" s="77">
        <v>4.6743097195457501</v>
      </c>
      <c r="O1518" s="77">
        <v>5.2106114819327998E-4</v>
      </c>
      <c r="P1518" s="77">
        <v>-5.1480431753908498E-2</v>
      </c>
      <c r="Q1518" s="77">
        <v>-5.1480431753908401E-2</v>
      </c>
      <c r="R1518" s="77">
        <v>0</v>
      </c>
      <c r="S1518" s="77">
        <v>1.4674350384199999E-7</v>
      </c>
      <c r="T1518" s="77" t="s">
        <v>173</v>
      </c>
      <c r="U1518" s="105">
        <v>1.3045405205902501</v>
      </c>
      <c r="V1518" s="105">
        <v>0</v>
      </c>
      <c r="W1518" s="101">
        <v>1.3045975242547201</v>
      </c>
    </row>
    <row r="1519" spans="2:23" x14ac:dyDescent="0.25">
      <c r="B1519" s="55" t="s">
        <v>134</v>
      </c>
      <c r="C1519" s="76" t="s">
        <v>157</v>
      </c>
      <c r="D1519" s="55" t="s">
        <v>72</v>
      </c>
      <c r="E1519" s="55" t="s">
        <v>188</v>
      </c>
      <c r="F1519" s="70">
        <v>259.42</v>
      </c>
      <c r="G1519" s="77">
        <v>51250</v>
      </c>
      <c r="H1519" s="77">
        <v>259.42</v>
      </c>
      <c r="I1519" s="77">
        <v>1</v>
      </c>
      <c r="J1519" s="77">
        <v>0</v>
      </c>
      <c r="K1519" s="77">
        <v>0</v>
      </c>
      <c r="L1519" s="77">
        <v>0</v>
      </c>
      <c r="M1519" s="77">
        <v>0</v>
      </c>
      <c r="N1519" s="77">
        <v>0</v>
      </c>
      <c r="O1519" s="77">
        <v>0</v>
      </c>
      <c r="P1519" s="77">
        <v>0</v>
      </c>
      <c r="Q1519" s="77">
        <v>0</v>
      </c>
      <c r="R1519" s="77">
        <v>0</v>
      </c>
      <c r="S1519" s="77">
        <v>0</v>
      </c>
      <c r="T1519" s="77" t="s">
        <v>174</v>
      </c>
      <c r="U1519" s="105">
        <v>0</v>
      </c>
      <c r="V1519" s="105">
        <v>0</v>
      </c>
      <c r="W1519" s="101">
        <v>0</v>
      </c>
    </row>
    <row r="1520" spans="2:23" x14ac:dyDescent="0.25">
      <c r="B1520" s="55" t="s">
        <v>134</v>
      </c>
      <c r="C1520" s="76" t="s">
        <v>157</v>
      </c>
      <c r="D1520" s="55" t="s">
        <v>72</v>
      </c>
      <c r="E1520" s="55" t="s">
        <v>189</v>
      </c>
      <c r="F1520" s="70">
        <v>260.8</v>
      </c>
      <c r="G1520" s="77">
        <v>53200</v>
      </c>
      <c r="H1520" s="77">
        <v>262.89999999999998</v>
      </c>
      <c r="I1520" s="77">
        <v>1</v>
      </c>
      <c r="J1520" s="77">
        <v>69.652923182710495</v>
      </c>
      <c r="K1520" s="77">
        <v>0.247379499805646</v>
      </c>
      <c r="L1520" s="77">
        <v>69.882938187605902</v>
      </c>
      <c r="M1520" s="77">
        <v>0.24901604128587199</v>
      </c>
      <c r="N1520" s="77">
        <v>-0.230015004895368</v>
      </c>
      <c r="O1520" s="77">
        <v>-1.6365414802264101E-3</v>
      </c>
      <c r="P1520" s="77">
        <v>-0.28907473588641902</v>
      </c>
      <c r="Q1520" s="77">
        <v>-0.28907473588641902</v>
      </c>
      <c r="R1520" s="77">
        <v>0</v>
      </c>
      <c r="S1520" s="77">
        <v>4.2609387072890001E-6</v>
      </c>
      <c r="T1520" s="77" t="s">
        <v>174</v>
      </c>
      <c r="U1520" s="105">
        <v>5.4503123682978202E-2</v>
      </c>
      <c r="V1520" s="105">
        <v>-4.81561067765005E-2</v>
      </c>
      <c r="W1520" s="101">
        <v>0.10266371629356</v>
      </c>
    </row>
    <row r="1521" spans="2:23" x14ac:dyDescent="0.25">
      <c r="B1521" s="55" t="s">
        <v>134</v>
      </c>
      <c r="C1521" s="76" t="s">
        <v>157</v>
      </c>
      <c r="D1521" s="55" t="s">
        <v>72</v>
      </c>
      <c r="E1521" s="55" t="s">
        <v>190</v>
      </c>
      <c r="F1521" s="70">
        <v>265.35000000000002</v>
      </c>
      <c r="G1521" s="77">
        <v>53100</v>
      </c>
      <c r="H1521" s="77">
        <v>265.35000000000002</v>
      </c>
      <c r="I1521" s="77">
        <v>1</v>
      </c>
      <c r="J1521" s="77">
        <v>-1.7093400000000001E-12</v>
      </c>
      <c r="K1521" s="77">
        <v>0</v>
      </c>
      <c r="L1521" s="77">
        <v>-5.2096899999999998E-13</v>
      </c>
      <c r="M1521" s="77">
        <v>0</v>
      </c>
      <c r="N1521" s="77">
        <v>-1.1883710000000001E-12</v>
      </c>
      <c r="O1521" s="77">
        <v>0</v>
      </c>
      <c r="P1521" s="77">
        <v>-8.2986299999999997E-13</v>
      </c>
      <c r="Q1521" s="77">
        <v>-8.2986299999999997E-13</v>
      </c>
      <c r="R1521" s="77">
        <v>0</v>
      </c>
      <c r="S1521" s="77">
        <v>0</v>
      </c>
      <c r="T1521" s="77" t="s">
        <v>174</v>
      </c>
      <c r="U1521" s="105">
        <v>0</v>
      </c>
      <c r="V1521" s="105">
        <v>0</v>
      </c>
      <c r="W1521" s="101">
        <v>0</v>
      </c>
    </row>
    <row r="1522" spans="2:23" x14ac:dyDescent="0.25">
      <c r="B1522" s="55" t="s">
        <v>134</v>
      </c>
      <c r="C1522" s="76" t="s">
        <v>157</v>
      </c>
      <c r="D1522" s="55" t="s">
        <v>72</v>
      </c>
      <c r="E1522" s="55" t="s">
        <v>191</v>
      </c>
      <c r="F1522" s="70">
        <v>265.35000000000002</v>
      </c>
      <c r="G1522" s="77">
        <v>52000</v>
      </c>
      <c r="H1522" s="77">
        <v>265.35000000000002</v>
      </c>
      <c r="I1522" s="77">
        <v>1</v>
      </c>
      <c r="J1522" s="77">
        <v>-1.7093400000000001E-12</v>
      </c>
      <c r="K1522" s="77">
        <v>0</v>
      </c>
      <c r="L1522" s="77">
        <v>-5.2096899999999998E-13</v>
      </c>
      <c r="M1522" s="77">
        <v>0</v>
      </c>
      <c r="N1522" s="77">
        <v>-1.1883710000000001E-12</v>
      </c>
      <c r="O1522" s="77">
        <v>0</v>
      </c>
      <c r="P1522" s="77">
        <v>-8.2986299999999997E-13</v>
      </c>
      <c r="Q1522" s="77">
        <v>-8.2986299999999997E-13</v>
      </c>
      <c r="R1522" s="77">
        <v>0</v>
      </c>
      <c r="S1522" s="77">
        <v>0</v>
      </c>
      <c r="T1522" s="77" t="s">
        <v>174</v>
      </c>
      <c r="U1522" s="105">
        <v>0</v>
      </c>
      <c r="V1522" s="105">
        <v>0</v>
      </c>
      <c r="W1522" s="101">
        <v>0</v>
      </c>
    </row>
    <row r="1523" spans="2:23" x14ac:dyDescent="0.25">
      <c r="B1523" s="55" t="s">
        <v>134</v>
      </c>
      <c r="C1523" s="76" t="s">
        <v>157</v>
      </c>
      <c r="D1523" s="55" t="s">
        <v>72</v>
      </c>
      <c r="E1523" s="55" t="s">
        <v>191</v>
      </c>
      <c r="F1523" s="70">
        <v>265.35000000000002</v>
      </c>
      <c r="G1523" s="77">
        <v>53050</v>
      </c>
      <c r="H1523" s="77">
        <v>264.35000000000002</v>
      </c>
      <c r="I1523" s="77">
        <v>1</v>
      </c>
      <c r="J1523" s="77">
        <v>-182.89339898283001</v>
      </c>
      <c r="K1523" s="77">
        <v>0.31442995668002899</v>
      </c>
      <c r="L1523" s="77">
        <v>-183.498821268375</v>
      </c>
      <c r="M1523" s="77">
        <v>0.31651508362470199</v>
      </c>
      <c r="N1523" s="77">
        <v>0.60542228554574296</v>
      </c>
      <c r="O1523" s="77">
        <v>-2.0851269446722398E-3</v>
      </c>
      <c r="P1523" s="77">
        <v>0.140360094476601</v>
      </c>
      <c r="Q1523" s="77">
        <v>0.1403600944766</v>
      </c>
      <c r="R1523" s="77">
        <v>0</v>
      </c>
      <c r="S1523" s="77">
        <v>1.8518898754200001E-7</v>
      </c>
      <c r="T1523" s="77" t="s">
        <v>173</v>
      </c>
      <c r="U1523" s="105">
        <v>5.3176414249298899E-2</v>
      </c>
      <c r="V1523" s="105">
        <v>-4.69838957758748E-2</v>
      </c>
      <c r="W1523" s="101">
        <v>0.100164686665543</v>
      </c>
    </row>
    <row r="1524" spans="2:23" x14ac:dyDescent="0.25">
      <c r="B1524" s="55" t="s">
        <v>134</v>
      </c>
      <c r="C1524" s="76" t="s">
        <v>157</v>
      </c>
      <c r="D1524" s="55" t="s">
        <v>72</v>
      </c>
      <c r="E1524" s="55" t="s">
        <v>191</v>
      </c>
      <c r="F1524" s="70">
        <v>265.35000000000002</v>
      </c>
      <c r="G1524" s="77">
        <v>53100</v>
      </c>
      <c r="H1524" s="77">
        <v>265.35000000000002</v>
      </c>
      <c r="I1524" s="77">
        <v>2</v>
      </c>
      <c r="J1524" s="77">
        <v>-1.7093400000000001E-12</v>
      </c>
      <c r="K1524" s="77">
        <v>0</v>
      </c>
      <c r="L1524" s="77">
        <v>-5.2096899999999998E-13</v>
      </c>
      <c r="M1524" s="77">
        <v>0</v>
      </c>
      <c r="N1524" s="77">
        <v>-1.1883710000000001E-12</v>
      </c>
      <c r="O1524" s="77">
        <v>0</v>
      </c>
      <c r="P1524" s="77">
        <v>-8.2986299999999997E-13</v>
      </c>
      <c r="Q1524" s="77">
        <v>-8.2986299999999997E-13</v>
      </c>
      <c r="R1524" s="77">
        <v>0</v>
      </c>
      <c r="S1524" s="77">
        <v>0</v>
      </c>
      <c r="T1524" s="77" t="s">
        <v>174</v>
      </c>
      <c r="U1524" s="105">
        <v>0</v>
      </c>
      <c r="V1524" s="105">
        <v>0</v>
      </c>
      <c r="W1524" s="101">
        <v>0</v>
      </c>
    </row>
    <row r="1525" spans="2:23" x14ac:dyDescent="0.25">
      <c r="B1525" s="55" t="s">
        <v>134</v>
      </c>
      <c r="C1525" s="76" t="s">
        <v>157</v>
      </c>
      <c r="D1525" s="55" t="s">
        <v>72</v>
      </c>
      <c r="E1525" s="55" t="s">
        <v>192</v>
      </c>
      <c r="F1525" s="70">
        <v>265.54000000000002</v>
      </c>
      <c r="G1525" s="77">
        <v>53000</v>
      </c>
      <c r="H1525" s="77">
        <v>265.35000000000002</v>
      </c>
      <c r="I1525" s="77">
        <v>1</v>
      </c>
      <c r="J1525" s="77">
        <v>-19.856453370580901</v>
      </c>
      <c r="K1525" s="77">
        <v>0</v>
      </c>
      <c r="L1525" s="77">
        <v>-19.342444841347401</v>
      </c>
      <c r="M1525" s="77">
        <v>0</v>
      </c>
      <c r="N1525" s="77">
        <v>-0.514008529233553</v>
      </c>
      <c r="O1525" s="77">
        <v>0</v>
      </c>
      <c r="P1525" s="77">
        <v>-1.2984012435697399E-3</v>
      </c>
      <c r="Q1525" s="77">
        <v>-1.2984012435697399E-3</v>
      </c>
      <c r="R1525" s="77">
        <v>0</v>
      </c>
      <c r="S1525" s="77">
        <v>0</v>
      </c>
      <c r="T1525" s="77" t="s">
        <v>173</v>
      </c>
      <c r="U1525" s="105">
        <v>-9.7661620554373899E-2</v>
      </c>
      <c r="V1525" s="105">
        <v>0</v>
      </c>
      <c r="W1525" s="101">
        <v>-9.76573530976243E-2</v>
      </c>
    </row>
    <row r="1526" spans="2:23" x14ac:dyDescent="0.25">
      <c r="B1526" s="55" t="s">
        <v>134</v>
      </c>
      <c r="C1526" s="76" t="s">
        <v>157</v>
      </c>
      <c r="D1526" s="55" t="s">
        <v>72</v>
      </c>
      <c r="E1526" s="55" t="s">
        <v>192</v>
      </c>
      <c r="F1526" s="70">
        <v>265.54000000000002</v>
      </c>
      <c r="G1526" s="77">
        <v>53000</v>
      </c>
      <c r="H1526" s="77">
        <v>265.35000000000002</v>
      </c>
      <c r="I1526" s="77">
        <v>2</v>
      </c>
      <c r="J1526" s="77">
        <v>-17.539867144013201</v>
      </c>
      <c r="K1526" s="77">
        <v>0</v>
      </c>
      <c r="L1526" s="77">
        <v>-17.085826276523601</v>
      </c>
      <c r="M1526" s="77">
        <v>0</v>
      </c>
      <c r="N1526" s="77">
        <v>-0.45404086748961903</v>
      </c>
      <c r="O1526" s="77">
        <v>0</v>
      </c>
      <c r="P1526" s="77">
        <v>-1.14692109848956E-3</v>
      </c>
      <c r="Q1526" s="77">
        <v>-1.14692109848955E-3</v>
      </c>
      <c r="R1526" s="77">
        <v>0</v>
      </c>
      <c r="S1526" s="77">
        <v>0</v>
      </c>
      <c r="T1526" s="77" t="s">
        <v>173</v>
      </c>
      <c r="U1526" s="105">
        <v>-8.6267764823026505E-2</v>
      </c>
      <c r="V1526" s="105">
        <v>0</v>
      </c>
      <c r="W1526" s="101">
        <v>-8.6263995236231003E-2</v>
      </c>
    </row>
    <row r="1527" spans="2:23" x14ac:dyDescent="0.25">
      <c r="B1527" s="55" t="s">
        <v>134</v>
      </c>
      <c r="C1527" s="76" t="s">
        <v>157</v>
      </c>
      <c r="D1527" s="55" t="s">
        <v>72</v>
      </c>
      <c r="E1527" s="55" t="s">
        <v>192</v>
      </c>
      <c r="F1527" s="70">
        <v>265.54000000000002</v>
      </c>
      <c r="G1527" s="77">
        <v>53000</v>
      </c>
      <c r="H1527" s="77">
        <v>265.35000000000002</v>
      </c>
      <c r="I1527" s="77">
        <v>3</v>
      </c>
      <c r="J1527" s="77">
        <v>-17.539867144013201</v>
      </c>
      <c r="K1527" s="77">
        <v>0</v>
      </c>
      <c r="L1527" s="77">
        <v>-17.085826276523601</v>
      </c>
      <c r="M1527" s="77">
        <v>0</v>
      </c>
      <c r="N1527" s="77">
        <v>-0.45404086748961903</v>
      </c>
      <c r="O1527" s="77">
        <v>0</v>
      </c>
      <c r="P1527" s="77">
        <v>-1.14692109848956E-3</v>
      </c>
      <c r="Q1527" s="77">
        <v>-1.14692109848955E-3</v>
      </c>
      <c r="R1527" s="77">
        <v>0</v>
      </c>
      <c r="S1527" s="77">
        <v>0</v>
      </c>
      <c r="T1527" s="77" t="s">
        <v>173</v>
      </c>
      <c r="U1527" s="105">
        <v>-8.6267764823026505E-2</v>
      </c>
      <c r="V1527" s="105">
        <v>0</v>
      </c>
      <c r="W1527" s="101">
        <v>-8.6263995236231003E-2</v>
      </c>
    </row>
    <row r="1528" spans="2:23" x14ac:dyDescent="0.25">
      <c r="B1528" s="55" t="s">
        <v>134</v>
      </c>
      <c r="C1528" s="76" t="s">
        <v>157</v>
      </c>
      <c r="D1528" s="55" t="s">
        <v>72</v>
      </c>
      <c r="E1528" s="55" t="s">
        <v>192</v>
      </c>
      <c r="F1528" s="70">
        <v>265.54000000000002</v>
      </c>
      <c r="G1528" s="77">
        <v>53000</v>
      </c>
      <c r="H1528" s="77">
        <v>265.35000000000002</v>
      </c>
      <c r="I1528" s="77">
        <v>4</v>
      </c>
      <c r="J1528" s="77">
        <v>-19.2510736946486</v>
      </c>
      <c r="K1528" s="77">
        <v>0</v>
      </c>
      <c r="L1528" s="77">
        <v>-18.752736157160001</v>
      </c>
      <c r="M1528" s="77">
        <v>0</v>
      </c>
      <c r="N1528" s="77">
        <v>-0.49833753748863002</v>
      </c>
      <c r="O1528" s="77">
        <v>0</v>
      </c>
      <c r="P1528" s="77">
        <v>-1.2588158398246199E-3</v>
      </c>
      <c r="Q1528" s="77">
        <v>-1.2588158398246199E-3</v>
      </c>
      <c r="R1528" s="77">
        <v>0</v>
      </c>
      <c r="S1528" s="77">
        <v>0</v>
      </c>
      <c r="T1528" s="77" t="s">
        <v>173</v>
      </c>
      <c r="U1528" s="105">
        <v>-9.4684132122838494E-2</v>
      </c>
      <c r="V1528" s="105">
        <v>0</v>
      </c>
      <c r="W1528" s="101">
        <v>-9.4679994771477594E-2</v>
      </c>
    </row>
    <row r="1529" spans="2:23" x14ac:dyDescent="0.25">
      <c r="B1529" s="55" t="s">
        <v>134</v>
      </c>
      <c r="C1529" s="76" t="s">
        <v>157</v>
      </c>
      <c r="D1529" s="55" t="s">
        <v>72</v>
      </c>
      <c r="E1529" s="55" t="s">
        <v>192</v>
      </c>
      <c r="F1529" s="70">
        <v>265.54000000000002</v>
      </c>
      <c r="G1529" s="77">
        <v>53204</v>
      </c>
      <c r="H1529" s="77">
        <v>265.13</v>
      </c>
      <c r="I1529" s="77">
        <v>1</v>
      </c>
      <c r="J1529" s="77">
        <v>7.1657369213009199</v>
      </c>
      <c r="K1529" s="77">
        <v>6.5622470029127198E-3</v>
      </c>
      <c r="L1529" s="77">
        <v>7.5804526877161802</v>
      </c>
      <c r="M1529" s="77">
        <v>7.3438050050998998E-3</v>
      </c>
      <c r="N1529" s="77">
        <v>-0.41471576641526497</v>
      </c>
      <c r="O1529" s="77">
        <v>-7.8155800218718599E-4</v>
      </c>
      <c r="P1529" s="77">
        <v>4.0070769343641098E-4</v>
      </c>
      <c r="Q1529" s="77">
        <v>4.0070769343641201E-4</v>
      </c>
      <c r="R1529" s="77">
        <v>0</v>
      </c>
      <c r="S1529" s="77">
        <v>2.0520419E-11</v>
      </c>
      <c r="T1529" s="77" t="s">
        <v>173</v>
      </c>
      <c r="U1529" s="105">
        <v>-0.37740815674060502</v>
      </c>
      <c r="V1529" s="105">
        <v>0</v>
      </c>
      <c r="W1529" s="101">
        <v>-0.377391665380164</v>
      </c>
    </row>
    <row r="1530" spans="2:23" x14ac:dyDescent="0.25">
      <c r="B1530" s="55" t="s">
        <v>134</v>
      </c>
      <c r="C1530" s="76" t="s">
        <v>157</v>
      </c>
      <c r="D1530" s="55" t="s">
        <v>72</v>
      </c>
      <c r="E1530" s="55" t="s">
        <v>192</v>
      </c>
      <c r="F1530" s="70">
        <v>265.54000000000002</v>
      </c>
      <c r="G1530" s="77">
        <v>53304</v>
      </c>
      <c r="H1530" s="77">
        <v>267</v>
      </c>
      <c r="I1530" s="77">
        <v>1</v>
      </c>
      <c r="J1530" s="77">
        <v>38.039510944557698</v>
      </c>
      <c r="K1530" s="77">
        <v>0.13413730722193401</v>
      </c>
      <c r="L1530" s="77">
        <v>38.3045948789389</v>
      </c>
      <c r="M1530" s="77">
        <v>0.136013332365434</v>
      </c>
      <c r="N1530" s="77">
        <v>-0.26508393438120498</v>
      </c>
      <c r="O1530" s="77">
        <v>-1.87602514349966E-3</v>
      </c>
      <c r="P1530" s="77">
        <v>2.5599324252537298E-4</v>
      </c>
      <c r="Q1530" s="77">
        <v>2.55993242525372E-4</v>
      </c>
      <c r="R1530" s="77">
        <v>0</v>
      </c>
      <c r="S1530" s="77">
        <v>6.0748660000000001E-12</v>
      </c>
      <c r="T1530" s="77" t="s">
        <v>174</v>
      </c>
      <c r="U1530" s="105">
        <v>-0.112506670763099</v>
      </c>
      <c r="V1530" s="105">
        <v>0</v>
      </c>
      <c r="W1530" s="101">
        <v>-0.11250175463178</v>
      </c>
    </row>
    <row r="1531" spans="2:23" x14ac:dyDescent="0.25">
      <c r="B1531" s="55" t="s">
        <v>134</v>
      </c>
      <c r="C1531" s="76" t="s">
        <v>157</v>
      </c>
      <c r="D1531" s="55" t="s">
        <v>72</v>
      </c>
      <c r="E1531" s="55" t="s">
        <v>192</v>
      </c>
      <c r="F1531" s="70">
        <v>265.54000000000002</v>
      </c>
      <c r="G1531" s="77">
        <v>53354</v>
      </c>
      <c r="H1531" s="77">
        <v>265.88</v>
      </c>
      <c r="I1531" s="77">
        <v>1</v>
      </c>
      <c r="J1531" s="77">
        <v>20.015680778653699</v>
      </c>
      <c r="K1531" s="77">
        <v>8.4131770176923207E-3</v>
      </c>
      <c r="L1531" s="77">
        <v>19.3230640789399</v>
      </c>
      <c r="M1531" s="77">
        <v>7.84099691337517E-3</v>
      </c>
      <c r="N1531" s="77">
        <v>0.69261669971380802</v>
      </c>
      <c r="O1531" s="77">
        <v>5.7218010431715001E-4</v>
      </c>
      <c r="P1531" s="77">
        <v>-3.7327699291303598E-3</v>
      </c>
      <c r="Q1531" s="77">
        <v>-3.7327699291303498E-3</v>
      </c>
      <c r="R1531" s="77">
        <v>0</v>
      </c>
      <c r="S1531" s="77">
        <v>2.9260499800000001E-10</v>
      </c>
      <c r="T1531" s="77" t="s">
        <v>174</v>
      </c>
      <c r="U1531" s="105">
        <v>-8.3455702384567301E-2</v>
      </c>
      <c r="V1531" s="105">
        <v>0</v>
      </c>
      <c r="W1531" s="101">
        <v>-8.3452055674647793E-2</v>
      </c>
    </row>
    <row r="1532" spans="2:23" x14ac:dyDescent="0.25">
      <c r="B1532" s="55" t="s">
        <v>134</v>
      </c>
      <c r="C1532" s="76" t="s">
        <v>157</v>
      </c>
      <c r="D1532" s="55" t="s">
        <v>72</v>
      </c>
      <c r="E1532" s="55" t="s">
        <v>192</v>
      </c>
      <c r="F1532" s="70">
        <v>265.54000000000002</v>
      </c>
      <c r="G1532" s="77">
        <v>53454</v>
      </c>
      <c r="H1532" s="77">
        <v>265.87</v>
      </c>
      <c r="I1532" s="77">
        <v>1</v>
      </c>
      <c r="J1532" s="77">
        <v>8.5947246307771099</v>
      </c>
      <c r="K1532" s="77">
        <v>5.0378856788600799E-3</v>
      </c>
      <c r="L1532" s="77">
        <v>7.9189164473626903</v>
      </c>
      <c r="M1532" s="77">
        <v>4.27677001116123E-3</v>
      </c>
      <c r="N1532" s="77">
        <v>0.67580818341442705</v>
      </c>
      <c r="O1532" s="77">
        <v>7.6111566769884904E-4</v>
      </c>
      <c r="P1532" s="77">
        <v>-3.4842949680381E-3</v>
      </c>
      <c r="Q1532" s="77">
        <v>-3.4842949680381E-3</v>
      </c>
      <c r="R1532" s="77">
        <v>0</v>
      </c>
      <c r="S1532" s="77">
        <v>8.2796923899999997E-10</v>
      </c>
      <c r="T1532" s="77" t="s">
        <v>174</v>
      </c>
      <c r="U1532" s="105">
        <v>-2.0784462040827199E-2</v>
      </c>
      <c r="V1532" s="105">
        <v>0</v>
      </c>
      <c r="W1532" s="101">
        <v>-2.0783553835615001E-2</v>
      </c>
    </row>
    <row r="1533" spans="2:23" x14ac:dyDescent="0.25">
      <c r="B1533" s="55" t="s">
        <v>134</v>
      </c>
      <c r="C1533" s="76" t="s">
        <v>157</v>
      </c>
      <c r="D1533" s="55" t="s">
        <v>72</v>
      </c>
      <c r="E1533" s="55" t="s">
        <v>192</v>
      </c>
      <c r="F1533" s="70">
        <v>265.54000000000002</v>
      </c>
      <c r="G1533" s="77">
        <v>53604</v>
      </c>
      <c r="H1533" s="77">
        <v>266.3</v>
      </c>
      <c r="I1533" s="77">
        <v>1</v>
      </c>
      <c r="J1533" s="77">
        <v>25.024108714475101</v>
      </c>
      <c r="K1533" s="77">
        <v>2.72399617374934E-2</v>
      </c>
      <c r="L1533" s="77">
        <v>24.5424876246012</v>
      </c>
      <c r="M1533" s="77">
        <v>2.6201515897960999E-2</v>
      </c>
      <c r="N1533" s="77">
        <v>0.48162108987395702</v>
      </c>
      <c r="O1533" s="77">
        <v>1.03844583953233E-3</v>
      </c>
      <c r="P1533" s="77">
        <v>4.4595479085159503E-3</v>
      </c>
      <c r="Q1533" s="77">
        <v>4.4595479085159503E-3</v>
      </c>
      <c r="R1533" s="77">
        <v>0</v>
      </c>
      <c r="S1533" s="77">
        <v>8.6510918800000005E-10</v>
      </c>
      <c r="T1533" s="77" t="s">
        <v>174</v>
      </c>
      <c r="U1533" s="105">
        <v>-8.9888510655766404E-2</v>
      </c>
      <c r="V1533" s="105">
        <v>0</v>
      </c>
      <c r="W1533" s="101">
        <v>-8.9884582855579001E-2</v>
      </c>
    </row>
    <row r="1534" spans="2:23" x14ac:dyDescent="0.25">
      <c r="B1534" s="55" t="s">
        <v>134</v>
      </c>
      <c r="C1534" s="76" t="s">
        <v>157</v>
      </c>
      <c r="D1534" s="55" t="s">
        <v>72</v>
      </c>
      <c r="E1534" s="55" t="s">
        <v>192</v>
      </c>
      <c r="F1534" s="70">
        <v>265.54000000000002</v>
      </c>
      <c r="G1534" s="77">
        <v>53654</v>
      </c>
      <c r="H1534" s="77">
        <v>265.24</v>
      </c>
      <c r="I1534" s="77">
        <v>1</v>
      </c>
      <c r="J1534" s="77">
        <v>-24.758143093199902</v>
      </c>
      <c r="K1534" s="77">
        <v>2.9894334722377298E-2</v>
      </c>
      <c r="L1534" s="77">
        <v>-25.509388400243399</v>
      </c>
      <c r="M1534" s="77">
        <v>3.1736048284961502E-2</v>
      </c>
      <c r="N1534" s="77">
        <v>0.75124530704347403</v>
      </c>
      <c r="O1534" s="77">
        <v>-1.8417135625842E-3</v>
      </c>
      <c r="P1534" s="77">
        <v>6.9518753328179804E-3</v>
      </c>
      <c r="Q1534" s="77">
        <v>6.95187533281797E-3</v>
      </c>
      <c r="R1534" s="77">
        <v>0</v>
      </c>
      <c r="S1534" s="77">
        <v>2.3569843900000002E-9</v>
      </c>
      <c r="T1534" s="77" t="s">
        <v>174</v>
      </c>
      <c r="U1534" s="105">
        <v>-0.26339877026116998</v>
      </c>
      <c r="V1534" s="105">
        <v>0</v>
      </c>
      <c r="W1534" s="101">
        <v>-0.26338726069524598</v>
      </c>
    </row>
    <row r="1535" spans="2:23" x14ac:dyDescent="0.25">
      <c r="B1535" s="55" t="s">
        <v>134</v>
      </c>
      <c r="C1535" s="76" t="s">
        <v>157</v>
      </c>
      <c r="D1535" s="55" t="s">
        <v>72</v>
      </c>
      <c r="E1535" s="55" t="s">
        <v>193</v>
      </c>
      <c r="F1535" s="70">
        <v>264.35000000000002</v>
      </c>
      <c r="G1535" s="77">
        <v>53150</v>
      </c>
      <c r="H1535" s="77">
        <v>263.73</v>
      </c>
      <c r="I1535" s="77">
        <v>2</v>
      </c>
      <c r="J1535" s="77">
        <v>-20.365886845051701</v>
      </c>
      <c r="K1535" s="77">
        <v>1.13605324139315E-2</v>
      </c>
      <c r="L1535" s="77">
        <v>-23.8219658296569</v>
      </c>
      <c r="M1535" s="77">
        <v>1.5543443073548E-2</v>
      </c>
      <c r="N1535" s="77">
        <v>3.4560789846051598</v>
      </c>
      <c r="O1535" s="77">
        <v>-4.1829106596165304E-3</v>
      </c>
      <c r="P1535" s="77">
        <v>3.3520836825831901E-3</v>
      </c>
      <c r="Q1535" s="77">
        <v>3.3520836825831801E-3</v>
      </c>
      <c r="R1535" s="77">
        <v>0</v>
      </c>
      <c r="S1535" s="77">
        <v>3.0776677700000001E-10</v>
      </c>
      <c r="T1535" s="77" t="s">
        <v>173</v>
      </c>
      <c r="U1535" s="105">
        <v>1.0383132398900601</v>
      </c>
      <c r="V1535" s="105">
        <v>0</v>
      </c>
      <c r="W1535" s="101">
        <v>1.03835861039302</v>
      </c>
    </row>
    <row r="1536" spans="2:23" x14ac:dyDescent="0.25">
      <c r="B1536" s="55" t="s">
        <v>134</v>
      </c>
      <c r="C1536" s="76" t="s">
        <v>157</v>
      </c>
      <c r="D1536" s="55" t="s">
        <v>72</v>
      </c>
      <c r="E1536" s="55" t="s">
        <v>193</v>
      </c>
      <c r="F1536" s="70">
        <v>264.35000000000002</v>
      </c>
      <c r="G1536" s="77">
        <v>53900</v>
      </c>
      <c r="H1536" s="77">
        <v>263.77999999999997</v>
      </c>
      <c r="I1536" s="77">
        <v>1</v>
      </c>
      <c r="J1536" s="77">
        <v>-12.4306171410723</v>
      </c>
      <c r="K1536" s="77">
        <v>7.2469993736214702E-3</v>
      </c>
      <c r="L1536" s="77">
        <v>-13.4953941150268</v>
      </c>
      <c r="M1536" s="77">
        <v>8.5416935628032896E-3</v>
      </c>
      <c r="N1536" s="77">
        <v>1.0647769739544799</v>
      </c>
      <c r="O1536" s="77">
        <v>-1.29469418918182E-3</v>
      </c>
      <c r="P1536" s="77">
        <v>-7.2863448399612105E-2</v>
      </c>
      <c r="Q1536" s="77">
        <v>-7.2863448399611994E-2</v>
      </c>
      <c r="R1536" s="77">
        <v>0</v>
      </c>
      <c r="S1536" s="77">
        <v>2.4899595108500002E-7</v>
      </c>
      <c r="T1536" s="77" t="s">
        <v>173</v>
      </c>
      <c r="U1536" s="105">
        <v>0.26503945408781099</v>
      </c>
      <c r="V1536" s="105">
        <v>0</v>
      </c>
      <c r="W1536" s="101">
        <v>0.26505103534563601</v>
      </c>
    </row>
    <row r="1537" spans="2:23" x14ac:dyDescent="0.25">
      <c r="B1537" s="55" t="s">
        <v>134</v>
      </c>
      <c r="C1537" s="76" t="s">
        <v>157</v>
      </c>
      <c r="D1537" s="55" t="s">
        <v>72</v>
      </c>
      <c r="E1537" s="55" t="s">
        <v>193</v>
      </c>
      <c r="F1537" s="70">
        <v>264.35000000000002</v>
      </c>
      <c r="G1537" s="77">
        <v>53900</v>
      </c>
      <c r="H1537" s="77">
        <v>263.77999999999997</v>
      </c>
      <c r="I1537" s="77">
        <v>2</v>
      </c>
      <c r="J1537" s="77">
        <v>-12.4440415729752</v>
      </c>
      <c r="K1537" s="77">
        <v>7.2564664375931098E-3</v>
      </c>
      <c r="L1537" s="77">
        <v>-13.509968451702401</v>
      </c>
      <c r="M1537" s="77">
        <v>8.5528519409424197E-3</v>
      </c>
      <c r="N1537" s="77">
        <v>1.0659268787272</v>
      </c>
      <c r="O1537" s="77">
        <v>-1.2963855033493201E-3</v>
      </c>
      <c r="P1537" s="77">
        <v>-7.2942137204071306E-2</v>
      </c>
      <c r="Q1537" s="77">
        <v>-7.2942137204071195E-2</v>
      </c>
      <c r="R1537" s="77">
        <v>0</v>
      </c>
      <c r="S1537" s="77">
        <v>2.4932122510199998E-7</v>
      </c>
      <c r="T1537" s="77" t="s">
        <v>173</v>
      </c>
      <c r="U1537" s="105">
        <v>0.26524828293261699</v>
      </c>
      <c r="V1537" s="105">
        <v>0</v>
      </c>
      <c r="W1537" s="101">
        <v>0.26525987331550099</v>
      </c>
    </row>
    <row r="1538" spans="2:23" x14ac:dyDescent="0.25">
      <c r="B1538" s="55" t="s">
        <v>134</v>
      </c>
      <c r="C1538" s="76" t="s">
        <v>157</v>
      </c>
      <c r="D1538" s="55" t="s">
        <v>72</v>
      </c>
      <c r="E1538" s="55" t="s">
        <v>194</v>
      </c>
      <c r="F1538" s="70">
        <v>263.73</v>
      </c>
      <c r="G1538" s="77">
        <v>53550</v>
      </c>
      <c r="H1538" s="77">
        <v>263.37</v>
      </c>
      <c r="I1538" s="77">
        <v>1</v>
      </c>
      <c r="J1538" s="77">
        <v>-3.4292891870178202</v>
      </c>
      <c r="K1538" s="77">
        <v>2.88943797743809E-4</v>
      </c>
      <c r="L1538" s="77">
        <v>-4.7316900903968504</v>
      </c>
      <c r="M1538" s="77">
        <v>5.5009505461102296E-4</v>
      </c>
      <c r="N1538" s="77">
        <v>1.30240090337903</v>
      </c>
      <c r="O1538" s="77">
        <v>-2.6115125686721402E-4</v>
      </c>
      <c r="P1538" s="77">
        <v>-6.0760867480074102E-2</v>
      </c>
      <c r="Q1538" s="77">
        <v>-6.0760867480073998E-2</v>
      </c>
      <c r="R1538" s="77">
        <v>0</v>
      </c>
      <c r="S1538" s="77">
        <v>9.0709565726000006E-8</v>
      </c>
      <c r="T1538" s="77" t="s">
        <v>174</v>
      </c>
      <c r="U1538" s="105">
        <v>0.40003791146911299</v>
      </c>
      <c r="V1538" s="105">
        <v>0</v>
      </c>
      <c r="W1538" s="101">
        <v>0.40005539166732901</v>
      </c>
    </row>
    <row r="1539" spans="2:23" x14ac:dyDescent="0.25">
      <c r="B1539" s="55" t="s">
        <v>134</v>
      </c>
      <c r="C1539" s="76" t="s">
        <v>157</v>
      </c>
      <c r="D1539" s="55" t="s">
        <v>72</v>
      </c>
      <c r="E1539" s="55" t="s">
        <v>194</v>
      </c>
      <c r="F1539" s="70">
        <v>263.73</v>
      </c>
      <c r="G1539" s="77">
        <v>54200</v>
      </c>
      <c r="H1539" s="77">
        <v>263.68</v>
      </c>
      <c r="I1539" s="77">
        <v>1</v>
      </c>
      <c r="J1539" s="77">
        <v>11.575391919917401</v>
      </c>
      <c r="K1539" s="77">
        <v>8.8433200745794598E-4</v>
      </c>
      <c r="L1539" s="77">
        <v>10.2505505862701</v>
      </c>
      <c r="M1539" s="77">
        <v>6.9348699632310203E-4</v>
      </c>
      <c r="N1539" s="77">
        <v>1.3248413336472999</v>
      </c>
      <c r="O1539" s="77">
        <v>1.90845011134844E-4</v>
      </c>
      <c r="P1539" s="77">
        <v>-6.1812314058819998E-2</v>
      </c>
      <c r="Q1539" s="77">
        <v>-6.1812314058819998E-2</v>
      </c>
      <c r="R1539" s="77">
        <v>0</v>
      </c>
      <c r="S1539" s="77">
        <v>2.5217030316999999E-8</v>
      </c>
      <c r="T1539" s="77" t="s">
        <v>174</v>
      </c>
      <c r="U1539" s="105">
        <v>0.11656885034369401</v>
      </c>
      <c r="V1539" s="105">
        <v>0</v>
      </c>
      <c r="W1539" s="101">
        <v>0.11657394397745</v>
      </c>
    </row>
    <row r="1540" spans="2:23" x14ac:dyDescent="0.25">
      <c r="B1540" s="55" t="s">
        <v>134</v>
      </c>
      <c r="C1540" s="76" t="s">
        <v>157</v>
      </c>
      <c r="D1540" s="55" t="s">
        <v>72</v>
      </c>
      <c r="E1540" s="55" t="s">
        <v>195</v>
      </c>
      <c r="F1540" s="70">
        <v>264.08999999999997</v>
      </c>
      <c r="G1540" s="77">
        <v>53150</v>
      </c>
      <c r="H1540" s="77">
        <v>263.73</v>
      </c>
      <c r="I1540" s="77">
        <v>1</v>
      </c>
      <c r="J1540" s="77">
        <v>-15.7126566428015</v>
      </c>
      <c r="K1540" s="77">
        <v>0</v>
      </c>
      <c r="L1540" s="77">
        <v>-15.832339266358799</v>
      </c>
      <c r="M1540" s="77">
        <v>0</v>
      </c>
      <c r="N1540" s="77">
        <v>0.119682623557363</v>
      </c>
      <c r="O1540" s="77">
        <v>0</v>
      </c>
      <c r="P1540" s="77">
        <v>7.5310103537111397E-3</v>
      </c>
      <c r="Q1540" s="77">
        <v>7.5310103537111397E-3</v>
      </c>
      <c r="R1540" s="77">
        <v>0</v>
      </c>
      <c r="S1540" s="77">
        <v>0</v>
      </c>
      <c r="T1540" s="77" t="s">
        <v>174</v>
      </c>
      <c r="U1540" s="105">
        <v>4.3085744480645401E-2</v>
      </c>
      <c r="V1540" s="105">
        <v>0</v>
      </c>
      <c r="W1540" s="101">
        <v>4.30876271705911E-2</v>
      </c>
    </row>
    <row r="1541" spans="2:23" x14ac:dyDescent="0.25">
      <c r="B1541" s="55" t="s">
        <v>134</v>
      </c>
      <c r="C1541" s="76" t="s">
        <v>157</v>
      </c>
      <c r="D1541" s="55" t="s">
        <v>72</v>
      </c>
      <c r="E1541" s="55" t="s">
        <v>195</v>
      </c>
      <c r="F1541" s="70">
        <v>264.08999999999997</v>
      </c>
      <c r="G1541" s="77">
        <v>53150</v>
      </c>
      <c r="H1541" s="77">
        <v>263.73</v>
      </c>
      <c r="I1541" s="77">
        <v>2</v>
      </c>
      <c r="J1541" s="77">
        <v>-13.192495535518001</v>
      </c>
      <c r="K1541" s="77">
        <v>0</v>
      </c>
      <c r="L1541" s="77">
        <v>-13.2929822013222</v>
      </c>
      <c r="M1541" s="77">
        <v>0</v>
      </c>
      <c r="N1541" s="77">
        <v>0.10048666580415</v>
      </c>
      <c r="O1541" s="77">
        <v>0</v>
      </c>
      <c r="P1541" s="77">
        <v>6.3231077168258397E-3</v>
      </c>
      <c r="Q1541" s="77">
        <v>6.3231077168258302E-3</v>
      </c>
      <c r="R1541" s="77">
        <v>0</v>
      </c>
      <c r="S1541" s="77">
        <v>0</v>
      </c>
      <c r="T1541" s="77" t="s">
        <v>174</v>
      </c>
      <c r="U1541" s="105">
        <v>3.61751996894897E-2</v>
      </c>
      <c r="V1541" s="105">
        <v>0</v>
      </c>
      <c r="W1541" s="101">
        <v>3.6176780413823502E-2</v>
      </c>
    </row>
    <row r="1542" spans="2:23" x14ac:dyDescent="0.25">
      <c r="B1542" s="55" t="s">
        <v>134</v>
      </c>
      <c r="C1542" s="76" t="s">
        <v>157</v>
      </c>
      <c r="D1542" s="55" t="s">
        <v>72</v>
      </c>
      <c r="E1542" s="55" t="s">
        <v>195</v>
      </c>
      <c r="F1542" s="70">
        <v>264.08999999999997</v>
      </c>
      <c r="G1542" s="77">
        <v>53150</v>
      </c>
      <c r="H1542" s="77">
        <v>263.73</v>
      </c>
      <c r="I1542" s="77">
        <v>3</v>
      </c>
      <c r="J1542" s="77">
        <v>-16.141671158645799</v>
      </c>
      <c r="K1542" s="77">
        <v>0</v>
      </c>
      <c r="L1542" s="77">
        <v>-16.264621567146801</v>
      </c>
      <c r="M1542" s="77">
        <v>0</v>
      </c>
      <c r="N1542" s="77">
        <v>0.122950408500933</v>
      </c>
      <c r="O1542" s="77">
        <v>0</v>
      </c>
      <c r="P1542" s="77">
        <v>7.7366352097915699E-3</v>
      </c>
      <c r="Q1542" s="77">
        <v>7.7366352097915604E-3</v>
      </c>
      <c r="R1542" s="77">
        <v>0</v>
      </c>
      <c r="S1542" s="77">
        <v>0</v>
      </c>
      <c r="T1542" s="77" t="s">
        <v>174</v>
      </c>
      <c r="U1542" s="105">
        <v>4.4262147060330298E-2</v>
      </c>
      <c r="V1542" s="105">
        <v>0</v>
      </c>
      <c r="W1542" s="101">
        <v>4.42640811547797E-2</v>
      </c>
    </row>
    <row r="1543" spans="2:23" x14ac:dyDescent="0.25">
      <c r="B1543" s="55" t="s">
        <v>134</v>
      </c>
      <c r="C1543" s="76" t="s">
        <v>157</v>
      </c>
      <c r="D1543" s="55" t="s">
        <v>72</v>
      </c>
      <c r="E1543" s="55" t="s">
        <v>195</v>
      </c>
      <c r="F1543" s="70">
        <v>264.08999999999997</v>
      </c>
      <c r="G1543" s="77">
        <v>53654</v>
      </c>
      <c r="H1543" s="77">
        <v>265.24</v>
      </c>
      <c r="I1543" s="77">
        <v>1</v>
      </c>
      <c r="J1543" s="77">
        <v>78.486758890744099</v>
      </c>
      <c r="K1543" s="77">
        <v>0.193429379484858</v>
      </c>
      <c r="L1543" s="77">
        <v>79.106047173665701</v>
      </c>
      <c r="M1543" s="77">
        <v>0.196493874362486</v>
      </c>
      <c r="N1543" s="77">
        <v>-0.61928828292157101</v>
      </c>
      <c r="O1543" s="77">
        <v>-3.0644948776283698E-3</v>
      </c>
      <c r="P1543" s="77">
        <v>-5.7057116208378798E-3</v>
      </c>
      <c r="Q1543" s="77">
        <v>-5.7057116208378703E-3</v>
      </c>
      <c r="R1543" s="77">
        <v>0</v>
      </c>
      <c r="S1543" s="77">
        <v>1.022231556E-9</v>
      </c>
      <c r="T1543" s="77" t="s">
        <v>174</v>
      </c>
      <c r="U1543" s="105">
        <v>-9.88830114276847E-2</v>
      </c>
      <c r="V1543" s="105">
        <v>0</v>
      </c>
      <c r="W1543" s="101">
        <v>-9.8878690600607097E-2</v>
      </c>
    </row>
    <row r="1544" spans="2:23" x14ac:dyDescent="0.25">
      <c r="B1544" s="55" t="s">
        <v>134</v>
      </c>
      <c r="C1544" s="76" t="s">
        <v>157</v>
      </c>
      <c r="D1544" s="55" t="s">
        <v>72</v>
      </c>
      <c r="E1544" s="55" t="s">
        <v>195</v>
      </c>
      <c r="F1544" s="70">
        <v>264.08999999999997</v>
      </c>
      <c r="G1544" s="77">
        <v>53654</v>
      </c>
      <c r="H1544" s="77">
        <v>265.24</v>
      </c>
      <c r="I1544" s="77">
        <v>2</v>
      </c>
      <c r="J1544" s="77">
        <v>78.486758890744099</v>
      </c>
      <c r="K1544" s="77">
        <v>0.193429379484858</v>
      </c>
      <c r="L1544" s="77">
        <v>79.106047173665701</v>
      </c>
      <c r="M1544" s="77">
        <v>0.196493874362486</v>
      </c>
      <c r="N1544" s="77">
        <v>-0.61928828292157101</v>
      </c>
      <c r="O1544" s="77">
        <v>-3.0644948776283698E-3</v>
      </c>
      <c r="P1544" s="77">
        <v>-5.7057116208378798E-3</v>
      </c>
      <c r="Q1544" s="77">
        <v>-5.7057116208378703E-3</v>
      </c>
      <c r="R1544" s="77">
        <v>0</v>
      </c>
      <c r="S1544" s="77">
        <v>1.022231556E-9</v>
      </c>
      <c r="T1544" s="77" t="s">
        <v>174</v>
      </c>
      <c r="U1544" s="105">
        <v>-9.88830114276847E-2</v>
      </c>
      <c r="V1544" s="105">
        <v>0</v>
      </c>
      <c r="W1544" s="101">
        <v>-9.8878690600607097E-2</v>
      </c>
    </row>
    <row r="1545" spans="2:23" x14ac:dyDescent="0.25">
      <c r="B1545" s="55" t="s">
        <v>134</v>
      </c>
      <c r="C1545" s="76" t="s">
        <v>157</v>
      </c>
      <c r="D1545" s="55" t="s">
        <v>72</v>
      </c>
      <c r="E1545" s="55" t="s">
        <v>195</v>
      </c>
      <c r="F1545" s="70">
        <v>264.08999999999997</v>
      </c>
      <c r="G1545" s="77">
        <v>53704</v>
      </c>
      <c r="H1545" s="77">
        <v>263.98</v>
      </c>
      <c r="I1545" s="77">
        <v>1</v>
      </c>
      <c r="J1545" s="77">
        <v>-20.580372369141401</v>
      </c>
      <c r="K1545" s="77">
        <v>1.77044621824353E-2</v>
      </c>
      <c r="L1545" s="77">
        <v>-20.995371056812999</v>
      </c>
      <c r="M1545" s="77">
        <v>1.8425674322994301E-2</v>
      </c>
      <c r="N1545" s="77">
        <v>0.41499868767158099</v>
      </c>
      <c r="O1545" s="77">
        <v>-7.2121214055899103E-4</v>
      </c>
      <c r="P1545" s="77">
        <v>-4.6912204005818197E-3</v>
      </c>
      <c r="Q1545" s="77">
        <v>-4.6912204005818102E-3</v>
      </c>
      <c r="R1545" s="77">
        <v>0</v>
      </c>
      <c r="S1545" s="77">
        <v>9.1991554200000004E-10</v>
      </c>
      <c r="T1545" s="77" t="s">
        <v>174</v>
      </c>
      <c r="U1545" s="105">
        <v>-0.144775391888637</v>
      </c>
      <c r="V1545" s="105">
        <v>0</v>
      </c>
      <c r="W1545" s="101">
        <v>-0.144769065731854</v>
      </c>
    </row>
    <row r="1546" spans="2:23" x14ac:dyDescent="0.25">
      <c r="B1546" s="55" t="s">
        <v>134</v>
      </c>
      <c r="C1546" s="76" t="s">
        <v>157</v>
      </c>
      <c r="D1546" s="55" t="s">
        <v>72</v>
      </c>
      <c r="E1546" s="55" t="s">
        <v>195</v>
      </c>
      <c r="F1546" s="70">
        <v>264.08999999999997</v>
      </c>
      <c r="G1546" s="77">
        <v>58004</v>
      </c>
      <c r="H1546" s="77">
        <v>255.93</v>
      </c>
      <c r="I1546" s="77">
        <v>1</v>
      </c>
      <c r="J1546" s="77">
        <v>-92.453805772733702</v>
      </c>
      <c r="K1546" s="77">
        <v>1.81040417355445</v>
      </c>
      <c r="L1546" s="77">
        <v>-92.947379880903796</v>
      </c>
      <c r="M1546" s="77">
        <v>1.82978582738036</v>
      </c>
      <c r="N1546" s="77">
        <v>0.49357410817012498</v>
      </c>
      <c r="O1546" s="77">
        <v>-1.93816538259152E-2</v>
      </c>
      <c r="P1546" s="77">
        <v>-5.4881096375077303E-3</v>
      </c>
      <c r="Q1546" s="77">
        <v>-5.4881096375077303E-3</v>
      </c>
      <c r="R1546" s="77">
        <v>0</v>
      </c>
      <c r="S1546" s="77">
        <v>6.3792777779999997E-9</v>
      </c>
      <c r="T1546" s="77" t="s">
        <v>174</v>
      </c>
      <c r="U1546" s="105">
        <v>-1.0118590886079999</v>
      </c>
      <c r="V1546" s="105">
        <v>0</v>
      </c>
      <c r="W1546" s="101">
        <v>-1.0118148740550099</v>
      </c>
    </row>
    <row r="1547" spans="2:23" x14ac:dyDescent="0.25">
      <c r="B1547" s="55" t="s">
        <v>134</v>
      </c>
      <c r="C1547" s="76" t="s">
        <v>157</v>
      </c>
      <c r="D1547" s="55" t="s">
        <v>72</v>
      </c>
      <c r="E1547" s="55" t="s">
        <v>196</v>
      </c>
      <c r="F1547" s="70">
        <v>262.89999999999998</v>
      </c>
      <c r="G1547" s="77">
        <v>53050</v>
      </c>
      <c r="H1547" s="77">
        <v>264.35000000000002</v>
      </c>
      <c r="I1547" s="77">
        <v>1</v>
      </c>
      <c r="J1547" s="77">
        <v>131.034417042218</v>
      </c>
      <c r="K1547" s="77">
        <v>0.41379744463521101</v>
      </c>
      <c r="L1547" s="77">
        <v>127.766427911845</v>
      </c>
      <c r="M1547" s="77">
        <v>0.39341466844259898</v>
      </c>
      <c r="N1547" s="77">
        <v>3.2679891303727602</v>
      </c>
      <c r="O1547" s="77">
        <v>2.0382776192612001E-2</v>
      </c>
      <c r="P1547" s="77">
        <v>3.7126885977645602E-2</v>
      </c>
      <c r="Q1547" s="77">
        <v>3.7126885977645498E-2</v>
      </c>
      <c r="R1547" s="77">
        <v>0</v>
      </c>
      <c r="S1547" s="77">
        <v>3.3219576464000003E-8</v>
      </c>
      <c r="T1547" s="77" t="s">
        <v>173</v>
      </c>
      <c r="U1547" s="105">
        <v>0.63482513473669699</v>
      </c>
      <c r="V1547" s="105">
        <v>0</v>
      </c>
      <c r="W1547" s="101">
        <v>0.63485287428054904</v>
      </c>
    </row>
    <row r="1548" spans="2:23" x14ac:dyDescent="0.25">
      <c r="B1548" s="55" t="s">
        <v>134</v>
      </c>
      <c r="C1548" s="76" t="s">
        <v>157</v>
      </c>
      <c r="D1548" s="55" t="s">
        <v>72</v>
      </c>
      <c r="E1548" s="55" t="s">
        <v>196</v>
      </c>
      <c r="F1548" s="70">
        <v>262.89999999999998</v>
      </c>
      <c r="G1548" s="77">
        <v>53204</v>
      </c>
      <c r="H1548" s="77">
        <v>265.13</v>
      </c>
      <c r="I1548" s="77">
        <v>1</v>
      </c>
      <c r="J1548" s="77">
        <v>27.561370394015601</v>
      </c>
      <c r="K1548" s="77">
        <v>0</v>
      </c>
      <c r="L1548" s="77">
        <v>27.2214539401003</v>
      </c>
      <c r="M1548" s="77">
        <v>0</v>
      </c>
      <c r="N1548" s="77">
        <v>0.33991645391532299</v>
      </c>
      <c r="O1548" s="77">
        <v>0</v>
      </c>
      <c r="P1548" s="77">
        <v>-3.2835046815432698E-4</v>
      </c>
      <c r="Q1548" s="77">
        <v>-3.28350468154326E-4</v>
      </c>
      <c r="R1548" s="77">
        <v>0</v>
      </c>
      <c r="S1548" s="77">
        <v>0</v>
      </c>
      <c r="T1548" s="77" t="s">
        <v>174</v>
      </c>
      <c r="U1548" s="105">
        <v>-0.75801369223117598</v>
      </c>
      <c r="V1548" s="105">
        <v>0</v>
      </c>
      <c r="W1548" s="101">
        <v>-0.75798056979649997</v>
      </c>
    </row>
    <row r="1549" spans="2:23" x14ac:dyDescent="0.25">
      <c r="B1549" s="55" t="s">
        <v>134</v>
      </c>
      <c r="C1549" s="76" t="s">
        <v>157</v>
      </c>
      <c r="D1549" s="55" t="s">
        <v>72</v>
      </c>
      <c r="E1549" s="55" t="s">
        <v>196</v>
      </c>
      <c r="F1549" s="70">
        <v>262.89999999999998</v>
      </c>
      <c r="G1549" s="77">
        <v>53204</v>
      </c>
      <c r="H1549" s="77">
        <v>265.13</v>
      </c>
      <c r="I1549" s="77">
        <v>2</v>
      </c>
      <c r="J1549" s="77">
        <v>27.561370394015601</v>
      </c>
      <c r="K1549" s="77">
        <v>0</v>
      </c>
      <c r="L1549" s="77">
        <v>27.2214539401003</v>
      </c>
      <c r="M1549" s="77">
        <v>0</v>
      </c>
      <c r="N1549" s="77">
        <v>0.33991645391532299</v>
      </c>
      <c r="O1549" s="77">
        <v>0</v>
      </c>
      <c r="P1549" s="77">
        <v>-3.2835046815432698E-4</v>
      </c>
      <c r="Q1549" s="77">
        <v>-3.28350468154326E-4</v>
      </c>
      <c r="R1549" s="77">
        <v>0</v>
      </c>
      <c r="S1549" s="77">
        <v>0</v>
      </c>
      <c r="T1549" s="77" t="s">
        <v>174</v>
      </c>
      <c r="U1549" s="105">
        <v>-0.75801369223117598</v>
      </c>
      <c r="V1549" s="105">
        <v>0</v>
      </c>
      <c r="W1549" s="101">
        <v>-0.75798056979649997</v>
      </c>
    </row>
    <row r="1550" spans="2:23" x14ac:dyDescent="0.25">
      <c r="B1550" s="55" t="s">
        <v>134</v>
      </c>
      <c r="C1550" s="76" t="s">
        <v>157</v>
      </c>
      <c r="D1550" s="55" t="s">
        <v>72</v>
      </c>
      <c r="E1550" s="55" t="s">
        <v>197</v>
      </c>
      <c r="F1550" s="70">
        <v>265.13</v>
      </c>
      <c r="G1550" s="77">
        <v>53254</v>
      </c>
      <c r="H1550" s="77">
        <v>266.58</v>
      </c>
      <c r="I1550" s="77">
        <v>1</v>
      </c>
      <c r="J1550" s="77">
        <v>25.677500495051</v>
      </c>
      <c r="K1550" s="77">
        <v>6.94938069383704E-2</v>
      </c>
      <c r="L1550" s="77">
        <v>25.677500165913901</v>
      </c>
      <c r="M1550" s="77">
        <v>6.9493805156811694E-2</v>
      </c>
      <c r="N1550" s="77">
        <v>3.2913706205000002E-7</v>
      </c>
      <c r="O1550" s="77">
        <v>1.781558722E-9</v>
      </c>
      <c r="P1550" s="77">
        <v>-2.5932999999999999E-14</v>
      </c>
      <c r="Q1550" s="77">
        <v>-2.5932999999999999E-14</v>
      </c>
      <c r="R1550" s="77">
        <v>0</v>
      </c>
      <c r="S1550" s="77">
        <v>0</v>
      </c>
      <c r="T1550" s="77" t="s">
        <v>174</v>
      </c>
      <c r="U1550" s="105">
        <v>-3.6124458919999998E-9</v>
      </c>
      <c r="V1550" s="105">
        <v>0</v>
      </c>
      <c r="W1550" s="101">
        <v>-3.6122880412899998E-9</v>
      </c>
    </row>
    <row r="1551" spans="2:23" x14ac:dyDescent="0.25">
      <c r="B1551" s="55" t="s">
        <v>134</v>
      </c>
      <c r="C1551" s="76" t="s">
        <v>157</v>
      </c>
      <c r="D1551" s="55" t="s">
        <v>72</v>
      </c>
      <c r="E1551" s="55" t="s">
        <v>197</v>
      </c>
      <c r="F1551" s="70">
        <v>265.13</v>
      </c>
      <c r="G1551" s="77">
        <v>53304</v>
      </c>
      <c r="H1551" s="77">
        <v>267</v>
      </c>
      <c r="I1551" s="77">
        <v>1</v>
      </c>
      <c r="J1551" s="77">
        <v>23.1431913166067</v>
      </c>
      <c r="K1551" s="77">
        <v>5.9666653700920599E-2</v>
      </c>
      <c r="L1551" s="77">
        <v>22.878366280025698</v>
      </c>
      <c r="M1551" s="77">
        <v>5.8308948301832003E-2</v>
      </c>
      <c r="N1551" s="77">
        <v>0.26482503658105699</v>
      </c>
      <c r="O1551" s="77">
        <v>1.35770539908866E-3</v>
      </c>
      <c r="P1551" s="77">
        <v>-2.5599324260338003E-4</v>
      </c>
      <c r="Q1551" s="77">
        <v>-2.5599324260338003E-4</v>
      </c>
      <c r="R1551" s="77">
        <v>0</v>
      </c>
      <c r="S1551" s="77">
        <v>7.3003250000000002E-12</v>
      </c>
      <c r="T1551" s="77" t="s">
        <v>174</v>
      </c>
      <c r="U1551" s="105">
        <v>-0.13398493139805201</v>
      </c>
      <c r="V1551" s="105">
        <v>0</v>
      </c>
      <c r="W1551" s="101">
        <v>-0.13397907674505199</v>
      </c>
    </row>
    <row r="1552" spans="2:23" x14ac:dyDescent="0.25">
      <c r="B1552" s="55" t="s">
        <v>134</v>
      </c>
      <c r="C1552" s="76" t="s">
        <v>157</v>
      </c>
      <c r="D1552" s="55" t="s">
        <v>72</v>
      </c>
      <c r="E1552" s="55" t="s">
        <v>197</v>
      </c>
      <c r="F1552" s="70">
        <v>265.13</v>
      </c>
      <c r="G1552" s="77">
        <v>54104</v>
      </c>
      <c r="H1552" s="77">
        <v>266.44</v>
      </c>
      <c r="I1552" s="77">
        <v>1</v>
      </c>
      <c r="J1552" s="77">
        <v>24.729673644322698</v>
      </c>
      <c r="K1552" s="77">
        <v>6.1094520179615301E-2</v>
      </c>
      <c r="L1552" s="77">
        <v>24.729673341842901</v>
      </c>
      <c r="M1552" s="77">
        <v>6.10945186850659E-2</v>
      </c>
      <c r="N1552" s="77">
        <v>3.0247981897000002E-7</v>
      </c>
      <c r="O1552" s="77">
        <v>1.4945493840000001E-9</v>
      </c>
      <c r="P1552" s="77">
        <v>0</v>
      </c>
      <c r="Q1552" s="77">
        <v>0</v>
      </c>
      <c r="R1552" s="77">
        <v>0</v>
      </c>
      <c r="S1552" s="77">
        <v>0</v>
      </c>
      <c r="T1552" s="77" t="s">
        <v>174</v>
      </c>
      <c r="U1552" s="105">
        <v>9.8024528899999996E-10</v>
      </c>
      <c r="V1552" s="105">
        <v>0</v>
      </c>
      <c r="W1552" s="101">
        <v>9.8028812215000002E-10</v>
      </c>
    </row>
    <row r="1553" spans="2:23" x14ac:dyDescent="0.25">
      <c r="B1553" s="55" t="s">
        <v>134</v>
      </c>
      <c r="C1553" s="76" t="s">
        <v>157</v>
      </c>
      <c r="D1553" s="55" t="s">
        <v>72</v>
      </c>
      <c r="E1553" s="55" t="s">
        <v>198</v>
      </c>
      <c r="F1553" s="70">
        <v>266.58</v>
      </c>
      <c r="G1553" s="77">
        <v>54104</v>
      </c>
      <c r="H1553" s="77">
        <v>266.44</v>
      </c>
      <c r="I1553" s="77">
        <v>1</v>
      </c>
      <c r="J1553" s="77">
        <v>-3.34353647481838</v>
      </c>
      <c r="K1553" s="77">
        <v>9.7930108747942401E-4</v>
      </c>
      <c r="L1553" s="77">
        <v>-3.3435364147921698</v>
      </c>
      <c r="M1553" s="77">
        <v>9.7930105231681702E-4</v>
      </c>
      <c r="N1553" s="77">
        <v>-6.0026206921999999E-8</v>
      </c>
      <c r="O1553" s="77">
        <v>3.5162606999999997E-11</v>
      </c>
      <c r="P1553" s="77">
        <v>2.5932999999999999E-14</v>
      </c>
      <c r="Q1553" s="77">
        <v>2.5932999999999999E-14</v>
      </c>
      <c r="R1553" s="77">
        <v>0</v>
      </c>
      <c r="S1553" s="77">
        <v>0</v>
      </c>
      <c r="T1553" s="77" t="s">
        <v>174</v>
      </c>
      <c r="U1553" s="105">
        <v>9.675173800000001E-10</v>
      </c>
      <c r="V1553" s="105">
        <v>0</v>
      </c>
      <c r="W1553" s="101">
        <v>9.6755965698000003E-10</v>
      </c>
    </row>
    <row r="1554" spans="2:23" x14ac:dyDescent="0.25">
      <c r="B1554" s="55" t="s">
        <v>134</v>
      </c>
      <c r="C1554" s="76" t="s">
        <v>157</v>
      </c>
      <c r="D1554" s="55" t="s">
        <v>72</v>
      </c>
      <c r="E1554" s="55" t="s">
        <v>199</v>
      </c>
      <c r="F1554" s="70">
        <v>265.88</v>
      </c>
      <c r="G1554" s="77">
        <v>53404</v>
      </c>
      <c r="H1554" s="77">
        <v>265.57</v>
      </c>
      <c r="I1554" s="77">
        <v>1</v>
      </c>
      <c r="J1554" s="77">
        <v>-16.649998884969101</v>
      </c>
      <c r="K1554" s="77">
        <v>2.6946023390912701E-2</v>
      </c>
      <c r="L1554" s="77">
        <v>-17.343475115599698</v>
      </c>
      <c r="M1554" s="77">
        <v>2.9237383747103201E-2</v>
      </c>
      <c r="N1554" s="77">
        <v>0.69347623063053798</v>
      </c>
      <c r="O1554" s="77">
        <v>-2.29136035619049E-3</v>
      </c>
      <c r="P1554" s="77">
        <v>-3.7327699293095099E-3</v>
      </c>
      <c r="Q1554" s="77">
        <v>-3.7327699293094999E-3</v>
      </c>
      <c r="R1554" s="77">
        <v>0</v>
      </c>
      <c r="S1554" s="77">
        <v>1.3543431349999999E-9</v>
      </c>
      <c r="T1554" s="77" t="s">
        <v>174</v>
      </c>
      <c r="U1554" s="105">
        <v>-0.39389409915325002</v>
      </c>
      <c r="V1554" s="105">
        <v>0</v>
      </c>
      <c r="W1554" s="101">
        <v>-0.39387688741723198</v>
      </c>
    </row>
    <row r="1555" spans="2:23" x14ac:dyDescent="0.25">
      <c r="B1555" s="55" t="s">
        <v>134</v>
      </c>
      <c r="C1555" s="76" t="s">
        <v>157</v>
      </c>
      <c r="D1555" s="55" t="s">
        <v>72</v>
      </c>
      <c r="E1555" s="55" t="s">
        <v>200</v>
      </c>
      <c r="F1555" s="70">
        <v>265.57</v>
      </c>
      <c r="G1555" s="77">
        <v>53854</v>
      </c>
      <c r="H1555" s="77">
        <v>258.52</v>
      </c>
      <c r="I1555" s="77">
        <v>1</v>
      </c>
      <c r="J1555" s="77">
        <v>-78.877645327334804</v>
      </c>
      <c r="K1555" s="77">
        <v>1.22834686134073</v>
      </c>
      <c r="L1555" s="77">
        <v>-79.583305508302004</v>
      </c>
      <c r="M1555" s="77">
        <v>1.2504234016603799</v>
      </c>
      <c r="N1555" s="77">
        <v>0.70566018096721606</v>
      </c>
      <c r="O1555" s="77">
        <v>-2.20765403196483E-2</v>
      </c>
      <c r="P1555" s="77">
        <v>-3.73276992919688E-3</v>
      </c>
      <c r="Q1555" s="77">
        <v>-3.73276992919688E-3</v>
      </c>
      <c r="R1555" s="77">
        <v>0</v>
      </c>
      <c r="S1555" s="77">
        <v>2.7509049909999999E-9</v>
      </c>
      <c r="T1555" s="77" t="s">
        <v>174</v>
      </c>
      <c r="U1555" s="105">
        <v>-0.81014273224334898</v>
      </c>
      <c r="V1555" s="105">
        <v>0</v>
      </c>
      <c r="W1555" s="101">
        <v>-0.81010733195968299</v>
      </c>
    </row>
    <row r="1556" spans="2:23" x14ac:dyDescent="0.25">
      <c r="B1556" s="55" t="s">
        <v>134</v>
      </c>
      <c r="C1556" s="76" t="s">
        <v>157</v>
      </c>
      <c r="D1556" s="55" t="s">
        <v>72</v>
      </c>
      <c r="E1556" s="55" t="s">
        <v>201</v>
      </c>
      <c r="F1556" s="70">
        <v>265.87</v>
      </c>
      <c r="G1556" s="77">
        <v>53754</v>
      </c>
      <c r="H1556" s="77">
        <v>259.60000000000002</v>
      </c>
      <c r="I1556" s="77">
        <v>1</v>
      </c>
      <c r="J1556" s="77">
        <v>-74.320250127925604</v>
      </c>
      <c r="K1556" s="77">
        <v>0.89591163172635901</v>
      </c>
      <c r="L1556" s="77">
        <v>-75.003957582908498</v>
      </c>
      <c r="M1556" s="77">
        <v>0.912471290532616</v>
      </c>
      <c r="N1556" s="77">
        <v>0.68370745498288499</v>
      </c>
      <c r="O1556" s="77">
        <v>-1.6559658806256601E-2</v>
      </c>
      <c r="P1556" s="77">
        <v>-3.4842949681112801E-3</v>
      </c>
      <c r="Q1556" s="77">
        <v>-3.4842949681112801E-3</v>
      </c>
      <c r="R1556" s="77">
        <v>0</v>
      </c>
      <c r="S1556" s="77">
        <v>1.9691585130000001E-9</v>
      </c>
      <c r="T1556" s="77" t="s">
        <v>174</v>
      </c>
      <c r="U1556" s="105">
        <v>-6.3956213719156593E-2</v>
      </c>
      <c r="V1556" s="105">
        <v>0</v>
      </c>
      <c r="W1556" s="101">
        <v>-6.3953419065797795E-2</v>
      </c>
    </row>
    <row r="1557" spans="2:23" x14ac:dyDescent="0.25">
      <c r="B1557" s="55" t="s">
        <v>134</v>
      </c>
      <c r="C1557" s="76" t="s">
        <v>157</v>
      </c>
      <c r="D1557" s="55" t="s">
        <v>72</v>
      </c>
      <c r="E1557" s="55" t="s">
        <v>202</v>
      </c>
      <c r="F1557" s="70">
        <v>263.37</v>
      </c>
      <c r="G1557" s="77">
        <v>54050</v>
      </c>
      <c r="H1557" s="77">
        <v>262.41000000000003</v>
      </c>
      <c r="I1557" s="77">
        <v>1</v>
      </c>
      <c r="J1557" s="77">
        <v>-50.863568269720901</v>
      </c>
      <c r="K1557" s="77">
        <v>3.6064209925172203E-2</v>
      </c>
      <c r="L1557" s="77">
        <v>-55.155498685877902</v>
      </c>
      <c r="M1557" s="77">
        <v>4.2407278751913101E-2</v>
      </c>
      <c r="N1557" s="77">
        <v>4.2919304161570002</v>
      </c>
      <c r="O1557" s="77">
        <v>-6.34306882674092E-3</v>
      </c>
      <c r="P1557" s="77">
        <v>-8.9085859583757407E-2</v>
      </c>
      <c r="Q1557" s="77">
        <v>-8.9085859583757296E-2</v>
      </c>
      <c r="R1557" s="77">
        <v>0</v>
      </c>
      <c r="S1557" s="77">
        <v>1.1063188786599999E-7</v>
      </c>
      <c r="T1557" s="77" t="s">
        <v>173</v>
      </c>
      <c r="U1557" s="105">
        <v>2.45272383564871</v>
      </c>
      <c r="V1557" s="105">
        <v>0</v>
      </c>
      <c r="W1557" s="101">
        <v>2.4528310107378299</v>
      </c>
    </row>
    <row r="1558" spans="2:23" x14ac:dyDescent="0.25">
      <c r="B1558" s="55" t="s">
        <v>134</v>
      </c>
      <c r="C1558" s="76" t="s">
        <v>157</v>
      </c>
      <c r="D1558" s="55" t="s">
        <v>72</v>
      </c>
      <c r="E1558" s="55" t="s">
        <v>202</v>
      </c>
      <c r="F1558" s="70">
        <v>263.37</v>
      </c>
      <c r="G1558" s="77">
        <v>54850</v>
      </c>
      <c r="H1558" s="77">
        <v>263.73</v>
      </c>
      <c r="I1558" s="77">
        <v>1</v>
      </c>
      <c r="J1558" s="77">
        <v>4.6422091897222</v>
      </c>
      <c r="K1558" s="77">
        <v>5.6008725912806202E-4</v>
      </c>
      <c r="L1558" s="77">
        <v>6.3029969567059698</v>
      </c>
      <c r="M1558" s="77">
        <v>1.0325247588360001E-3</v>
      </c>
      <c r="N1558" s="77">
        <v>-1.6607877669837701</v>
      </c>
      <c r="O1558" s="77">
        <v>-4.7243749970793798E-4</v>
      </c>
      <c r="P1558" s="77">
        <v>-3.3487321955786298E-2</v>
      </c>
      <c r="Q1558" s="77">
        <v>-3.3487321955786201E-2</v>
      </c>
      <c r="R1558" s="77">
        <v>0</v>
      </c>
      <c r="S1558" s="77">
        <v>2.9145205019000001E-8</v>
      </c>
      <c r="T1558" s="77" t="s">
        <v>174</v>
      </c>
      <c r="U1558" s="105">
        <v>0.47337269306615098</v>
      </c>
      <c r="V1558" s="105">
        <v>0</v>
      </c>
      <c r="W1558" s="101">
        <v>0.47339337772694801</v>
      </c>
    </row>
    <row r="1559" spans="2:23" x14ac:dyDescent="0.25">
      <c r="B1559" s="55" t="s">
        <v>134</v>
      </c>
      <c r="C1559" s="76" t="s">
        <v>157</v>
      </c>
      <c r="D1559" s="55" t="s">
        <v>72</v>
      </c>
      <c r="E1559" s="55" t="s">
        <v>203</v>
      </c>
      <c r="F1559" s="70">
        <v>266.3</v>
      </c>
      <c r="G1559" s="77">
        <v>53654</v>
      </c>
      <c r="H1559" s="77">
        <v>265.24</v>
      </c>
      <c r="I1559" s="77">
        <v>1</v>
      </c>
      <c r="J1559" s="77">
        <v>-58.813754703917901</v>
      </c>
      <c r="K1559" s="77">
        <v>0.136286875049482</v>
      </c>
      <c r="L1559" s="77">
        <v>-59.295978590965703</v>
      </c>
      <c r="M1559" s="77">
        <v>0.138530915236174</v>
      </c>
      <c r="N1559" s="77">
        <v>0.48222388704776098</v>
      </c>
      <c r="O1559" s="77">
        <v>-2.24404018669272E-3</v>
      </c>
      <c r="P1559" s="77">
        <v>4.4595479086872499E-3</v>
      </c>
      <c r="Q1559" s="77">
        <v>4.4595479086872499E-3</v>
      </c>
      <c r="R1559" s="77">
        <v>0</v>
      </c>
      <c r="S1559" s="77">
        <v>7.8357016100000005E-10</v>
      </c>
      <c r="T1559" s="77" t="s">
        <v>174</v>
      </c>
      <c r="U1559" s="105">
        <v>-8.5241240146695901E-2</v>
      </c>
      <c r="V1559" s="105">
        <v>0</v>
      </c>
      <c r="W1559" s="101">
        <v>-8.5237515415286097E-2</v>
      </c>
    </row>
    <row r="1560" spans="2:23" x14ac:dyDescent="0.25">
      <c r="B1560" s="55" t="s">
        <v>134</v>
      </c>
      <c r="C1560" s="76" t="s">
        <v>157</v>
      </c>
      <c r="D1560" s="55" t="s">
        <v>72</v>
      </c>
      <c r="E1560" s="55" t="s">
        <v>204</v>
      </c>
      <c r="F1560" s="70">
        <v>263.98</v>
      </c>
      <c r="G1560" s="77">
        <v>58004</v>
      </c>
      <c r="H1560" s="77">
        <v>255.93</v>
      </c>
      <c r="I1560" s="77">
        <v>1</v>
      </c>
      <c r="J1560" s="77">
        <v>-90.889510669819003</v>
      </c>
      <c r="K1560" s="77">
        <v>1.7025721391736099</v>
      </c>
      <c r="L1560" s="77">
        <v>-91.312817960062503</v>
      </c>
      <c r="M1560" s="77">
        <v>1.7184681321767299</v>
      </c>
      <c r="N1560" s="77">
        <v>0.42330729024342401</v>
      </c>
      <c r="O1560" s="77">
        <v>-1.5895993003122201E-2</v>
      </c>
      <c r="P1560" s="77">
        <v>-4.6912204003771397E-3</v>
      </c>
      <c r="Q1560" s="77">
        <v>-4.6912204003771302E-3</v>
      </c>
      <c r="R1560" s="77">
        <v>0</v>
      </c>
      <c r="S1560" s="77">
        <v>4.535755817E-9</v>
      </c>
      <c r="T1560" s="77" t="s">
        <v>174</v>
      </c>
      <c r="U1560" s="105">
        <v>-0.72461917466707104</v>
      </c>
      <c r="V1560" s="105">
        <v>0</v>
      </c>
      <c r="W1560" s="101">
        <v>-0.72458751145105704</v>
      </c>
    </row>
    <row r="1561" spans="2:23" x14ac:dyDescent="0.25">
      <c r="B1561" s="55" t="s">
        <v>134</v>
      </c>
      <c r="C1561" s="76" t="s">
        <v>157</v>
      </c>
      <c r="D1561" s="55" t="s">
        <v>72</v>
      </c>
      <c r="E1561" s="55" t="s">
        <v>205</v>
      </c>
      <c r="F1561" s="70">
        <v>259.60000000000002</v>
      </c>
      <c r="G1561" s="77">
        <v>53854</v>
      </c>
      <c r="H1561" s="77">
        <v>258.52</v>
      </c>
      <c r="I1561" s="77">
        <v>1</v>
      </c>
      <c r="J1561" s="77">
        <v>-52.927671371532398</v>
      </c>
      <c r="K1561" s="77">
        <v>0.13866625064224</v>
      </c>
      <c r="L1561" s="77">
        <v>-53.6956941954952</v>
      </c>
      <c r="M1561" s="77">
        <v>0.14271976496923899</v>
      </c>
      <c r="N1561" s="77">
        <v>0.76802282396285504</v>
      </c>
      <c r="O1561" s="77">
        <v>-4.0535143269990201E-3</v>
      </c>
      <c r="P1561" s="77">
        <v>-4.8762552790749198E-3</v>
      </c>
      <c r="Q1561" s="77">
        <v>-4.8762552790749198E-3</v>
      </c>
      <c r="R1561" s="77">
        <v>0</v>
      </c>
      <c r="S1561" s="77">
        <v>1.177004345E-9</v>
      </c>
      <c r="T1561" s="77" t="s">
        <v>173</v>
      </c>
      <c r="U1561" s="105">
        <v>-0.22063877167245199</v>
      </c>
      <c r="V1561" s="105">
        <v>0</v>
      </c>
      <c r="W1561" s="101">
        <v>-0.220629130562566</v>
      </c>
    </row>
    <row r="1562" spans="2:23" x14ac:dyDescent="0.25">
      <c r="B1562" s="55" t="s">
        <v>134</v>
      </c>
      <c r="C1562" s="76" t="s">
        <v>157</v>
      </c>
      <c r="D1562" s="55" t="s">
        <v>72</v>
      </c>
      <c r="E1562" s="55" t="s">
        <v>205</v>
      </c>
      <c r="F1562" s="70">
        <v>259.60000000000002</v>
      </c>
      <c r="G1562" s="77">
        <v>58104</v>
      </c>
      <c r="H1562" s="77">
        <v>253.84</v>
      </c>
      <c r="I1562" s="77">
        <v>1</v>
      </c>
      <c r="J1562" s="77">
        <v>-71.728476495329204</v>
      </c>
      <c r="K1562" s="77">
        <v>0.66061470529978505</v>
      </c>
      <c r="L1562" s="77">
        <v>-71.653778760563895</v>
      </c>
      <c r="M1562" s="77">
        <v>0.65923949896975098</v>
      </c>
      <c r="N1562" s="77">
        <v>-7.4697734765327706E-2</v>
      </c>
      <c r="O1562" s="77">
        <v>1.3752063300336E-3</v>
      </c>
      <c r="P1562" s="77">
        <v>1.3919603108175499E-3</v>
      </c>
      <c r="Q1562" s="77">
        <v>1.3919603108175399E-3</v>
      </c>
      <c r="R1562" s="77">
        <v>0</v>
      </c>
      <c r="S1562" s="77">
        <v>2.4878187E-10</v>
      </c>
      <c r="T1562" s="77" t="s">
        <v>174</v>
      </c>
      <c r="U1562" s="105">
        <v>-7.7215983202062702E-2</v>
      </c>
      <c r="V1562" s="105">
        <v>0</v>
      </c>
      <c r="W1562" s="101">
        <v>-7.7212609145121805E-2</v>
      </c>
    </row>
    <row r="1563" spans="2:23" x14ac:dyDescent="0.25">
      <c r="B1563" s="55" t="s">
        <v>134</v>
      </c>
      <c r="C1563" s="76" t="s">
        <v>157</v>
      </c>
      <c r="D1563" s="55" t="s">
        <v>72</v>
      </c>
      <c r="E1563" s="55" t="s">
        <v>206</v>
      </c>
      <c r="F1563" s="70">
        <v>261.07</v>
      </c>
      <c r="G1563" s="77">
        <v>54050</v>
      </c>
      <c r="H1563" s="77">
        <v>262.41000000000003</v>
      </c>
      <c r="I1563" s="77">
        <v>1</v>
      </c>
      <c r="J1563" s="77">
        <v>61.4494318711792</v>
      </c>
      <c r="K1563" s="77">
        <v>7.9636529164060804E-2</v>
      </c>
      <c r="L1563" s="77">
        <v>67.422146947994193</v>
      </c>
      <c r="M1563" s="77">
        <v>9.5869781011532401E-2</v>
      </c>
      <c r="N1563" s="77">
        <v>-5.9727150768150299</v>
      </c>
      <c r="O1563" s="77">
        <v>-1.6233251847471701E-2</v>
      </c>
      <c r="P1563" s="77">
        <v>-2.9462964962204501E-2</v>
      </c>
      <c r="Q1563" s="77">
        <v>-2.9462964962204501E-2</v>
      </c>
      <c r="R1563" s="77">
        <v>0</v>
      </c>
      <c r="S1563" s="77">
        <v>1.8307518358999998E-8</v>
      </c>
      <c r="T1563" s="77" t="s">
        <v>173</v>
      </c>
      <c r="U1563" s="105">
        <v>3.7545468643750901</v>
      </c>
      <c r="V1563" s="105">
        <v>0</v>
      </c>
      <c r="W1563" s="101">
        <v>3.7547109243842001</v>
      </c>
    </row>
    <row r="1564" spans="2:23" x14ac:dyDescent="0.25">
      <c r="B1564" s="55" t="s">
        <v>134</v>
      </c>
      <c r="C1564" s="76" t="s">
        <v>157</v>
      </c>
      <c r="D1564" s="55" t="s">
        <v>72</v>
      </c>
      <c r="E1564" s="55" t="s">
        <v>206</v>
      </c>
      <c r="F1564" s="70">
        <v>261.07</v>
      </c>
      <c r="G1564" s="77">
        <v>56000</v>
      </c>
      <c r="H1564" s="77">
        <v>264.22000000000003</v>
      </c>
      <c r="I1564" s="77">
        <v>1</v>
      </c>
      <c r="J1564" s="77">
        <v>59.873197392301599</v>
      </c>
      <c r="K1564" s="77">
        <v>0.34618411340044902</v>
      </c>
      <c r="L1564" s="77">
        <v>59.546506944106603</v>
      </c>
      <c r="M1564" s="77">
        <v>0.34241660126634499</v>
      </c>
      <c r="N1564" s="77">
        <v>0.32669044819499898</v>
      </c>
      <c r="O1564" s="77">
        <v>3.7675121341034E-3</v>
      </c>
      <c r="P1564" s="77">
        <v>-2.4433714595990499E-2</v>
      </c>
      <c r="Q1564" s="77">
        <v>-2.4433714595990499E-2</v>
      </c>
      <c r="R1564" s="77">
        <v>0</v>
      </c>
      <c r="S1564" s="77">
        <v>5.7652908913000003E-8</v>
      </c>
      <c r="T1564" s="77" t="s">
        <v>173</v>
      </c>
      <c r="U1564" s="105">
        <v>-3.95566873526709E-2</v>
      </c>
      <c r="V1564" s="105">
        <v>0</v>
      </c>
      <c r="W1564" s="101">
        <v>-3.9554958869655002E-2</v>
      </c>
    </row>
    <row r="1565" spans="2:23" x14ac:dyDescent="0.25">
      <c r="B1565" s="55" t="s">
        <v>134</v>
      </c>
      <c r="C1565" s="76" t="s">
        <v>157</v>
      </c>
      <c r="D1565" s="55" t="s">
        <v>72</v>
      </c>
      <c r="E1565" s="55" t="s">
        <v>206</v>
      </c>
      <c r="F1565" s="70">
        <v>261.07</v>
      </c>
      <c r="G1565" s="77">
        <v>58450</v>
      </c>
      <c r="H1565" s="77">
        <v>260.45999999999998</v>
      </c>
      <c r="I1565" s="77">
        <v>1</v>
      </c>
      <c r="J1565" s="77">
        <v>-58.219130750434502</v>
      </c>
      <c r="K1565" s="77">
        <v>8.6702570600899601E-2</v>
      </c>
      <c r="L1565" s="77">
        <v>-66.224717848989201</v>
      </c>
      <c r="M1565" s="77">
        <v>0.112186545041879</v>
      </c>
      <c r="N1565" s="77">
        <v>8.0055870985547308</v>
      </c>
      <c r="O1565" s="77">
        <v>-2.5483974440979499E-2</v>
      </c>
      <c r="P1565" s="77">
        <v>3.6500284622722097E-2</v>
      </c>
      <c r="Q1565" s="77">
        <v>3.6500284622722E-2</v>
      </c>
      <c r="R1565" s="77">
        <v>0</v>
      </c>
      <c r="S1565" s="77">
        <v>3.4079486489000002E-8</v>
      </c>
      <c r="T1565" s="77" t="s">
        <v>173</v>
      </c>
      <c r="U1565" s="105">
        <v>-1.7619204649835201</v>
      </c>
      <c r="V1565" s="105">
        <v>0</v>
      </c>
      <c r="W1565" s="101">
        <v>-1.7618434754830601</v>
      </c>
    </row>
    <row r="1566" spans="2:23" x14ac:dyDescent="0.25">
      <c r="B1566" s="55" t="s">
        <v>134</v>
      </c>
      <c r="C1566" s="76" t="s">
        <v>157</v>
      </c>
      <c r="D1566" s="55" t="s">
        <v>72</v>
      </c>
      <c r="E1566" s="55" t="s">
        <v>207</v>
      </c>
      <c r="F1566" s="70">
        <v>258.52</v>
      </c>
      <c r="G1566" s="77">
        <v>53850</v>
      </c>
      <c r="H1566" s="77">
        <v>261.07</v>
      </c>
      <c r="I1566" s="77">
        <v>1</v>
      </c>
      <c r="J1566" s="77">
        <v>19.124720220440899</v>
      </c>
      <c r="K1566" s="77">
        <v>0</v>
      </c>
      <c r="L1566" s="77">
        <v>18.418229489372099</v>
      </c>
      <c r="M1566" s="77">
        <v>0</v>
      </c>
      <c r="N1566" s="77">
        <v>0.70649073106877602</v>
      </c>
      <c r="O1566" s="77">
        <v>0</v>
      </c>
      <c r="P1566" s="77">
        <v>-5.2509855681506399E-3</v>
      </c>
      <c r="Q1566" s="77">
        <v>-5.2509855681506304E-3</v>
      </c>
      <c r="R1566" s="77">
        <v>0</v>
      </c>
      <c r="S1566" s="77">
        <v>0</v>
      </c>
      <c r="T1566" s="77" t="s">
        <v>173</v>
      </c>
      <c r="U1566" s="105">
        <v>-1.80155136422538</v>
      </c>
      <c r="V1566" s="105">
        <v>0</v>
      </c>
      <c r="W1566" s="101">
        <v>-1.8014726429991199</v>
      </c>
    </row>
    <row r="1567" spans="2:23" x14ac:dyDescent="0.25">
      <c r="B1567" s="55" t="s">
        <v>134</v>
      </c>
      <c r="C1567" s="76" t="s">
        <v>157</v>
      </c>
      <c r="D1567" s="55" t="s">
        <v>72</v>
      </c>
      <c r="E1567" s="55" t="s">
        <v>207</v>
      </c>
      <c r="F1567" s="70">
        <v>258.52</v>
      </c>
      <c r="G1567" s="77">
        <v>53850</v>
      </c>
      <c r="H1567" s="77">
        <v>261.07</v>
      </c>
      <c r="I1567" s="77">
        <v>2</v>
      </c>
      <c r="J1567" s="77">
        <v>44.235039899187697</v>
      </c>
      <c r="K1567" s="77">
        <v>0</v>
      </c>
      <c r="L1567" s="77">
        <v>42.600943017402699</v>
      </c>
      <c r="M1567" s="77">
        <v>0</v>
      </c>
      <c r="N1567" s="77">
        <v>1.6340968817850099</v>
      </c>
      <c r="O1567" s="77">
        <v>0</v>
      </c>
      <c r="P1567" s="77">
        <v>-1.2145409367568199E-2</v>
      </c>
      <c r="Q1567" s="77">
        <v>-1.2145409367568199E-2</v>
      </c>
      <c r="R1567" s="77">
        <v>0</v>
      </c>
      <c r="S1567" s="77">
        <v>0</v>
      </c>
      <c r="T1567" s="77" t="s">
        <v>173</v>
      </c>
      <c r="U1567" s="105">
        <v>-4.1669470485517799</v>
      </c>
      <c r="V1567" s="105">
        <v>0</v>
      </c>
      <c r="W1567" s="101">
        <v>-4.1667649681582102</v>
      </c>
    </row>
    <row r="1568" spans="2:23" x14ac:dyDescent="0.25">
      <c r="B1568" s="55" t="s">
        <v>134</v>
      </c>
      <c r="C1568" s="76" t="s">
        <v>157</v>
      </c>
      <c r="D1568" s="55" t="s">
        <v>72</v>
      </c>
      <c r="E1568" s="55" t="s">
        <v>207</v>
      </c>
      <c r="F1568" s="70">
        <v>258.52</v>
      </c>
      <c r="G1568" s="77">
        <v>58004</v>
      </c>
      <c r="H1568" s="77">
        <v>255.93</v>
      </c>
      <c r="I1568" s="77">
        <v>1</v>
      </c>
      <c r="J1568" s="77">
        <v>-102.280034377475</v>
      </c>
      <c r="K1568" s="77">
        <v>0.35568098469675402</v>
      </c>
      <c r="L1568" s="77">
        <v>-101.423217866588</v>
      </c>
      <c r="M1568" s="77">
        <v>0.34974675016205298</v>
      </c>
      <c r="N1568" s="77">
        <v>-0.85681651088727095</v>
      </c>
      <c r="O1568" s="77">
        <v>5.93423453470105E-3</v>
      </c>
      <c r="P1568" s="77">
        <v>8.7873697272396398E-3</v>
      </c>
      <c r="Q1568" s="77">
        <v>8.7873697272396398E-3</v>
      </c>
      <c r="R1568" s="77">
        <v>0</v>
      </c>
      <c r="S1568" s="77">
        <v>2.6254074689999999E-9</v>
      </c>
      <c r="T1568" s="77" t="s">
        <v>173</v>
      </c>
      <c r="U1568" s="105">
        <v>-0.69272128500953001</v>
      </c>
      <c r="V1568" s="105">
        <v>0</v>
      </c>
      <c r="W1568" s="101">
        <v>-0.69269101561499702</v>
      </c>
    </row>
    <row r="1569" spans="2:23" x14ac:dyDescent="0.25">
      <c r="B1569" s="55" t="s">
        <v>134</v>
      </c>
      <c r="C1569" s="76" t="s">
        <v>157</v>
      </c>
      <c r="D1569" s="55" t="s">
        <v>72</v>
      </c>
      <c r="E1569" s="55" t="s">
        <v>208</v>
      </c>
      <c r="F1569" s="70">
        <v>263.77999999999997</v>
      </c>
      <c r="G1569" s="77">
        <v>54000</v>
      </c>
      <c r="H1569" s="77">
        <v>262.2</v>
      </c>
      <c r="I1569" s="77">
        <v>1</v>
      </c>
      <c r="J1569" s="77">
        <v>-42.1524516458569</v>
      </c>
      <c r="K1569" s="77">
        <v>0.107675848293232</v>
      </c>
      <c r="L1569" s="77">
        <v>-42.624900605020102</v>
      </c>
      <c r="M1569" s="77">
        <v>0.110103058386223</v>
      </c>
      <c r="N1569" s="77">
        <v>0.47244895916319601</v>
      </c>
      <c r="O1569" s="77">
        <v>-2.4272100929912301E-3</v>
      </c>
      <c r="P1569" s="77">
        <v>-0.17929290755937399</v>
      </c>
      <c r="Q1569" s="77">
        <v>-0.17929290755937399</v>
      </c>
      <c r="R1569" s="77">
        <v>0</v>
      </c>
      <c r="S1569" s="77">
        <v>1.9480443700860001E-6</v>
      </c>
      <c r="T1569" s="77" t="s">
        <v>173</v>
      </c>
      <c r="U1569" s="105">
        <v>0.108137373122078</v>
      </c>
      <c r="V1569" s="105">
        <v>-9.5544521757813305E-2</v>
      </c>
      <c r="W1569" s="101">
        <v>0.203690795036086</v>
      </c>
    </row>
    <row r="1570" spans="2:23" x14ac:dyDescent="0.25">
      <c r="B1570" s="55" t="s">
        <v>134</v>
      </c>
      <c r="C1570" s="76" t="s">
        <v>157</v>
      </c>
      <c r="D1570" s="55" t="s">
        <v>72</v>
      </c>
      <c r="E1570" s="55" t="s">
        <v>208</v>
      </c>
      <c r="F1570" s="70">
        <v>263.77999999999997</v>
      </c>
      <c r="G1570" s="77">
        <v>54850</v>
      </c>
      <c r="H1570" s="77">
        <v>263.73</v>
      </c>
      <c r="I1570" s="77">
        <v>1</v>
      </c>
      <c r="J1570" s="77">
        <v>8.9699870643318498</v>
      </c>
      <c r="K1570" s="77">
        <v>6.3242084996344605E-4</v>
      </c>
      <c r="L1570" s="77">
        <v>7.3093292710102897</v>
      </c>
      <c r="M1570" s="77">
        <v>4.19930673921495E-4</v>
      </c>
      <c r="N1570" s="77">
        <v>1.66065779332156</v>
      </c>
      <c r="O1570" s="77">
        <v>2.1249017604195E-4</v>
      </c>
      <c r="P1570" s="77">
        <v>3.3487321955536699E-2</v>
      </c>
      <c r="Q1570" s="77">
        <v>3.3487321955536699E-2</v>
      </c>
      <c r="R1570" s="77">
        <v>0</v>
      </c>
      <c r="S1570" s="77">
        <v>8.8142097520000005E-9</v>
      </c>
      <c r="T1570" s="77" t="s">
        <v>174</v>
      </c>
      <c r="U1570" s="105">
        <v>0.139078236047947</v>
      </c>
      <c r="V1570" s="105">
        <v>0</v>
      </c>
      <c r="W1570" s="101">
        <v>0.13908431325979101</v>
      </c>
    </row>
    <row r="1571" spans="2:23" x14ac:dyDescent="0.25">
      <c r="B1571" s="55" t="s">
        <v>134</v>
      </c>
      <c r="C1571" s="76" t="s">
        <v>157</v>
      </c>
      <c r="D1571" s="55" t="s">
        <v>72</v>
      </c>
      <c r="E1571" s="55" t="s">
        <v>155</v>
      </c>
      <c r="F1571" s="70">
        <v>262.2</v>
      </c>
      <c r="G1571" s="77">
        <v>54250</v>
      </c>
      <c r="H1571" s="77">
        <v>261.45999999999998</v>
      </c>
      <c r="I1571" s="77">
        <v>1</v>
      </c>
      <c r="J1571" s="77">
        <v>-99.724000336626304</v>
      </c>
      <c r="K1571" s="77">
        <v>0.13525031690669601</v>
      </c>
      <c r="L1571" s="77">
        <v>-101.39822269096101</v>
      </c>
      <c r="M1571" s="77">
        <v>0.139829754082446</v>
      </c>
      <c r="N1571" s="77">
        <v>1.6742223543349199</v>
      </c>
      <c r="O1571" s="77">
        <v>-4.5794371757499602E-3</v>
      </c>
      <c r="P1571" s="77">
        <v>0.11854882454641601</v>
      </c>
      <c r="Q1571" s="77">
        <v>0.11854882454641499</v>
      </c>
      <c r="R1571" s="77">
        <v>0</v>
      </c>
      <c r="S1571" s="77">
        <v>1.9113200369799999E-7</v>
      </c>
      <c r="T1571" s="77" t="s">
        <v>173</v>
      </c>
      <c r="U1571" s="105">
        <v>3.9890506481243801E-2</v>
      </c>
      <c r="V1571" s="105">
        <v>-3.52451632066621E-2</v>
      </c>
      <c r="W1571" s="101">
        <v>7.5138952842731005E-2</v>
      </c>
    </row>
    <row r="1572" spans="2:23" x14ac:dyDescent="0.25">
      <c r="B1572" s="55" t="s">
        <v>134</v>
      </c>
      <c r="C1572" s="76" t="s">
        <v>157</v>
      </c>
      <c r="D1572" s="55" t="s">
        <v>72</v>
      </c>
      <c r="E1572" s="55" t="s">
        <v>209</v>
      </c>
      <c r="F1572" s="70">
        <v>262.41000000000003</v>
      </c>
      <c r="G1572" s="77">
        <v>54250</v>
      </c>
      <c r="H1572" s="77">
        <v>261.45999999999998</v>
      </c>
      <c r="I1572" s="77">
        <v>1</v>
      </c>
      <c r="J1572" s="77">
        <v>-36.306973559794997</v>
      </c>
      <c r="K1572" s="77">
        <v>7.7773583415227707E-2</v>
      </c>
      <c r="L1572" s="77">
        <v>-34.633975880179598</v>
      </c>
      <c r="M1572" s="77">
        <v>7.0771224830862803E-2</v>
      </c>
      <c r="N1572" s="77">
        <v>-1.67299767961546</v>
      </c>
      <c r="O1572" s="77">
        <v>7.0023585843649204E-3</v>
      </c>
      <c r="P1572" s="77">
        <v>-0.11854882454641601</v>
      </c>
      <c r="Q1572" s="77">
        <v>-0.11854882454641499</v>
      </c>
      <c r="R1572" s="77">
        <v>0</v>
      </c>
      <c r="S1572" s="77">
        <v>8.2917560427900001E-7</v>
      </c>
      <c r="T1572" s="77" t="s">
        <v>173</v>
      </c>
      <c r="U1572" s="105">
        <v>0.24481500016086</v>
      </c>
      <c r="V1572" s="105">
        <v>-0.21630571775682</v>
      </c>
      <c r="W1572" s="101">
        <v>0.461140867211835</v>
      </c>
    </row>
    <row r="1573" spans="2:23" x14ac:dyDescent="0.25">
      <c r="B1573" s="55" t="s">
        <v>134</v>
      </c>
      <c r="C1573" s="76" t="s">
        <v>157</v>
      </c>
      <c r="D1573" s="55" t="s">
        <v>72</v>
      </c>
      <c r="E1573" s="55" t="s">
        <v>210</v>
      </c>
      <c r="F1573" s="70">
        <v>263.68</v>
      </c>
      <c r="G1573" s="77">
        <v>53550</v>
      </c>
      <c r="H1573" s="77">
        <v>263.37</v>
      </c>
      <c r="I1573" s="77">
        <v>1</v>
      </c>
      <c r="J1573" s="77">
        <v>-9.0915817592888502</v>
      </c>
      <c r="K1573" s="77">
        <v>1.4630264022792599E-3</v>
      </c>
      <c r="L1573" s="77">
        <v>-10.416556423360699</v>
      </c>
      <c r="M1573" s="77">
        <v>1.9205322646627201E-3</v>
      </c>
      <c r="N1573" s="77">
        <v>1.32497466407188</v>
      </c>
      <c r="O1573" s="77">
        <v>-4.5750586238346502E-4</v>
      </c>
      <c r="P1573" s="77">
        <v>-6.1812314059494798E-2</v>
      </c>
      <c r="Q1573" s="77">
        <v>-6.1812314059494701E-2</v>
      </c>
      <c r="R1573" s="77">
        <v>0</v>
      </c>
      <c r="S1573" s="77">
        <v>6.7627490397999995E-8</v>
      </c>
      <c r="T1573" s="77" t="s">
        <v>174</v>
      </c>
      <c r="U1573" s="105">
        <v>0.29017791347768401</v>
      </c>
      <c r="V1573" s="105">
        <v>0</v>
      </c>
      <c r="W1573" s="101">
        <v>0.290190593194531</v>
      </c>
    </row>
    <row r="1574" spans="2:23" x14ac:dyDescent="0.25">
      <c r="B1574" s="55" t="s">
        <v>134</v>
      </c>
      <c r="C1574" s="76" t="s">
        <v>157</v>
      </c>
      <c r="D1574" s="55" t="s">
        <v>72</v>
      </c>
      <c r="E1574" s="55" t="s">
        <v>211</v>
      </c>
      <c r="F1574" s="70">
        <v>260.81</v>
      </c>
      <c r="G1574" s="77">
        <v>58200</v>
      </c>
      <c r="H1574" s="77">
        <v>260.97000000000003</v>
      </c>
      <c r="I1574" s="77">
        <v>1</v>
      </c>
      <c r="J1574" s="77">
        <v>27.336874220896</v>
      </c>
      <c r="K1574" s="77">
        <v>1.3182454769862699E-2</v>
      </c>
      <c r="L1574" s="77">
        <v>22.664887780081202</v>
      </c>
      <c r="M1574" s="77">
        <v>9.0616175157959902E-3</v>
      </c>
      <c r="N1574" s="77">
        <v>4.6719864408148002</v>
      </c>
      <c r="O1574" s="77">
        <v>4.12083725406671E-3</v>
      </c>
      <c r="P1574" s="77">
        <v>-5.1480431753976402E-2</v>
      </c>
      <c r="Q1574" s="77">
        <v>-5.1480431753976402E-2</v>
      </c>
      <c r="R1574" s="77">
        <v>0</v>
      </c>
      <c r="S1574" s="77">
        <v>4.6750142817000002E-8</v>
      </c>
      <c r="T1574" s="77" t="s">
        <v>173</v>
      </c>
      <c r="U1574" s="105">
        <v>0.32756740068297702</v>
      </c>
      <c r="V1574" s="105">
        <v>0</v>
      </c>
      <c r="W1574" s="101">
        <v>0.32758171418409499</v>
      </c>
    </row>
    <row r="1575" spans="2:23" x14ac:dyDescent="0.25">
      <c r="B1575" s="55" t="s">
        <v>134</v>
      </c>
      <c r="C1575" s="76" t="s">
        <v>157</v>
      </c>
      <c r="D1575" s="55" t="s">
        <v>72</v>
      </c>
      <c r="E1575" s="55" t="s">
        <v>212</v>
      </c>
      <c r="F1575" s="70">
        <v>264.95</v>
      </c>
      <c r="G1575" s="77">
        <v>53000</v>
      </c>
      <c r="H1575" s="77">
        <v>265.35000000000002</v>
      </c>
      <c r="I1575" s="77">
        <v>1</v>
      </c>
      <c r="J1575" s="77">
        <v>35.408074012214101</v>
      </c>
      <c r="K1575" s="77">
        <v>3.09922477538895E-2</v>
      </c>
      <c r="L1575" s="77">
        <v>32.881133108587001</v>
      </c>
      <c r="M1575" s="77">
        <v>2.6726495566554199E-2</v>
      </c>
      <c r="N1575" s="77">
        <v>2.52694090362706</v>
      </c>
      <c r="O1575" s="77">
        <v>4.2657521873353801E-3</v>
      </c>
      <c r="P1575" s="77">
        <v>0.14521115375549701</v>
      </c>
      <c r="Q1575" s="77">
        <v>0.14521115375549701</v>
      </c>
      <c r="R1575" s="77">
        <v>0</v>
      </c>
      <c r="S1575" s="77">
        <v>5.2125282120599995E-7</v>
      </c>
      <c r="T1575" s="77" t="s">
        <v>174</v>
      </c>
      <c r="U1575" s="105">
        <v>0.120287831021063</v>
      </c>
      <c r="V1575" s="105">
        <v>-0.10628003026500001</v>
      </c>
      <c r="W1575" s="101">
        <v>0.22657776147554901</v>
      </c>
    </row>
    <row r="1576" spans="2:23" x14ac:dyDescent="0.25">
      <c r="B1576" s="55" t="s">
        <v>134</v>
      </c>
      <c r="C1576" s="76" t="s">
        <v>157</v>
      </c>
      <c r="D1576" s="55" t="s">
        <v>72</v>
      </c>
      <c r="E1576" s="55" t="s">
        <v>213</v>
      </c>
      <c r="F1576" s="70">
        <v>264.22000000000003</v>
      </c>
      <c r="G1576" s="77">
        <v>56100</v>
      </c>
      <c r="H1576" s="77">
        <v>265.3</v>
      </c>
      <c r="I1576" s="77">
        <v>1</v>
      </c>
      <c r="J1576" s="77">
        <v>19.6421071883175</v>
      </c>
      <c r="K1576" s="77">
        <v>3.5996294568592997E-2</v>
      </c>
      <c r="L1576" s="77">
        <v>19.317889756132399</v>
      </c>
      <c r="M1576" s="77">
        <v>3.4817774669987103E-2</v>
      </c>
      <c r="N1576" s="77">
        <v>0.32421743218503402</v>
      </c>
      <c r="O1576" s="77">
        <v>1.1785198986059499E-3</v>
      </c>
      <c r="P1576" s="77">
        <v>-2.4433714595941399E-2</v>
      </c>
      <c r="Q1576" s="77">
        <v>-2.4433714595941299E-2</v>
      </c>
      <c r="R1576" s="77">
        <v>0</v>
      </c>
      <c r="S1576" s="77">
        <v>5.5700697956E-8</v>
      </c>
      <c r="T1576" s="77" t="s">
        <v>173</v>
      </c>
      <c r="U1576" s="105">
        <v>-3.81298984049213E-2</v>
      </c>
      <c r="V1576" s="105">
        <v>0</v>
      </c>
      <c r="W1576" s="101">
        <v>-3.8128232267380401E-2</v>
      </c>
    </row>
    <row r="1577" spans="2:23" x14ac:dyDescent="0.25">
      <c r="B1577" s="55" t="s">
        <v>134</v>
      </c>
      <c r="C1577" s="76" t="s">
        <v>157</v>
      </c>
      <c r="D1577" s="55" t="s">
        <v>72</v>
      </c>
      <c r="E1577" s="55" t="s">
        <v>156</v>
      </c>
      <c r="F1577" s="70">
        <v>266.23</v>
      </c>
      <c r="G1577" s="77">
        <v>56100</v>
      </c>
      <c r="H1577" s="77">
        <v>265.3</v>
      </c>
      <c r="I1577" s="77">
        <v>1</v>
      </c>
      <c r="J1577" s="77">
        <v>-23.102385123464799</v>
      </c>
      <c r="K1577" s="77">
        <v>4.4085288387252501E-2</v>
      </c>
      <c r="L1577" s="77">
        <v>-22.030665525088299</v>
      </c>
      <c r="M1577" s="77">
        <v>4.0089928459308803E-2</v>
      </c>
      <c r="N1577" s="77">
        <v>-1.07171959837649</v>
      </c>
      <c r="O1577" s="77">
        <v>3.9953599279437197E-3</v>
      </c>
      <c r="P1577" s="77">
        <v>-7.6094568201681596E-3</v>
      </c>
      <c r="Q1577" s="77">
        <v>-7.6094568201681596E-3</v>
      </c>
      <c r="R1577" s="77">
        <v>0</v>
      </c>
      <c r="S1577" s="77">
        <v>4.7828566139999999E-9</v>
      </c>
      <c r="T1577" s="77" t="s">
        <v>173</v>
      </c>
      <c r="U1577" s="105">
        <v>6.5127604759822794E-2</v>
      </c>
      <c r="V1577" s="105">
        <v>0</v>
      </c>
      <c r="W1577" s="101">
        <v>6.5130450598699305E-2</v>
      </c>
    </row>
    <row r="1578" spans="2:23" x14ac:dyDescent="0.25">
      <c r="B1578" s="55" t="s">
        <v>134</v>
      </c>
      <c r="C1578" s="76" t="s">
        <v>157</v>
      </c>
      <c r="D1578" s="55" t="s">
        <v>72</v>
      </c>
      <c r="E1578" s="55" t="s">
        <v>214</v>
      </c>
      <c r="F1578" s="70">
        <v>255.93</v>
      </c>
      <c r="G1578" s="77">
        <v>58054</v>
      </c>
      <c r="H1578" s="77">
        <v>254.64</v>
      </c>
      <c r="I1578" s="77">
        <v>1</v>
      </c>
      <c r="J1578" s="77">
        <v>-50.124669357167697</v>
      </c>
      <c r="K1578" s="77">
        <v>0.14120151527289501</v>
      </c>
      <c r="L1578" s="77">
        <v>-50.162154701706498</v>
      </c>
      <c r="M1578" s="77">
        <v>0.14141278715466801</v>
      </c>
      <c r="N1578" s="77">
        <v>3.7485344538879001E-2</v>
      </c>
      <c r="O1578" s="77">
        <v>-2.1127188177369599E-4</v>
      </c>
      <c r="P1578" s="77">
        <v>-6.9634888643257703E-4</v>
      </c>
      <c r="Q1578" s="77">
        <v>-6.9634888643257703E-4</v>
      </c>
      <c r="R1578" s="77">
        <v>0</v>
      </c>
      <c r="S1578" s="77">
        <v>2.7251480000000001E-11</v>
      </c>
      <c r="T1578" s="77" t="s">
        <v>173</v>
      </c>
      <c r="U1578" s="105">
        <v>-5.5784478834434497E-3</v>
      </c>
      <c r="V1578" s="105">
        <v>0</v>
      </c>
      <c r="W1578" s="101">
        <v>-5.5782041256096397E-3</v>
      </c>
    </row>
    <row r="1579" spans="2:23" x14ac:dyDescent="0.25">
      <c r="B1579" s="55" t="s">
        <v>134</v>
      </c>
      <c r="C1579" s="76" t="s">
        <v>157</v>
      </c>
      <c r="D1579" s="55" t="s">
        <v>72</v>
      </c>
      <c r="E1579" s="55" t="s">
        <v>214</v>
      </c>
      <c r="F1579" s="70">
        <v>255.93</v>
      </c>
      <c r="G1579" s="77">
        <v>58104</v>
      </c>
      <c r="H1579" s="77">
        <v>253.84</v>
      </c>
      <c r="I1579" s="77">
        <v>1</v>
      </c>
      <c r="J1579" s="77">
        <v>-50.966844349487097</v>
      </c>
      <c r="K1579" s="77">
        <v>0.23222715853126899</v>
      </c>
      <c r="L1579" s="77">
        <v>-51.004353625940603</v>
      </c>
      <c r="M1579" s="77">
        <v>0.23256910153872001</v>
      </c>
      <c r="N1579" s="77">
        <v>3.7509276453584497E-2</v>
      </c>
      <c r="O1579" s="77">
        <v>-3.4194300745156599E-4</v>
      </c>
      <c r="P1579" s="77">
        <v>-6.9561142414958704E-4</v>
      </c>
      <c r="Q1579" s="77">
        <v>-6.9561142414958704E-4</v>
      </c>
      <c r="R1579" s="77">
        <v>0</v>
      </c>
      <c r="S1579" s="77">
        <v>4.3258447999999997E-11</v>
      </c>
      <c r="T1579" s="77" t="s">
        <v>173</v>
      </c>
      <c r="U1579" s="105">
        <v>-8.7617556663007398E-3</v>
      </c>
      <c r="V1579" s="105">
        <v>0</v>
      </c>
      <c r="W1579" s="101">
        <v>-8.7613728095229798E-3</v>
      </c>
    </row>
    <row r="1580" spans="2:23" x14ac:dyDescent="0.25">
      <c r="B1580" s="55" t="s">
        <v>134</v>
      </c>
      <c r="C1580" s="76" t="s">
        <v>157</v>
      </c>
      <c r="D1580" s="55" t="s">
        <v>72</v>
      </c>
      <c r="E1580" s="55" t="s">
        <v>215</v>
      </c>
      <c r="F1580" s="70">
        <v>254.64</v>
      </c>
      <c r="G1580" s="77">
        <v>58104</v>
      </c>
      <c r="H1580" s="77">
        <v>253.84</v>
      </c>
      <c r="I1580" s="77">
        <v>1</v>
      </c>
      <c r="J1580" s="77">
        <v>-52.531355210134699</v>
      </c>
      <c r="K1580" s="77">
        <v>9.2168745559125895E-2</v>
      </c>
      <c r="L1580" s="77">
        <v>-52.5690116096347</v>
      </c>
      <c r="M1580" s="77">
        <v>9.2300932785904399E-2</v>
      </c>
      <c r="N1580" s="77">
        <v>3.7656399499919099E-2</v>
      </c>
      <c r="O1580" s="77">
        <v>-1.32187226778479E-4</v>
      </c>
      <c r="P1580" s="77">
        <v>-6.9634888667042996E-4</v>
      </c>
      <c r="Q1580" s="77">
        <v>-6.9634888667043104E-4</v>
      </c>
      <c r="R1580" s="77">
        <v>0</v>
      </c>
      <c r="S1580" s="77">
        <v>1.6195719E-11</v>
      </c>
      <c r="T1580" s="77" t="s">
        <v>173</v>
      </c>
      <c r="U1580" s="105">
        <v>-3.4821609362257898E-3</v>
      </c>
      <c r="V1580" s="105">
        <v>0</v>
      </c>
      <c r="W1580" s="101">
        <v>-3.4820087784886299E-3</v>
      </c>
    </row>
    <row r="1581" spans="2:23" x14ac:dyDescent="0.25">
      <c r="B1581" s="55" t="s">
        <v>134</v>
      </c>
      <c r="C1581" s="76" t="s">
        <v>157</v>
      </c>
      <c r="D1581" s="55" t="s">
        <v>72</v>
      </c>
      <c r="E1581" s="55" t="s">
        <v>216</v>
      </c>
      <c r="F1581" s="70">
        <v>260.55</v>
      </c>
      <c r="G1581" s="77">
        <v>58200</v>
      </c>
      <c r="H1581" s="77">
        <v>260.97000000000003</v>
      </c>
      <c r="I1581" s="77">
        <v>1</v>
      </c>
      <c r="J1581" s="77">
        <v>10.7654906812968</v>
      </c>
      <c r="K1581" s="77">
        <v>4.74593258449216E-3</v>
      </c>
      <c r="L1581" s="77">
        <v>15.437922871449199</v>
      </c>
      <c r="M1581" s="77">
        <v>9.7595914928481995E-3</v>
      </c>
      <c r="N1581" s="77">
        <v>-4.6724321901524499</v>
      </c>
      <c r="O1581" s="77">
        <v>-5.0136589083560499E-3</v>
      </c>
      <c r="P1581" s="77">
        <v>5.1480431753976402E-2</v>
      </c>
      <c r="Q1581" s="77">
        <v>5.1480431753976402E-2</v>
      </c>
      <c r="R1581" s="77">
        <v>0</v>
      </c>
      <c r="S1581" s="77">
        <v>1.08527117254E-7</v>
      </c>
      <c r="T1581" s="77" t="s">
        <v>173</v>
      </c>
      <c r="U1581" s="105">
        <v>0.65505982292118103</v>
      </c>
      <c r="V1581" s="105">
        <v>0</v>
      </c>
      <c r="W1581" s="101">
        <v>0.65508844664713295</v>
      </c>
    </row>
    <row r="1582" spans="2:23" x14ac:dyDescent="0.25">
      <c r="B1582" s="55" t="s">
        <v>134</v>
      </c>
      <c r="C1582" s="76" t="s">
        <v>157</v>
      </c>
      <c r="D1582" s="55" t="s">
        <v>72</v>
      </c>
      <c r="E1582" s="55" t="s">
        <v>216</v>
      </c>
      <c r="F1582" s="70">
        <v>260.55</v>
      </c>
      <c r="G1582" s="77">
        <v>58300</v>
      </c>
      <c r="H1582" s="77">
        <v>260</v>
      </c>
      <c r="I1582" s="77">
        <v>1</v>
      </c>
      <c r="J1582" s="77">
        <v>-27.058774282072299</v>
      </c>
      <c r="K1582" s="77">
        <v>2.8137572318857901E-2</v>
      </c>
      <c r="L1582" s="77">
        <v>-34.082880312140702</v>
      </c>
      <c r="M1582" s="77">
        <v>4.4641930128184903E-2</v>
      </c>
      <c r="N1582" s="77">
        <v>7.0241060300684497</v>
      </c>
      <c r="O1582" s="77">
        <v>-1.6504357809326999E-2</v>
      </c>
      <c r="P1582" s="77">
        <v>-1.0811890307821001E-2</v>
      </c>
      <c r="Q1582" s="77">
        <v>-1.08118903078209E-2</v>
      </c>
      <c r="R1582" s="77">
        <v>0</v>
      </c>
      <c r="S1582" s="77">
        <v>4.4923506350000001E-9</v>
      </c>
      <c r="T1582" s="77" t="s">
        <v>173</v>
      </c>
      <c r="U1582" s="105">
        <v>-0.43241341228484598</v>
      </c>
      <c r="V1582" s="105">
        <v>0</v>
      </c>
      <c r="W1582" s="101">
        <v>-0.43239451739528301</v>
      </c>
    </row>
    <row r="1583" spans="2:23" x14ac:dyDescent="0.25">
      <c r="B1583" s="55" t="s">
        <v>134</v>
      </c>
      <c r="C1583" s="76" t="s">
        <v>157</v>
      </c>
      <c r="D1583" s="55" t="s">
        <v>72</v>
      </c>
      <c r="E1583" s="55" t="s">
        <v>216</v>
      </c>
      <c r="F1583" s="70">
        <v>260.55</v>
      </c>
      <c r="G1583" s="77">
        <v>58500</v>
      </c>
      <c r="H1583" s="77">
        <v>260.49</v>
      </c>
      <c r="I1583" s="77">
        <v>1</v>
      </c>
      <c r="J1583" s="77">
        <v>-10.3505372347585</v>
      </c>
      <c r="K1583" s="77">
        <v>5.5816616566072095E-4</v>
      </c>
      <c r="L1583" s="77">
        <v>-8.0095104367487799</v>
      </c>
      <c r="M1583" s="77">
        <v>3.3423326124357898E-4</v>
      </c>
      <c r="N1583" s="77">
        <v>-2.3410267980097701</v>
      </c>
      <c r="O1583" s="77">
        <v>2.2393290441714199E-4</v>
      </c>
      <c r="P1583" s="77">
        <v>-4.0668541445879398E-2</v>
      </c>
      <c r="Q1583" s="77">
        <v>-4.0668541445879398E-2</v>
      </c>
      <c r="R1583" s="77">
        <v>0</v>
      </c>
      <c r="S1583" s="77">
        <v>8.6169766720000003E-9</v>
      </c>
      <c r="T1583" s="77" t="s">
        <v>173</v>
      </c>
      <c r="U1583" s="105">
        <v>-8.2122607621837596E-2</v>
      </c>
      <c r="V1583" s="105">
        <v>0</v>
      </c>
      <c r="W1583" s="101">
        <v>-8.2119019163298806E-2</v>
      </c>
    </row>
    <row r="1584" spans="2:23" x14ac:dyDescent="0.25">
      <c r="B1584" s="55" t="s">
        <v>134</v>
      </c>
      <c r="C1584" s="76" t="s">
        <v>157</v>
      </c>
      <c r="D1584" s="55" t="s">
        <v>72</v>
      </c>
      <c r="E1584" s="55" t="s">
        <v>217</v>
      </c>
      <c r="F1584" s="70">
        <v>260</v>
      </c>
      <c r="G1584" s="77">
        <v>58304</v>
      </c>
      <c r="H1584" s="77">
        <v>260</v>
      </c>
      <c r="I1584" s="77">
        <v>1</v>
      </c>
      <c r="J1584" s="77">
        <v>-13.246346621279001</v>
      </c>
      <c r="K1584" s="77">
        <v>0</v>
      </c>
      <c r="L1584" s="77">
        <v>-22.4544944784043</v>
      </c>
      <c r="M1584" s="77">
        <v>0</v>
      </c>
      <c r="N1584" s="77">
        <v>9.2081478571252706</v>
      </c>
      <c r="O1584" s="77">
        <v>0</v>
      </c>
      <c r="P1584" s="77">
        <v>0</v>
      </c>
      <c r="Q1584" s="77">
        <v>0</v>
      </c>
      <c r="R1584" s="77">
        <v>0</v>
      </c>
      <c r="S1584" s="77">
        <v>0</v>
      </c>
      <c r="T1584" s="77" t="s">
        <v>173</v>
      </c>
      <c r="U1584" s="105">
        <v>0</v>
      </c>
      <c r="V1584" s="105">
        <v>0</v>
      </c>
      <c r="W1584" s="101">
        <v>0</v>
      </c>
    </row>
    <row r="1585" spans="2:23" x14ac:dyDescent="0.25">
      <c r="B1585" s="55" t="s">
        <v>134</v>
      </c>
      <c r="C1585" s="76" t="s">
        <v>157</v>
      </c>
      <c r="D1585" s="55" t="s">
        <v>72</v>
      </c>
      <c r="E1585" s="55" t="s">
        <v>217</v>
      </c>
      <c r="F1585" s="70">
        <v>260</v>
      </c>
      <c r="G1585" s="77">
        <v>58350</v>
      </c>
      <c r="H1585" s="77">
        <v>259.67</v>
      </c>
      <c r="I1585" s="77">
        <v>1</v>
      </c>
      <c r="J1585" s="77">
        <v>-9.2058176830009302</v>
      </c>
      <c r="K1585" s="77">
        <v>6.1272138270747796E-3</v>
      </c>
      <c r="L1585" s="77">
        <v>-7.04685607712163</v>
      </c>
      <c r="M1585" s="77">
        <v>3.5902864553314599E-3</v>
      </c>
      <c r="N1585" s="77">
        <v>-2.1589616058793002</v>
      </c>
      <c r="O1585" s="77">
        <v>2.5369273717433202E-3</v>
      </c>
      <c r="P1585" s="77">
        <v>-1.4980147130478599E-2</v>
      </c>
      <c r="Q1585" s="77">
        <v>-1.4980147130478599E-2</v>
      </c>
      <c r="R1585" s="77">
        <v>0</v>
      </c>
      <c r="S1585" s="77">
        <v>1.6224467622E-8</v>
      </c>
      <c r="T1585" s="77" t="s">
        <v>173</v>
      </c>
      <c r="U1585" s="105">
        <v>-5.3274806303206503E-2</v>
      </c>
      <c r="V1585" s="105">
        <v>0</v>
      </c>
      <c r="W1585" s="101">
        <v>-5.3272478388407901E-2</v>
      </c>
    </row>
    <row r="1586" spans="2:23" x14ac:dyDescent="0.25">
      <c r="B1586" s="55" t="s">
        <v>134</v>
      </c>
      <c r="C1586" s="76" t="s">
        <v>157</v>
      </c>
      <c r="D1586" s="55" t="s">
        <v>72</v>
      </c>
      <c r="E1586" s="55" t="s">
        <v>217</v>
      </c>
      <c r="F1586" s="70">
        <v>260</v>
      </c>
      <c r="G1586" s="77">
        <v>58600</v>
      </c>
      <c r="H1586" s="77">
        <v>260.05</v>
      </c>
      <c r="I1586" s="77">
        <v>1</v>
      </c>
      <c r="J1586" s="77">
        <v>26.5384495195865</v>
      </c>
      <c r="K1586" s="77">
        <v>2.7044709231499901E-3</v>
      </c>
      <c r="L1586" s="77">
        <v>32.230764503968501</v>
      </c>
      <c r="M1586" s="77">
        <v>3.9890771731594596E-3</v>
      </c>
      <c r="N1586" s="77">
        <v>-5.6923149843819498</v>
      </c>
      <c r="O1586" s="77">
        <v>-1.2846062500094699E-3</v>
      </c>
      <c r="P1586" s="77">
        <v>4.1682568230799804E-3</v>
      </c>
      <c r="Q1586" s="77">
        <v>4.16825682307997E-3</v>
      </c>
      <c r="R1586" s="77">
        <v>0</v>
      </c>
      <c r="S1586" s="77">
        <v>6.6717560999999998E-11</v>
      </c>
      <c r="T1586" s="77" t="s">
        <v>174</v>
      </c>
      <c r="U1586" s="105">
        <v>-4.9413990939549401E-2</v>
      </c>
      <c r="V1586" s="105">
        <v>0</v>
      </c>
      <c r="W1586" s="101">
        <v>-4.9411831728305898E-2</v>
      </c>
    </row>
    <row r="1587" spans="2:23" x14ac:dyDescent="0.25">
      <c r="B1587" s="55" t="s">
        <v>134</v>
      </c>
      <c r="C1587" s="76" t="s">
        <v>157</v>
      </c>
      <c r="D1587" s="55" t="s">
        <v>72</v>
      </c>
      <c r="E1587" s="55" t="s">
        <v>218</v>
      </c>
      <c r="F1587" s="70">
        <v>260</v>
      </c>
      <c r="G1587" s="77">
        <v>58300</v>
      </c>
      <c r="H1587" s="77">
        <v>260</v>
      </c>
      <c r="I1587" s="77">
        <v>2</v>
      </c>
      <c r="J1587" s="77">
        <v>8.16354651708793</v>
      </c>
      <c r="K1587" s="77">
        <v>0</v>
      </c>
      <c r="L1587" s="77">
        <v>13.838405066169701</v>
      </c>
      <c r="M1587" s="77">
        <v>0</v>
      </c>
      <c r="N1587" s="77">
        <v>-5.67485854908176</v>
      </c>
      <c r="O1587" s="77">
        <v>0</v>
      </c>
      <c r="P1587" s="77">
        <v>0</v>
      </c>
      <c r="Q1587" s="77">
        <v>0</v>
      </c>
      <c r="R1587" s="77">
        <v>0</v>
      </c>
      <c r="S1587" s="77">
        <v>0</v>
      </c>
      <c r="T1587" s="77" t="s">
        <v>173</v>
      </c>
      <c r="U1587" s="105">
        <v>0</v>
      </c>
      <c r="V1587" s="105">
        <v>0</v>
      </c>
      <c r="W1587" s="101">
        <v>0</v>
      </c>
    </row>
    <row r="1588" spans="2:23" x14ac:dyDescent="0.25">
      <c r="B1588" s="55" t="s">
        <v>134</v>
      </c>
      <c r="C1588" s="76" t="s">
        <v>157</v>
      </c>
      <c r="D1588" s="55" t="s">
        <v>72</v>
      </c>
      <c r="E1588" s="55" t="s">
        <v>219</v>
      </c>
      <c r="F1588" s="70">
        <v>260.45999999999998</v>
      </c>
      <c r="G1588" s="77">
        <v>58500</v>
      </c>
      <c r="H1588" s="77">
        <v>260.49</v>
      </c>
      <c r="I1588" s="77">
        <v>1</v>
      </c>
      <c r="J1588" s="77">
        <v>-9.0150601184886501</v>
      </c>
      <c r="K1588" s="77">
        <v>1.1459254560535E-3</v>
      </c>
      <c r="L1588" s="77">
        <v>-17.034857275195101</v>
      </c>
      <c r="M1588" s="77">
        <v>4.0916277096463604E-3</v>
      </c>
      <c r="N1588" s="77">
        <v>8.0197971567064297</v>
      </c>
      <c r="O1588" s="77">
        <v>-2.9457022535928599E-3</v>
      </c>
      <c r="P1588" s="77">
        <v>3.6500284622761302E-2</v>
      </c>
      <c r="Q1588" s="77">
        <v>3.6500284622761198E-2</v>
      </c>
      <c r="R1588" s="77">
        <v>0</v>
      </c>
      <c r="S1588" s="77">
        <v>1.8785017963000001E-8</v>
      </c>
      <c r="T1588" s="77" t="s">
        <v>173</v>
      </c>
      <c r="U1588" s="105">
        <v>-1.00787570920603</v>
      </c>
      <c r="V1588" s="105">
        <v>0</v>
      </c>
      <c r="W1588" s="101">
        <v>-1.00783166871219</v>
      </c>
    </row>
    <row r="1589" spans="2:23" x14ac:dyDescent="0.25">
      <c r="B1589" s="55" t="s">
        <v>134</v>
      </c>
      <c r="C1589" s="76" t="s">
        <v>157</v>
      </c>
      <c r="D1589" s="55" t="s">
        <v>72</v>
      </c>
      <c r="E1589" s="55" t="s">
        <v>220</v>
      </c>
      <c r="F1589" s="70">
        <v>260.49</v>
      </c>
      <c r="G1589" s="77">
        <v>58600</v>
      </c>
      <c r="H1589" s="77">
        <v>260.05</v>
      </c>
      <c r="I1589" s="77">
        <v>1</v>
      </c>
      <c r="J1589" s="77">
        <v>-19.375023341591199</v>
      </c>
      <c r="K1589" s="77">
        <v>1.7147885066975399E-2</v>
      </c>
      <c r="L1589" s="77">
        <v>-25.060925303905499</v>
      </c>
      <c r="M1589" s="77">
        <v>2.86893229533767E-2</v>
      </c>
      <c r="N1589" s="77">
        <v>5.6859019623143396</v>
      </c>
      <c r="O1589" s="77">
        <v>-1.1541437886401299E-2</v>
      </c>
      <c r="P1589" s="77">
        <v>-4.1682568229391599E-3</v>
      </c>
      <c r="Q1589" s="77">
        <v>-4.1682568229391599E-3</v>
      </c>
      <c r="R1589" s="77">
        <v>0</v>
      </c>
      <c r="S1589" s="77">
        <v>7.9366099100000004E-10</v>
      </c>
      <c r="T1589" s="77" t="s">
        <v>174</v>
      </c>
      <c r="U1589" s="105">
        <v>-0.50209317527536901</v>
      </c>
      <c r="V1589" s="105">
        <v>0</v>
      </c>
      <c r="W1589" s="101">
        <v>-0.50207123563421197</v>
      </c>
    </row>
    <row r="1590" spans="2:23" x14ac:dyDescent="0.25">
      <c r="B1590" s="55" t="s">
        <v>134</v>
      </c>
      <c r="C1590" s="76" t="s">
        <v>135</v>
      </c>
      <c r="D1590" s="55" t="s">
        <v>73</v>
      </c>
      <c r="E1590" s="55" t="s">
        <v>136</v>
      </c>
      <c r="F1590" s="70">
        <v>258.32</v>
      </c>
      <c r="G1590" s="77">
        <v>50050</v>
      </c>
      <c r="H1590" s="77">
        <v>260.45</v>
      </c>
      <c r="I1590" s="77">
        <v>1</v>
      </c>
      <c r="J1590" s="77">
        <v>22.884017459203399</v>
      </c>
      <c r="K1590" s="77">
        <v>9.5833120678382094E-2</v>
      </c>
      <c r="L1590" s="77">
        <v>5.0461467484292797</v>
      </c>
      <c r="M1590" s="77">
        <v>4.6598382522230596E-3</v>
      </c>
      <c r="N1590" s="77">
        <v>17.837870710774101</v>
      </c>
      <c r="O1590" s="77">
        <v>9.1173282426159102E-2</v>
      </c>
      <c r="P1590" s="77">
        <v>5.8715922448193796</v>
      </c>
      <c r="Q1590" s="77">
        <v>5.8715922448193796</v>
      </c>
      <c r="R1590" s="77">
        <v>0</v>
      </c>
      <c r="S1590" s="77">
        <v>6.30903397456442E-3</v>
      </c>
      <c r="T1590" s="77" t="s">
        <v>151</v>
      </c>
      <c r="U1590" s="105">
        <v>-14.4182684704982</v>
      </c>
      <c r="V1590" s="105">
        <v>-12.7443531456804</v>
      </c>
      <c r="W1590" s="101">
        <v>-1.6738803460528999</v>
      </c>
    </row>
    <row r="1591" spans="2:23" x14ac:dyDescent="0.25">
      <c r="B1591" s="55" t="s">
        <v>134</v>
      </c>
      <c r="C1591" s="76" t="s">
        <v>135</v>
      </c>
      <c r="D1591" s="55" t="s">
        <v>73</v>
      </c>
      <c r="E1591" s="55" t="s">
        <v>152</v>
      </c>
      <c r="F1591" s="70">
        <v>266.77</v>
      </c>
      <c r="G1591" s="77">
        <v>56050</v>
      </c>
      <c r="H1591" s="77">
        <v>266.27999999999997</v>
      </c>
      <c r="I1591" s="77">
        <v>1</v>
      </c>
      <c r="J1591" s="77">
        <v>-26.222284139760902</v>
      </c>
      <c r="K1591" s="77">
        <v>2.2003461936203401E-2</v>
      </c>
      <c r="L1591" s="77">
        <v>-25.438075340815001</v>
      </c>
      <c r="M1591" s="77">
        <v>2.07070616654394E-2</v>
      </c>
      <c r="N1591" s="77">
        <v>-0.78420879894590101</v>
      </c>
      <c r="O1591" s="77">
        <v>1.29640027076403E-3</v>
      </c>
      <c r="P1591" s="77">
        <v>-5.5389371317613196E-3</v>
      </c>
      <c r="Q1591" s="77">
        <v>-5.53893713176131E-3</v>
      </c>
      <c r="R1591" s="77">
        <v>0</v>
      </c>
      <c r="S1591" s="77">
        <v>9.8175438599999998E-10</v>
      </c>
      <c r="T1591" s="77" t="s">
        <v>151</v>
      </c>
      <c r="U1591" s="105">
        <v>-3.3428258913067298E-2</v>
      </c>
      <c r="V1591" s="105">
        <v>0</v>
      </c>
      <c r="W1591" s="101">
        <v>-3.3427560383581301E-2</v>
      </c>
    </row>
    <row r="1592" spans="2:23" x14ac:dyDescent="0.25">
      <c r="B1592" s="55" t="s">
        <v>134</v>
      </c>
      <c r="C1592" s="76" t="s">
        <v>135</v>
      </c>
      <c r="D1592" s="55" t="s">
        <v>73</v>
      </c>
      <c r="E1592" s="55" t="s">
        <v>138</v>
      </c>
      <c r="F1592" s="70">
        <v>260.45</v>
      </c>
      <c r="G1592" s="77">
        <v>51450</v>
      </c>
      <c r="H1592" s="77">
        <v>262.2</v>
      </c>
      <c r="I1592" s="77">
        <v>10</v>
      </c>
      <c r="J1592" s="77">
        <v>18.588372496856501</v>
      </c>
      <c r="K1592" s="77">
        <v>6.0246190955398703E-2</v>
      </c>
      <c r="L1592" s="77">
        <v>15.574415345625701</v>
      </c>
      <c r="M1592" s="77">
        <v>4.22931823931115E-2</v>
      </c>
      <c r="N1592" s="77">
        <v>3.0139571512308398</v>
      </c>
      <c r="O1592" s="77">
        <v>1.7953008562287199E-2</v>
      </c>
      <c r="P1592" s="77">
        <v>0.33725559380553599</v>
      </c>
      <c r="Q1592" s="77">
        <v>0.33725559380553499</v>
      </c>
      <c r="R1592" s="77">
        <v>0</v>
      </c>
      <c r="S1592" s="77">
        <v>1.9831939267042999E-5</v>
      </c>
      <c r="T1592" s="77" t="s">
        <v>153</v>
      </c>
      <c r="U1592" s="105">
        <v>-0.58285505211426203</v>
      </c>
      <c r="V1592" s="105">
        <v>-0.51518742573610898</v>
      </c>
      <c r="W1592" s="101">
        <v>-6.7666212369951101E-2</v>
      </c>
    </row>
    <row r="1593" spans="2:23" x14ac:dyDescent="0.25">
      <c r="B1593" s="55" t="s">
        <v>134</v>
      </c>
      <c r="C1593" s="76" t="s">
        <v>135</v>
      </c>
      <c r="D1593" s="55" t="s">
        <v>73</v>
      </c>
      <c r="E1593" s="55" t="s">
        <v>154</v>
      </c>
      <c r="F1593" s="70">
        <v>262.2</v>
      </c>
      <c r="G1593" s="77">
        <v>54000</v>
      </c>
      <c r="H1593" s="77">
        <v>262.16000000000003</v>
      </c>
      <c r="I1593" s="77">
        <v>10</v>
      </c>
      <c r="J1593" s="77">
        <v>-2.3047776616626199</v>
      </c>
      <c r="K1593" s="77">
        <v>2.5412608333440201E-4</v>
      </c>
      <c r="L1593" s="77">
        <v>-5.3103057739623196</v>
      </c>
      <c r="M1593" s="77">
        <v>1.3490567802368399E-3</v>
      </c>
      <c r="N1593" s="77">
        <v>3.00552811229969</v>
      </c>
      <c r="O1593" s="77">
        <v>-1.0949306969024401E-3</v>
      </c>
      <c r="P1593" s="77">
        <v>0.33725559380556502</v>
      </c>
      <c r="Q1593" s="77">
        <v>0.33725559380556502</v>
      </c>
      <c r="R1593" s="77">
        <v>0</v>
      </c>
      <c r="S1593" s="77">
        <v>5.4413854928619996E-6</v>
      </c>
      <c r="T1593" s="77" t="s">
        <v>153</v>
      </c>
      <c r="U1593" s="105">
        <v>-0.16684780562200399</v>
      </c>
      <c r="V1593" s="105">
        <v>-0.147477303587424</v>
      </c>
      <c r="W1593" s="101">
        <v>-1.9370097261275102E-2</v>
      </c>
    </row>
    <row r="1594" spans="2:23" x14ac:dyDescent="0.25">
      <c r="B1594" s="55" t="s">
        <v>134</v>
      </c>
      <c r="C1594" s="76" t="s">
        <v>135</v>
      </c>
      <c r="D1594" s="55" t="s">
        <v>73</v>
      </c>
      <c r="E1594" s="55" t="s">
        <v>155</v>
      </c>
      <c r="F1594" s="70">
        <v>262.16000000000003</v>
      </c>
      <c r="G1594" s="77">
        <v>56100</v>
      </c>
      <c r="H1594" s="77">
        <v>265.33</v>
      </c>
      <c r="I1594" s="77">
        <v>10</v>
      </c>
      <c r="J1594" s="77">
        <v>35.676305620467701</v>
      </c>
      <c r="K1594" s="77">
        <v>0.23266761748213299</v>
      </c>
      <c r="L1594" s="77">
        <v>33.878875133210798</v>
      </c>
      <c r="M1594" s="77">
        <v>0.20981385135732</v>
      </c>
      <c r="N1594" s="77">
        <v>1.79743048725698</v>
      </c>
      <c r="O1594" s="77">
        <v>2.2853766124813001E-2</v>
      </c>
      <c r="P1594" s="77">
        <v>3.94138616994495E-2</v>
      </c>
      <c r="Q1594" s="77">
        <v>3.94138616994495E-2</v>
      </c>
      <c r="R1594" s="77">
        <v>0</v>
      </c>
      <c r="S1594" s="77">
        <v>2.8397111591500002E-7</v>
      </c>
      <c r="T1594" s="77" t="s">
        <v>153</v>
      </c>
      <c r="U1594" s="105">
        <v>0.32971190198425498</v>
      </c>
      <c r="V1594" s="105">
        <v>0</v>
      </c>
      <c r="W1594" s="101">
        <v>0.32971879176831598</v>
      </c>
    </row>
    <row r="1595" spans="2:23" x14ac:dyDescent="0.25">
      <c r="B1595" s="55" t="s">
        <v>134</v>
      </c>
      <c r="C1595" s="76" t="s">
        <v>135</v>
      </c>
      <c r="D1595" s="55" t="s">
        <v>73</v>
      </c>
      <c r="E1595" s="55" t="s">
        <v>156</v>
      </c>
      <c r="F1595" s="70">
        <v>266.27999999999997</v>
      </c>
      <c r="G1595" s="77">
        <v>56100</v>
      </c>
      <c r="H1595" s="77">
        <v>265.33</v>
      </c>
      <c r="I1595" s="77">
        <v>10</v>
      </c>
      <c r="J1595" s="77">
        <v>-22.9614685089476</v>
      </c>
      <c r="K1595" s="77">
        <v>3.78023218874661E-2</v>
      </c>
      <c r="L1595" s="77">
        <v>-21.9257618738433</v>
      </c>
      <c r="M1595" s="77">
        <v>3.4468988719766003E-2</v>
      </c>
      <c r="N1595" s="77">
        <v>-1.03570663510436</v>
      </c>
      <c r="O1595" s="77">
        <v>3.3333331677001601E-3</v>
      </c>
      <c r="P1595" s="77">
        <v>-7.3706902833765402E-3</v>
      </c>
      <c r="Q1595" s="77">
        <v>-7.3706902833765402E-3</v>
      </c>
      <c r="R1595" s="77">
        <v>0</v>
      </c>
      <c r="S1595" s="77">
        <v>3.8952512960000004E-9</v>
      </c>
      <c r="T1595" s="77" t="s">
        <v>153</v>
      </c>
      <c r="U1595" s="105">
        <v>-9.7904680708586198E-2</v>
      </c>
      <c r="V1595" s="105">
        <v>0</v>
      </c>
      <c r="W1595" s="101">
        <v>-9.7902634855510901E-2</v>
      </c>
    </row>
    <row r="1596" spans="2:23" x14ac:dyDescent="0.25">
      <c r="B1596" s="55" t="s">
        <v>134</v>
      </c>
      <c r="C1596" s="76" t="s">
        <v>157</v>
      </c>
      <c r="D1596" s="55" t="s">
        <v>73</v>
      </c>
      <c r="E1596" s="55" t="s">
        <v>158</v>
      </c>
      <c r="F1596" s="70">
        <v>258.18</v>
      </c>
      <c r="G1596" s="77">
        <v>50000</v>
      </c>
      <c r="H1596" s="77">
        <v>259.14999999999998</v>
      </c>
      <c r="I1596" s="77">
        <v>1</v>
      </c>
      <c r="J1596" s="77">
        <v>19.0822387985787</v>
      </c>
      <c r="K1596" s="77">
        <v>3.4701764120038198E-2</v>
      </c>
      <c r="L1596" s="77">
        <v>-5.0505799878873701</v>
      </c>
      <c r="M1596" s="77">
        <v>2.4309465377988101E-3</v>
      </c>
      <c r="N1596" s="77">
        <v>24.1328187864661</v>
      </c>
      <c r="O1596" s="77">
        <v>3.2270817582239403E-2</v>
      </c>
      <c r="P1596" s="77">
        <v>7.7974077551509504</v>
      </c>
      <c r="Q1596" s="77">
        <v>7.7974077551509398</v>
      </c>
      <c r="R1596" s="77">
        <v>0</v>
      </c>
      <c r="S1596" s="77">
        <v>5.7941988018184003E-3</v>
      </c>
      <c r="T1596" s="77" t="s">
        <v>159</v>
      </c>
      <c r="U1596" s="105">
        <v>-14.8948413847229</v>
      </c>
      <c r="V1596" s="105">
        <v>-13.165597453273399</v>
      </c>
      <c r="W1596" s="101">
        <v>-1.7292077965171599</v>
      </c>
    </row>
    <row r="1597" spans="2:23" x14ac:dyDescent="0.25">
      <c r="B1597" s="55" t="s">
        <v>134</v>
      </c>
      <c r="C1597" s="76" t="s">
        <v>157</v>
      </c>
      <c r="D1597" s="55" t="s">
        <v>73</v>
      </c>
      <c r="E1597" s="55" t="s">
        <v>160</v>
      </c>
      <c r="F1597" s="70">
        <v>266.06</v>
      </c>
      <c r="G1597" s="77">
        <v>56050</v>
      </c>
      <c r="H1597" s="77">
        <v>266.27999999999997</v>
      </c>
      <c r="I1597" s="77">
        <v>1</v>
      </c>
      <c r="J1597" s="77">
        <v>5.0422702517351796</v>
      </c>
      <c r="K1597" s="77">
        <v>1.4542807874757199E-3</v>
      </c>
      <c r="L1597" s="77">
        <v>6.3590935335508201</v>
      </c>
      <c r="M1597" s="77">
        <v>2.3130576365152202E-3</v>
      </c>
      <c r="N1597" s="77">
        <v>-1.31682328181565</v>
      </c>
      <c r="O1597" s="77">
        <v>-8.5877684903950299E-4</v>
      </c>
      <c r="P1597" s="77">
        <v>-9.4412099715997302E-3</v>
      </c>
      <c r="Q1597" s="77">
        <v>-9.4412099715997302E-3</v>
      </c>
      <c r="R1597" s="77">
        <v>0</v>
      </c>
      <c r="S1597" s="77">
        <v>5.0986046959999998E-9</v>
      </c>
      <c r="T1597" s="77" t="s">
        <v>159</v>
      </c>
      <c r="U1597" s="105">
        <v>6.0535852188471601E-2</v>
      </c>
      <c r="V1597" s="105">
        <v>0</v>
      </c>
      <c r="W1597" s="101">
        <v>6.05371171684344E-2</v>
      </c>
    </row>
    <row r="1598" spans="2:23" x14ac:dyDescent="0.25">
      <c r="B1598" s="55" t="s">
        <v>134</v>
      </c>
      <c r="C1598" s="76" t="s">
        <v>157</v>
      </c>
      <c r="D1598" s="55" t="s">
        <v>73</v>
      </c>
      <c r="E1598" s="55" t="s">
        <v>171</v>
      </c>
      <c r="F1598" s="70">
        <v>258.81</v>
      </c>
      <c r="G1598" s="77">
        <v>58350</v>
      </c>
      <c r="H1598" s="77">
        <v>259.58</v>
      </c>
      <c r="I1598" s="77">
        <v>1</v>
      </c>
      <c r="J1598" s="77">
        <v>21.238525650798799</v>
      </c>
      <c r="K1598" s="77">
        <v>3.2116537993558299E-2</v>
      </c>
      <c r="L1598" s="77">
        <v>19.0789636957998</v>
      </c>
      <c r="M1598" s="77">
        <v>2.59172881262421E-2</v>
      </c>
      <c r="N1598" s="77">
        <v>2.1595619549989702</v>
      </c>
      <c r="O1598" s="77">
        <v>6.1992498673161403E-3</v>
      </c>
      <c r="P1598" s="77">
        <v>1.4980147130478599E-2</v>
      </c>
      <c r="Q1598" s="77">
        <v>1.4980147130478599E-2</v>
      </c>
      <c r="R1598" s="77">
        <v>0</v>
      </c>
      <c r="S1598" s="77">
        <v>1.5977622333E-8</v>
      </c>
      <c r="T1598" s="77" t="s">
        <v>159</v>
      </c>
      <c r="U1598" s="105">
        <v>-5.76892130608311E-2</v>
      </c>
      <c r="V1598" s="105">
        <v>0</v>
      </c>
      <c r="W1598" s="101">
        <v>-5.7688007565311498E-2</v>
      </c>
    </row>
    <row r="1599" spans="2:23" x14ac:dyDescent="0.25">
      <c r="B1599" s="55" t="s">
        <v>134</v>
      </c>
      <c r="C1599" s="76" t="s">
        <v>157</v>
      </c>
      <c r="D1599" s="55" t="s">
        <v>73</v>
      </c>
      <c r="E1599" s="55" t="s">
        <v>172</v>
      </c>
      <c r="F1599" s="70">
        <v>259.14999999999998</v>
      </c>
      <c r="G1599" s="77">
        <v>50050</v>
      </c>
      <c r="H1599" s="77">
        <v>260.45</v>
      </c>
      <c r="I1599" s="77">
        <v>1</v>
      </c>
      <c r="J1599" s="77">
        <v>46.375425998438303</v>
      </c>
      <c r="K1599" s="77">
        <v>0.12452437990547099</v>
      </c>
      <c r="L1599" s="77">
        <v>32.448329442877302</v>
      </c>
      <c r="M1599" s="77">
        <v>6.09625674423796E-2</v>
      </c>
      <c r="N1599" s="77">
        <v>13.927096555560899</v>
      </c>
      <c r="O1599" s="77">
        <v>6.3561812463090894E-2</v>
      </c>
      <c r="P1599" s="77">
        <v>4.3872548594409899</v>
      </c>
      <c r="Q1599" s="77">
        <v>4.3872548594409899</v>
      </c>
      <c r="R1599" s="77">
        <v>0</v>
      </c>
      <c r="S1599" s="77">
        <v>1.11445950117777E-3</v>
      </c>
      <c r="T1599" s="77" t="s">
        <v>173</v>
      </c>
      <c r="U1599" s="105">
        <v>-1.59186664431837</v>
      </c>
      <c r="V1599" s="105">
        <v>-1.40705596636191</v>
      </c>
      <c r="W1599" s="101">
        <v>-0.18480681608293201</v>
      </c>
    </row>
    <row r="1600" spans="2:23" x14ac:dyDescent="0.25">
      <c r="B1600" s="55" t="s">
        <v>134</v>
      </c>
      <c r="C1600" s="76" t="s">
        <v>157</v>
      </c>
      <c r="D1600" s="55" t="s">
        <v>73</v>
      </c>
      <c r="E1600" s="55" t="s">
        <v>172</v>
      </c>
      <c r="F1600" s="70">
        <v>259.14999999999998</v>
      </c>
      <c r="G1600" s="77">
        <v>51150</v>
      </c>
      <c r="H1600" s="77">
        <v>257.47000000000003</v>
      </c>
      <c r="I1600" s="77">
        <v>1</v>
      </c>
      <c r="J1600" s="77">
        <v>-96.183597750205195</v>
      </c>
      <c r="K1600" s="77">
        <v>0.323794956666064</v>
      </c>
      <c r="L1600" s="77">
        <v>-106.377539353134</v>
      </c>
      <c r="M1600" s="77">
        <v>0.39606633075896103</v>
      </c>
      <c r="N1600" s="77">
        <v>10.193941602928399</v>
      </c>
      <c r="O1600" s="77">
        <v>-7.2271374092897106E-2</v>
      </c>
      <c r="P1600" s="77">
        <v>3.4101528957099898</v>
      </c>
      <c r="Q1600" s="77">
        <v>3.41015289570998</v>
      </c>
      <c r="R1600" s="77">
        <v>0</v>
      </c>
      <c r="S1600" s="77">
        <v>4.0701999702417199E-4</v>
      </c>
      <c r="T1600" s="77" t="s">
        <v>173</v>
      </c>
      <c r="U1600" s="105">
        <v>-1.54259674901709</v>
      </c>
      <c r="V1600" s="105">
        <v>-1.36350614992904</v>
      </c>
      <c r="W1600" s="101">
        <v>-0.17908685674345601</v>
      </c>
    </row>
    <row r="1601" spans="2:23" x14ac:dyDescent="0.25">
      <c r="B1601" s="55" t="s">
        <v>134</v>
      </c>
      <c r="C1601" s="76" t="s">
        <v>157</v>
      </c>
      <c r="D1601" s="55" t="s">
        <v>73</v>
      </c>
      <c r="E1601" s="55" t="s">
        <v>172</v>
      </c>
      <c r="F1601" s="70">
        <v>259.14999999999998</v>
      </c>
      <c r="G1601" s="77">
        <v>51200</v>
      </c>
      <c r="H1601" s="77">
        <v>259.14999999999998</v>
      </c>
      <c r="I1601" s="77">
        <v>1</v>
      </c>
      <c r="J1601" s="77">
        <v>0</v>
      </c>
      <c r="K1601" s="77">
        <v>0</v>
      </c>
      <c r="L1601" s="77">
        <v>0</v>
      </c>
      <c r="M1601" s="77">
        <v>0</v>
      </c>
      <c r="N1601" s="77">
        <v>0</v>
      </c>
      <c r="O1601" s="77">
        <v>0</v>
      </c>
      <c r="P1601" s="77">
        <v>0</v>
      </c>
      <c r="Q1601" s="77">
        <v>0</v>
      </c>
      <c r="R1601" s="77">
        <v>0</v>
      </c>
      <c r="S1601" s="77">
        <v>0</v>
      </c>
      <c r="T1601" s="77" t="s">
        <v>174</v>
      </c>
      <c r="U1601" s="105">
        <v>0</v>
      </c>
      <c r="V1601" s="105">
        <v>0</v>
      </c>
      <c r="W1601" s="101">
        <v>0</v>
      </c>
    </row>
    <row r="1602" spans="2:23" x14ac:dyDescent="0.25">
      <c r="B1602" s="55" t="s">
        <v>134</v>
      </c>
      <c r="C1602" s="76" t="s">
        <v>157</v>
      </c>
      <c r="D1602" s="55" t="s">
        <v>73</v>
      </c>
      <c r="E1602" s="55" t="s">
        <v>138</v>
      </c>
      <c r="F1602" s="70">
        <v>260.45</v>
      </c>
      <c r="G1602" s="77">
        <v>50054</v>
      </c>
      <c r="H1602" s="77">
        <v>260.45</v>
      </c>
      <c r="I1602" s="77">
        <v>1</v>
      </c>
      <c r="J1602" s="77">
        <v>89.238700092891094</v>
      </c>
      <c r="K1602" s="77">
        <v>0</v>
      </c>
      <c r="L1602" s="77">
        <v>89.238699985992596</v>
      </c>
      <c r="M1602" s="77">
        <v>0</v>
      </c>
      <c r="N1602" s="77">
        <v>1.06898512264E-7</v>
      </c>
      <c r="O1602" s="77">
        <v>0</v>
      </c>
      <c r="P1602" s="77">
        <v>1.0327E-13</v>
      </c>
      <c r="Q1602" s="77">
        <v>1.0327099999999999E-13</v>
      </c>
      <c r="R1602" s="77">
        <v>0</v>
      </c>
      <c r="S1602" s="77">
        <v>0</v>
      </c>
      <c r="T1602" s="77" t="s">
        <v>174</v>
      </c>
      <c r="U1602" s="105">
        <v>0</v>
      </c>
      <c r="V1602" s="105">
        <v>0</v>
      </c>
      <c r="W1602" s="101">
        <v>0</v>
      </c>
    </row>
    <row r="1603" spans="2:23" x14ac:dyDescent="0.25">
      <c r="B1603" s="55" t="s">
        <v>134</v>
      </c>
      <c r="C1603" s="76" t="s">
        <v>157</v>
      </c>
      <c r="D1603" s="55" t="s">
        <v>73</v>
      </c>
      <c r="E1603" s="55" t="s">
        <v>138</v>
      </c>
      <c r="F1603" s="70">
        <v>260.45</v>
      </c>
      <c r="G1603" s="77">
        <v>50100</v>
      </c>
      <c r="H1603" s="77">
        <v>260.13</v>
      </c>
      <c r="I1603" s="77">
        <v>1</v>
      </c>
      <c r="J1603" s="77">
        <v>-68.166025394887896</v>
      </c>
      <c r="K1603" s="77">
        <v>3.7033457934547903E-2</v>
      </c>
      <c r="L1603" s="77">
        <v>-90.109548371601505</v>
      </c>
      <c r="M1603" s="77">
        <v>6.4714253740639896E-2</v>
      </c>
      <c r="N1603" s="77">
        <v>21.943522976713599</v>
      </c>
      <c r="O1603" s="77">
        <v>-2.7680795806092E-2</v>
      </c>
      <c r="P1603" s="77">
        <v>8.5665893463695095</v>
      </c>
      <c r="Q1603" s="77">
        <v>8.5665893463695006</v>
      </c>
      <c r="R1603" s="77">
        <v>0</v>
      </c>
      <c r="S1603" s="77">
        <v>5.8489003064377204E-4</v>
      </c>
      <c r="T1603" s="77" t="s">
        <v>173</v>
      </c>
      <c r="U1603" s="105">
        <v>-0.18310698781947901</v>
      </c>
      <c r="V1603" s="105">
        <v>-0.161848846204249</v>
      </c>
      <c r="W1603" s="101">
        <v>-2.1257697397098301E-2</v>
      </c>
    </row>
    <row r="1604" spans="2:23" x14ac:dyDescent="0.25">
      <c r="B1604" s="55" t="s">
        <v>134</v>
      </c>
      <c r="C1604" s="76" t="s">
        <v>157</v>
      </c>
      <c r="D1604" s="55" t="s">
        <v>73</v>
      </c>
      <c r="E1604" s="55" t="s">
        <v>138</v>
      </c>
      <c r="F1604" s="70">
        <v>260.45</v>
      </c>
      <c r="G1604" s="77">
        <v>50900</v>
      </c>
      <c r="H1604" s="77">
        <v>260.64</v>
      </c>
      <c r="I1604" s="77">
        <v>1</v>
      </c>
      <c r="J1604" s="77">
        <v>3.90683965333587</v>
      </c>
      <c r="K1604" s="77">
        <v>1.0760694234198699E-3</v>
      </c>
      <c r="L1604" s="77">
        <v>-2.8278875820512601</v>
      </c>
      <c r="M1604" s="77">
        <v>5.6378484645873905E-4</v>
      </c>
      <c r="N1604" s="77">
        <v>6.7347272353871297</v>
      </c>
      <c r="O1604" s="77">
        <v>5.1228457696112905E-4</v>
      </c>
      <c r="P1604" s="77">
        <v>1.35500216408651</v>
      </c>
      <c r="Q1604" s="77">
        <v>1.3550021640865</v>
      </c>
      <c r="R1604" s="77">
        <v>0</v>
      </c>
      <c r="S1604" s="77">
        <v>1.29440175959878E-4</v>
      </c>
      <c r="T1604" s="77" t="s">
        <v>173</v>
      </c>
      <c r="U1604" s="105">
        <v>-1.1461249896192001</v>
      </c>
      <c r="V1604" s="105">
        <v>-1.01306350666749</v>
      </c>
      <c r="W1604" s="101">
        <v>-0.13305870244885001</v>
      </c>
    </row>
    <row r="1605" spans="2:23" x14ac:dyDescent="0.25">
      <c r="B1605" s="55" t="s">
        <v>134</v>
      </c>
      <c r="C1605" s="76" t="s">
        <v>157</v>
      </c>
      <c r="D1605" s="55" t="s">
        <v>73</v>
      </c>
      <c r="E1605" s="55" t="s">
        <v>175</v>
      </c>
      <c r="F1605" s="70">
        <v>260.45</v>
      </c>
      <c r="G1605" s="77">
        <v>50454</v>
      </c>
      <c r="H1605" s="77">
        <v>260.45</v>
      </c>
      <c r="I1605" s="77">
        <v>1</v>
      </c>
      <c r="J1605" s="77">
        <v>5.3889000000000001E-14</v>
      </c>
      <c r="K1605" s="77">
        <v>0</v>
      </c>
      <c r="L1605" s="77">
        <v>1.761E-14</v>
      </c>
      <c r="M1605" s="77">
        <v>0</v>
      </c>
      <c r="N1605" s="77">
        <v>3.6279000000000001E-14</v>
      </c>
      <c r="O1605" s="77">
        <v>0</v>
      </c>
      <c r="P1605" s="77">
        <v>2.5818000000000001E-14</v>
      </c>
      <c r="Q1605" s="77">
        <v>2.5819000000000001E-14</v>
      </c>
      <c r="R1605" s="77">
        <v>0</v>
      </c>
      <c r="S1605" s="77">
        <v>0</v>
      </c>
      <c r="T1605" s="77" t="s">
        <v>174</v>
      </c>
      <c r="U1605" s="105">
        <v>0</v>
      </c>
      <c r="V1605" s="105">
        <v>0</v>
      </c>
      <c r="W1605" s="101">
        <v>0</v>
      </c>
    </row>
    <row r="1606" spans="2:23" x14ac:dyDescent="0.25">
      <c r="B1606" s="55" t="s">
        <v>134</v>
      </c>
      <c r="C1606" s="76" t="s">
        <v>157</v>
      </c>
      <c r="D1606" s="55" t="s">
        <v>73</v>
      </c>
      <c r="E1606" s="55" t="s">
        <v>175</v>
      </c>
      <c r="F1606" s="70">
        <v>260.45</v>
      </c>
      <c r="G1606" s="77">
        <v>50604</v>
      </c>
      <c r="H1606" s="77">
        <v>260.45</v>
      </c>
      <c r="I1606" s="77">
        <v>1</v>
      </c>
      <c r="J1606" s="77">
        <v>1.07778E-13</v>
      </c>
      <c r="K1606" s="77">
        <v>0</v>
      </c>
      <c r="L1606" s="77">
        <v>3.522E-14</v>
      </c>
      <c r="M1606" s="77">
        <v>0</v>
      </c>
      <c r="N1606" s="77">
        <v>7.2558000000000002E-14</v>
      </c>
      <c r="O1606" s="77">
        <v>0</v>
      </c>
      <c r="P1606" s="77">
        <v>5.1634999999999999E-14</v>
      </c>
      <c r="Q1606" s="77">
        <v>5.1634000000000002E-14</v>
      </c>
      <c r="R1606" s="77">
        <v>0</v>
      </c>
      <c r="S1606" s="77">
        <v>0</v>
      </c>
      <c r="T1606" s="77" t="s">
        <v>174</v>
      </c>
      <c r="U1606" s="105">
        <v>0</v>
      </c>
      <c r="V1606" s="105">
        <v>0</v>
      </c>
      <c r="W1606" s="101">
        <v>0</v>
      </c>
    </row>
    <row r="1607" spans="2:23" x14ac:dyDescent="0.25">
      <c r="B1607" s="55" t="s">
        <v>134</v>
      </c>
      <c r="C1607" s="76" t="s">
        <v>157</v>
      </c>
      <c r="D1607" s="55" t="s">
        <v>73</v>
      </c>
      <c r="E1607" s="55" t="s">
        <v>88</v>
      </c>
      <c r="F1607" s="70">
        <v>260.13</v>
      </c>
      <c r="G1607" s="77">
        <v>50103</v>
      </c>
      <c r="H1607" s="77">
        <v>260.12</v>
      </c>
      <c r="I1607" s="77">
        <v>1</v>
      </c>
      <c r="J1607" s="77">
        <v>-6.0999067271229697</v>
      </c>
      <c r="K1607" s="77">
        <v>1.8604431039800001E-4</v>
      </c>
      <c r="L1607" s="77">
        <v>-6.0999070156439998</v>
      </c>
      <c r="M1607" s="77">
        <v>1.8604432799751401E-4</v>
      </c>
      <c r="N1607" s="77">
        <v>2.8852102443300001E-7</v>
      </c>
      <c r="O1607" s="77">
        <v>-1.7599514E-11</v>
      </c>
      <c r="P1607" s="77">
        <v>-8.2956100000000002E-13</v>
      </c>
      <c r="Q1607" s="77">
        <v>-8.2956199999999999E-13</v>
      </c>
      <c r="R1607" s="77">
        <v>0</v>
      </c>
      <c r="S1607" s="77">
        <v>0</v>
      </c>
      <c r="T1607" s="77" t="s">
        <v>174</v>
      </c>
      <c r="U1607" s="105">
        <v>-1.6928632779999999E-9</v>
      </c>
      <c r="V1607" s="105">
        <v>0</v>
      </c>
      <c r="W1607" s="101">
        <v>-1.69282790329E-9</v>
      </c>
    </row>
    <row r="1608" spans="2:23" x14ac:dyDescent="0.25">
      <c r="B1608" s="55" t="s">
        <v>134</v>
      </c>
      <c r="C1608" s="76" t="s">
        <v>157</v>
      </c>
      <c r="D1608" s="55" t="s">
        <v>73</v>
      </c>
      <c r="E1608" s="55" t="s">
        <v>88</v>
      </c>
      <c r="F1608" s="70">
        <v>260.13</v>
      </c>
      <c r="G1608" s="77">
        <v>50200</v>
      </c>
      <c r="H1608" s="77">
        <v>259.8</v>
      </c>
      <c r="I1608" s="77">
        <v>1</v>
      </c>
      <c r="J1608" s="77">
        <v>-33.706860025422102</v>
      </c>
      <c r="K1608" s="77">
        <v>1.8860130052038401E-2</v>
      </c>
      <c r="L1608" s="77">
        <v>-46.555781030742303</v>
      </c>
      <c r="M1608" s="77">
        <v>3.5979516406548298E-2</v>
      </c>
      <c r="N1608" s="77">
        <v>12.8489210053202</v>
      </c>
      <c r="O1608" s="77">
        <v>-1.7119386354509901E-2</v>
      </c>
      <c r="P1608" s="77">
        <v>4.4495893463699296</v>
      </c>
      <c r="Q1608" s="77">
        <v>4.4495893463699199</v>
      </c>
      <c r="R1608" s="77">
        <v>0</v>
      </c>
      <c r="S1608" s="77">
        <v>3.2866083283205699E-4</v>
      </c>
      <c r="T1608" s="77" t="s">
        <v>173</v>
      </c>
      <c r="U1608" s="105">
        <v>-0.21029734189468899</v>
      </c>
      <c r="V1608" s="105">
        <v>-0.185882486249141</v>
      </c>
      <c r="W1608" s="101">
        <v>-2.4414345463531498E-2</v>
      </c>
    </row>
    <row r="1609" spans="2:23" x14ac:dyDescent="0.25">
      <c r="B1609" s="55" t="s">
        <v>134</v>
      </c>
      <c r="C1609" s="76" t="s">
        <v>157</v>
      </c>
      <c r="D1609" s="55" t="s">
        <v>73</v>
      </c>
      <c r="E1609" s="55" t="s">
        <v>176</v>
      </c>
      <c r="F1609" s="70">
        <v>259.82</v>
      </c>
      <c r="G1609" s="77">
        <v>50800</v>
      </c>
      <c r="H1609" s="77">
        <v>260.23</v>
      </c>
      <c r="I1609" s="77">
        <v>1</v>
      </c>
      <c r="J1609" s="77">
        <v>8.1461999349729695</v>
      </c>
      <c r="K1609" s="77">
        <v>3.3684627047969001E-3</v>
      </c>
      <c r="L1609" s="77">
        <v>4.8833700864451304</v>
      </c>
      <c r="M1609" s="77">
        <v>1.2104891206442599E-3</v>
      </c>
      <c r="N1609" s="77">
        <v>3.26282984852784</v>
      </c>
      <c r="O1609" s="77">
        <v>2.15797358415264E-3</v>
      </c>
      <c r="P1609" s="77">
        <v>-0.48807118614122602</v>
      </c>
      <c r="Q1609" s="77">
        <v>-0.48807118614122602</v>
      </c>
      <c r="R1609" s="77">
        <v>0</v>
      </c>
      <c r="S1609" s="77">
        <v>1.2091716383949E-5</v>
      </c>
      <c r="T1609" s="77" t="s">
        <v>173</v>
      </c>
      <c r="U1609" s="105">
        <v>-0.77663315667720401</v>
      </c>
      <c r="V1609" s="105">
        <v>-0.68646850581197305</v>
      </c>
      <c r="W1609" s="101">
        <v>-9.0162766750734105E-2</v>
      </c>
    </row>
    <row r="1610" spans="2:23" x14ac:dyDescent="0.25">
      <c r="B1610" s="55" t="s">
        <v>134</v>
      </c>
      <c r="C1610" s="76" t="s">
        <v>157</v>
      </c>
      <c r="D1610" s="55" t="s">
        <v>73</v>
      </c>
      <c r="E1610" s="55" t="s">
        <v>93</v>
      </c>
      <c r="F1610" s="70">
        <v>259.8</v>
      </c>
      <c r="G1610" s="77">
        <v>50150</v>
      </c>
      <c r="H1610" s="77">
        <v>259.82</v>
      </c>
      <c r="I1610" s="77">
        <v>1</v>
      </c>
      <c r="J1610" s="77">
        <v>-1.5121094689282499</v>
      </c>
      <c r="K1610" s="77">
        <v>1.1935399740237E-5</v>
      </c>
      <c r="L1610" s="77">
        <v>-4.7759651951755</v>
      </c>
      <c r="M1610" s="77">
        <v>1.19067383307655E-4</v>
      </c>
      <c r="N1610" s="77">
        <v>3.2638557262472498</v>
      </c>
      <c r="O1610" s="77">
        <v>-1.0713198356741699E-4</v>
      </c>
      <c r="P1610" s="77">
        <v>-0.48807118614151201</v>
      </c>
      <c r="Q1610" s="77">
        <v>-0.48807118614151102</v>
      </c>
      <c r="R1610" s="77">
        <v>0</v>
      </c>
      <c r="S1610" s="77">
        <v>1.243474379911E-6</v>
      </c>
      <c r="T1610" s="77" t="s">
        <v>173</v>
      </c>
      <c r="U1610" s="105">
        <v>-9.3111075175536198E-2</v>
      </c>
      <c r="V1610" s="105">
        <v>-8.2301174113872E-2</v>
      </c>
      <c r="W1610" s="101">
        <v>-1.0809675173901001E-2</v>
      </c>
    </row>
    <row r="1611" spans="2:23" x14ac:dyDescent="0.25">
      <c r="B1611" s="55" t="s">
        <v>134</v>
      </c>
      <c r="C1611" s="76" t="s">
        <v>157</v>
      </c>
      <c r="D1611" s="55" t="s">
        <v>73</v>
      </c>
      <c r="E1611" s="55" t="s">
        <v>93</v>
      </c>
      <c r="F1611" s="70">
        <v>259.8</v>
      </c>
      <c r="G1611" s="77">
        <v>50250</v>
      </c>
      <c r="H1611" s="77">
        <v>257.37</v>
      </c>
      <c r="I1611" s="77">
        <v>1</v>
      </c>
      <c r="J1611" s="77">
        <v>-91.365070997207994</v>
      </c>
      <c r="K1611" s="77">
        <v>0.412119836911299</v>
      </c>
      <c r="L1611" s="77">
        <v>-81.167282325832403</v>
      </c>
      <c r="M1611" s="77">
        <v>0.32525586554436697</v>
      </c>
      <c r="N1611" s="77">
        <v>-10.197788671375701</v>
      </c>
      <c r="O1611" s="77">
        <v>8.6863971366931206E-2</v>
      </c>
      <c r="P1611" s="77">
        <v>-3.4101528957105001</v>
      </c>
      <c r="Q1611" s="77">
        <v>-3.4101528957105001</v>
      </c>
      <c r="R1611" s="77">
        <v>0</v>
      </c>
      <c r="S1611" s="77">
        <v>5.7413077865969895E-4</v>
      </c>
      <c r="T1611" s="77" t="s">
        <v>173</v>
      </c>
      <c r="U1611" s="105">
        <v>-2.31890643552499</v>
      </c>
      <c r="V1611" s="105">
        <v>-2.0496887394343402</v>
      </c>
      <c r="W1611" s="101">
        <v>-0.26921207041629902</v>
      </c>
    </row>
    <row r="1612" spans="2:23" x14ac:dyDescent="0.25">
      <c r="B1612" s="55" t="s">
        <v>134</v>
      </c>
      <c r="C1612" s="76" t="s">
        <v>157</v>
      </c>
      <c r="D1612" s="55" t="s">
        <v>73</v>
      </c>
      <c r="E1612" s="55" t="s">
        <v>93</v>
      </c>
      <c r="F1612" s="70">
        <v>259.8</v>
      </c>
      <c r="G1612" s="77">
        <v>50900</v>
      </c>
      <c r="H1612" s="77">
        <v>260.64</v>
      </c>
      <c r="I1612" s="77">
        <v>1</v>
      </c>
      <c r="J1612" s="77">
        <v>18.3029673046501</v>
      </c>
      <c r="K1612" s="77">
        <v>3.19923674608113E-2</v>
      </c>
      <c r="L1612" s="77">
        <v>18.254371354769098</v>
      </c>
      <c r="M1612" s="77">
        <v>3.1822708024771197E-2</v>
      </c>
      <c r="N1612" s="77">
        <v>4.8595949881069501E-2</v>
      </c>
      <c r="O1612" s="77">
        <v>1.6965943604009399E-4</v>
      </c>
      <c r="P1612" s="77">
        <v>-0.88424608940367999</v>
      </c>
      <c r="Q1612" s="77">
        <v>-0.88424608940367999</v>
      </c>
      <c r="R1612" s="77">
        <v>0</v>
      </c>
      <c r="S1612" s="77">
        <v>7.4670604502754997E-5</v>
      </c>
      <c r="T1612" s="77" t="s">
        <v>174</v>
      </c>
      <c r="U1612" s="105">
        <v>3.3281805462559498E-3</v>
      </c>
      <c r="V1612" s="105">
        <v>-2.9417893210170998E-3</v>
      </c>
      <c r="W1612" s="101">
        <v>6.2701008869244399E-3</v>
      </c>
    </row>
    <row r="1613" spans="2:23" x14ac:dyDescent="0.25">
      <c r="B1613" s="55" t="s">
        <v>134</v>
      </c>
      <c r="C1613" s="76" t="s">
        <v>157</v>
      </c>
      <c r="D1613" s="55" t="s">
        <v>73</v>
      </c>
      <c r="E1613" s="55" t="s">
        <v>93</v>
      </c>
      <c r="F1613" s="70">
        <v>259.8</v>
      </c>
      <c r="G1613" s="77">
        <v>53050</v>
      </c>
      <c r="H1613" s="77">
        <v>264.29000000000002</v>
      </c>
      <c r="I1613" s="77">
        <v>1</v>
      </c>
      <c r="J1613" s="77">
        <v>47.964693130969899</v>
      </c>
      <c r="K1613" s="77">
        <v>0.46173278568062498</v>
      </c>
      <c r="L1613" s="77">
        <v>46.233703104950202</v>
      </c>
      <c r="M1613" s="77">
        <v>0.42900734927129303</v>
      </c>
      <c r="N1613" s="77">
        <v>1.73099002601971</v>
      </c>
      <c r="O1613" s="77">
        <v>3.2725436409332002E-2</v>
      </c>
      <c r="P1613" s="77">
        <v>-0.31994048237374401</v>
      </c>
      <c r="Q1613" s="77">
        <v>-0.31994048237374301</v>
      </c>
      <c r="R1613" s="77">
        <v>0</v>
      </c>
      <c r="S1613" s="77">
        <v>2.0544035790892001E-5</v>
      </c>
      <c r="T1613" s="77" t="s">
        <v>173</v>
      </c>
      <c r="U1613" s="105">
        <v>0.80339176705489002</v>
      </c>
      <c r="V1613" s="105">
        <v>-0.71012052623583199</v>
      </c>
      <c r="W1613" s="101">
        <v>1.5135439202135299</v>
      </c>
    </row>
    <row r="1614" spans="2:23" x14ac:dyDescent="0.25">
      <c r="B1614" s="55" t="s">
        <v>134</v>
      </c>
      <c r="C1614" s="76" t="s">
        <v>157</v>
      </c>
      <c r="D1614" s="55" t="s">
        <v>73</v>
      </c>
      <c r="E1614" s="55" t="s">
        <v>177</v>
      </c>
      <c r="F1614" s="70">
        <v>257.37</v>
      </c>
      <c r="G1614" s="77">
        <v>50300</v>
      </c>
      <c r="H1614" s="77">
        <v>257.37</v>
      </c>
      <c r="I1614" s="77">
        <v>1</v>
      </c>
      <c r="J1614" s="77">
        <v>3.6175734751712301</v>
      </c>
      <c r="K1614" s="77">
        <v>1.8190704609084799E-4</v>
      </c>
      <c r="L1614" s="77">
        <v>13.857555822058499</v>
      </c>
      <c r="M1614" s="77">
        <v>2.6692427617244002E-3</v>
      </c>
      <c r="N1614" s="77">
        <v>-10.239982346887301</v>
      </c>
      <c r="O1614" s="77">
        <v>-2.4873357156335501E-3</v>
      </c>
      <c r="P1614" s="77">
        <v>-3.41015289571029</v>
      </c>
      <c r="Q1614" s="77">
        <v>-3.41015289571029</v>
      </c>
      <c r="R1614" s="77">
        <v>0</v>
      </c>
      <c r="S1614" s="77">
        <v>1.6164508453248599E-4</v>
      </c>
      <c r="T1614" s="77" t="s">
        <v>173</v>
      </c>
      <c r="U1614" s="105">
        <v>-0.64016559313260601</v>
      </c>
      <c r="V1614" s="105">
        <v>-0.56584439437296297</v>
      </c>
      <c r="W1614" s="101">
        <v>-7.4319645715886604E-2</v>
      </c>
    </row>
    <row r="1615" spans="2:23" x14ac:dyDescent="0.25">
      <c r="B1615" s="55" t="s">
        <v>134</v>
      </c>
      <c r="C1615" s="76" t="s">
        <v>157</v>
      </c>
      <c r="D1615" s="55" t="s">
        <v>73</v>
      </c>
      <c r="E1615" s="55" t="s">
        <v>178</v>
      </c>
      <c r="F1615" s="70">
        <v>257.37</v>
      </c>
      <c r="G1615" s="77">
        <v>51150</v>
      </c>
      <c r="H1615" s="77">
        <v>257.47000000000003</v>
      </c>
      <c r="I1615" s="77">
        <v>1</v>
      </c>
      <c r="J1615" s="77">
        <v>9.6861406272784301</v>
      </c>
      <c r="K1615" s="77">
        <v>2.6832897591904299E-3</v>
      </c>
      <c r="L1615" s="77">
        <v>19.9205465953738</v>
      </c>
      <c r="M1615" s="77">
        <v>1.13492858524319E-2</v>
      </c>
      <c r="N1615" s="77">
        <v>-10.2344059680954</v>
      </c>
      <c r="O1615" s="77">
        <v>-8.6659960932415001E-3</v>
      </c>
      <c r="P1615" s="77">
        <v>-3.41015289571029</v>
      </c>
      <c r="Q1615" s="77">
        <v>-3.41015289571029</v>
      </c>
      <c r="R1615" s="77">
        <v>0</v>
      </c>
      <c r="S1615" s="77">
        <v>3.3259348328266899E-4</v>
      </c>
      <c r="T1615" s="77" t="s">
        <v>173</v>
      </c>
      <c r="U1615" s="105">
        <v>-1.20736011751245</v>
      </c>
      <c r="V1615" s="105">
        <v>-1.0671894300673299</v>
      </c>
      <c r="W1615" s="101">
        <v>-0.14016775838564899</v>
      </c>
    </row>
    <row r="1616" spans="2:23" x14ac:dyDescent="0.25">
      <c r="B1616" s="55" t="s">
        <v>134</v>
      </c>
      <c r="C1616" s="76" t="s">
        <v>157</v>
      </c>
      <c r="D1616" s="55" t="s">
        <v>73</v>
      </c>
      <c r="E1616" s="55" t="s">
        <v>179</v>
      </c>
      <c r="F1616" s="70">
        <v>261.12</v>
      </c>
      <c r="G1616" s="77">
        <v>50354</v>
      </c>
      <c r="H1616" s="77">
        <v>261.12</v>
      </c>
      <c r="I1616" s="77">
        <v>1</v>
      </c>
      <c r="J1616" s="77">
        <v>0</v>
      </c>
      <c r="K1616" s="77">
        <v>0</v>
      </c>
      <c r="L1616" s="77">
        <v>0</v>
      </c>
      <c r="M1616" s="77">
        <v>0</v>
      </c>
      <c r="N1616" s="77">
        <v>0</v>
      </c>
      <c r="O1616" s="77">
        <v>0</v>
      </c>
      <c r="P1616" s="77">
        <v>0</v>
      </c>
      <c r="Q1616" s="77">
        <v>0</v>
      </c>
      <c r="R1616" s="77">
        <v>0</v>
      </c>
      <c r="S1616" s="77">
        <v>0</v>
      </c>
      <c r="T1616" s="77" t="s">
        <v>174</v>
      </c>
      <c r="U1616" s="105">
        <v>0</v>
      </c>
      <c r="V1616" s="105">
        <v>0</v>
      </c>
      <c r="W1616" s="101">
        <v>0</v>
      </c>
    </row>
    <row r="1617" spans="2:23" x14ac:dyDescent="0.25">
      <c r="B1617" s="55" t="s">
        <v>134</v>
      </c>
      <c r="C1617" s="76" t="s">
        <v>157</v>
      </c>
      <c r="D1617" s="55" t="s">
        <v>73</v>
      </c>
      <c r="E1617" s="55" t="s">
        <v>179</v>
      </c>
      <c r="F1617" s="70">
        <v>261.12</v>
      </c>
      <c r="G1617" s="77">
        <v>50900</v>
      </c>
      <c r="H1617" s="77">
        <v>260.64</v>
      </c>
      <c r="I1617" s="77">
        <v>1</v>
      </c>
      <c r="J1617" s="77">
        <v>-110.655259195253</v>
      </c>
      <c r="K1617" s="77">
        <v>9.6732232461792703E-2</v>
      </c>
      <c r="L1617" s="77">
        <v>-106.444961153479</v>
      </c>
      <c r="M1617" s="77">
        <v>8.9511185064227894E-2</v>
      </c>
      <c r="N1617" s="77">
        <v>-4.2102980417747702</v>
      </c>
      <c r="O1617" s="77">
        <v>7.2210473975647897E-3</v>
      </c>
      <c r="P1617" s="77">
        <v>-0.32554492092763698</v>
      </c>
      <c r="Q1617" s="77">
        <v>-0.32554492092763598</v>
      </c>
      <c r="R1617" s="77">
        <v>0</v>
      </c>
      <c r="S1617" s="77">
        <v>8.3723801477999997E-7</v>
      </c>
      <c r="T1617" s="77" t="s">
        <v>173</v>
      </c>
      <c r="U1617" s="105">
        <v>-0.13711621497526599</v>
      </c>
      <c r="V1617" s="105">
        <v>-0.121197456492044</v>
      </c>
      <c r="W1617" s="101">
        <v>-1.5918425838850499E-2</v>
      </c>
    </row>
    <row r="1618" spans="2:23" x14ac:dyDescent="0.25">
      <c r="B1618" s="55" t="s">
        <v>134</v>
      </c>
      <c r="C1618" s="76" t="s">
        <v>157</v>
      </c>
      <c r="D1618" s="55" t="s">
        <v>73</v>
      </c>
      <c r="E1618" s="55" t="s">
        <v>179</v>
      </c>
      <c r="F1618" s="70">
        <v>261.12</v>
      </c>
      <c r="G1618" s="77">
        <v>53200</v>
      </c>
      <c r="H1618" s="77">
        <v>262.86</v>
      </c>
      <c r="I1618" s="77">
        <v>1</v>
      </c>
      <c r="J1618" s="77">
        <v>63.253069727242298</v>
      </c>
      <c r="K1618" s="77">
        <v>0.19324592508510599</v>
      </c>
      <c r="L1618" s="77">
        <v>59.058771903927003</v>
      </c>
      <c r="M1618" s="77">
        <v>0.168467431424044</v>
      </c>
      <c r="N1618" s="77">
        <v>4.1942978233153303</v>
      </c>
      <c r="O1618" s="77">
        <v>2.4778493661062301E-2</v>
      </c>
      <c r="P1618" s="77">
        <v>0.32554492092756698</v>
      </c>
      <c r="Q1618" s="77">
        <v>0.32554492092756598</v>
      </c>
      <c r="R1618" s="77">
        <v>0</v>
      </c>
      <c r="S1618" s="77">
        <v>5.118809634666E-6</v>
      </c>
      <c r="T1618" s="77" t="s">
        <v>173</v>
      </c>
      <c r="U1618" s="105">
        <v>-0.806360658306991</v>
      </c>
      <c r="V1618" s="105">
        <v>-0.71274473861232501</v>
      </c>
      <c r="W1618" s="101">
        <v>-9.3613963461155497E-2</v>
      </c>
    </row>
    <row r="1619" spans="2:23" x14ac:dyDescent="0.25">
      <c r="B1619" s="55" t="s">
        <v>134</v>
      </c>
      <c r="C1619" s="76" t="s">
        <v>157</v>
      </c>
      <c r="D1619" s="55" t="s">
        <v>73</v>
      </c>
      <c r="E1619" s="55" t="s">
        <v>180</v>
      </c>
      <c r="F1619" s="70">
        <v>261.12</v>
      </c>
      <c r="G1619" s="77">
        <v>50404</v>
      </c>
      <c r="H1619" s="77">
        <v>261.12</v>
      </c>
      <c r="I1619" s="77">
        <v>1</v>
      </c>
      <c r="J1619" s="77">
        <v>0</v>
      </c>
      <c r="K1619" s="77">
        <v>0</v>
      </c>
      <c r="L1619" s="77">
        <v>0</v>
      </c>
      <c r="M1619" s="77">
        <v>0</v>
      </c>
      <c r="N1619" s="77">
        <v>0</v>
      </c>
      <c r="O1619" s="77">
        <v>0</v>
      </c>
      <c r="P1619" s="77">
        <v>0</v>
      </c>
      <c r="Q1619" s="77">
        <v>0</v>
      </c>
      <c r="R1619" s="77">
        <v>0</v>
      </c>
      <c r="S1619" s="77">
        <v>0</v>
      </c>
      <c r="T1619" s="77" t="s">
        <v>174</v>
      </c>
      <c r="U1619" s="105">
        <v>0</v>
      </c>
      <c r="V1619" s="105">
        <v>0</v>
      </c>
      <c r="W1619" s="101">
        <v>0</v>
      </c>
    </row>
    <row r="1620" spans="2:23" x14ac:dyDescent="0.25">
      <c r="B1620" s="55" t="s">
        <v>134</v>
      </c>
      <c r="C1620" s="76" t="s">
        <v>157</v>
      </c>
      <c r="D1620" s="55" t="s">
        <v>73</v>
      </c>
      <c r="E1620" s="55" t="s">
        <v>181</v>
      </c>
      <c r="F1620" s="70">
        <v>260.45</v>
      </c>
      <c r="G1620" s="77">
        <v>50499</v>
      </c>
      <c r="H1620" s="77">
        <v>260.45</v>
      </c>
      <c r="I1620" s="77">
        <v>1</v>
      </c>
      <c r="J1620" s="77">
        <v>-4.3111200000000001E-13</v>
      </c>
      <c r="K1620" s="77">
        <v>0</v>
      </c>
      <c r="L1620" s="77">
        <v>-1.40881E-13</v>
      </c>
      <c r="M1620" s="77">
        <v>0</v>
      </c>
      <c r="N1620" s="77">
        <v>-2.9023099999999999E-13</v>
      </c>
      <c r="O1620" s="77">
        <v>0</v>
      </c>
      <c r="P1620" s="77">
        <v>-2.0654099999999999E-13</v>
      </c>
      <c r="Q1620" s="77">
        <v>-2.0654199999999999E-13</v>
      </c>
      <c r="R1620" s="77">
        <v>0</v>
      </c>
      <c r="S1620" s="77">
        <v>0</v>
      </c>
      <c r="T1620" s="77" t="s">
        <v>174</v>
      </c>
      <c r="U1620" s="105">
        <v>0</v>
      </c>
      <c r="V1620" s="105">
        <v>0</v>
      </c>
      <c r="W1620" s="101">
        <v>0</v>
      </c>
    </row>
    <row r="1621" spans="2:23" x14ac:dyDescent="0.25">
      <c r="B1621" s="55" t="s">
        <v>134</v>
      </c>
      <c r="C1621" s="76" t="s">
        <v>157</v>
      </c>
      <c r="D1621" s="55" t="s">
        <v>73</v>
      </c>
      <c r="E1621" s="55" t="s">
        <v>181</v>
      </c>
      <c r="F1621" s="70">
        <v>260.45</v>
      </c>
      <c r="G1621" s="77">
        <v>50554</v>
      </c>
      <c r="H1621" s="77">
        <v>260.45</v>
      </c>
      <c r="I1621" s="77">
        <v>1</v>
      </c>
      <c r="J1621" s="77">
        <v>-5.3889000000000001E-14</v>
      </c>
      <c r="K1621" s="77">
        <v>0</v>
      </c>
      <c r="L1621" s="77">
        <v>-1.761E-14</v>
      </c>
      <c r="M1621" s="77">
        <v>0</v>
      </c>
      <c r="N1621" s="77">
        <v>-3.6279000000000001E-14</v>
      </c>
      <c r="O1621" s="77">
        <v>0</v>
      </c>
      <c r="P1621" s="77">
        <v>-2.5818000000000001E-14</v>
      </c>
      <c r="Q1621" s="77">
        <v>-2.5819000000000001E-14</v>
      </c>
      <c r="R1621" s="77">
        <v>0</v>
      </c>
      <c r="S1621" s="77">
        <v>0</v>
      </c>
      <c r="T1621" s="77" t="s">
        <v>174</v>
      </c>
      <c r="U1621" s="105">
        <v>0</v>
      </c>
      <c r="V1621" s="105">
        <v>0</v>
      </c>
      <c r="W1621" s="101">
        <v>0</v>
      </c>
    </row>
    <row r="1622" spans="2:23" x14ac:dyDescent="0.25">
      <c r="B1622" s="55" t="s">
        <v>134</v>
      </c>
      <c r="C1622" s="76" t="s">
        <v>157</v>
      </c>
      <c r="D1622" s="55" t="s">
        <v>73</v>
      </c>
      <c r="E1622" s="55" t="s">
        <v>182</v>
      </c>
      <c r="F1622" s="70">
        <v>260.45</v>
      </c>
      <c r="G1622" s="77">
        <v>50604</v>
      </c>
      <c r="H1622" s="77">
        <v>260.45</v>
      </c>
      <c r="I1622" s="77">
        <v>1</v>
      </c>
      <c r="J1622" s="77">
        <v>-5.3889000000000001E-14</v>
      </c>
      <c r="K1622" s="77">
        <v>0</v>
      </c>
      <c r="L1622" s="77">
        <v>-1.761E-14</v>
      </c>
      <c r="M1622" s="77">
        <v>0</v>
      </c>
      <c r="N1622" s="77">
        <v>-3.6279000000000001E-14</v>
      </c>
      <c r="O1622" s="77">
        <v>0</v>
      </c>
      <c r="P1622" s="77">
        <v>-2.5818000000000001E-14</v>
      </c>
      <c r="Q1622" s="77">
        <v>-2.5819000000000001E-14</v>
      </c>
      <c r="R1622" s="77">
        <v>0</v>
      </c>
      <c r="S1622" s="77">
        <v>0</v>
      </c>
      <c r="T1622" s="77" t="s">
        <v>174</v>
      </c>
      <c r="U1622" s="105">
        <v>0</v>
      </c>
      <c r="V1622" s="105">
        <v>0</v>
      </c>
      <c r="W1622" s="101">
        <v>0</v>
      </c>
    </row>
    <row r="1623" spans="2:23" x14ac:dyDescent="0.25">
      <c r="B1623" s="55" t="s">
        <v>134</v>
      </c>
      <c r="C1623" s="76" t="s">
        <v>157</v>
      </c>
      <c r="D1623" s="55" t="s">
        <v>73</v>
      </c>
      <c r="E1623" s="55" t="s">
        <v>183</v>
      </c>
      <c r="F1623" s="70">
        <v>260.22000000000003</v>
      </c>
      <c r="G1623" s="77">
        <v>50750</v>
      </c>
      <c r="H1623" s="77">
        <v>260.77</v>
      </c>
      <c r="I1623" s="77">
        <v>1</v>
      </c>
      <c r="J1623" s="77">
        <v>48.068567324460197</v>
      </c>
      <c r="K1623" s="77">
        <v>5.5223033234565302E-2</v>
      </c>
      <c r="L1623" s="77">
        <v>44.578133847257902</v>
      </c>
      <c r="M1623" s="77">
        <v>4.7494319413566598E-2</v>
      </c>
      <c r="N1623" s="77">
        <v>3.4904334772022798</v>
      </c>
      <c r="O1623" s="77">
        <v>7.72871382099867E-3</v>
      </c>
      <c r="P1623" s="77">
        <v>-0.19899645025433799</v>
      </c>
      <c r="Q1623" s="77">
        <v>-0.19899645025433799</v>
      </c>
      <c r="R1623" s="77">
        <v>0</v>
      </c>
      <c r="S1623" s="77">
        <v>9.4643013441000005E-7</v>
      </c>
      <c r="T1623" s="77" t="s">
        <v>173</v>
      </c>
      <c r="U1623" s="105">
        <v>9.3552894339956394E-2</v>
      </c>
      <c r="V1623" s="105">
        <v>-8.2691699471991301E-2</v>
      </c>
      <c r="W1623" s="101">
        <v>0.17624827668534701</v>
      </c>
    </row>
    <row r="1624" spans="2:23" x14ac:dyDescent="0.25">
      <c r="B1624" s="55" t="s">
        <v>134</v>
      </c>
      <c r="C1624" s="76" t="s">
        <v>157</v>
      </c>
      <c r="D1624" s="55" t="s">
        <v>73</v>
      </c>
      <c r="E1624" s="55" t="s">
        <v>183</v>
      </c>
      <c r="F1624" s="70">
        <v>260.22000000000003</v>
      </c>
      <c r="G1624" s="77">
        <v>50800</v>
      </c>
      <c r="H1624" s="77">
        <v>260.23</v>
      </c>
      <c r="I1624" s="77">
        <v>1</v>
      </c>
      <c r="J1624" s="77">
        <v>-2.8563574220274499</v>
      </c>
      <c r="K1624" s="77">
        <v>1.5256914340834401E-4</v>
      </c>
      <c r="L1624" s="77">
        <v>0.63801553326986904</v>
      </c>
      <c r="M1624" s="77">
        <v>7.6120934469710001E-6</v>
      </c>
      <c r="N1624" s="77">
        <v>-3.4943729552973202</v>
      </c>
      <c r="O1624" s="77">
        <v>1.4495704996137301E-4</v>
      </c>
      <c r="P1624" s="77">
        <v>0.198996450254218</v>
      </c>
      <c r="Q1624" s="77">
        <v>0.198996450254217</v>
      </c>
      <c r="R1624" s="77">
        <v>0</v>
      </c>
      <c r="S1624" s="77">
        <v>7.40512280898E-7</v>
      </c>
      <c r="T1624" s="77" t="s">
        <v>173</v>
      </c>
      <c r="U1624" s="105">
        <v>7.2665177879139606E-2</v>
      </c>
      <c r="V1624" s="105">
        <v>-6.4228980767025198E-2</v>
      </c>
      <c r="W1624" s="101">
        <v>0.136897019238053</v>
      </c>
    </row>
    <row r="1625" spans="2:23" x14ac:dyDescent="0.25">
      <c r="B1625" s="55" t="s">
        <v>134</v>
      </c>
      <c r="C1625" s="76" t="s">
        <v>157</v>
      </c>
      <c r="D1625" s="55" t="s">
        <v>73</v>
      </c>
      <c r="E1625" s="55" t="s">
        <v>184</v>
      </c>
      <c r="F1625" s="70">
        <v>261</v>
      </c>
      <c r="G1625" s="77">
        <v>50750</v>
      </c>
      <c r="H1625" s="77">
        <v>260.77</v>
      </c>
      <c r="I1625" s="77">
        <v>1</v>
      </c>
      <c r="J1625" s="77">
        <v>-59.691314963127802</v>
      </c>
      <c r="K1625" s="77">
        <v>2.7079203423407701E-2</v>
      </c>
      <c r="L1625" s="77">
        <v>-56.2062821196199</v>
      </c>
      <c r="M1625" s="77">
        <v>2.4009510737798299E-2</v>
      </c>
      <c r="N1625" s="77">
        <v>-3.4850328435078799</v>
      </c>
      <c r="O1625" s="77">
        <v>3.0696926856093399E-3</v>
      </c>
      <c r="P1625" s="77">
        <v>0.19899645025433799</v>
      </c>
      <c r="Q1625" s="77">
        <v>0.19899645025433799</v>
      </c>
      <c r="R1625" s="77">
        <v>0</v>
      </c>
      <c r="S1625" s="77">
        <v>3.0095686282499999E-7</v>
      </c>
      <c r="T1625" s="77" t="s">
        <v>173</v>
      </c>
      <c r="U1625" s="105">
        <v>-7.2077772168364202E-4</v>
      </c>
      <c r="V1625" s="105">
        <v>-6.3709770999692203E-4</v>
      </c>
      <c r="W1625" s="101">
        <v>-8.3678263077684997E-5</v>
      </c>
    </row>
    <row r="1626" spans="2:23" x14ac:dyDescent="0.25">
      <c r="B1626" s="55" t="s">
        <v>134</v>
      </c>
      <c r="C1626" s="76" t="s">
        <v>157</v>
      </c>
      <c r="D1626" s="55" t="s">
        <v>73</v>
      </c>
      <c r="E1626" s="55" t="s">
        <v>184</v>
      </c>
      <c r="F1626" s="70">
        <v>261</v>
      </c>
      <c r="G1626" s="77">
        <v>50950</v>
      </c>
      <c r="H1626" s="77">
        <v>261.33</v>
      </c>
      <c r="I1626" s="77">
        <v>1</v>
      </c>
      <c r="J1626" s="77">
        <v>76.802320578961101</v>
      </c>
      <c r="K1626" s="77">
        <v>5.1907648727558903E-2</v>
      </c>
      <c r="L1626" s="77">
        <v>73.321123165475797</v>
      </c>
      <c r="M1626" s="77">
        <v>4.7308686499772497E-2</v>
      </c>
      <c r="N1626" s="77">
        <v>3.4811974134852601</v>
      </c>
      <c r="O1626" s="77">
        <v>4.5989622277863799E-3</v>
      </c>
      <c r="P1626" s="77">
        <v>-0.19899645025416299</v>
      </c>
      <c r="Q1626" s="77">
        <v>-0.19899645025416199</v>
      </c>
      <c r="R1626" s="77">
        <v>0</v>
      </c>
      <c r="S1626" s="77">
        <v>3.48476367481E-7</v>
      </c>
      <c r="T1626" s="77" t="s">
        <v>173</v>
      </c>
      <c r="U1626" s="105">
        <v>5.2292823769749697E-2</v>
      </c>
      <c r="V1626" s="105">
        <v>-4.6221792475992798E-2</v>
      </c>
      <c r="W1626" s="101">
        <v>9.8516674844260493E-2</v>
      </c>
    </row>
    <row r="1627" spans="2:23" x14ac:dyDescent="0.25">
      <c r="B1627" s="55" t="s">
        <v>134</v>
      </c>
      <c r="C1627" s="76" t="s">
        <v>157</v>
      </c>
      <c r="D1627" s="55" t="s">
        <v>73</v>
      </c>
      <c r="E1627" s="55" t="s">
        <v>185</v>
      </c>
      <c r="F1627" s="70">
        <v>260.23</v>
      </c>
      <c r="G1627" s="77">
        <v>51300</v>
      </c>
      <c r="H1627" s="77">
        <v>260.70999999999998</v>
      </c>
      <c r="I1627" s="77">
        <v>1</v>
      </c>
      <c r="J1627" s="77">
        <v>49.182762354150299</v>
      </c>
      <c r="K1627" s="77">
        <v>3.7034034366735698E-2</v>
      </c>
      <c r="L1627" s="77">
        <v>49.415284447618198</v>
      </c>
      <c r="M1627" s="77">
        <v>3.73850348600673E-2</v>
      </c>
      <c r="N1627" s="77">
        <v>-0.232522093467813</v>
      </c>
      <c r="O1627" s="77">
        <v>-3.5100049333156599E-4</v>
      </c>
      <c r="P1627" s="77">
        <v>-0.28907473588650001</v>
      </c>
      <c r="Q1627" s="77">
        <v>-0.28907473588650001</v>
      </c>
      <c r="R1627" s="77">
        <v>0</v>
      </c>
      <c r="S1627" s="77">
        <v>1.2793679468250001E-6</v>
      </c>
      <c r="T1627" s="77" t="s">
        <v>173</v>
      </c>
      <c r="U1627" s="105">
        <v>2.0185506366468101E-2</v>
      </c>
      <c r="V1627" s="105">
        <v>-1.7842032979550899E-2</v>
      </c>
      <c r="W1627" s="101">
        <v>3.8028333983801003E-2</v>
      </c>
    </row>
    <row r="1628" spans="2:23" x14ac:dyDescent="0.25">
      <c r="B1628" s="55" t="s">
        <v>134</v>
      </c>
      <c r="C1628" s="76" t="s">
        <v>157</v>
      </c>
      <c r="D1628" s="55" t="s">
        <v>73</v>
      </c>
      <c r="E1628" s="55" t="s">
        <v>186</v>
      </c>
      <c r="F1628" s="70">
        <v>260.64</v>
      </c>
      <c r="G1628" s="77">
        <v>54750</v>
      </c>
      <c r="H1628" s="77">
        <v>264.89999999999998</v>
      </c>
      <c r="I1628" s="77">
        <v>1</v>
      </c>
      <c r="J1628" s="77">
        <v>81.379877724234206</v>
      </c>
      <c r="K1628" s="77">
        <v>0.70392513533613799</v>
      </c>
      <c r="L1628" s="77">
        <v>78.832501886927602</v>
      </c>
      <c r="M1628" s="77">
        <v>0.66054593887034796</v>
      </c>
      <c r="N1628" s="77">
        <v>2.5473758373065598</v>
      </c>
      <c r="O1628" s="77">
        <v>4.33791964657902E-2</v>
      </c>
      <c r="P1628" s="77">
        <v>0.145211153755572</v>
      </c>
      <c r="Q1628" s="77">
        <v>0.145211153755571</v>
      </c>
      <c r="R1628" s="77">
        <v>0</v>
      </c>
      <c r="S1628" s="77">
        <v>2.2412606135130002E-6</v>
      </c>
      <c r="T1628" s="77" t="s">
        <v>174</v>
      </c>
      <c r="U1628" s="105">
        <v>0.54693038838975705</v>
      </c>
      <c r="V1628" s="105">
        <v>-0.48343350174158101</v>
      </c>
      <c r="W1628" s="101">
        <v>1.03038542100318</v>
      </c>
    </row>
    <row r="1629" spans="2:23" x14ac:dyDescent="0.25">
      <c r="B1629" s="55" t="s">
        <v>134</v>
      </c>
      <c r="C1629" s="76" t="s">
        <v>157</v>
      </c>
      <c r="D1629" s="55" t="s">
        <v>73</v>
      </c>
      <c r="E1629" s="55" t="s">
        <v>187</v>
      </c>
      <c r="F1629" s="70">
        <v>261.33</v>
      </c>
      <c r="G1629" s="77">
        <v>53150</v>
      </c>
      <c r="H1629" s="77">
        <v>263.73</v>
      </c>
      <c r="I1629" s="77">
        <v>1</v>
      </c>
      <c r="J1629" s="77">
        <v>98.698627736948495</v>
      </c>
      <c r="K1629" s="77">
        <v>0.42862244115489601</v>
      </c>
      <c r="L1629" s="77">
        <v>99.876778858347507</v>
      </c>
      <c r="M1629" s="77">
        <v>0.438916322025247</v>
      </c>
      <c r="N1629" s="77">
        <v>-1.1781511213990401</v>
      </c>
      <c r="O1629" s="77">
        <v>-1.02938808703508E-2</v>
      </c>
      <c r="P1629" s="77">
        <v>-0.147516018500676</v>
      </c>
      <c r="Q1629" s="77">
        <v>-0.147516018500675</v>
      </c>
      <c r="R1629" s="77">
        <v>0</v>
      </c>
      <c r="S1629" s="77">
        <v>9.5748293142899991E-7</v>
      </c>
      <c r="T1629" s="77" t="s">
        <v>173</v>
      </c>
      <c r="U1629" s="105">
        <v>0.125110146464537</v>
      </c>
      <c r="V1629" s="105">
        <v>-0.110585254527221</v>
      </c>
      <c r="W1629" s="101">
        <v>0.23570032617161199</v>
      </c>
    </row>
    <row r="1630" spans="2:23" x14ac:dyDescent="0.25">
      <c r="B1630" s="55" t="s">
        <v>134</v>
      </c>
      <c r="C1630" s="76" t="s">
        <v>157</v>
      </c>
      <c r="D1630" s="55" t="s">
        <v>73</v>
      </c>
      <c r="E1630" s="55" t="s">
        <v>187</v>
      </c>
      <c r="F1630" s="70">
        <v>261.33</v>
      </c>
      <c r="G1630" s="77">
        <v>54500</v>
      </c>
      <c r="H1630" s="77">
        <v>260.95999999999998</v>
      </c>
      <c r="I1630" s="77">
        <v>1</v>
      </c>
      <c r="J1630" s="77">
        <v>-1.0850059826154601</v>
      </c>
      <c r="K1630" s="77">
        <v>6.5183667080578997E-5</v>
      </c>
      <c r="L1630" s="77">
        <v>-5.7480827430158303</v>
      </c>
      <c r="M1630" s="77">
        <v>1.82945000556221E-3</v>
      </c>
      <c r="N1630" s="77">
        <v>4.6630767604003696</v>
      </c>
      <c r="O1630" s="77">
        <v>-1.7642663384816301E-3</v>
      </c>
      <c r="P1630" s="77">
        <v>-5.1480431753908498E-2</v>
      </c>
      <c r="Q1630" s="77">
        <v>-5.1480431753908401E-2</v>
      </c>
      <c r="R1630" s="77">
        <v>0</v>
      </c>
      <c r="S1630" s="77">
        <v>1.4674350384199999E-7</v>
      </c>
      <c r="T1630" s="77" t="s">
        <v>173</v>
      </c>
      <c r="U1630" s="105">
        <v>1.2646090683853699</v>
      </c>
      <c r="V1630" s="105">
        <v>0</v>
      </c>
      <c r="W1630" s="101">
        <v>1.2646354941326701</v>
      </c>
    </row>
    <row r="1631" spans="2:23" x14ac:dyDescent="0.25">
      <c r="B1631" s="55" t="s">
        <v>134</v>
      </c>
      <c r="C1631" s="76" t="s">
        <v>157</v>
      </c>
      <c r="D1631" s="55" t="s">
        <v>73</v>
      </c>
      <c r="E1631" s="55" t="s">
        <v>188</v>
      </c>
      <c r="F1631" s="70">
        <v>259.14999999999998</v>
      </c>
      <c r="G1631" s="77">
        <v>51250</v>
      </c>
      <c r="H1631" s="77">
        <v>259.14999999999998</v>
      </c>
      <c r="I1631" s="77">
        <v>1</v>
      </c>
      <c r="J1631" s="77">
        <v>0</v>
      </c>
      <c r="K1631" s="77">
        <v>0</v>
      </c>
      <c r="L1631" s="77">
        <v>0</v>
      </c>
      <c r="M1631" s="77">
        <v>0</v>
      </c>
      <c r="N1631" s="77">
        <v>0</v>
      </c>
      <c r="O1631" s="77">
        <v>0</v>
      </c>
      <c r="P1631" s="77">
        <v>0</v>
      </c>
      <c r="Q1631" s="77">
        <v>0</v>
      </c>
      <c r="R1631" s="77">
        <v>0</v>
      </c>
      <c r="S1631" s="77">
        <v>0</v>
      </c>
      <c r="T1631" s="77" t="s">
        <v>174</v>
      </c>
      <c r="U1631" s="105">
        <v>0</v>
      </c>
      <c r="V1631" s="105">
        <v>0</v>
      </c>
      <c r="W1631" s="101">
        <v>0</v>
      </c>
    </row>
    <row r="1632" spans="2:23" x14ac:dyDescent="0.25">
      <c r="B1632" s="55" t="s">
        <v>134</v>
      </c>
      <c r="C1632" s="76" t="s">
        <v>157</v>
      </c>
      <c r="D1632" s="55" t="s">
        <v>73</v>
      </c>
      <c r="E1632" s="55" t="s">
        <v>189</v>
      </c>
      <c r="F1632" s="70">
        <v>260.70999999999998</v>
      </c>
      <c r="G1632" s="77">
        <v>53200</v>
      </c>
      <c r="H1632" s="77">
        <v>262.86</v>
      </c>
      <c r="I1632" s="77">
        <v>1</v>
      </c>
      <c r="J1632" s="77">
        <v>71.324546487995704</v>
      </c>
      <c r="K1632" s="77">
        <v>0.25939586560831401</v>
      </c>
      <c r="L1632" s="77">
        <v>71.556050825235303</v>
      </c>
      <c r="M1632" s="77">
        <v>0.261082486210789</v>
      </c>
      <c r="N1632" s="77">
        <v>-0.231504337239585</v>
      </c>
      <c r="O1632" s="77">
        <v>-1.6866206024753201E-3</v>
      </c>
      <c r="P1632" s="77">
        <v>-0.28907473588641902</v>
      </c>
      <c r="Q1632" s="77">
        <v>-0.28907473588641902</v>
      </c>
      <c r="R1632" s="77">
        <v>0</v>
      </c>
      <c r="S1632" s="77">
        <v>4.2609387072890001E-6</v>
      </c>
      <c r="T1632" s="77" t="s">
        <v>174</v>
      </c>
      <c r="U1632" s="105">
        <v>5.6202350646115201E-2</v>
      </c>
      <c r="V1632" s="105">
        <v>-4.96774356585898E-2</v>
      </c>
      <c r="W1632" s="101">
        <v>0.10588199880859001</v>
      </c>
    </row>
    <row r="1633" spans="2:23" x14ac:dyDescent="0.25">
      <c r="B1633" s="55" t="s">
        <v>134</v>
      </c>
      <c r="C1633" s="76" t="s">
        <v>157</v>
      </c>
      <c r="D1633" s="55" t="s">
        <v>73</v>
      </c>
      <c r="E1633" s="55" t="s">
        <v>190</v>
      </c>
      <c r="F1633" s="70">
        <v>265.27</v>
      </c>
      <c r="G1633" s="77">
        <v>53100</v>
      </c>
      <c r="H1633" s="77">
        <v>265.27</v>
      </c>
      <c r="I1633" s="77">
        <v>1</v>
      </c>
      <c r="J1633" s="77">
        <v>-1.7193299999999999E-12</v>
      </c>
      <c r="K1633" s="77">
        <v>0</v>
      </c>
      <c r="L1633" s="77">
        <v>-5.3267300000000001E-13</v>
      </c>
      <c r="M1633" s="77">
        <v>0</v>
      </c>
      <c r="N1633" s="77">
        <v>-1.186658E-12</v>
      </c>
      <c r="O1633" s="77">
        <v>0</v>
      </c>
      <c r="P1633" s="77">
        <v>-8.2986299999999997E-13</v>
      </c>
      <c r="Q1633" s="77">
        <v>-8.2986299999999997E-13</v>
      </c>
      <c r="R1633" s="77">
        <v>0</v>
      </c>
      <c r="S1633" s="77">
        <v>0</v>
      </c>
      <c r="T1633" s="77" t="s">
        <v>174</v>
      </c>
      <c r="U1633" s="105">
        <v>0</v>
      </c>
      <c r="V1633" s="105">
        <v>0</v>
      </c>
      <c r="W1633" s="101">
        <v>0</v>
      </c>
    </row>
    <row r="1634" spans="2:23" x14ac:dyDescent="0.25">
      <c r="B1634" s="55" t="s">
        <v>134</v>
      </c>
      <c r="C1634" s="76" t="s">
        <v>157</v>
      </c>
      <c r="D1634" s="55" t="s">
        <v>73</v>
      </c>
      <c r="E1634" s="55" t="s">
        <v>191</v>
      </c>
      <c r="F1634" s="70">
        <v>265.27</v>
      </c>
      <c r="G1634" s="77">
        <v>52000</v>
      </c>
      <c r="H1634" s="77">
        <v>265.27</v>
      </c>
      <c r="I1634" s="77">
        <v>1</v>
      </c>
      <c r="J1634" s="77">
        <v>-1.7193299999999999E-12</v>
      </c>
      <c r="K1634" s="77">
        <v>0</v>
      </c>
      <c r="L1634" s="77">
        <v>-5.3267300000000001E-13</v>
      </c>
      <c r="M1634" s="77">
        <v>0</v>
      </c>
      <c r="N1634" s="77">
        <v>-1.186658E-12</v>
      </c>
      <c r="O1634" s="77">
        <v>0</v>
      </c>
      <c r="P1634" s="77">
        <v>-8.2986299999999997E-13</v>
      </c>
      <c r="Q1634" s="77">
        <v>-8.2986299999999997E-13</v>
      </c>
      <c r="R1634" s="77">
        <v>0</v>
      </c>
      <c r="S1634" s="77">
        <v>0</v>
      </c>
      <c r="T1634" s="77" t="s">
        <v>174</v>
      </c>
      <c r="U1634" s="105">
        <v>0</v>
      </c>
      <c r="V1634" s="105">
        <v>0</v>
      </c>
      <c r="W1634" s="101">
        <v>0</v>
      </c>
    </row>
    <row r="1635" spans="2:23" x14ac:dyDescent="0.25">
      <c r="B1635" s="55" t="s">
        <v>134</v>
      </c>
      <c r="C1635" s="76" t="s">
        <v>157</v>
      </c>
      <c r="D1635" s="55" t="s">
        <v>73</v>
      </c>
      <c r="E1635" s="55" t="s">
        <v>191</v>
      </c>
      <c r="F1635" s="70">
        <v>265.27</v>
      </c>
      <c r="G1635" s="77">
        <v>53050</v>
      </c>
      <c r="H1635" s="77">
        <v>264.29000000000002</v>
      </c>
      <c r="I1635" s="77">
        <v>1</v>
      </c>
      <c r="J1635" s="77">
        <v>-179.40259085998301</v>
      </c>
      <c r="K1635" s="77">
        <v>0.302541722308381</v>
      </c>
      <c r="L1635" s="77">
        <v>-180.00765392138899</v>
      </c>
      <c r="M1635" s="77">
        <v>0.304585901420656</v>
      </c>
      <c r="N1635" s="77">
        <v>0.60506306140546395</v>
      </c>
      <c r="O1635" s="77">
        <v>-2.0441791122742799E-3</v>
      </c>
      <c r="P1635" s="77">
        <v>0.140360094476601</v>
      </c>
      <c r="Q1635" s="77">
        <v>0.1403600944766</v>
      </c>
      <c r="R1635" s="77">
        <v>0</v>
      </c>
      <c r="S1635" s="77">
        <v>1.8518898754200001E-7</v>
      </c>
      <c r="T1635" s="77" t="s">
        <v>173</v>
      </c>
      <c r="U1635" s="105">
        <v>5.1704054829347999E-2</v>
      </c>
      <c r="V1635" s="105">
        <v>-4.57013777456775E-2</v>
      </c>
      <c r="W1635" s="101">
        <v>9.74074679956239E-2</v>
      </c>
    </row>
    <row r="1636" spans="2:23" x14ac:dyDescent="0.25">
      <c r="B1636" s="55" t="s">
        <v>134</v>
      </c>
      <c r="C1636" s="76" t="s">
        <v>157</v>
      </c>
      <c r="D1636" s="55" t="s">
        <v>73</v>
      </c>
      <c r="E1636" s="55" t="s">
        <v>191</v>
      </c>
      <c r="F1636" s="70">
        <v>265.27</v>
      </c>
      <c r="G1636" s="77">
        <v>53100</v>
      </c>
      <c r="H1636" s="77">
        <v>265.27</v>
      </c>
      <c r="I1636" s="77">
        <v>2</v>
      </c>
      <c r="J1636" s="77">
        <v>-1.7193299999999999E-12</v>
      </c>
      <c r="K1636" s="77">
        <v>0</v>
      </c>
      <c r="L1636" s="77">
        <v>-5.3267300000000001E-13</v>
      </c>
      <c r="M1636" s="77">
        <v>0</v>
      </c>
      <c r="N1636" s="77">
        <v>-1.186658E-12</v>
      </c>
      <c r="O1636" s="77">
        <v>0</v>
      </c>
      <c r="P1636" s="77">
        <v>-8.2986299999999997E-13</v>
      </c>
      <c r="Q1636" s="77">
        <v>-8.2986299999999997E-13</v>
      </c>
      <c r="R1636" s="77">
        <v>0</v>
      </c>
      <c r="S1636" s="77">
        <v>0</v>
      </c>
      <c r="T1636" s="77" t="s">
        <v>174</v>
      </c>
      <c r="U1636" s="105">
        <v>0</v>
      </c>
      <c r="V1636" s="105">
        <v>0</v>
      </c>
      <c r="W1636" s="101">
        <v>0</v>
      </c>
    </row>
    <row r="1637" spans="2:23" x14ac:dyDescent="0.25">
      <c r="B1637" s="55" t="s">
        <v>134</v>
      </c>
      <c r="C1637" s="76" t="s">
        <v>157</v>
      </c>
      <c r="D1637" s="55" t="s">
        <v>73</v>
      </c>
      <c r="E1637" s="55" t="s">
        <v>192</v>
      </c>
      <c r="F1637" s="70">
        <v>265.45999999999998</v>
      </c>
      <c r="G1637" s="77">
        <v>53000</v>
      </c>
      <c r="H1637" s="77">
        <v>265.27</v>
      </c>
      <c r="I1637" s="77">
        <v>1</v>
      </c>
      <c r="J1637" s="77">
        <v>-19.2797380168156</v>
      </c>
      <c r="K1637" s="77">
        <v>0</v>
      </c>
      <c r="L1637" s="77">
        <v>-18.766481167121199</v>
      </c>
      <c r="M1637" s="77">
        <v>0</v>
      </c>
      <c r="N1637" s="77">
        <v>-0.51325684969440999</v>
      </c>
      <c r="O1637" s="77">
        <v>0</v>
      </c>
      <c r="P1637" s="77">
        <v>-1.2984012435697399E-3</v>
      </c>
      <c r="Q1637" s="77">
        <v>-1.2984012435697399E-3</v>
      </c>
      <c r="R1637" s="77">
        <v>0</v>
      </c>
      <c r="S1637" s="77">
        <v>0</v>
      </c>
      <c r="T1637" s="77" t="s">
        <v>173</v>
      </c>
      <c r="U1637" s="105">
        <v>-9.7518801441936698E-2</v>
      </c>
      <c r="V1637" s="105">
        <v>0</v>
      </c>
      <c r="W1637" s="101">
        <v>-9.7516763652339897E-2</v>
      </c>
    </row>
    <row r="1638" spans="2:23" x14ac:dyDescent="0.25">
      <c r="B1638" s="55" t="s">
        <v>134</v>
      </c>
      <c r="C1638" s="76" t="s">
        <v>157</v>
      </c>
      <c r="D1638" s="55" t="s">
        <v>73</v>
      </c>
      <c r="E1638" s="55" t="s">
        <v>192</v>
      </c>
      <c r="F1638" s="70">
        <v>265.45999999999998</v>
      </c>
      <c r="G1638" s="77">
        <v>53000</v>
      </c>
      <c r="H1638" s="77">
        <v>265.27</v>
      </c>
      <c r="I1638" s="77">
        <v>2</v>
      </c>
      <c r="J1638" s="77">
        <v>-17.0304352481871</v>
      </c>
      <c r="K1638" s="77">
        <v>0</v>
      </c>
      <c r="L1638" s="77">
        <v>-16.577058364290401</v>
      </c>
      <c r="M1638" s="77">
        <v>0</v>
      </c>
      <c r="N1638" s="77">
        <v>-0.45337688389673902</v>
      </c>
      <c r="O1638" s="77">
        <v>0</v>
      </c>
      <c r="P1638" s="77">
        <v>-1.14692109848956E-3</v>
      </c>
      <c r="Q1638" s="77">
        <v>-1.14692109848955E-3</v>
      </c>
      <c r="R1638" s="77">
        <v>0</v>
      </c>
      <c r="S1638" s="77">
        <v>0</v>
      </c>
      <c r="T1638" s="77" t="s">
        <v>173</v>
      </c>
      <c r="U1638" s="105">
        <v>-8.6141607940379297E-2</v>
      </c>
      <c r="V1638" s="105">
        <v>0</v>
      </c>
      <c r="W1638" s="101">
        <v>-8.6139807892902098E-2</v>
      </c>
    </row>
    <row r="1639" spans="2:23" x14ac:dyDescent="0.25">
      <c r="B1639" s="55" t="s">
        <v>134</v>
      </c>
      <c r="C1639" s="76" t="s">
        <v>157</v>
      </c>
      <c r="D1639" s="55" t="s">
        <v>73</v>
      </c>
      <c r="E1639" s="55" t="s">
        <v>192</v>
      </c>
      <c r="F1639" s="70">
        <v>265.45999999999998</v>
      </c>
      <c r="G1639" s="77">
        <v>53000</v>
      </c>
      <c r="H1639" s="77">
        <v>265.27</v>
      </c>
      <c r="I1639" s="77">
        <v>3</v>
      </c>
      <c r="J1639" s="77">
        <v>-17.0304352481871</v>
      </c>
      <c r="K1639" s="77">
        <v>0</v>
      </c>
      <c r="L1639" s="77">
        <v>-16.577058364290401</v>
      </c>
      <c r="M1639" s="77">
        <v>0</v>
      </c>
      <c r="N1639" s="77">
        <v>-0.45337688389673902</v>
      </c>
      <c r="O1639" s="77">
        <v>0</v>
      </c>
      <c r="P1639" s="77">
        <v>-1.14692109848956E-3</v>
      </c>
      <c r="Q1639" s="77">
        <v>-1.14692109848955E-3</v>
      </c>
      <c r="R1639" s="77">
        <v>0</v>
      </c>
      <c r="S1639" s="77">
        <v>0</v>
      </c>
      <c r="T1639" s="77" t="s">
        <v>173</v>
      </c>
      <c r="U1639" s="105">
        <v>-8.6141607940379297E-2</v>
      </c>
      <c r="V1639" s="105">
        <v>0</v>
      </c>
      <c r="W1639" s="101">
        <v>-8.6139807892902098E-2</v>
      </c>
    </row>
    <row r="1640" spans="2:23" x14ac:dyDescent="0.25">
      <c r="B1640" s="55" t="s">
        <v>134</v>
      </c>
      <c r="C1640" s="76" t="s">
        <v>157</v>
      </c>
      <c r="D1640" s="55" t="s">
        <v>73</v>
      </c>
      <c r="E1640" s="55" t="s">
        <v>192</v>
      </c>
      <c r="F1640" s="70">
        <v>265.45999999999998</v>
      </c>
      <c r="G1640" s="77">
        <v>53000</v>
      </c>
      <c r="H1640" s="77">
        <v>265.27</v>
      </c>
      <c r="I1640" s="77">
        <v>4</v>
      </c>
      <c r="J1640" s="77">
        <v>-18.691941126059099</v>
      </c>
      <c r="K1640" s="77">
        <v>0</v>
      </c>
      <c r="L1640" s="77">
        <v>-18.194332351050502</v>
      </c>
      <c r="M1640" s="77">
        <v>0</v>
      </c>
      <c r="N1640" s="77">
        <v>-0.49760877500864598</v>
      </c>
      <c r="O1640" s="77">
        <v>0</v>
      </c>
      <c r="P1640" s="77">
        <v>-1.2588158398246199E-3</v>
      </c>
      <c r="Q1640" s="77">
        <v>-1.2588158398246199E-3</v>
      </c>
      <c r="R1640" s="77">
        <v>0</v>
      </c>
      <c r="S1640" s="77">
        <v>0</v>
      </c>
      <c r="T1640" s="77" t="s">
        <v>173</v>
      </c>
      <c r="U1640" s="105">
        <v>-9.4545667251641499E-2</v>
      </c>
      <c r="V1640" s="105">
        <v>0</v>
      </c>
      <c r="W1640" s="101">
        <v>-9.4543691589776296E-2</v>
      </c>
    </row>
    <row r="1641" spans="2:23" x14ac:dyDescent="0.25">
      <c r="B1641" s="55" t="s">
        <v>134</v>
      </c>
      <c r="C1641" s="76" t="s">
        <v>157</v>
      </c>
      <c r="D1641" s="55" t="s">
        <v>73</v>
      </c>
      <c r="E1641" s="55" t="s">
        <v>192</v>
      </c>
      <c r="F1641" s="70">
        <v>265.45999999999998</v>
      </c>
      <c r="G1641" s="77">
        <v>53204</v>
      </c>
      <c r="H1641" s="77">
        <v>265.02999999999997</v>
      </c>
      <c r="I1641" s="77">
        <v>1</v>
      </c>
      <c r="J1641" s="77">
        <v>6.43184309366357</v>
      </c>
      <c r="K1641" s="77">
        <v>5.2869077933166897E-3</v>
      </c>
      <c r="L1641" s="77">
        <v>6.84586202594146</v>
      </c>
      <c r="M1641" s="77">
        <v>5.9894526750374497E-3</v>
      </c>
      <c r="N1641" s="77">
        <v>-0.414018932277889</v>
      </c>
      <c r="O1641" s="77">
        <v>-7.02544881720757E-4</v>
      </c>
      <c r="P1641" s="77">
        <v>4.0070769343641098E-4</v>
      </c>
      <c r="Q1641" s="77">
        <v>4.0070769343641201E-4</v>
      </c>
      <c r="R1641" s="77">
        <v>0</v>
      </c>
      <c r="S1641" s="77">
        <v>2.0520419E-11</v>
      </c>
      <c r="T1641" s="77" t="s">
        <v>173</v>
      </c>
      <c r="U1641" s="105">
        <v>-0.36437465803151697</v>
      </c>
      <c r="V1641" s="105">
        <v>0</v>
      </c>
      <c r="W1641" s="101">
        <v>-0.36436704392145303</v>
      </c>
    </row>
    <row r="1642" spans="2:23" x14ac:dyDescent="0.25">
      <c r="B1642" s="55" t="s">
        <v>134</v>
      </c>
      <c r="C1642" s="76" t="s">
        <v>157</v>
      </c>
      <c r="D1642" s="55" t="s">
        <v>73</v>
      </c>
      <c r="E1642" s="55" t="s">
        <v>192</v>
      </c>
      <c r="F1642" s="70">
        <v>265.45999999999998</v>
      </c>
      <c r="G1642" s="77">
        <v>53304</v>
      </c>
      <c r="H1642" s="77">
        <v>266.87</v>
      </c>
      <c r="I1642" s="77">
        <v>1</v>
      </c>
      <c r="J1642" s="77">
        <v>36.695701954083503</v>
      </c>
      <c r="K1642" s="77">
        <v>0.124827460034402</v>
      </c>
      <c r="L1642" s="77">
        <v>36.960326594774301</v>
      </c>
      <c r="M1642" s="77">
        <v>0.12663429428269399</v>
      </c>
      <c r="N1642" s="77">
        <v>-0.26462464069080799</v>
      </c>
      <c r="O1642" s="77">
        <v>-1.8068342482923301E-3</v>
      </c>
      <c r="P1642" s="77">
        <v>2.5599324252537298E-4</v>
      </c>
      <c r="Q1642" s="77">
        <v>2.55993242525372E-4</v>
      </c>
      <c r="R1642" s="77">
        <v>0</v>
      </c>
      <c r="S1642" s="77">
        <v>6.0748660000000001E-12</v>
      </c>
      <c r="T1642" s="77" t="s">
        <v>174</v>
      </c>
      <c r="U1642" s="105">
        <v>-0.10779529432268101</v>
      </c>
      <c r="V1642" s="105">
        <v>0</v>
      </c>
      <c r="W1642" s="101">
        <v>-0.10779304179162</v>
      </c>
    </row>
    <row r="1643" spans="2:23" x14ac:dyDescent="0.25">
      <c r="B1643" s="55" t="s">
        <v>134</v>
      </c>
      <c r="C1643" s="76" t="s">
        <v>157</v>
      </c>
      <c r="D1643" s="55" t="s">
        <v>73</v>
      </c>
      <c r="E1643" s="55" t="s">
        <v>192</v>
      </c>
      <c r="F1643" s="70">
        <v>265.45999999999998</v>
      </c>
      <c r="G1643" s="77">
        <v>53354</v>
      </c>
      <c r="H1643" s="77">
        <v>265.79000000000002</v>
      </c>
      <c r="I1643" s="77">
        <v>1</v>
      </c>
      <c r="J1643" s="77">
        <v>19.938468023051499</v>
      </c>
      <c r="K1643" s="77">
        <v>8.3483926492312205E-3</v>
      </c>
      <c r="L1643" s="77">
        <v>19.246825297963301</v>
      </c>
      <c r="M1643" s="77">
        <v>7.7792459650566801E-3</v>
      </c>
      <c r="N1643" s="77">
        <v>0.69164272508827895</v>
      </c>
      <c r="O1643" s="77">
        <v>5.6914668417453503E-4</v>
      </c>
      <c r="P1643" s="77">
        <v>-3.7327699291303598E-3</v>
      </c>
      <c r="Q1643" s="77">
        <v>-3.7327699291303498E-3</v>
      </c>
      <c r="R1643" s="77">
        <v>0</v>
      </c>
      <c r="S1643" s="77">
        <v>2.9260499800000001E-10</v>
      </c>
      <c r="T1643" s="77" t="s">
        <v>174</v>
      </c>
      <c r="U1643" s="105">
        <v>-7.7062511295299396E-2</v>
      </c>
      <c r="V1643" s="105">
        <v>0</v>
      </c>
      <c r="W1643" s="101">
        <v>-7.7060900968044493E-2</v>
      </c>
    </row>
    <row r="1644" spans="2:23" x14ac:dyDescent="0.25">
      <c r="B1644" s="55" t="s">
        <v>134</v>
      </c>
      <c r="C1644" s="76" t="s">
        <v>157</v>
      </c>
      <c r="D1644" s="55" t="s">
        <v>73</v>
      </c>
      <c r="E1644" s="55" t="s">
        <v>192</v>
      </c>
      <c r="F1644" s="70">
        <v>265.45999999999998</v>
      </c>
      <c r="G1644" s="77">
        <v>53454</v>
      </c>
      <c r="H1644" s="77">
        <v>265.77</v>
      </c>
      <c r="I1644" s="77">
        <v>1</v>
      </c>
      <c r="J1644" s="77">
        <v>8.3254456214021992</v>
      </c>
      <c r="K1644" s="77">
        <v>4.7271496550138903E-3</v>
      </c>
      <c r="L1644" s="77">
        <v>7.6506603848475496</v>
      </c>
      <c r="M1644" s="77">
        <v>3.9919236149155903E-3</v>
      </c>
      <c r="N1644" s="77">
        <v>0.67478523655465195</v>
      </c>
      <c r="O1644" s="77">
        <v>7.3522604009829205E-4</v>
      </c>
      <c r="P1644" s="77">
        <v>-3.4842949680381E-3</v>
      </c>
      <c r="Q1644" s="77">
        <v>-3.4842949680381E-3</v>
      </c>
      <c r="R1644" s="77">
        <v>0</v>
      </c>
      <c r="S1644" s="77">
        <v>8.2796923899999997E-10</v>
      </c>
      <c r="T1644" s="77" t="s">
        <v>174</v>
      </c>
      <c r="U1644" s="105">
        <v>-1.3896358691236E-2</v>
      </c>
      <c r="V1644" s="105">
        <v>0</v>
      </c>
      <c r="W1644" s="101">
        <v>-1.3896068307691901E-2</v>
      </c>
    </row>
    <row r="1645" spans="2:23" x14ac:dyDescent="0.25">
      <c r="B1645" s="55" t="s">
        <v>134</v>
      </c>
      <c r="C1645" s="76" t="s">
        <v>157</v>
      </c>
      <c r="D1645" s="55" t="s">
        <v>73</v>
      </c>
      <c r="E1645" s="55" t="s">
        <v>192</v>
      </c>
      <c r="F1645" s="70">
        <v>265.45999999999998</v>
      </c>
      <c r="G1645" s="77">
        <v>53604</v>
      </c>
      <c r="H1645" s="77">
        <v>266.20999999999998</v>
      </c>
      <c r="I1645" s="77">
        <v>1</v>
      </c>
      <c r="J1645" s="77">
        <v>24.479292694519799</v>
      </c>
      <c r="K1645" s="77">
        <v>2.6066756030842599E-2</v>
      </c>
      <c r="L1645" s="77">
        <v>23.998465176588802</v>
      </c>
      <c r="M1645" s="77">
        <v>2.5052795391189601E-2</v>
      </c>
      <c r="N1645" s="77">
        <v>0.48082751793096201</v>
      </c>
      <c r="O1645" s="77">
        <v>1.01396063965301E-3</v>
      </c>
      <c r="P1645" s="77">
        <v>4.4595479085159503E-3</v>
      </c>
      <c r="Q1645" s="77">
        <v>4.4595479085159503E-3</v>
      </c>
      <c r="R1645" s="77">
        <v>0</v>
      </c>
      <c r="S1645" s="77">
        <v>8.6510918800000005E-10</v>
      </c>
      <c r="T1645" s="77" t="s">
        <v>174</v>
      </c>
      <c r="U1645" s="105">
        <v>-9.1074411806064001E-2</v>
      </c>
      <c r="V1645" s="105">
        <v>0</v>
      </c>
      <c r="W1645" s="101">
        <v>-9.1072508680859698E-2</v>
      </c>
    </row>
    <row r="1646" spans="2:23" x14ac:dyDescent="0.25">
      <c r="B1646" s="55" t="s">
        <v>134</v>
      </c>
      <c r="C1646" s="76" t="s">
        <v>157</v>
      </c>
      <c r="D1646" s="55" t="s">
        <v>73</v>
      </c>
      <c r="E1646" s="55" t="s">
        <v>192</v>
      </c>
      <c r="F1646" s="70">
        <v>265.45999999999998</v>
      </c>
      <c r="G1646" s="77">
        <v>53654</v>
      </c>
      <c r="H1646" s="77">
        <v>265.18</v>
      </c>
      <c r="I1646" s="77">
        <v>1</v>
      </c>
      <c r="J1646" s="77">
        <v>-23.9368019659121</v>
      </c>
      <c r="K1646" s="77">
        <v>2.7943770717087601E-2</v>
      </c>
      <c r="L1646" s="77">
        <v>-24.686794230308799</v>
      </c>
      <c r="M1646" s="77">
        <v>2.9722281962955899E-2</v>
      </c>
      <c r="N1646" s="77">
        <v>0.74999226439679301</v>
      </c>
      <c r="O1646" s="77">
        <v>-1.77851124586834E-3</v>
      </c>
      <c r="P1646" s="77">
        <v>6.9518753328179804E-3</v>
      </c>
      <c r="Q1646" s="77">
        <v>6.95187533281797E-3</v>
      </c>
      <c r="R1646" s="77">
        <v>0</v>
      </c>
      <c r="S1646" s="77">
        <v>2.3569843900000002E-9</v>
      </c>
      <c r="T1646" s="77" t="s">
        <v>174</v>
      </c>
      <c r="U1646" s="105">
        <v>-0.26187676972270602</v>
      </c>
      <c r="V1646" s="105">
        <v>0</v>
      </c>
      <c r="W1646" s="101">
        <v>-0.26187129744711302</v>
      </c>
    </row>
    <row r="1647" spans="2:23" x14ac:dyDescent="0.25">
      <c r="B1647" s="55" t="s">
        <v>134</v>
      </c>
      <c r="C1647" s="76" t="s">
        <v>157</v>
      </c>
      <c r="D1647" s="55" t="s">
        <v>73</v>
      </c>
      <c r="E1647" s="55" t="s">
        <v>193</v>
      </c>
      <c r="F1647" s="70">
        <v>264.29000000000002</v>
      </c>
      <c r="G1647" s="77">
        <v>53150</v>
      </c>
      <c r="H1647" s="77">
        <v>263.73</v>
      </c>
      <c r="I1647" s="77">
        <v>2</v>
      </c>
      <c r="J1647" s="77">
        <v>-16.301811315291001</v>
      </c>
      <c r="K1647" s="77">
        <v>7.2788665386446204E-3</v>
      </c>
      <c r="L1647" s="77">
        <v>-19.751810974912001</v>
      </c>
      <c r="M1647" s="77">
        <v>1.06857712676413E-2</v>
      </c>
      <c r="N1647" s="77">
        <v>3.4499996596210099</v>
      </c>
      <c r="O1647" s="77">
        <v>-3.40690472899667E-3</v>
      </c>
      <c r="P1647" s="77">
        <v>3.3520836825831901E-3</v>
      </c>
      <c r="Q1647" s="77">
        <v>3.3520836825831801E-3</v>
      </c>
      <c r="R1647" s="77">
        <v>0</v>
      </c>
      <c r="S1647" s="77">
        <v>3.0776677700000001E-10</v>
      </c>
      <c r="T1647" s="77" t="s">
        <v>173</v>
      </c>
      <c r="U1647" s="105">
        <v>1.0325428918853601</v>
      </c>
      <c r="V1647" s="105">
        <v>0</v>
      </c>
      <c r="W1647" s="101">
        <v>1.03256446829045</v>
      </c>
    </row>
    <row r="1648" spans="2:23" x14ac:dyDescent="0.25">
      <c r="B1648" s="55" t="s">
        <v>134</v>
      </c>
      <c r="C1648" s="76" t="s">
        <v>157</v>
      </c>
      <c r="D1648" s="55" t="s">
        <v>73</v>
      </c>
      <c r="E1648" s="55" t="s">
        <v>193</v>
      </c>
      <c r="F1648" s="70">
        <v>264.29000000000002</v>
      </c>
      <c r="G1648" s="77">
        <v>53900</v>
      </c>
      <c r="H1648" s="77">
        <v>263.73</v>
      </c>
      <c r="I1648" s="77">
        <v>1</v>
      </c>
      <c r="J1648" s="77">
        <v>-12.192082690387601</v>
      </c>
      <c r="K1648" s="77">
        <v>6.9715386874417903E-3</v>
      </c>
      <c r="L1648" s="77">
        <v>-13.254563120756201</v>
      </c>
      <c r="M1648" s="77">
        <v>8.2395535011869307E-3</v>
      </c>
      <c r="N1648" s="77">
        <v>1.06248043036855</v>
      </c>
      <c r="O1648" s="77">
        <v>-1.2680148137451401E-3</v>
      </c>
      <c r="P1648" s="77">
        <v>-7.2863448399612105E-2</v>
      </c>
      <c r="Q1648" s="77">
        <v>-7.2863448399611994E-2</v>
      </c>
      <c r="R1648" s="77">
        <v>0</v>
      </c>
      <c r="S1648" s="77">
        <v>2.4899595108500002E-7</v>
      </c>
      <c r="T1648" s="77" t="s">
        <v>173</v>
      </c>
      <c r="U1648" s="105">
        <v>0.26022045002953698</v>
      </c>
      <c r="V1648" s="105">
        <v>0</v>
      </c>
      <c r="W1648" s="101">
        <v>0.26022588769404997</v>
      </c>
    </row>
    <row r="1649" spans="2:23" x14ac:dyDescent="0.25">
      <c r="B1649" s="55" t="s">
        <v>134</v>
      </c>
      <c r="C1649" s="76" t="s">
        <v>157</v>
      </c>
      <c r="D1649" s="55" t="s">
        <v>73</v>
      </c>
      <c r="E1649" s="55" t="s">
        <v>193</v>
      </c>
      <c r="F1649" s="70">
        <v>264.29000000000002</v>
      </c>
      <c r="G1649" s="77">
        <v>53900</v>
      </c>
      <c r="H1649" s="77">
        <v>263.73</v>
      </c>
      <c r="I1649" s="77">
        <v>2</v>
      </c>
      <c r="J1649" s="77">
        <v>-12.2052495172614</v>
      </c>
      <c r="K1649" s="77">
        <v>6.9806459053857002E-3</v>
      </c>
      <c r="L1649" s="77">
        <v>-13.268877372252801</v>
      </c>
      <c r="M1649" s="77">
        <v>8.2503171808937393E-3</v>
      </c>
      <c r="N1649" s="77">
        <v>1.06362785499139</v>
      </c>
      <c r="O1649" s="77">
        <v>-1.26967127550803E-3</v>
      </c>
      <c r="P1649" s="77">
        <v>-7.2942137204071306E-2</v>
      </c>
      <c r="Q1649" s="77">
        <v>-7.2942137204071195E-2</v>
      </c>
      <c r="R1649" s="77">
        <v>0</v>
      </c>
      <c r="S1649" s="77">
        <v>2.4932122510199998E-7</v>
      </c>
      <c r="T1649" s="77" t="s">
        <v>173</v>
      </c>
      <c r="U1649" s="105">
        <v>0.26042568534830501</v>
      </c>
      <c r="V1649" s="105">
        <v>0</v>
      </c>
      <c r="W1649" s="101">
        <v>0.26043112730149298</v>
      </c>
    </row>
    <row r="1650" spans="2:23" x14ac:dyDescent="0.25">
      <c r="B1650" s="55" t="s">
        <v>134</v>
      </c>
      <c r="C1650" s="76" t="s">
        <v>157</v>
      </c>
      <c r="D1650" s="55" t="s">
        <v>73</v>
      </c>
      <c r="E1650" s="55" t="s">
        <v>194</v>
      </c>
      <c r="F1650" s="70">
        <v>263.73</v>
      </c>
      <c r="G1650" s="77">
        <v>53550</v>
      </c>
      <c r="H1650" s="77">
        <v>263.37</v>
      </c>
      <c r="I1650" s="77">
        <v>1</v>
      </c>
      <c r="J1650" s="77">
        <v>-4.7902248688637004</v>
      </c>
      <c r="K1650" s="77">
        <v>5.6378946801046597E-4</v>
      </c>
      <c r="L1650" s="77">
        <v>-6.0895259042916496</v>
      </c>
      <c r="M1650" s="77">
        <v>9.1111274340818804E-4</v>
      </c>
      <c r="N1650" s="77">
        <v>1.2993010354279499</v>
      </c>
      <c r="O1650" s="77">
        <v>-3.4732327539772201E-4</v>
      </c>
      <c r="P1650" s="77">
        <v>-6.0760867480074102E-2</v>
      </c>
      <c r="Q1650" s="77">
        <v>-6.0760867480073998E-2</v>
      </c>
      <c r="R1650" s="77">
        <v>0</v>
      </c>
      <c r="S1650" s="77">
        <v>9.0709565726000006E-8</v>
      </c>
      <c r="T1650" s="77" t="s">
        <v>174</v>
      </c>
      <c r="U1650" s="105">
        <v>0.37621132352300801</v>
      </c>
      <c r="V1650" s="105">
        <v>0</v>
      </c>
      <c r="W1650" s="101">
        <v>0.37621918497649098</v>
      </c>
    </row>
    <row r="1651" spans="2:23" x14ac:dyDescent="0.25">
      <c r="B1651" s="55" t="s">
        <v>134</v>
      </c>
      <c r="C1651" s="76" t="s">
        <v>157</v>
      </c>
      <c r="D1651" s="55" t="s">
        <v>73</v>
      </c>
      <c r="E1651" s="55" t="s">
        <v>194</v>
      </c>
      <c r="F1651" s="70">
        <v>263.73</v>
      </c>
      <c r="G1651" s="77">
        <v>54200</v>
      </c>
      <c r="H1651" s="77">
        <v>263.68</v>
      </c>
      <c r="I1651" s="77">
        <v>1</v>
      </c>
      <c r="J1651" s="77">
        <v>9.7553056684543407</v>
      </c>
      <c r="K1651" s="77">
        <v>6.2809552532085101E-4</v>
      </c>
      <c r="L1651" s="77">
        <v>8.4336499995799006</v>
      </c>
      <c r="M1651" s="77">
        <v>4.6943458528173201E-4</v>
      </c>
      <c r="N1651" s="77">
        <v>1.3216556688744501</v>
      </c>
      <c r="O1651" s="77">
        <v>1.58660940039119E-4</v>
      </c>
      <c r="P1651" s="77">
        <v>-6.1812314058819998E-2</v>
      </c>
      <c r="Q1651" s="77">
        <v>-6.1812314058819998E-2</v>
      </c>
      <c r="R1651" s="77">
        <v>0</v>
      </c>
      <c r="S1651" s="77">
        <v>2.5217030316999999E-8</v>
      </c>
      <c r="T1651" s="77" t="s">
        <v>174</v>
      </c>
      <c r="U1651" s="105">
        <v>0.10792246663675301</v>
      </c>
      <c r="V1651" s="105">
        <v>0</v>
      </c>
      <c r="W1651" s="101">
        <v>0.107924721825255</v>
      </c>
    </row>
    <row r="1652" spans="2:23" x14ac:dyDescent="0.25">
      <c r="B1652" s="55" t="s">
        <v>134</v>
      </c>
      <c r="C1652" s="76" t="s">
        <v>157</v>
      </c>
      <c r="D1652" s="55" t="s">
        <v>73</v>
      </c>
      <c r="E1652" s="55" t="s">
        <v>195</v>
      </c>
      <c r="F1652" s="70">
        <v>264.08</v>
      </c>
      <c r="G1652" s="77">
        <v>53150</v>
      </c>
      <c r="H1652" s="77">
        <v>263.73</v>
      </c>
      <c r="I1652" s="77">
        <v>1</v>
      </c>
      <c r="J1652" s="77">
        <v>-14.388119066773401</v>
      </c>
      <c r="K1652" s="77">
        <v>0</v>
      </c>
      <c r="L1652" s="77">
        <v>-14.5074681414339</v>
      </c>
      <c r="M1652" s="77">
        <v>0</v>
      </c>
      <c r="N1652" s="77">
        <v>0.11934907466056301</v>
      </c>
      <c r="O1652" s="77">
        <v>0</v>
      </c>
      <c r="P1652" s="77">
        <v>7.5310103537111397E-3</v>
      </c>
      <c r="Q1652" s="77">
        <v>7.5310103537111397E-3</v>
      </c>
      <c r="R1652" s="77">
        <v>0</v>
      </c>
      <c r="S1652" s="77">
        <v>0</v>
      </c>
      <c r="T1652" s="77" t="s">
        <v>174</v>
      </c>
      <c r="U1652" s="105">
        <v>4.1772176131192898E-2</v>
      </c>
      <c r="V1652" s="105">
        <v>0</v>
      </c>
      <c r="W1652" s="101">
        <v>4.1773049018315203E-2</v>
      </c>
    </row>
    <row r="1653" spans="2:23" x14ac:dyDescent="0.25">
      <c r="B1653" s="55" t="s">
        <v>134</v>
      </c>
      <c r="C1653" s="76" t="s">
        <v>157</v>
      </c>
      <c r="D1653" s="55" t="s">
        <v>73</v>
      </c>
      <c r="E1653" s="55" t="s">
        <v>195</v>
      </c>
      <c r="F1653" s="70">
        <v>264.08</v>
      </c>
      <c r="G1653" s="77">
        <v>53150</v>
      </c>
      <c r="H1653" s="77">
        <v>263.73</v>
      </c>
      <c r="I1653" s="77">
        <v>2</v>
      </c>
      <c r="J1653" s="77">
        <v>-12.0804012248222</v>
      </c>
      <c r="K1653" s="77">
        <v>0</v>
      </c>
      <c r="L1653" s="77">
        <v>-12.1806078398092</v>
      </c>
      <c r="M1653" s="77">
        <v>0</v>
      </c>
      <c r="N1653" s="77">
        <v>0.100206614987045</v>
      </c>
      <c r="O1653" s="77">
        <v>0</v>
      </c>
      <c r="P1653" s="77">
        <v>6.3231077168258397E-3</v>
      </c>
      <c r="Q1653" s="77">
        <v>6.3231077168258302E-3</v>
      </c>
      <c r="R1653" s="77">
        <v>0</v>
      </c>
      <c r="S1653" s="77">
        <v>0</v>
      </c>
      <c r="T1653" s="77" t="s">
        <v>174</v>
      </c>
      <c r="U1653" s="105">
        <v>3.5072315245462102E-2</v>
      </c>
      <c r="V1653" s="105">
        <v>0</v>
      </c>
      <c r="W1653" s="101">
        <v>3.50730481297684E-2</v>
      </c>
    </row>
    <row r="1654" spans="2:23" x14ac:dyDescent="0.25">
      <c r="B1654" s="55" t="s">
        <v>134</v>
      </c>
      <c r="C1654" s="76" t="s">
        <v>157</v>
      </c>
      <c r="D1654" s="55" t="s">
        <v>73</v>
      </c>
      <c r="E1654" s="55" t="s">
        <v>195</v>
      </c>
      <c r="F1654" s="70">
        <v>264.08</v>
      </c>
      <c r="G1654" s="77">
        <v>53150</v>
      </c>
      <c r="H1654" s="77">
        <v>263.73</v>
      </c>
      <c r="I1654" s="77">
        <v>3</v>
      </c>
      <c r="J1654" s="77">
        <v>-14.7809687341255</v>
      </c>
      <c r="K1654" s="77">
        <v>0</v>
      </c>
      <c r="L1654" s="77">
        <v>-14.903576486592501</v>
      </c>
      <c r="M1654" s="77">
        <v>0</v>
      </c>
      <c r="N1654" s="77">
        <v>0.12260775246700201</v>
      </c>
      <c r="O1654" s="77">
        <v>0</v>
      </c>
      <c r="P1654" s="77">
        <v>7.7366352097915699E-3</v>
      </c>
      <c r="Q1654" s="77">
        <v>7.7366352097915604E-3</v>
      </c>
      <c r="R1654" s="77">
        <v>0</v>
      </c>
      <c r="S1654" s="77">
        <v>0</v>
      </c>
      <c r="T1654" s="77" t="s">
        <v>174</v>
      </c>
      <c r="U1654" s="105">
        <v>4.29127133634465E-2</v>
      </c>
      <c r="V1654" s="105">
        <v>0</v>
      </c>
      <c r="W1654" s="101">
        <v>4.2913610083664303E-2</v>
      </c>
    </row>
    <row r="1655" spans="2:23" x14ac:dyDescent="0.25">
      <c r="B1655" s="55" t="s">
        <v>134</v>
      </c>
      <c r="C1655" s="76" t="s">
        <v>157</v>
      </c>
      <c r="D1655" s="55" t="s">
        <v>73</v>
      </c>
      <c r="E1655" s="55" t="s">
        <v>195</v>
      </c>
      <c r="F1655" s="70">
        <v>264.08</v>
      </c>
      <c r="G1655" s="77">
        <v>53654</v>
      </c>
      <c r="H1655" s="77">
        <v>265.18</v>
      </c>
      <c r="I1655" s="77">
        <v>1</v>
      </c>
      <c r="J1655" s="77">
        <v>76.295968026383903</v>
      </c>
      <c r="K1655" s="77">
        <v>0.182781746744406</v>
      </c>
      <c r="L1655" s="77">
        <v>76.914144806341994</v>
      </c>
      <c r="M1655" s="77">
        <v>0.18575567007853599</v>
      </c>
      <c r="N1655" s="77">
        <v>-0.61817677995810205</v>
      </c>
      <c r="O1655" s="77">
        <v>-2.9739233341296999E-3</v>
      </c>
      <c r="P1655" s="77">
        <v>-5.7057116208378798E-3</v>
      </c>
      <c r="Q1655" s="77">
        <v>-5.7057116208378703E-3</v>
      </c>
      <c r="R1655" s="77">
        <v>0</v>
      </c>
      <c r="S1655" s="77">
        <v>1.022231556E-9</v>
      </c>
      <c r="T1655" s="77" t="s">
        <v>174</v>
      </c>
      <c r="U1655" s="105">
        <v>-0.10699487395681601</v>
      </c>
      <c r="V1655" s="105">
        <v>0</v>
      </c>
      <c r="W1655" s="101">
        <v>-0.10699263815163999</v>
      </c>
    </row>
    <row r="1656" spans="2:23" x14ac:dyDescent="0.25">
      <c r="B1656" s="55" t="s">
        <v>134</v>
      </c>
      <c r="C1656" s="76" t="s">
        <v>157</v>
      </c>
      <c r="D1656" s="55" t="s">
        <v>73</v>
      </c>
      <c r="E1656" s="55" t="s">
        <v>195</v>
      </c>
      <c r="F1656" s="70">
        <v>264.08</v>
      </c>
      <c r="G1656" s="77">
        <v>53654</v>
      </c>
      <c r="H1656" s="77">
        <v>265.18</v>
      </c>
      <c r="I1656" s="77">
        <v>2</v>
      </c>
      <c r="J1656" s="77">
        <v>76.295968026383903</v>
      </c>
      <c r="K1656" s="77">
        <v>0.182781746744406</v>
      </c>
      <c r="L1656" s="77">
        <v>76.914144806341994</v>
      </c>
      <c r="M1656" s="77">
        <v>0.18575567007853599</v>
      </c>
      <c r="N1656" s="77">
        <v>-0.61817677995810205</v>
      </c>
      <c r="O1656" s="77">
        <v>-2.9739233341296999E-3</v>
      </c>
      <c r="P1656" s="77">
        <v>-5.7057116208378798E-3</v>
      </c>
      <c r="Q1656" s="77">
        <v>-5.7057116208378703E-3</v>
      </c>
      <c r="R1656" s="77">
        <v>0</v>
      </c>
      <c r="S1656" s="77">
        <v>1.022231556E-9</v>
      </c>
      <c r="T1656" s="77" t="s">
        <v>174</v>
      </c>
      <c r="U1656" s="105">
        <v>-0.10699487395681601</v>
      </c>
      <c r="V1656" s="105">
        <v>0</v>
      </c>
      <c r="W1656" s="101">
        <v>-0.10699263815163999</v>
      </c>
    </row>
    <row r="1657" spans="2:23" x14ac:dyDescent="0.25">
      <c r="B1657" s="55" t="s">
        <v>134</v>
      </c>
      <c r="C1657" s="76" t="s">
        <v>157</v>
      </c>
      <c r="D1657" s="55" t="s">
        <v>73</v>
      </c>
      <c r="E1657" s="55" t="s">
        <v>195</v>
      </c>
      <c r="F1657" s="70">
        <v>264.08</v>
      </c>
      <c r="G1657" s="77">
        <v>53704</v>
      </c>
      <c r="H1657" s="77">
        <v>263.95</v>
      </c>
      <c r="I1657" s="77">
        <v>1</v>
      </c>
      <c r="J1657" s="77">
        <v>-21.110542690702001</v>
      </c>
      <c r="K1657" s="77">
        <v>1.8628379530690801E-2</v>
      </c>
      <c r="L1657" s="77">
        <v>-21.5249096048945</v>
      </c>
      <c r="M1657" s="77">
        <v>1.9366848460253099E-2</v>
      </c>
      <c r="N1657" s="77">
        <v>0.41436691419249899</v>
      </c>
      <c r="O1657" s="77">
        <v>-7.3846892956238403E-4</v>
      </c>
      <c r="P1657" s="77">
        <v>-4.6912204005818197E-3</v>
      </c>
      <c r="Q1657" s="77">
        <v>-4.6912204005818102E-3</v>
      </c>
      <c r="R1657" s="77">
        <v>0</v>
      </c>
      <c r="S1657" s="77">
        <v>9.1991554200000004E-10</v>
      </c>
      <c r="T1657" s="77" t="s">
        <v>174</v>
      </c>
      <c r="U1657" s="105">
        <v>-0.141099175593389</v>
      </c>
      <c r="V1657" s="105">
        <v>0</v>
      </c>
      <c r="W1657" s="101">
        <v>-0.14109622713188399</v>
      </c>
    </row>
    <row r="1658" spans="2:23" x14ac:dyDescent="0.25">
      <c r="B1658" s="55" t="s">
        <v>134</v>
      </c>
      <c r="C1658" s="76" t="s">
        <v>157</v>
      </c>
      <c r="D1658" s="55" t="s">
        <v>73</v>
      </c>
      <c r="E1658" s="55" t="s">
        <v>195</v>
      </c>
      <c r="F1658" s="70">
        <v>264.08</v>
      </c>
      <c r="G1658" s="77">
        <v>58004</v>
      </c>
      <c r="H1658" s="77">
        <v>256</v>
      </c>
      <c r="I1658" s="77">
        <v>1</v>
      </c>
      <c r="J1658" s="77">
        <v>-91.306882946751998</v>
      </c>
      <c r="K1658" s="77">
        <v>1.7657653477971</v>
      </c>
      <c r="L1658" s="77">
        <v>-91.799603643830196</v>
      </c>
      <c r="M1658" s="77">
        <v>1.7848740191370001</v>
      </c>
      <c r="N1658" s="77">
        <v>0.49272069707819699</v>
      </c>
      <c r="O1658" s="77">
        <v>-1.9108671339897201E-2</v>
      </c>
      <c r="P1658" s="77">
        <v>-5.4881096375077303E-3</v>
      </c>
      <c r="Q1658" s="77">
        <v>-5.4881096375077303E-3</v>
      </c>
      <c r="R1658" s="77">
        <v>0</v>
      </c>
      <c r="S1658" s="77">
        <v>6.3792777779999997E-9</v>
      </c>
      <c r="T1658" s="77" t="s">
        <v>174</v>
      </c>
      <c r="U1658" s="105">
        <v>-0.98783566283503799</v>
      </c>
      <c r="V1658" s="105">
        <v>0</v>
      </c>
      <c r="W1658" s="101">
        <v>-0.98781502064904603</v>
      </c>
    </row>
    <row r="1659" spans="2:23" x14ac:dyDescent="0.25">
      <c r="B1659" s="55" t="s">
        <v>134</v>
      </c>
      <c r="C1659" s="76" t="s">
        <v>157</v>
      </c>
      <c r="D1659" s="55" t="s">
        <v>73</v>
      </c>
      <c r="E1659" s="55" t="s">
        <v>196</v>
      </c>
      <c r="F1659" s="70">
        <v>262.86</v>
      </c>
      <c r="G1659" s="77">
        <v>53050</v>
      </c>
      <c r="H1659" s="77">
        <v>264.29000000000002</v>
      </c>
      <c r="I1659" s="77">
        <v>1</v>
      </c>
      <c r="J1659" s="77">
        <v>129.38814019728599</v>
      </c>
      <c r="K1659" s="77">
        <v>0.40346510885147302</v>
      </c>
      <c r="L1659" s="77">
        <v>126.125671299516</v>
      </c>
      <c r="M1659" s="77">
        <v>0.38337520755415899</v>
      </c>
      <c r="N1659" s="77">
        <v>3.2624688977702898</v>
      </c>
      <c r="O1659" s="77">
        <v>2.0089901297313199E-2</v>
      </c>
      <c r="P1659" s="77">
        <v>3.7126885977645602E-2</v>
      </c>
      <c r="Q1659" s="77">
        <v>3.7126885977645498E-2</v>
      </c>
      <c r="R1659" s="77">
        <v>0</v>
      </c>
      <c r="S1659" s="77">
        <v>3.3219576464000003E-8</v>
      </c>
      <c r="T1659" s="77" t="s">
        <v>173</v>
      </c>
      <c r="U1659" s="105">
        <v>0.62986521062779799</v>
      </c>
      <c r="V1659" s="105">
        <v>0</v>
      </c>
      <c r="W1659" s="101">
        <v>0.62987837252842305</v>
      </c>
    </row>
    <row r="1660" spans="2:23" x14ac:dyDescent="0.25">
      <c r="B1660" s="55" t="s">
        <v>134</v>
      </c>
      <c r="C1660" s="76" t="s">
        <v>157</v>
      </c>
      <c r="D1660" s="55" t="s">
        <v>73</v>
      </c>
      <c r="E1660" s="55" t="s">
        <v>196</v>
      </c>
      <c r="F1660" s="70">
        <v>262.86</v>
      </c>
      <c r="G1660" s="77">
        <v>53204</v>
      </c>
      <c r="H1660" s="77">
        <v>265.02999999999997</v>
      </c>
      <c r="I1660" s="77">
        <v>1</v>
      </c>
      <c r="J1660" s="77">
        <v>26.839710278772198</v>
      </c>
      <c r="K1660" s="77">
        <v>0</v>
      </c>
      <c r="L1660" s="77">
        <v>26.5003445851207</v>
      </c>
      <c r="M1660" s="77">
        <v>0</v>
      </c>
      <c r="N1660" s="77">
        <v>0.33936569365146702</v>
      </c>
      <c r="O1660" s="77">
        <v>0</v>
      </c>
      <c r="P1660" s="77">
        <v>-3.2835046815432698E-4</v>
      </c>
      <c r="Q1660" s="77">
        <v>-3.28350468154326E-4</v>
      </c>
      <c r="R1660" s="77">
        <v>0</v>
      </c>
      <c r="S1660" s="77">
        <v>0</v>
      </c>
      <c r="T1660" s="77" t="s">
        <v>174</v>
      </c>
      <c r="U1660" s="105">
        <v>-0.73642355522366798</v>
      </c>
      <c r="V1660" s="105">
        <v>0</v>
      </c>
      <c r="W1660" s="101">
        <v>-0.73640816663974895</v>
      </c>
    </row>
    <row r="1661" spans="2:23" x14ac:dyDescent="0.25">
      <c r="B1661" s="55" t="s">
        <v>134</v>
      </c>
      <c r="C1661" s="76" t="s">
        <v>157</v>
      </c>
      <c r="D1661" s="55" t="s">
        <v>73</v>
      </c>
      <c r="E1661" s="55" t="s">
        <v>196</v>
      </c>
      <c r="F1661" s="70">
        <v>262.86</v>
      </c>
      <c r="G1661" s="77">
        <v>53204</v>
      </c>
      <c r="H1661" s="77">
        <v>265.02999999999997</v>
      </c>
      <c r="I1661" s="77">
        <v>2</v>
      </c>
      <c r="J1661" s="77">
        <v>26.839710278772198</v>
      </c>
      <c r="K1661" s="77">
        <v>0</v>
      </c>
      <c r="L1661" s="77">
        <v>26.5003445851207</v>
      </c>
      <c r="M1661" s="77">
        <v>0</v>
      </c>
      <c r="N1661" s="77">
        <v>0.33936569365146702</v>
      </c>
      <c r="O1661" s="77">
        <v>0</v>
      </c>
      <c r="P1661" s="77">
        <v>-3.2835046815432698E-4</v>
      </c>
      <c r="Q1661" s="77">
        <v>-3.28350468154326E-4</v>
      </c>
      <c r="R1661" s="77">
        <v>0</v>
      </c>
      <c r="S1661" s="77">
        <v>0</v>
      </c>
      <c r="T1661" s="77" t="s">
        <v>174</v>
      </c>
      <c r="U1661" s="105">
        <v>-0.73642355522366798</v>
      </c>
      <c r="V1661" s="105">
        <v>0</v>
      </c>
      <c r="W1661" s="101">
        <v>-0.73640816663974895</v>
      </c>
    </row>
    <row r="1662" spans="2:23" x14ac:dyDescent="0.25">
      <c r="B1662" s="55" t="s">
        <v>134</v>
      </c>
      <c r="C1662" s="76" t="s">
        <v>157</v>
      </c>
      <c r="D1662" s="55" t="s">
        <v>73</v>
      </c>
      <c r="E1662" s="55" t="s">
        <v>197</v>
      </c>
      <c r="F1662" s="70">
        <v>265.02999999999997</v>
      </c>
      <c r="G1662" s="77">
        <v>53254</v>
      </c>
      <c r="H1662" s="77">
        <v>266.44</v>
      </c>
      <c r="I1662" s="77">
        <v>1</v>
      </c>
      <c r="J1662" s="77">
        <v>24.994206802774599</v>
      </c>
      <c r="K1662" s="77">
        <v>6.5844473387965799E-2</v>
      </c>
      <c r="L1662" s="77">
        <v>24.994206643694199</v>
      </c>
      <c r="M1662" s="77">
        <v>6.5844472549805994E-2</v>
      </c>
      <c r="N1662" s="77">
        <v>1.5908046824300001E-7</v>
      </c>
      <c r="O1662" s="77">
        <v>8.3815979299999996E-10</v>
      </c>
      <c r="P1662" s="77">
        <v>-2.5932999999999999E-14</v>
      </c>
      <c r="Q1662" s="77">
        <v>-2.5932999999999999E-14</v>
      </c>
      <c r="R1662" s="77">
        <v>0</v>
      </c>
      <c r="S1662" s="77">
        <v>0</v>
      </c>
      <c r="T1662" s="77" t="s">
        <v>174</v>
      </c>
      <c r="U1662" s="105">
        <v>-1.575067548E-9</v>
      </c>
      <c r="V1662" s="105">
        <v>0</v>
      </c>
      <c r="W1662" s="101">
        <v>-1.5750346348000001E-9</v>
      </c>
    </row>
    <row r="1663" spans="2:23" x14ac:dyDescent="0.25">
      <c r="B1663" s="55" t="s">
        <v>134</v>
      </c>
      <c r="C1663" s="76" t="s">
        <v>157</v>
      </c>
      <c r="D1663" s="55" t="s">
        <v>73</v>
      </c>
      <c r="E1663" s="55" t="s">
        <v>197</v>
      </c>
      <c r="F1663" s="70">
        <v>265.02999999999997</v>
      </c>
      <c r="G1663" s="77">
        <v>53304</v>
      </c>
      <c r="H1663" s="77">
        <v>266.87</v>
      </c>
      <c r="I1663" s="77">
        <v>1</v>
      </c>
      <c r="J1663" s="77">
        <v>22.8871888510415</v>
      </c>
      <c r="K1663" s="77">
        <v>5.83539282642608E-2</v>
      </c>
      <c r="L1663" s="77">
        <v>22.622797291954601</v>
      </c>
      <c r="M1663" s="77">
        <v>5.7013512644653597E-2</v>
      </c>
      <c r="N1663" s="77">
        <v>0.264391559086885</v>
      </c>
      <c r="O1663" s="77">
        <v>1.3404156196071401E-3</v>
      </c>
      <c r="P1663" s="77">
        <v>-2.5599324260338003E-4</v>
      </c>
      <c r="Q1663" s="77">
        <v>-2.5599324260338003E-4</v>
      </c>
      <c r="R1663" s="77">
        <v>0</v>
      </c>
      <c r="S1663" s="77">
        <v>7.3003250000000002E-12</v>
      </c>
      <c r="T1663" s="77" t="s">
        <v>174</v>
      </c>
      <c r="U1663" s="105">
        <v>-0.129996934685356</v>
      </c>
      <c r="V1663" s="105">
        <v>0</v>
      </c>
      <c r="W1663" s="101">
        <v>-0.12999421822045701</v>
      </c>
    </row>
    <row r="1664" spans="2:23" x14ac:dyDescent="0.25">
      <c r="B1664" s="55" t="s">
        <v>134</v>
      </c>
      <c r="C1664" s="76" t="s">
        <v>157</v>
      </c>
      <c r="D1664" s="55" t="s">
        <v>73</v>
      </c>
      <c r="E1664" s="55" t="s">
        <v>197</v>
      </c>
      <c r="F1664" s="70">
        <v>265.02999999999997</v>
      </c>
      <c r="G1664" s="77">
        <v>54104</v>
      </c>
      <c r="H1664" s="77">
        <v>266.3</v>
      </c>
      <c r="I1664" s="77">
        <v>1</v>
      </c>
      <c r="J1664" s="77">
        <v>24.094326103127699</v>
      </c>
      <c r="K1664" s="77">
        <v>5.7995601381349599E-2</v>
      </c>
      <c r="L1664" s="77">
        <v>24.094325958229</v>
      </c>
      <c r="M1664" s="77">
        <v>5.7995600683800601E-2</v>
      </c>
      <c r="N1664" s="77">
        <v>1.44898687493E-7</v>
      </c>
      <c r="O1664" s="77">
        <v>6.9754899600000005E-10</v>
      </c>
      <c r="P1664" s="77">
        <v>0</v>
      </c>
      <c r="Q1664" s="77">
        <v>0</v>
      </c>
      <c r="R1664" s="77">
        <v>0</v>
      </c>
      <c r="S1664" s="77">
        <v>0</v>
      </c>
      <c r="T1664" s="77" t="s">
        <v>174</v>
      </c>
      <c r="U1664" s="105">
        <v>1.2930207899999999E-9</v>
      </c>
      <c r="V1664" s="105">
        <v>0</v>
      </c>
      <c r="W1664" s="101">
        <v>1.2930478094499999E-9</v>
      </c>
    </row>
    <row r="1665" spans="2:23" x14ac:dyDescent="0.25">
      <c r="B1665" s="55" t="s">
        <v>134</v>
      </c>
      <c r="C1665" s="76" t="s">
        <v>157</v>
      </c>
      <c r="D1665" s="55" t="s">
        <v>73</v>
      </c>
      <c r="E1665" s="55" t="s">
        <v>198</v>
      </c>
      <c r="F1665" s="70">
        <v>266.44</v>
      </c>
      <c r="G1665" s="77">
        <v>54104</v>
      </c>
      <c r="H1665" s="77">
        <v>266.3</v>
      </c>
      <c r="I1665" s="77">
        <v>1</v>
      </c>
      <c r="J1665" s="77">
        <v>-3.22767190085432</v>
      </c>
      <c r="K1665" s="77">
        <v>9.1260505280185396E-4</v>
      </c>
      <c r="L1665" s="77">
        <v>-3.2276718703064802</v>
      </c>
      <c r="M1665" s="77">
        <v>9.1260503552741503E-4</v>
      </c>
      <c r="N1665" s="77">
        <v>-3.0547837870000002E-8</v>
      </c>
      <c r="O1665" s="77">
        <v>1.7274438999999999E-11</v>
      </c>
      <c r="P1665" s="77">
        <v>2.5932999999999999E-14</v>
      </c>
      <c r="Q1665" s="77">
        <v>2.5932999999999999E-14</v>
      </c>
      <c r="R1665" s="77">
        <v>0</v>
      </c>
      <c r="S1665" s="77">
        <v>0</v>
      </c>
      <c r="T1665" s="77" t="s">
        <v>174</v>
      </c>
      <c r="U1665" s="105">
        <v>3.2469507400000001E-10</v>
      </c>
      <c r="V1665" s="105">
        <v>0</v>
      </c>
      <c r="W1665" s="101">
        <v>3.2470185894999998E-10</v>
      </c>
    </row>
    <row r="1666" spans="2:23" x14ac:dyDescent="0.25">
      <c r="B1666" s="55" t="s">
        <v>134</v>
      </c>
      <c r="C1666" s="76" t="s">
        <v>157</v>
      </c>
      <c r="D1666" s="55" t="s">
        <v>73</v>
      </c>
      <c r="E1666" s="55" t="s">
        <v>199</v>
      </c>
      <c r="F1666" s="70">
        <v>265.79000000000002</v>
      </c>
      <c r="G1666" s="77">
        <v>53404</v>
      </c>
      <c r="H1666" s="77">
        <v>265.49</v>
      </c>
      <c r="I1666" s="77">
        <v>1</v>
      </c>
      <c r="J1666" s="77">
        <v>-15.959184397541</v>
      </c>
      <c r="K1666" s="77">
        <v>2.47564090768943E-2</v>
      </c>
      <c r="L1666" s="77">
        <v>-16.651639989801701</v>
      </c>
      <c r="M1666" s="77">
        <v>2.6951335514816401E-2</v>
      </c>
      <c r="N1666" s="77">
        <v>0.69245559226072995</v>
      </c>
      <c r="O1666" s="77">
        <v>-2.1949264379221099E-3</v>
      </c>
      <c r="P1666" s="77">
        <v>-3.7327699293095099E-3</v>
      </c>
      <c r="Q1666" s="77">
        <v>-3.7327699293094999E-3</v>
      </c>
      <c r="R1666" s="77">
        <v>0</v>
      </c>
      <c r="S1666" s="77">
        <v>1.3543431349999999E-9</v>
      </c>
      <c r="T1666" s="77" t="s">
        <v>174</v>
      </c>
      <c r="U1666" s="105">
        <v>-0.37532358129140198</v>
      </c>
      <c r="V1666" s="105">
        <v>0</v>
      </c>
      <c r="W1666" s="101">
        <v>-0.37531573838851501</v>
      </c>
    </row>
    <row r="1667" spans="2:23" x14ac:dyDescent="0.25">
      <c r="B1667" s="55" t="s">
        <v>134</v>
      </c>
      <c r="C1667" s="76" t="s">
        <v>157</v>
      </c>
      <c r="D1667" s="55" t="s">
        <v>73</v>
      </c>
      <c r="E1667" s="55" t="s">
        <v>200</v>
      </c>
      <c r="F1667" s="70">
        <v>265.49</v>
      </c>
      <c r="G1667" s="77">
        <v>53854</v>
      </c>
      <c r="H1667" s="77">
        <v>258.64</v>
      </c>
      <c r="I1667" s="77">
        <v>1</v>
      </c>
      <c r="J1667" s="77">
        <v>-76.454886291580493</v>
      </c>
      <c r="K1667" s="77">
        <v>1.1540473790024</v>
      </c>
      <c r="L1667" s="77">
        <v>-77.159118326184696</v>
      </c>
      <c r="M1667" s="77">
        <v>1.1754053372547899</v>
      </c>
      <c r="N1667" s="77">
        <v>0.70423203460425698</v>
      </c>
      <c r="O1667" s="77">
        <v>-2.1357958252384901E-2</v>
      </c>
      <c r="P1667" s="77">
        <v>-3.73276992919688E-3</v>
      </c>
      <c r="Q1667" s="77">
        <v>-3.73276992919688E-3</v>
      </c>
      <c r="R1667" s="77">
        <v>0</v>
      </c>
      <c r="S1667" s="77">
        <v>2.7509049909999999E-9</v>
      </c>
      <c r="T1667" s="77" t="s">
        <v>174</v>
      </c>
      <c r="U1667" s="105">
        <v>-0.77318389237206397</v>
      </c>
      <c r="V1667" s="105">
        <v>0</v>
      </c>
      <c r="W1667" s="101">
        <v>-0.77316773563029695</v>
      </c>
    </row>
    <row r="1668" spans="2:23" x14ac:dyDescent="0.25">
      <c r="B1668" s="55" t="s">
        <v>134</v>
      </c>
      <c r="C1668" s="76" t="s">
        <v>157</v>
      </c>
      <c r="D1668" s="55" t="s">
        <v>73</v>
      </c>
      <c r="E1668" s="55" t="s">
        <v>201</v>
      </c>
      <c r="F1668" s="70">
        <v>265.77</v>
      </c>
      <c r="G1668" s="77">
        <v>53754</v>
      </c>
      <c r="H1668" s="77">
        <v>259.63</v>
      </c>
      <c r="I1668" s="77">
        <v>1</v>
      </c>
      <c r="J1668" s="77">
        <v>-72.474702393118903</v>
      </c>
      <c r="K1668" s="77">
        <v>0.85196887938672095</v>
      </c>
      <c r="L1668" s="77">
        <v>-73.157180593125503</v>
      </c>
      <c r="M1668" s="77">
        <v>0.86809003233276605</v>
      </c>
      <c r="N1668" s="77">
        <v>0.68247820000660897</v>
      </c>
      <c r="O1668" s="77">
        <v>-1.6121152946044898E-2</v>
      </c>
      <c r="P1668" s="77">
        <v>-3.4842949681112801E-3</v>
      </c>
      <c r="Q1668" s="77">
        <v>-3.4842949681112801E-3</v>
      </c>
      <c r="R1668" s="77">
        <v>0</v>
      </c>
      <c r="S1668" s="77">
        <v>1.9691585130000001E-9</v>
      </c>
      <c r="T1668" s="77" t="s">
        <v>174</v>
      </c>
      <c r="U1668" s="105">
        <v>-4.4610730885429002E-2</v>
      </c>
      <c r="V1668" s="105">
        <v>0</v>
      </c>
      <c r="W1668" s="101">
        <v>-4.4609798682797699E-2</v>
      </c>
    </row>
    <row r="1669" spans="2:23" x14ac:dyDescent="0.25">
      <c r="B1669" s="55" t="s">
        <v>134</v>
      </c>
      <c r="C1669" s="76" t="s">
        <v>157</v>
      </c>
      <c r="D1669" s="55" t="s">
        <v>73</v>
      </c>
      <c r="E1669" s="55" t="s">
        <v>202</v>
      </c>
      <c r="F1669" s="70">
        <v>263.37</v>
      </c>
      <c r="G1669" s="77">
        <v>54050</v>
      </c>
      <c r="H1669" s="77">
        <v>262.41000000000003</v>
      </c>
      <c r="I1669" s="77">
        <v>1</v>
      </c>
      <c r="J1669" s="77">
        <v>-51.288629464085801</v>
      </c>
      <c r="K1669" s="77">
        <v>3.6669497761521799E-2</v>
      </c>
      <c r="L1669" s="77">
        <v>-55.571334271679902</v>
      </c>
      <c r="M1669" s="77">
        <v>4.30491343067229E-2</v>
      </c>
      <c r="N1669" s="77">
        <v>4.2827048075941399</v>
      </c>
      <c r="O1669" s="77">
        <v>-6.37963654520117E-3</v>
      </c>
      <c r="P1669" s="77">
        <v>-8.9085859583757407E-2</v>
      </c>
      <c r="Q1669" s="77">
        <v>-8.9085859583757296E-2</v>
      </c>
      <c r="R1669" s="77">
        <v>0</v>
      </c>
      <c r="S1669" s="77">
        <v>1.1063188786599999E-7</v>
      </c>
      <c r="T1669" s="77" t="s">
        <v>173</v>
      </c>
      <c r="U1669" s="105">
        <v>2.4342539639223499</v>
      </c>
      <c r="V1669" s="105">
        <v>0</v>
      </c>
      <c r="W1669" s="101">
        <v>2.4343048310098299</v>
      </c>
    </row>
    <row r="1670" spans="2:23" x14ac:dyDescent="0.25">
      <c r="B1670" s="55" t="s">
        <v>134</v>
      </c>
      <c r="C1670" s="76" t="s">
        <v>157</v>
      </c>
      <c r="D1670" s="55" t="s">
        <v>73</v>
      </c>
      <c r="E1670" s="55" t="s">
        <v>202</v>
      </c>
      <c r="F1670" s="70">
        <v>263.37</v>
      </c>
      <c r="G1670" s="77">
        <v>54850</v>
      </c>
      <c r="H1670" s="77">
        <v>263.69</v>
      </c>
      <c r="I1670" s="77">
        <v>1</v>
      </c>
      <c r="J1670" s="77">
        <v>3.38004818864029</v>
      </c>
      <c r="K1670" s="77">
        <v>2.9692862243821898E-4</v>
      </c>
      <c r="L1670" s="77">
        <v>5.03781724844906</v>
      </c>
      <c r="M1670" s="77">
        <v>6.5961587232175596E-4</v>
      </c>
      <c r="N1670" s="77">
        <v>-1.65776905980877</v>
      </c>
      <c r="O1670" s="77">
        <v>-3.6268724988353698E-4</v>
      </c>
      <c r="P1670" s="77">
        <v>-3.3487321955786298E-2</v>
      </c>
      <c r="Q1670" s="77">
        <v>-3.3487321955786201E-2</v>
      </c>
      <c r="R1670" s="77">
        <v>0</v>
      </c>
      <c r="S1670" s="77">
        <v>2.9145205019000001E-8</v>
      </c>
      <c r="T1670" s="77" t="s">
        <v>174</v>
      </c>
      <c r="U1670" s="105">
        <v>0.43490712817698601</v>
      </c>
      <c r="V1670" s="105">
        <v>0</v>
      </c>
      <c r="W1670" s="101">
        <v>0.43491621616010601</v>
      </c>
    </row>
    <row r="1671" spans="2:23" x14ac:dyDescent="0.25">
      <c r="B1671" s="55" t="s">
        <v>134</v>
      </c>
      <c r="C1671" s="76" t="s">
        <v>157</v>
      </c>
      <c r="D1671" s="55" t="s">
        <v>73</v>
      </c>
      <c r="E1671" s="55" t="s">
        <v>203</v>
      </c>
      <c r="F1671" s="70">
        <v>266.20999999999998</v>
      </c>
      <c r="G1671" s="77">
        <v>53654</v>
      </c>
      <c r="H1671" s="77">
        <v>265.18</v>
      </c>
      <c r="I1671" s="77">
        <v>1</v>
      </c>
      <c r="J1671" s="77">
        <v>-57.162110569124202</v>
      </c>
      <c r="K1671" s="77">
        <v>0.128739771257841</v>
      </c>
      <c r="L1671" s="77">
        <v>-57.643519896211302</v>
      </c>
      <c r="M1671" s="77">
        <v>0.130917350209381</v>
      </c>
      <c r="N1671" s="77">
        <v>0.48140932708706802</v>
      </c>
      <c r="O1671" s="77">
        <v>-2.1775789515400702E-3</v>
      </c>
      <c r="P1671" s="77">
        <v>4.4595479086872499E-3</v>
      </c>
      <c r="Q1671" s="77">
        <v>4.4595479086872499E-3</v>
      </c>
      <c r="R1671" s="77">
        <v>0</v>
      </c>
      <c r="S1671" s="77">
        <v>7.8357016100000005E-10</v>
      </c>
      <c r="T1671" s="77" t="s">
        <v>174</v>
      </c>
      <c r="U1671" s="105">
        <v>-8.2720232629771503E-2</v>
      </c>
      <c r="V1671" s="105">
        <v>0</v>
      </c>
      <c r="W1671" s="101">
        <v>-8.2718504076641095E-2</v>
      </c>
    </row>
    <row r="1672" spans="2:23" x14ac:dyDescent="0.25">
      <c r="B1672" s="55" t="s">
        <v>134</v>
      </c>
      <c r="C1672" s="76" t="s">
        <v>157</v>
      </c>
      <c r="D1672" s="55" t="s">
        <v>73</v>
      </c>
      <c r="E1672" s="55" t="s">
        <v>204</v>
      </c>
      <c r="F1672" s="70">
        <v>263.95</v>
      </c>
      <c r="G1672" s="77">
        <v>58004</v>
      </c>
      <c r="H1672" s="77">
        <v>256</v>
      </c>
      <c r="I1672" s="77">
        <v>1</v>
      </c>
      <c r="J1672" s="77">
        <v>-89.602606909823905</v>
      </c>
      <c r="K1672" s="77">
        <v>1.6547000587140099</v>
      </c>
      <c r="L1672" s="77">
        <v>-90.025164877699396</v>
      </c>
      <c r="M1672" s="77">
        <v>1.67034369715006</v>
      </c>
      <c r="N1672" s="77">
        <v>0.42255796787552502</v>
      </c>
      <c r="O1672" s="77">
        <v>-1.5643638436054302E-2</v>
      </c>
      <c r="P1672" s="77">
        <v>-4.6912204003771397E-3</v>
      </c>
      <c r="Q1672" s="77">
        <v>-4.6912204003771302E-3</v>
      </c>
      <c r="R1672" s="77">
        <v>0</v>
      </c>
      <c r="S1672" s="77">
        <v>4.535755817E-9</v>
      </c>
      <c r="T1672" s="77" t="s">
        <v>174</v>
      </c>
      <c r="U1672" s="105">
        <v>-0.707619057802789</v>
      </c>
      <c r="V1672" s="105">
        <v>0</v>
      </c>
      <c r="W1672" s="101">
        <v>-0.707604271128494</v>
      </c>
    </row>
    <row r="1673" spans="2:23" x14ac:dyDescent="0.25">
      <c r="B1673" s="55" t="s">
        <v>134</v>
      </c>
      <c r="C1673" s="76" t="s">
        <v>157</v>
      </c>
      <c r="D1673" s="55" t="s">
        <v>73</v>
      </c>
      <c r="E1673" s="55" t="s">
        <v>205</v>
      </c>
      <c r="F1673" s="70">
        <v>259.63</v>
      </c>
      <c r="G1673" s="77">
        <v>53854</v>
      </c>
      <c r="H1673" s="77">
        <v>258.64</v>
      </c>
      <c r="I1673" s="77">
        <v>1</v>
      </c>
      <c r="J1673" s="77">
        <v>-48.964309626747898</v>
      </c>
      <c r="K1673" s="77">
        <v>0.11867642905259</v>
      </c>
      <c r="L1673" s="77">
        <v>-49.7306019144551</v>
      </c>
      <c r="M1673" s="77">
        <v>0.122420071955313</v>
      </c>
      <c r="N1673" s="77">
        <v>0.76629228770711499</v>
      </c>
      <c r="O1673" s="77">
        <v>-3.7436429027230302E-3</v>
      </c>
      <c r="P1673" s="77">
        <v>-4.8762552790749198E-3</v>
      </c>
      <c r="Q1673" s="77">
        <v>-4.8762552790749198E-3</v>
      </c>
      <c r="R1673" s="77">
        <v>0</v>
      </c>
      <c r="S1673" s="77">
        <v>1.177004345E-9</v>
      </c>
      <c r="T1673" s="77" t="s">
        <v>173</v>
      </c>
      <c r="U1673" s="105">
        <v>-0.21147953876708001</v>
      </c>
      <c r="V1673" s="105">
        <v>0</v>
      </c>
      <c r="W1673" s="101">
        <v>-0.21147511961100199</v>
      </c>
    </row>
    <row r="1674" spans="2:23" x14ac:dyDescent="0.25">
      <c r="B1674" s="55" t="s">
        <v>134</v>
      </c>
      <c r="C1674" s="76" t="s">
        <v>157</v>
      </c>
      <c r="D1674" s="55" t="s">
        <v>73</v>
      </c>
      <c r="E1674" s="55" t="s">
        <v>205</v>
      </c>
      <c r="F1674" s="70">
        <v>259.63</v>
      </c>
      <c r="G1674" s="77">
        <v>58104</v>
      </c>
      <c r="H1674" s="77">
        <v>253.9</v>
      </c>
      <c r="I1674" s="77">
        <v>1</v>
      </c>
      <c r="J1674" s="77">
        <v>-71.729936814282496</v>
      </c>
      <c r="K1674" s="77">
        <v>0.66064160446291598</v>
      </c>
      <c r="L1674" s="77">
        <v>-71.655368012942205</v>
      </c>
      <c r="M1674" s="77">
        <v>0.65926874263501101</v>
      </c>
      <c r="N1674" s="77">
        <v>-7.4568801340302304E-2</v>
      </c>
      <c r="O1674" s="77">
        <v>1.37286182790419E-3</v>
      </c>
      <c r="P1674" s="77">
        <v>1.3919603108175499E-3</v>
      </c>
      <c r="Q1674" s="77">
        <v>1.3919603108175399E-3</v>
      </c>
      <c r="R1674" s="77">
        <v>0</v>
      </c>
      <c r="S1674" s="77">
        <v>2.4878187E-10</v>
      </c>
      <c r="T1674" s="77" t="s">
        <v>174</v>
      </c>
      <c r="U1674" s="105">
        <v>-7.4776364438113196E-2</v>
      </c>
      <c r="V1674" s="105">
        <v>0</v>
      </c>
      <c r="W1674" s="101">
        <v>-7.4774801883043904E-2</v>
      </c>
    </row>
    <row r="1675" spans="2:23" x14ac:dyDescent="0.25">
      <c r="B1675" s="55" t="s">
        <v>134</v>
      </c>
      <c r="C1675" s="76" t="s">
        <v>157</v>
      </c>
      <c r="D1675" s="55" t="s">
        <v>73</v>
      </c>
      <c r="E1675" s="55" t="s">
        <v>206</v>
      </c>
      <c r="F1675" s="70">
        <v>261.12</v>
      </c>
      <c r="G1675" s="77">
        <v>54050</v>
      </c>
      <c r="H1675" s="77">
        <v>262.41000000000003</v>
      </c>
      <c r="I1675" s="77">
        <v>1</v>
      </c>
      <c r="J1675" s="77">
        <v>59.893273188362201</v>
      </c>
      <c r="K1675" s="77">
        <v>7.5654136013120807E-2</v>
      </c>
      <c r="L1675" s="77">
        <v>65.853660690994104</v>
      </c>
      <c r="M1675" s="77">
        <v>9.1461100570872797E-2</v>
      </c>
      <c r="N1675" s="77">
        <v>-5.9603875026319901</v>
      </c>
      <c r="O1675" s="77">
        <v>-1.58069645577519E-2</v>
      </c>
      <c r="P1675" s="77">
        <v>-2.9462964962204501E-2</v>
      </c>
      <c r="Q1675" s="77">
        <v>-2.9462964962204501E-2</v>
      </c>
      <c r="R1675" s="77">
        <v>0</v>
      </c>
      <c r="S1675" s="77">
        <v>1.8307518358999998E-8</v>
      </c>
      <c r="T1675" s="77" t="s">
        <v>173</v>
      </c>
      <c r="U1675" s="105">
        <v>3.5511898009354499</v>
      </c>
      <c r="V1675" s="105">
        <v>0</v>
      </c>
      <c r="W1675" s="101">
        <v>3.5512640079347801</v>
      </c>
    </row>
    <row r="1676" spans="2:23" x14ac:dyDescent="0.25">
      <c r="B1676" s="55" t="s">
        <v>134</v>
      </c>
      <c r="C1676" s="76" t="s">
        <v>157</v>
      </c>
      <c r="D1676" s="55" t="s">
        <v>73</v>
      </c>
      <c r="E1676" s="55" t="s">
        <v>206</v>
      </c>
      <c r="F1676" s="70">
        <v>261.12</v>
      </c>
      <c r="G1676" s="77">
        <v>56000</v>
      </c>
      <c r="H1676" s="77">
        <v>264.23</v>
      </c>
      <c r="I1676" s="77">
        <v>1</v>
      </c>
      <c r="J1676" s="77">
        <v>59.3412472824456</v>
      </c>
      <c r="K1676" s="77">
        <v>0.340060017056041</v>
      </c>
      <c r="L1676" s="77">
        <v>59.0155089334473</v>
      </c>
      <c r="M1676" s="77">
        <v>0.33633692155664802</v>
      </c>
      <c r="N1676" s="77">
        <v>0.32573834899835002</v>
      </c>
      <c r="O1676" s="77">
        <v>3.7230954993929099E-3</v>
      </c>
      <c r="P1676" s="77">
        <v>-2.4433714595990499E-2</v>
      </c>
      <c r="Q1676" s="77">
        <v>-2.4433714595990499E-2</v>
      </c>
      <c r="R1676" s="77">
        <v>0</v>
      </c>
      <c r="S1676" s="77">
        <v>5.7652908913000003E-8</v>
      </c>
      <c r="T1676" s="77" t="s">
        <v>173</v>
      </c>
      <c r="U1676" s="105">
        <v>-3.5082155081841399E-2</v>
      </c>
      <c r="V1676" s="105">
        <v>0</v>
      </c>
      <c r="W1676" s="101">
        <v>-3.5081421991918202E-2</v>
      </c>
    </row>
    <row r="1677" spans="2:23" x14ac:dyDescent="0.25">
      <c r="B1677" s="55" t="s">
        <v>134</v>
      </c>
      <c r="C1677" s="76" t="s">
        <v>157</v>
      </c>
      <c r="D1677" s="55" t="s">
        <v>73</v>
      </c>
      <c r="E1677" s="55" t="s">
        <v>206</v>
      </c>
      <c r="F1677" s="70">
        <v>261.12</v>
      </c>
      <c r="G1677" s="77">
        <v>58450</v>
      </c>
      <c r="H1677" s="77">
        <v>260.5</v>
      </c>
      <c r="I1677" s="77">
        <v>1</v>
      </c>
      <c r="J1677" s="77">
        <v>-58.5788217155485</v>
      </c>
      <c r="K1677" s="77">
        <v>8.7777216284628007E-2</v>
      </c>
      <c r="L1677" s="77">
        <v>-66.567349192913795</v>
      </c>
      <c r="M1677" s="77">
        <v>0.113350402411854</v>
      </c>
      <c r="N1677" s="77">
        <v>7.9885274773652402</v>
      </c>
      <c r="O1677" s="77">
        <v>-2.55731861272262E-2</v>
      </c>
      <c r="P1677" s="77">
        <v>3.6500284622722097E-2</v>
      </c>
      <c r="Q1677" s="77">
        <v>3.6500284622722E-2</v>
      </c>
      <c r="R1677" s="77">
        <v>0</v>
      </c>
      <c r="S1677" s="77">
        <v>3.4079486489000002E-8</v>
      </c>
      <c r="T1677" s="77" t="s">
        <v>173</v>
      </c>
      <c r="U1677" s="105">
        <v>-1.7168556378753801</v>
      </c>
      <c r="V1677" s="105">
        <v>0</v>
      </c>
      <c r="W1677" s="101">
        <v>-1.71681976181346</v>
      </c>
    </row>
    <row r="1678" spans="2:23" x14ac:dyDescent="0.25">
      <c r="B1678" s="55" t="s">
        <v>134</v>
      </c>
      <c r="C1678" s="76" t="s">
        <v>157</v>
      </c>
      <c r="D1678" s="55" t="s">
        <v>73</v>
      </c>
      <c r="E1678" s="55" t="s">
        <v>207</v>
      </c>
      <c r="F1678" s="70">
        <v>258.64</v>
      </c>
      <c r="G1678" s="77">
        <v>53850</v>
      </c>
      <c r="H1678" s="77">
        <v>261.12</v>
      </c>
      <c r="I1678" s="77">
        <v>1</v>
      </c>
      <c r="J1678" s="77">
        <v>18.3845051189667</v>
      </c>
      <c r="K1678" s="77">
        <v>0</v>
      </c>
      <c r="L1678" s="77">
        <v>17.679685940871199</v>
      </c>
      <c r="M1678" s="77">
        <v>0</v>
      </c>
      <c r="N1678" s="77">
        <v>0.70481917809545602</v>
      </c>
      <c r="O1678" s="77">
        <v>0</v>
      </c>
      <c r="P1678" s="77">
        <v>-5.2509855681506399E-3</v>
      </c>
      <c r="Q1678" s="77">
        <v>-5.2509855681506304E-3</v>
      </c>
      <c r="R1678" s="77">
        <v>0</v>
      </c>
      <c r="S1678" s="77">
        <v>0</v>
      </c>
      <c r="T1678" s="77" t="s">
        <v>173</v>
      </c>
      <c r="U1678" s="105">
        <v>-1.74795156167674</v>
      </c>
      <c r="V1678" s="105">
        <v>0</v>
      </c>
      <c r="W1678" s="101">
        <v>-1.74791503582269</v>
      </c>
    </row>
    <row r="1679" spans="2:23" x14ac:dyDescent="0.25">
      <c r="B1679" s="55" t="s">
        <v>134</v>
      </c>
      <c r="C1679" s="76" t="s">
        <v>157</v>
      </c>
      <c r="D1679" s="55" t="s">
        <v>73</v>
      </c>
      <c r="E1679" s="55" t="s">
        <v>207</v>
      </c>
      <c r="F1679" s="70">
        <v>258.64</v>
      </c>
      <c r="G1679" s="77">
        <v>53850</v>
      </c>
      <c r="H1679" s="77">
        <v>261.12</v>
      </c>
      <c r="I1679" s="77">
        <v>2</v>
      </c>
      <c r="J1679" s="77">
        <v>42.522939320968597</v>
      </c>
      <c r="K1679" s="77">
        <v>0</v>
      </c>
      <c r="L1679" s="77">
        <v>40.892708702931102</v>
      </c>
      <c r="M1679" s="77">
        <v>0</v>
      </c>
      <c r="N1679" s="77">
        <v>1.6302306180375199</v>
      </c>
      <c r="O1679" s="77">
        <v>0</v>
      </c>
      <c r="P1679" s="77">
        <v>-1.2145409367568199E-2</v>
      </c>
      <c r="Q1679" s="77">
        <v>-1.2145409367568199E-2</v>
      </c>
      <c r="R1679" s="77">
        <v>0</v>
      </c>
      <c r="S1679" s="77">
        <v>0</v>
      </c>
      <c r="T1679" s="77" t="s">
        <v>173</v>
      </c>
      <c r="U1679" s="105">
        <v>-4.0429719327330798</v>
      </c>
      <c r="V1679" s="105">
        <v>0</v>
      </c>
      <c r="W1679" s="101">
        <v>-4.0428874492691396</v>
      </c>
    </row>
    <row r="1680" spans="2:23" x14ac:dyDescent="0.25">
      <c r="B1680" s="55" t="s">
        <v>134</v>
      </c>
      <c r="C1680" s="76" t="s">
        <v>157</v>
      </c>
      <c r="D1680" s="55" t="s">
        <v>73</v>
      </c>
      <c r="E1680" s="55" t="s">
        <v>207</v>
      </c>
      <c r="F1680" s="70">
        <v>258.64</v>
      </c>
      <c r="G1680" s="77">
        <v>58004</v>
      </c>
      <c r="H1680" s="77">
        <v>256</v>
      </c>
      <c r="I1680" s="77">
        <v>1</v>
      </c>
      <c r="J1680" s="77">
        <v>-105.14524982744901</v>
      </c>
      <c r="K1680" s="77">
        <v>0.37588780108340702</v>
      </c>
      <c r="L1680" s="77">
        <v>-104.290226710024</v>
      </c>
      <c r="M1680" s="77">
        <v>0.36979934716575702</v>
      </c>
      <c r="N1680" s="77">
        <v>-0.85502311742535797</v>
      </c>
      <c r="O1680" s="77">
        <v>6.0884539176502299E-3</v>
      </c>
      <c r="P1680" s="77">
        <v>8.7873697272396398E-3</v>
      </c>
      <c r="Q1680" s="77">
        <v>8.7873697272396398E-3</v>
      </c>
      <c r="R1680" s="77">
        <v>0</v>
      </c>
      <c r="S1680" s="77">
        <v>2.6254074689999999E-9</v>
      </c>
      <c r="T1680" s="77" t="s">
        <v>173</v>
      </c>
      <c r="U1680" s="105">
        <v>-0.69058006791317605</v>
      </c>
      <c r="V1680" s="105">
        <v>0</v>
      </c>
      <c r="W1680" s="101">
        <v>-0.69056563729203002</v>
      </c>
    </row>
    <row r="1681" spans="2:23" x14ac:dyDescent="0.25">
      <c r="B1681" s="55" t="s">
        <v>134</v>
      </c>
      <c r="C1681" s="76" t="s">
        <v>157</v>
      </c>
      <c r="D1681" s="55" t="s">
        <v>73</v>
      </c>
      <c r="E1681" s="55" t="s">
        <v>208</v>
      </c>
      <c r="F1681" s="70">
        <v>263.73</v>
      </c>
      <c r="G1681" s="77">
        <v>54000</v>
      </c>
      <c r="H1681" s="77">
        <v>262.16000000000003</v>
      </c>
      <c r="I1681" s="77">
        <v>1</v>
      </c>
      <c r="J1681" s="77">
        <v>-42.439357377986298</v>
      </c>
      <c r="K1681" s="77">
        <v>0.10914660271218</v>
      </c>
      <c r="L1681" s="77">
        <v>-42.9101269965565</v>
      </c>
      <c r="M1681" s="77">
        <v>0.111581507330953</v>
      </c>
      <c r="N1681" s="77">
        <v>0.470769618570199</v>
      </c>
      <c r="O1681" s="77">
        <v>-2.4349046187725201E-3</v>
      </c>
      <c r="P1681" s="77">
        <v>-0.17929290755937399</v>
      </c>
      <c r="Q1681" s="77">
        <v>-0.17929290755937399</v>
      </c>
      <c r="R1681" s="77">
        <v>0</v>
      </c>
      <c r="S1681" s="77">
        <v>1.9480443700860001E-6</v>
      </c>
      <c r="T1681" s="77" t="s">
        <v>173</v>
      </c>
      <c r="U1681" s="105">
        <v>9.8862306172069203E-2</v>
      </c>
      <c r="V1681" s="105">
        <v>-8.7384705398656504E-2</v>
      </c>
      <c r="W1681" s="101">
        <v>0.186250903458413</v>
      </c>
    </row>
    <row r="1682" spans="2:23" x14ac:dyDescent="0.25">
      <c r="B1682" s="55" t="s">
        <v>134</v>
      </c>
      <c r="C1682" s="76" t="s">
        <v>157</v>
      </c>
      <c r="D1682" s="55" t="s">
        <v>73</v>
      </c>
      <c r="E1682" s="55" t="s">
        <v>208</v>
      </c>
      <c r="F1682" s="70">
        <v>263.73</v>
      </c>
      <c r="G1682" s="77">
        <v>54850</v>
      </c>
      <c r="H1682" s="77">
        <v>263.69</v>
      </c>
      <c r="I1682" s="77">
        <v>1</v>
      </c>
      <c r="J1682" s="77">
        <v>9.9329880261773607</v>
      </c>
      <c r="K1682" s="77">
        <v>7.75501013867517E-4</v>
      </c>
      <c r="L1682" s="77">
        <v>8.2752816870148909</v>
      </c>
      <c r="M1682" s="77">
        <v>5.3825505581563105E-4</v>
      </c>
      <c r="N1682" s="77">
        <v>1.65770633916247</v>
      </c>
      <c r="O1682" s="77">
        <v>2.37245958051886E-4</v>
      </c>
      <c r="P1682" s="77">
        <v>3.3487321955536699E-2</v>
      </c>
      <c r="Q1682" s="77">
        <v>3.3487321955536699E-2</v>
      </c>
      <c r="R1682" s="77">
        <v>0</v>
      </c>
      <c r="S1682" s="77">
        <v>8.8142097520000005E-9</v>
      </c>
      <c r="T1682" s="77" t="s">
        <v>174</v>
      </c>
      <c r="U1682" s="105">
        <v>0.128872385164395</v>
      </c>
      <c r="V1682" s="105">
        <v>0</v>
      </c>
      <c r="W1682" s="101">
        <v>0.12887507813028401</v>
      </c>
    </row>
    <row r="1683" spans="2:23" x14ac:dyDescent="0.25">
      <c r="B1683" s="55" t="s">
        <v>134</v>
      </c>
      <c r="C1683" s="76" t="s">
        <v>157</v>
      </c>
      <c r="D1683" s="55" t="s">
        <v>73</v>
      </c>
      <c r="E1683" s="55" t="s">
        <v>155</v>
      </c>
      <c r="F1683" s="70">
        <v>262.16000000000003</v>
      </c>
      <c r="G1683" s="77">
        <v>54250</v>
      </c>
      <c r="H1683" s="77">
        <v>261.42</v>
      </c>
      <c r="I1683" s="77">
        <v>1</v>
      </c>
      <c r="J1683" s="77">
        <v>-98.937938099304205</v>
      </c>
      <c r="K1683" s="77">
        <v>0.13312653209664799</v>
      </c>
      <c r="L1683" s="77">
        <v>-100.60941143642199</v>
      </c>
      <c r="M1683" s="77">
        <v>0.13766264990633301</v>
      </c>
      <c r="N1683" s="77">
        <v>1.67147333711817</v>
      </c>
      <c r="O1683" s="77">
        <v>-4.5361178096853102E-3</v>
      </c>
      <c r="P1683" s="77">
        <v>0.11854882454641601</v>
      </c>
      <c r="Q1683" s="77">
        <v>0.11854882454641499</v>
      </c>
      <c r="R1683" s="77">
        <v>0</v>
      </c>
      <c r="S1683" s="77">
        <v>1.9113200369799999E-7</v>
      </c>
      <c r="T1683" s="77" t="s">
        <v>173</v>
      </c>
      <c r="U1683" s="105">
        <v>4.93799880699426E-2</v>
      </c>
      <c r="V1683" s="105">
        <v>-4.3647127779629001E-2</v>
      </c>
      <c r="W1683" s="101">
        <v>9.3029059779214898E-2</v>
      </c>
    </row>
    <row r="1684" spans="2:23" x14ac:dyDescent="0.25">
      <c r="B1684" s="55" t="s">
        <v>134</v>
      </c>
      <c r="C1684" s="76" t="s">
        <v>157</v>
      </c>
      <c r="D1684" s="55" t="s">
        <v>73</v>
      </c>
      <c r="E1684" s="55" t="s">
        <v>209</v>
      </c>
      <c r="F1684" s="70">
        <v>262.41000000000003</v>
      </c>
      <c r="G1684" s="77">
        <v>54250</v>
      </c>
      <c r="H1684" s="77">
        <v>261.42</v>
      </c>
      <c r="I1684" s="77">
        <v>1</v>
      </c>
      <c r="J1684" s="77">
        <v>-37.092405565856701</v>
      </c>
      <c r="K1684" s="77">
        <v>8.1174946489057695E-2</v>
      </c>
      <c r="L1684" s="77">
        <v>-35.422243390263297</v>
      </c>
      <c r="M1684" s="77">
        <v>7.4029384281144001E-2</v>
      </c>
      <c r="N1684" s="77">
        <v>-1.67016217559338</v>
      </c>
      <c r="O1684" s="77">
        <v>7.1455622079136796E-3</v>
      </c>
      <c r="P1684" s="77">
        <v>-0.11854882454641601</v>
      </c>
      <c r="Q1684" s="77">
        <v>-0.11854882454641499</v>
      </c>
      <c r="R1684" s="77">
        <v>0</v>
      </c>
      <c r="S1684" s="77">
        <v>8.2917560427900001E-7</v>
      </c>
      <c r="T1684" s="77" t="s">
        <v>173</v>
      </c>
      <c r="U1684" s="105">
        <v>0.21806937184824801</v>
      </c>
      <c r="V1684" s="105">
        <v>-0.19275220812937999</v>
      </c>
      <c r="W1684" s="101">
        <v>0.410830164660064</v>
      </c>
    </row>
    <row r="1685" spans="2:23" x14ac:dyDescent="0.25">
      <c r="B1685" s="55" t="s">
        <v>134</v>
      </c>
      <c r="C1685" s="76" t="s">
        <v>157</v>
      </c>
      <c r="D1685" s="55" t="s">
        <v>73</v>
      </c>
      <c r="E1685" s="55" t="s">
        <v>210</v>
      </c>
      <c r="F1685" s="70">
        <v>263.68</v>
      </c>
      <c r="G1685" s="77">
        <v>53550</v>
      </c>
      <c r="H1685" s="77">
        <v>263.37</v>
      </c>
      <c r="I1685" s="77">
        <v>1</v>
      </c>
      <c r="J1685" s="77">
        <v>-10.3140498389828</v>
      </c>
      <c r="K1685" s="77">
        <v>1.8829193462340599E-3</v>
      </c>
      <c r="L1685" s="77">
        <v>-11.635882952596001</v>
      </c>
      <c r="M1685" s="77">
        <v>2.3964697659313102E-3</v>
      </c>
      <c r="N1685" s="77">
        <v>1.3218331136132599</v>
      </c>
      <c r="O1685" s="77">
        <v>-5.1355041969725003E-4</v>
      </c>
      <c r="P1685" s="77">
        <v>-6.1812314059494798E-2</v>
      </c>
      <c r="Q1685" s="77">
        <v>-6.1812314059494701E-2</v>
      </c>
      <c r="R1685" s="77">
        <v>0</v>
      </c>
      <c r="S1685" s="77">
        <v>6.7627490397999995E-8</v>
      </c>
      <c r="T1685" s="77" t="s">
        <v>174</v>
      </c>
      <c r="U1685" s="105">
        <v>0.27443489086939499</v>
      </c>
      <c r="V1685" s="105">
        <v>0</v>
      </c>
      <c r="W1685" s="101">
        <v>0.274440625564216</v>
      </c>
    </row>
    <row r="1686" spans="2:23" x14ac:dyDescent="0.25">
      <c r="B1686" s="55" t="s">
        <v>134</v>
      </c>
      <c r="C1686" s="76" t="s">
        <v>157</v>
      </c>
      <c r="D1686" s="55" t="s">
        <v>73</v>
      </c>
      <c r="E1686" s="55" t="s">
        <v>211</v>
      </c>
      <c r="F1686" s="70">
        <v>260.95999999999998</v>
      </c>
      <c r="G1686" s="77">
        <v>58200</v>
      </c>
      <c r="H1686" s="77">
        <v>261.07</v>
      </c>
      <c r="I1686" s="77">
        <v>1</v>
      </c>
      <c r="J1686" s="77">
        <v>22.910330968700698</v>
      </c>
      <c r="K1686" s="77">
        <v>9.2589407962829703E-3</v>
      </c>
      <c r="L1686" s="77">
        <v>18.248065692162001</v>
      </c>
      <c r="M1686" s="77">
        <v>5.8739771425563104E-3</v>
      </c>
      <c r="N1686" s="77">
        <v>4.6622652765387</v>
      </c>
      <c r="O1686" s="77">
        <v>3.38496365372666E-3</v>
      </c>
      <c r="P1686" s="77">
        <v>-5.1480431753976402E-2</v>
      </c>
      <c r="Q1686" s="77">
        <v>-5.1480431753976402E-2</v>
      </c>
      <c r="R1686" s="77">
        <v>0</v>
      </c>
      <c r="S1686" s="77">
        <v>4.6750142817000002E-8</v>
      </c>
      <c r="T1686" s="77" t="s">
        <v>173</v>
      </c>
      <c r="U1686" s="105">
        <v>0.37067710765814199</v>
      </c>
      <c r="V1686" s="105">
        <v>0</v>
      </c>
      <c r="W1686" s="101">
        <v>0.37068485346656699</v>
      </c>
    </row>
    <row r="1687" spans="2:23" x14ac:dyDescent="0.25">
      <c r="B1687" s="55" t="s">
        <v>134</v>
      </c>
      <c r="C1687" s="76" t="s">
        <v>157</v>
      </c>
      <c r="D1687" s="55" t="s">
        <v>73</v>
      </c>
      <c r="E1687" s="55" t="s">
        <v>212</v>
      </c>
      <c r="F1687" s="70">
        <v>264.89999999999998</v>
      </c>
      <c r="G1687" s="77">
        <v>53000</v>
      </c>
      <c r="H1687" s="77">
        <v>265.27</v>
      </c>
      <c r="I1687" s="77">
        <v>1</v>
      </c>
      <c r="J1687" s="77">
        <v>33.526122505562597</v>
      </c>
      <c r="K1687" s="77">
        <v>2.77853020071776E-2</v>
      </c>
      <c r="L1687" s="77">
        <v>31.0024490806349</v>
      </c>
      <c r="M1687" s="77">
        <v>2.3759673707214699E-2</v>
      </c>
      <c r="N1687" s="77">
        <v>2.5236734249277601</v>
      </c>
      <c r="O1687" s="77">
        <v>4.0256282999628999E-3</v>
      </c>
      <c r="P1687" s="77">
        <v>0.14521115375549701</v>
      </c>
      <c r="Q1687" s="77">
        <v>0.14521115375549701</v>
      </c>
      <c r="R1687" s="77">
        <v>0</v>
      </c>
      <c r="S1687" s="77">
        <v>5.2125282120599995E-7</v>
      </c>
      <c r="T1687" s="77" t="s">
        <v>174</v>
      </c>
      <c r="U1687" s="105">
        <v>0.13337451067238301</v>
      </c>
      <c r="V1687" s="105">
        <v>-0.11789015221343201</v>
      </c>
      <c r="W1687" s="101">
        <v>0.25126991340682803</v>
      </c>
    </row>
    <row r="1688" spans="2:23" x14ac:dyDescent="0.25">
      <c r="B1688" s="55" t="s">
        <v>134</v>
      </c>
      <c r="C1688" s="76" t="s">
        <v>157</v>
      </c>
      <c r="D1688" s="55" t="s">
        <v>73</v>
      </c>
      <c r="E1688" s="55" t="s">
        <v>213</v>
      </c>
      <c r="F1688" s="70">
        <v>264.23</v>
      </c>
      <c r="G1688" s="77">
        <v>56100</v>
      </c>
      <c r="H1688" s="77">
        <v>265.33</v>
      </c>
      <c r="I1688" s="77">
        <v>1</v>
      </c>
      <c r="J1688" s="77">
        <v>20.1089534130743</v>
      </c>
      <c r="K1688" s="77">
        <v>3.7727721687545603E-2</v>
      </c>
      <c r="L1688" s="77">
        <v>19.785678254225299</v>
      </c>
      <c r="M1688" s="77">
        <v>3.6524436869308403E-2</v>
      </c>
      <c r="N1688" s="77">
        <v>0.32327515884893498</v>
      </c>
      <c r="O1688" s="77">
        <v>1.20328481823718E-3</v>
      </c>
      <c r="P1688" s="77">
        <v>-2.4433714595941399E-2</v>
      </c>
      <c r="Q1688" s="77">
        <v>-2.4433714595941299E-2</v>
      </c>
      <c r="R1688" s="77">
        <v>0</v>
      </c>
      <c r="S1688" s="77">
        <v>5.5700697956E-8</v>
      </c>
      <c r="T1688" s="77" t="s">
        <v>173</v>
      </c>
      <c r="U1688" s="105">
        <v>-3.6996920560976199E-2</v>
      </c>
      <c r="V1688" s="105">
        <v>0</v>
      </c>
      <c r="W1688" s="101">
        <v>-3.6996147459392503E-2</v>
      </c>
    </row>
    <row r="1689" spans="2:23" x14ac:dyDescent="0.25">
      <c r="B1689" s="55" t="s">
        <v>134</v>
      </c>
      <c r="C1689" s="76" t="s">
        <v>157</v>
      </c>
      <c r="D1689" s="55" t="s">
        <v>73</v>
      </c>
      <c r="E1689" s="55" t="s">
        <v>156</v>
      </c>
      <c r="F1689" s="70">
        <v>266.27999999999997</v>
      </c>
      <c r="G1689" s="77">
        <v>56100</v>
      </c>
      <c r="H1689" s="77">
        <v>265.33</v>
      </c>
      <c r="I1689" s="77">
        <v>1</v>
      </c>
      <c r="J1689" s="77">
        <v>-23.705283552725302</v>
      </c>
      <c r="K1689" s="77">
        <v>4.6416282682827902E-2</v>
      </c>
      <c r="L1689" s="77">
        <v>-22.636026181271799</v>
      </c>
      <c r="M1689" s="77">
        <v>4.2323387673663802E-2</v>
      </c>
      <c r="N1689" s="77">
        <v>-1.0692573714534901</v>
      </c>
      <c r="O1689" s="77">
        <v>4.0928950091641504E-3</v>
      </c>
      <c r="P1689" s="77">
        <v>-7.6094568201681596E-3</v>
      </c>
      <c r="Q1689" s="77">
        <v>-7.6094568201681596E-3</v>
      </c>
      <c r="R1689" s="77">
        <v>0</v>
      </c>
      <c r="S1689" s="77">
        <v>4.7828566139999999E-9</v>
      </c>
      <c r="T1689" s="77" t="s">
        <v>173</v>
      </c>
      <c r="U1689" s="105">
        <v>7.2117455030077507E-2</v>
      </c>
      <c r="V1689" s="105">
        <v>0</v>
      </c>
      <c r="W1689" s="101">
        <v>7.2118962023574498E-2</v>
      </c>
    </row>
    <row r="1690" spans="2:23" x14ac:dyDescent="0.25">
      <c r="B1690" s="55" t="s">
        <v>134</v>
      </c>
      <c r="C1690" s="76" t="s">
        <v>157</v>
      </c>
      <c r="D1690" s="55" t="s">
        <v>73</v>
      </c>
      <c r="E1690" s="55" t="s">
        <v>214</v>
      </c>
      <c r="F1690" s="70">
        <v>256</v>
      </c>
      <c r="G1690" s="77">
        <v>58054</v>
      </c>
      <c r="H1690" s="77">
        <v>254.7</v>
      </c>
      <c r="I1690" s="77">
        <v>1</v>
      </c>
      <c r="J1690" s="77">
        <v>-50.310039495728397</v>
      </c>
      <c r="K1690" s="77">
        <v>0.14224782416227</v>
      </c>
      <c r="L1690" s="77">
        <v>-50.347455056723099</v>
      </c>
      <c r="M1690" s="77">
        <v>0.142459482164708</v>
      </c>
      <c r="N1690" s="77">
        <v>3.7415560994669098E-2</v>
      </c>
      <c r="O1690" s="77">
        <v>-2.1165800243730699E-4</v>
      </c>
      <c r="P1690" s="77">
        <v>-6.9634888643257703E-4</v>
      </c>
      <c r="Q1690" s="77">
        <v>-6.9634888643257703E-4</v>
      </c>
      <c r="R1690" s="77">
        <v>0</v>
      </c>
      <c r="S1690" s="77">
        <v>2.7251480000000001E-11</v>
      </c>
      <c r="T1690" s="77" t="s">
        <v>173</v>
      </c>
      <c r="U1690" s="105">
        <v>-5.4066416292961102E-3</v>
      </c>
      <c r="V1690" s="105">
        <v>0</v>
      </c>
      <c r="W1690" s="101">
        <v>-5.4065286500766798E-3</v>
      </c>
    </row>
    <row r="1691" spans="2:23" x14ac:dyDescent="0.25">
      <c r="B1691" s="55" t="s">
        <v>134</v>
      </c>
      <c r="C1691" s="76" t="s">
        <v>157</v>
      </c>
      <c r="D1691" s="55" t="s">
        <v>73</v>
      </c>
      <c r="E1691" s="55" t="s">
        <v>214</v>
      </c>
      <c r="F1691" s="70">
        <v>256</v>
      </c>
      <c r="G1691" s="77">
        <v>58104</v>
      </c>
      <c r="H1691" s="77">
        <v>253.9</v>
      </c>
      <c r="I1691" s="77">
        <v>1</v>
      </c>
      <c r="J1691" s="77">
        <v>-51.078029311029702</v>
      </c>
      <c r="K1691" s="77">
        <v>0.23324147799987799</v>
      </c>
      <c r="L1691" s="77">
        <v>-51.1154690266778</v>
      </c>
      <c r="M1691" s="77">
        <v>0.23358353093926301</v>
      </c>
      <c r="N1691" s="77">
        <v>3.7439715648124303E-2</v>
      </c>
      <c r="O1691" s="77">
        <v>-3.4205293938526101E-4</v>
      </c>
      <c r="P1691" s="77">
        <v>-6.9561142414958704E-4</v>
      </c>
      <c r="Q1691" s="77">
        <v>-6.9561142414958704E-4</v>
      </c>
      <c r="R1691" s="77">
        <v>0</v>
      </c>
      <c r="S1691" s="77">
        <v>4.3258447999999997E-11</v>
      </c>
      <c r="T1691" s="77" t="s">
        <v>173</v>
      </c>
      <c r="U1691" s="105">
        <v>-8.5829940352115004E-3</v>
      </c>
      <c r="V1691" s="105">
        <v>0</v>
      </c>
      <c r="W1691" s="101">
        <v>-8.5828146817361096E-3</v>
      </c>
    </row>
    <row r="1692" spans="2:23" x14ac:dyDescent="0.25">
      <c r="B1692" s="55" t="s">
        <v>134</v>
      </c>
      <c r="C1692" s="76" t="s">
        <v>157</v>
      </c>
      <c r="D1692" s="55" t="s">
        <v>73</v>
      </c>
      <c r="E1692" s="55" t="s">
        <v>215</v>
      </c>
      <c r="F1692" s="70">
        <v>254.7</v>
      </c>
      <c r="G1692" s="77">
        <v>58104</v>
      </c>
      <c r="H1692" s="77">
        <v>253.9</v>
      </c>
      <c r="I1692" s="77">
        <v>1</v>
      </c>
      <c r="J1692" s="77">
        <v>-52.517824328736097</v>
      </c>
      <c r="K1692" s="77">
        <v>9.2121270532281002E-2</v>
      </c>
      <c r="L1692" s="77">
        <v>-52.5554113447986</v>
      </c>
      <c r="M1692" s="77">
        <v>9.2253180138140906E-2</v>
      </c>
      <c r="N1692" s="77">
        <v>3.7587016062534701E-2</v>
      </c>
      <c r="O1692" s="77">
        <v>-1.31909605859929E-4</v>
      </c>
      <c r="P1692" s="77">
        <v>-6.9634888667042996E-4</v>
      </c>
      <c r="Q1692" s="77">
        <v>-6.9634888667043104E-4</v>
      </c>
      <c r="R1692" s="77">
        <v>0</v>
      </c>
      <c r="S1692" s="77">
        <v>1.6195719E-11</v>
      </c>
      <c r="T1692" s="77" t="s">
        <v>173</v>
      </c>
      <c r="U1692" s="105">
        <v>-3.4749999201527299E-3</v>
      </c>
      <c r="V1692" s="105">
        <v>0</v>
      </c>
      <c r="W1692" s="101">
        <v>-3.4749273052458499E-3</v>
      </c>
    </row>
    <row r="1693" spans="2:23" x14ac:dyDescent="0.25">
      <c r="B1693" s="55" t="s">
        <v>134</v>
      </c>
      <c r="C1693" s="76" t="s">
        <v>157</v>
      </c>
      <c r="D1693" s="55" t="s">
        <v>73</v>
      </c>
      <c r="E1693" s="55" t="s">
        <v>216</v>
      </c>
      <c r="F1693" s="70">
        <v>260.58</v>
      </c>
      <c r="G1693" s="77">
        <v>58200</v>
      </c>
      <c r="H1693" s="77">
        <v>261.07</v>
      </c>
      <c r="I1693" s="77">
        <v>1</v>
      </c>
      <c r="J1693" s="77">
        <v>13.996009594435201</v>
      </c>
      <c r="K1693" s="77">
        <v>8.0216252530400708E-3</v>
      </c>
      <c r="L1693" s="77">
        <v>18.659700330095699</v>
      </c>
      <c r="M1693" s="77">
        <v>1.42581518519474E-2</v>
      </c>
      <c r="N1693" s="77">
        <v>-4.6636907356604302</v>
      </c>
      <c r="O1693" s="77">
        <v>-6.2365265989073396E-3</v>
      </c>
      <c r="P1693" s="77">
        <v>5.1480431753976402E-2</v>
      </c>
      <c r="Q1693" s="77">
        <v>5.1480431753976402E-2</v>
      </c>
      <c r="R1693" s="77">
        <v>0</v>
      </c>
      <c r="S1693" s="77">
        <v>1.08527117254E-7</v>
      </c>
      <c r="T1693" s="77" t="s">
        <v>173</v>
      </c>
      <c r="U1693" s="105">
        <v>0.65856641031364505</v>
      </c>
      <c r="V1693" s="105">
        <v>0</v>
      </c>
      <c r="W1693" s="101">
        <v>0.65858017196534702</v>
      </c>
    </row>
    <row r="1694" spans="2:23" x14ac:dyDescent="0.25">
      <c r="B1694" s="55" t="s">
        <v>134</v>
      </c>
      <c r="C1694" s="76" t="s">
        <v>157</v>
      </c>
      <c r="D1694" s="55" t="s">
        <v>73</v>
      </c>
      <c r="E1694" s="55" t="s">
        <v>216</v>
      </c>
      <c r="F1694" s="70">
        <v>260.58</v>
      </c>
      <c r="G1694" s="77">
        <v>58300</v>
      </c>
      <c r="H1694" s="77">
        <v>260</v>
      </c>
      <c r="I1694" s="77">
        <v>1</v>
      </c>
      <c r="J1694" s="77">
        <v>-28.741259702481202</v>
      </c>
      <c r="K1694" s="77">
        <v>3.1745486156840599E-2</v>
      </c>
      <c r="L1694" s="77">
        <v>-35.7519912284491</v>
      </c>
      <c r="M1694" s="77">
        <v>4.9121413415389503E-2</v>
      </c>
      <c r="N1694" s="77">
        <v>7.0107315259679304</v>
      </c>
      <c r="O1694" s="77">
        <v>-1.7375927258549001E-2</v>
      </c>
      <c r="P1694" s="77">
        <v>-1.0811890307821001E-2</v>
      </c>
      <c r="Q1694" s="77">
        <v>-1.08118903078209E-2</v>
      </c>
      <c r="R1694" s="77">
        <v>0</v>
      </c>
      <c r="S1694" s="77">
        <v>4.4923506350000001E-9</v>
      </c>
      <c r="T1694" s="77" t="s">
        <v>173</v>
      </c>
      <c r="U1694" s="105">
        <v>-0.45655582106641701</v>
      </c>
      <c r="V1694" s="105">
        <v>0</v>
      </c>
      <c r="W1694" s="101">
        <v>-0.45654628070405801</v>
      </c>
    </row>
    <row r="1695" spans="2:23" x14ac:dyDescent="0.25">
      <c r="B1695" s="55" t="s">
        <v>134</v>
      </c>
      <c r="C1695" s="76" t="s">
        <v>157</v>
      </c>
      <c r="D1695" s="55" t="s">
        <v>73</v>
      </c>
      <c r="E1695" s="55" t="s">
        <v>216</v>
      </c>
      <c r="F1695" s="70">
        <v>260.58</v>
      </c>
      <c r="G1695" s="77">
        <v>58500</v>
      </c>
      <c r="H1695" s="77">
        <v>260.52</v>
      </c>
      <c r="I1695" s="77">
        <v>1</v>
      </c>
      <c r="J1695" s="77">
        <v>-11.2045604850262</v>
      </c>
      <c r="K1695" s="77">
        <v>6.5407473520220005E-4</v>
      </c>
      <c r="L1695" s="77">
        <v>-8.86920380081059</v>
      </c>
      <c r="M1695" s="77">
        <v>4.0983306327423098E-4</v>
      </c>
      <c r="N1695" s="77">
        <v>-2.3353566842156002</v>
      </c>
      <c r="O1695" s="77">
        <v>2.4424167192796902E-4</v>
      </c>
      <c r="P1695" s="77">
        <v>-4.0668541445879398E-2</v>
      </c>
      <c r="Q1695" s="77">
        <v>-4.0668541445879398E-2</v>
      </c>
      <c r="R1695" s="77">
        <v>0</v>
      </c>
      <c r="S1695" s="77">
        <v>8.6169766720000003E-9</v>
      </c>
      <c r="T1695" s="77" t="s">
        <v>173</v>
      </c>
      <c r="U1695" s="105">
        <v>-7.6484233432108903E-2</v>
      </c>
      <c r="V1695" s="105">
        <v>0</v>
      </c>
      <c r="W1695" s="101">
        <v>-7.6482635188766093E-2</v>
      </c>
    </row>
    <row r="1696" spans="2:23" x14ac:dyDescent="0.25">
      <c r="B1696" s="55" t="s">
        <v>134</v>
      </c>
      <c r="C1696" s="76" t="s">
        <v>157</v>
      </c>
      <c r="D1696" s="55" t="s">
        <v>73</v>
      </c>
      <c r="E1696" s="55" t="s">
        <v>217</v>
      </c>
      <c r="F1696" s="70">
        <v>260</v>
      </c>
      <c r="G1696" s="77">
        <v>58304</v>
      </c>
      <c r="H1696" s="77">
        <v>260</v>
      </c>
      <c r="I1696" s="77">
        <v>1</v>
      </c>
      <c r="J1696" s="77">
        <v>-13.6953413284722</v>
      </c>
      <c r="K1696" s="77">
        <v>0</v>
      </c>
      <c r="L1696" s="77">
        <v>-22.886163493719799</v>
      </c>
      <c r="M1696" s="77">
        <v>0</v>
      </c>
      <c r="N1696" s="77">
        <v>9.1908221652476705</v>
      </c>
      <c r="O1696" s="77">
        <v>0</v>
      </c>
      <c r="P1696" s="77">
        <v>0</v>
      </c>
      <c r="Q1696" s="77">
        <v>0</v>
      </c>
      <c r="R1696" s="77">
        <v>0</v>
      </c>
      <c r="S1696" s="77">
        <v>0</v>
      </c>
      <c r="T1696" s="77" t="s">
        <v>173</v>
      </c>
      <c r="U1696" s="105">
        <v>0</v>
      </c>
      <c r="V1696" s="105">
        <v>0</v>
      </c>
      <c r="W1696" s="101">
        <v>0</v>
      </c>
    </row>
    <row r="1697" spans="2:23" x14ac:dyDescent="0.25">
      <c r="B1697" s="55" t="s">
        <v>134</v>
      </c>
      <c r="C1697" s="76" t="s">
        <v>157</v>
      </c>
      <c r="D1697" s="55" t="s">
        <v>73</v>
      </c>
      <c r="E1697" s="55" t="s">
        <v>217</v>
      </c>
      <c r="F1697" s="70">
        <v>260</v>
      </c>
      <c r="G1697" s="77">
        <v>58350</v>
      </c>
      <c r="H1697" s="77">
        <v>259.58</v>
      </c>
      <c r="I1697" s="77">
        <v>1</v>
      </c>
      <c r="J1697" s="77">
        <v>-11.382383836178001</v>
      </c>
      <c r="K1697" s="77">
        <v>9.3670912477124193E-3</v>
      </c>
      <c r="L1697" s="77">
        <v>-9.2275269785021301</v>
      </c>
      <c r="M1697" s="77">
        <v>6.1561464742485904E-3</v>
      </c>
      <c r="N1697" s="77">
        <v>-2.1548568576758602</v>
      </c>
      <c r="O1697" s="77">
        <v>3.2109447734638302E-3</v>
      </c>
      <c r="P1697" s="77">
        <v>-1.4980147130478599E-2</v>
      </c>
      <c r="Q1697" s="77">
        <v>-1.4980147130478599E-2</v>
      </c>
      <c r="R1697" s="77">
        <v>0</v>
      </c>
      <c r="S1697" s="77">
        <v>1.6224467622E-8</v>
      </c>
      <c r="T1697" s="77" t="s">
        <v>173</v>
      </c>
      <c r="U1697" s="105">
        <v>-7.0868537525727804E-2</v>
      </c>
      <c r="V1697" s="105">
        <v>0</v>
      </c>
      <c r="W1697" s="101">
        <v>-7.0867056630081304E-2</v>
      </c>
    </row>
    <row r="1698" spans="2:23" x14ac:dyDescent="0.25">
      <c r="B1698" s="55" t="s">
        <v>134</v>
      </c>
      <c r="C1698" s="76" t="s">
        <v>157</v>
      </c>
      <c r="D1698" s="55" t="s">
        <v>73</v>
      </c>
      <c r="E1698" s="55" t="s">
        <v>217</v>
      </c>
      <c r="F1698" s="70">
        <v>260</v>
      </c>
      <c r="G1698" s="77">
        <v>58600</v>
      </c>
      <c r="H1698" s="77">
        <v>260.05</v>
      </c>
      <c r="I1698" s="77">
        <v>1</v>
      </c>
      <c r="J1698" s="77">
        <v>27.754685167608699</v>
      </c>
      <c r="K1698" s="77">
        <v>2.95803858721183E-3</v>
      </c>
      <c r="L1698" s="77">
        <v>33.436350981762899</v>
      </c>
      <c r="M1698" s="77">
        <v>4.29307993718645E-3</v>
      </c>
      <c r="N1698" s="77">
        <v>-5.6816658141541501</v>
      </c>
      <c r="O1698" s="77">
        <v>-1.33504134997461E-3</v>
      </c>
      <c r="P1698" s="77">
        <v>4.1682568230799804E-3</v>
      </c>
      <c r="Q1698" s="77">
        <v>4.16825682307997E-3</v>
      </c>
      <c r="R1698" s="77">
        <v>0</v>
      </c>
      <c r="S1698" s="77">
        <v>6.6717560999999998E-11</v>
      </c>
      <c r="T1698" s="77" t="s">
        <v>174</v>
      </c>
      <c r="U1698" s="105">
        <v>-6.3060836319376798E-2</v>
      </c>
      <c r="V1698" s="105">
        <v>0</v>
      </c>
      <c r="W1698" s="101">
        <v>-6.3059518576394802E-2</v>
      </c>
    </row>
    <row r="1699" spans="2:23" x14ac:dyDescent="0.25">
      <c r="B1699" s="55" t="s">
        <v>134</v>
      </c>
      <c r="C1699" s="76" t="s">
        <v>157</v>
      </c>
      <c r="D1699" s="55" t="s">
        <v>73</v>
      </c>
      <c r="E1699" s="55" t="s">
        <v>218</v>
      </c>
      <c r="F1699" s="70">
        <v>260</v>
      </c>
      <c r="G1699" s="77">
        <v>58300</v>
      </c>
      <c r="H1699" s="77">
        <v>260</v>
      </c>
      <c r="I1699" s="77">
        <v>2</v>
      </c>
      <c r="J1699" s="77">
        <v>8.4402559587847996</v>
      </c>
      <c r="K1699" s="77">
        <v>0</v>
      </c>
      <c r="L1699" s="77">
        <v>14.1044369153479</v>
      </c>
      <c r="M1699" s="77">
        <v>0</v>
      </c>
      <c r="N1699" s="77">
        <v>-5.6641809565630599</v>
      </c>
      <c r="O1699" s="77">
        <v>0</v>
      </c>
      <c r="P1699" s="77">
        <v>0</v>
      </c>
      <c r="Q1699" s="77">
        <v>0</v>
      </c>
      <c r="R1699" s="77">
        <v>0</v>
      </c>
      <c r="S1699" s="77">
        <v>0</v>
      </c>
      <c r="T1699" s="77" t="s">
        <v>173</v>
      </c>
      <c r="U1699" s="105">
        <v>0</v>
      </c>
      <c r="V1699" s="105">
        <v>0</v>
      </c>
      <c r="W1699" s="101">
        <v>0</v>
      </c>
    </row>
    <row r="1700" spans="2:23" x14ac:dyDescent="0.25">
      <c r="B1700" s="55" t="s">
        <v>134</v>
      </c>
      <c r="C1700" s="76" t="s">
        <v>157</v>
      </c>
      <c r="D1700" s="55" t="s">
        <v>73</v>
      </c>
      <c r="E1700" s="55" t="s">
        <v>219</v>
      </c>
      <c r="F1700" s="70">
        <v>260.5</v>
      </c>
      <c r="G1700" s="77">
        <v>58500</v>
      </c>
      <c r="H1700" s="77">
        <v>260.52</v>
      </c>
      <c r="I1700" s="77">
        <v>1</v>
      </c>
      <c r="J1700" s="77">
        <v>-9.3753320206863098</v>
      </c>
      <c r="K1700" s="77">
        <v>1.2393455920232999E-3</v>
      </c>
      <c r="L1700" s="77">
        <v>-17.378153190348701</v>
      </c>
      <c r="M1700" s="77">
        <v>4.2582029371319103E-3</v>
      </c>
      <c r="N1700" s="77">
        <v>8.0028211696624201</v>
      </c>
      <c r="O1700" s="77">
        <v>-3.0188573451086099E-3</v>
      </c>
      <c r="P1700" s="77">
        <v>3.6500284622761302E-2</v>
      </c>
      <c r="Q1700" s="77">
        <v>3.6500284622761198E-2</v>
      </c>
      <c r="R1700" s="77">
        <v>0</v>
      </c>
      <c r="S1700" s="77">
        <v>1.8785017963000001E-8</v>
      </c>
      <c r="T1700" s="77" t="s">
        <v>173</v>
      </c>
      <c r="U1700" s="105">
        <v>-0.94649895036734699</v>
      </c>
      <c r="V1700" s="105">
        <v>0</v>
      </c>
      <c r="W1700" s="101">
        <v>-0.946479171968865</v>
      </c>
    </row>
    <row r="1701" spans="2:23" x14ac:dyDescent="0.25">
      <c r="B1701" s="55" t="s">
        <v>134</v>
      </c>
      <c r="C1701" s="76" t="s">
        <v>157</v>
      </c>
      <c r="D1701" s="55" t="s">
        <v>73</v>
      </c>
      <c r="E1701" s="55" t="s">
        <v>220</v>
      </c>
      <c r="F1701" s="70">
        <v>260.52</v>
      </c>
      <c r="G1701" s="77">
        <v>58600</v>
      </c>
      <c r="H1701" s="77">
        <v>260.05</v>
      </c>
      <c r="I1701" s="77">
        <v>1</v>
      </c>
      <c r="J1701" s="77">
        <v>-20.590522682095301</v>
      </c>
      <c r="K1701" s="77">
        <v>1.9366932439023599E-2</v>
      </c>
      <c r="L1701" s="77">
        <v>-26.2654477254769</v>
      </c>
      <c r="M1701" s="77">
        <v>3.1513432635958599E-2</v>
      </c>
      <c r="N1701" s="77">
        <v>5.6749250433815597</v>
      </c>
      <c r="O1701" s="77">
        <v>-1.2146500196935001E-2</v>
      </c>
      <c r="P1701" s="77">
        <v>-4.1682568229391599E-3</v>
      </c>
      <c r="Q1701" s="77">
        <v>-4.1682568229391599E-3</v>
      </c>
      <c r="R1701" s="77">
        <v>0</v>
      </c>
      <c r="S1701" s="77">
        <v>7.9366099100000004E-10</v>
      </c>
      <c r="T1701" s="77" t="s">
        <v>174</v>
      </c>
      <c r="U1701" s="105">
        <v>-0.49433703337006302</v>
      </c>
      <c r="V1701" s="105">
        <v>0</v>
      </c>
      <c r="W1701" s="101">
        <v>-0.49432670351726499</v>
      </c>
    </row>
    <row r="1702" spans="2:23" x14ac:dyDescent="0.25">
      <c r="B1702" s="55" t="s">
        <v>134</v>
      </c>
      <c r="C1702" s="76" t="s">
        <v>135</v>
      </c>
      <c r="D1702" s="55" t="s">
        <v>74</v>
      </c>
      <c r="E1702" s="55" t="s">
        <v>136</v>
      </c>
      <c r="F1702" s="70">
        <v>593.24</v>
      </c>
      <c r="G1702" s="77">
        <v>50050</v>
      </c>
      <c r="H1702" s="77">
        <v>595.47</v>
      </c>
      <c r="I1702" s="77">
        <v>1</v>
      </c>
      <c r="J1702" s="77">
        <v>10.619276463774099</v>
      </c>
      <c r="K1702" s="77">
        <v>2.0636732968374399E-2</v>
      </c>
      <c r="L1702" s="77">
        <v>4.9886145398802499</v>
      </c>
      <c r="M1702" s="77">
        <v>4.5541883300333503E-3</v>
      </c>
      <c r="N1702" s="77">
        <v>5.6306619238938902</v>
      </c>
      <c r="O1702" s="77">
        <v>1.6082544638340999E-2</v>
      </c>
      <c r="P1702" s="77">
        <v>5.8715922448193796</v>
      </c>
      <c r="Q1702" s="77">
        <v>5.8715922448193796</v>
      </c>
      <c r="R1702" s="77">
        <v>0</v>
      </c>
      <c r="S1702" s="77">
        <v>6.30903397456442E-3</v>
      </c>
      <c r="T1702" s="77" t="s">
        <v>151</v>
      </c>
      <c r="U1702" s="105">
        <v>-2.9976501985105801</v>
      </c>
      <c r="V1702" s="105">
        <v>-2.7484580171819002</v>
      </c>
      <c r="W1702" s="101">
        <v>-0.249208014477865</v>
      </c>
    </row>
    <row r="1703" spans="2:23" x14ac:dyDescent="0.25">
      <c r="B1703" s="55" t="s">
        <v>134</v>
      </c>
      <c r="C1703" s="76" t="s">
        <v>135</v>
      </c>
      <c r="D1703" s="55" t="s">
        <v>74</v>
      </c>
      <c r="E1703" s="55" t="s">
        <v>152</v>
      </c>
      <c r="F1703" s="70">
        <v>608.78</v>
      </c>
      <c r="G1703" s="77">
        <v>56050</v>
      </c>
      <c r="H1703" s="77">
        <v>607.70000000000005</v>
      </c>
      <c r="I1703" s="77">
        <v>1</v>
      </c>
      <c r="J1703" s="77">
        <v>-25.7486134917378</v>
      </c>
      <c r="K1703" s="77">
        <v>2.1215715095900901E-2</v>
      </c>
      <c r="L1703" s="77">
        <v>-25.772714582598301</v>
      </c>
      <c r="M1703" s="77">
        <v>2.12554501425944E-2</v>
      </c>
      <c r="N1703" s="77">
        <v>2.41010908604899E-2</v>
      </c>
      <c r="O1703" s="77">
        <v>-3.9735046693528003E-5</v>
      </c>
      <c r="P1703" s="77">
        <v>-5.5389371317613196E-3</v>
      </c>
      <c r="Q1703" s="77">
        <v>-5.53893713176131E-3</v>
      </c>
      <c r="R1703" s="77">
        <v>0</v>
      </c>
      <c r="S1703" s="77">
        <v>9.8175438599999998E-10</v>
      </c>
      <c r="T1703" s="77" t="s">
        <v>151</v>
      </c>
      <c r="U1703" s="105">
        <v>1.91308521049783E-3</v>
      </c>
      <c r="V1703" s="105">
        <v>0</v>
      </c>
      <c r="W1703" s="101">
        <v>1.91296365707118E-3</v>
      </c>
    </row>
    <row r="1704" spans="2:23" x14ac:dyDescent="0.25">
      <c r="B1704" s="55" t="s">
        <v>134</v>
      </c>
      <c r="C1704" s="76" t="s">
        <v>135</v>
      </c>
      <c r="D1704" s="55" t="s">
        <v>74</v>
      </c>
      <c r="E1704" s="55" t="s">
        <v>138</v>
      </c>
      <c r="F1704" s="70">
        <v>595.47</v>
      </c>
      <c r="G1704" s="77">
        <v>51450</v>
      </c>
      <c r="H1704" s="77">
        <v>598.65</v>
      </c>
      <c r="I1704" s="77">
        <v>10</v>
      </c>
      <c r="J1704" s="77">
        <v>15.4222179285129</v>
      </c>
      <c r="K1704" s="77">
        <v>4.14706203453113E-2</v>
      </c>
      <c r="L1704" s="77">
        <v>15.175332708165801</v>
      </c>
      <c r="M1704" s="77">
        <v>4.0153490428022701E-2</v>
      </c>
      <c r="N1704" s="77">
        <v>0.24688522034715399</v>
      </c>
      <c r="O1704" s="77">
        <v>1.3171299172885799E-3</v>
      </c>
      <c r="P1704" s="77">
        <v>0.33725559380553599</v>
      </c>
      <c r="Q1704" s="77">
        <v>0.33725559380553499</v>
      </c>
      <c r="R1704" s="77">
        <v>0</v>
      </c>
      <c r="S1704" s="77">
        <v>1.9831939267042999E-5</v>
      </c>
      <c r="T1704" s="77" t="s">
        <v>153</v>
      </c>
      <c r="U1704" s="105">
        <v>1.3105877123836399E-3</v>
      </c>
      <c r="V1704" s="105">
        <v>-1.20163963997889E-3</v>
      </c>
      <c r="W1704" s="101">
        <v>2.5120677306992999E-3</v>
      </c>
    </row>
    <row r="1705" spans="2:23" x14ac:dyDescent="0.25">
      <c r="B1705" s="55" t="s">
        <v>134</v>
      </c>
      <c r="C1705" s="76" t="s">
        <v>135</v>
      </c>
      <c r="D1705" s="55" t="s">
        <v>74</v>
      </c>
      <c r="E1705" s="55" t="s">
        <v>154</v>
      </c>
      <c r="F1705" s="70">
        <v>598.65</v>
      </c>
      <c r="G1705" s="77">
        <v>54000</v>
      </c>
      <c r="H1705" s="77">
        <v>598.35</v>
      </c>
      <c r="I1705" s="77">
        <v>10</v>
      </c>
      <c r="J1705" s="77">
        <v>-5.0660312806367704</v>
      </c>
      <c r="K1705" s="77">
        <v>1.22779795327691E-3</v>
      </c>
      <c r="L1705" s="77">
        <v>-5.31231907700497</v>
      </c>
      <c r="M1705" s="77">
        <v>1.3500799134075799E-3</v>
      </c>
      <c r="N1705" s="77">
        <v>0.246287796368198</v>
      </c>
      <c r="O1705" s="77">
        <v>-1.22281960130669E-4</v>
      </c>
      <c r="P1705" s="77">
        <v>0.33725559380556502</v>
      </c>
      <c r="Q1705" s="77">
        <v>0.33725559380556502</v>
      </c>
      <c r="R1705" s="77">
        <v>0</v>
      </c>
      <c r="S1705" s="77">
        <v>5.4413854928619996E-6</v>
      </c>
      <c r="T1705" s="77" t="s">
        <v>153</v>
      </c>
      <c r="U1705" s="105">
        <v>7.0058577224250203E-4</v>
      </c>
      <c r="V1705" s="105">
        <v>-6.4234665652456704E-4</v>
      </c>
      <c r="W1705" s="101">
        <v>1.3428471016537801E-3</v>
      </c>
    </row>
    <row r="1706" spans="2:23" x14ac:dyDescent="0.25">
      <c r="B1706" s="55" t="s">
        <v>134</v>
      </c>
      <c r="C1706" s="76" t="s">
        <v>135</v>
      </c>
      <c r="D1706" s="55" t="s">
        <v>74</v>
      </c>
      <c r="E1706" s="55" t="s">
        <v>155</v>
      </c>
      <c r="F1706" s="70">
        <v>598.35</v>
      </c>
      <c r="G1706" s="77">
        <v>56100</v>
      </c>
      <c r="H1706" s="77">
        <v>605.49</v>
      </c>
      <c r="I1706" s="77">
        <v>10</v>
      </c>
      <c r="J1706" s="77">
        <v>35.579782772471901</v>
      </c>
      <c r="K1706" s="77">
        <v>0.231410348222513</v>
      </c>
      <c r="L1706" s="77">
        <v>35.606403909560001</v>
      </c>
      <c r="M1706" s="77">
        <v>0.231756764684969</v>
      </c>
      <c r="N1706" s="77">
        <v>-2.6621137088112E-2</v>
      </c>
      <c r="O1706" s="77">
        <v>-3.4641646245604102E-4</v>
      </c>
      <c r="P1706" s="77">
        <v>3.94138616994495E-2</v>
      </c>
      <c r="Q1706" s="77">
        <v>3.94138616994495E-2</v>
      </c>
      <c r="R1706" s="77">
        <v>0</v>
      </c>
      <c r="S1706" s="77">
        <v>2.8397111591500002E-7</v>
      </c>
      <c r="T1706" s="77" t="s">
        <v>153</v>
      </c>
      <c r="U1706" s="105">
        <v>-1.8440078272421001E-2</v>
      </c>
      <c r="V1706" s="105">
        <v>0</v>
      </c>
      <c r="W1706" s="101">
        <v>-1.8441249916365199E-2</v>
      </c>
    </row>
    <row r="1707" spans="2:23" x14ac:dyDescent="0.25">
      <c r="B1707" s="55" t="s">
        <v>134</v>
      </c>
      <c r="C1707" s="76" t="s">
        <v>135</v>
      </c>
      <c r="D1707" s="55" t="s">
        <v>74</v>
      </c>
      <c r="E1707" s="55" t="s">
        <v>156</v>
      </c>
      <c r="F1707" s="70">
        <v>607.70000000000005</v>
      </c>
      <c r="G1707" s="77">
        <v>56100</v>
      </c>
      <c r="H1707" s="77">
        <v>605.49</v>
      </c>
      <c r="I1707" s="77">
        <v>10</v>
      </c>
      <c r="J1707" s="77">
        <v>-23.5138871748788</v>
      </c>
      <c r="K1707" s="77">
        <v>3.9643137218229201E-2</v>
      </c>
      <c r="L1707" s="77">
        <v>-23.545713625234601</v>
      </c>
      <c r="M1707" s="77">
        <v>3.9750525179715897E-2</v>
      </c>
      <c r="N1707" s="77">
        <v>3.1826450355817999E-2</v>
      </c>
      <c r="O1707" s="77">
        <v>-1.0738796148673101E-4</v>
      </c>
      <c r="P1707" s="77">
        <v>-7.3706902833765402E-3</v>
      </c>
      <c r="Q1707" s="77">
        <v>-7.3706902833765402E-3</v>
      </c>
      <c r="R1707" s="77">
        <v>0</v>
      </c>
      <c r="S1707" s="77">
        <v>3.8952512960000004E-9</v>
      </c>
      <c r="T1707" s="77" t="s">
        <v>153</v>
      </c>
      <c r="U1707" s="105">
        <v>5.1954547883154697E-3</v>
      </c>
      <c r="V1707" s="105">
        <v>0</v>
      </c>
      <c r="W1707" s="101">
        <v>5.1951246800019104E-3</v>
      </c>
    </row>
    <row r="1708" spans="2:23" x14ac:dyDescent="0.25">
      <c r="B1708" s="55" t="s">
        <v>134</v>
      </c>
      <c r="C1708" s="76" t="s">
        <v>157</v>
      </c>
      <c r="D1708" s="55" t="s">
        <v>74</v>
      </c>
      <c r="E1708" s="55" t="s">
        <v>158</v>
      </c>
      <c r="F1708" s="70">
        <v>592.88</v>
      </c>
      <c r="G1708" s="77">
        <v>50000</v>
      </c>
      <c r="H1708" s="77">
        <v>593.21</v>
      </c>
      <c r="I1708" s="77">
        <v>1</v>
      </c>
      <c r="J1708" s="77">
        <v>2.4775752117539902</v>
      </c>
      <c r="K1708" s="77">
        <v>5.8498751201926295E-4</v>
      </c>
      <c r="L1708" s="77">
        <v>-4.9929609946914901</v>
      </c>
      <c r="M1708" s="77">
        <v>2.3757965498268602E-3</v>
      </c>
      <c r="N1708" s="77">
        <v>7.4705362064454803</v>
      </c>
      <c r="O1708" s="77">
        <v>-1.7908090378075999E-3</v>
      </c>
      <c r="P1708" s="77">
        <v>7.7974077551509504</v>
      </c>
      <c r="Q1708" s="77">
        <v>7.7974077551509398</v>
      </c>
      <c r="R1708" s="77">
        <v>0</v>
      </c>
      <c r="S1708" s="77">
        <v>5.7941988018184003E-3</v>
      </c>
      <c r="T1708" s="77" t="s">
        <v>159</v>
      </c>
      <c r="U1708" s="105">
        <v>-3.48080006191603</v>
      </c>
      <c r="V1708" s="105">
        <v>-3.1914440321068001</v>
      </c>
      <c r="W1708" s="101">
        <v>-0.28937441488520699</v>
      </c>
    </row>
    <row r="1709" spans="2:23" x14ac:dyDescent="0.25">
      <c r="B1709" s="55" t="s">
        <v>134</v>
      </c>
      <c r="C1709" s="76" t="s">
        <v>157</v>
      </c>
      <c r="D1709" s="55" t="s">
        <v>74</v>
      </c>
      <c r="E1709" s="55" t="s">
        <v>160</v>
      </c>
      <c r="F1709" s="70">
        <v>607.30999999999995</v>
      </c>
      <c r="G1709" s="77">
        <v>56050</v>
      </c>
      <c r="H1709" s="77">
        <v>607.70000000000005</v>
      </c>
      <c r="I1709" s="77">
        <v>1</v>
      </c>
      <c r="J1709" s="77">
        <v>2.9519459453811598</v>
      </c>
      <c r="K1709" s="77">
        <v>4.98439934246669E-4</v>
      </c>
      <c r="L1709" s="77">
        <v>2.9114958551875101</v>
      </c>
      <c r="M1709" s="77">
        <v>4.8487342416507403E-4</v>
      </c>
      <c r="N1709" s="77">
        <v>4.0450090193652803E-2</v>
      </c>
      <c r="O1709" s="77">
        <v>1.3566510081594999E-5</v>
      </c>
      <c r="P1709" s="77">
        <v>-9.4412099715997302E-3</v>
      </c>
      <c r="Q1709" s="77">
        <v>-9.4412099715997302E-3</v>
      </c>
      <c r="R1709" s="77">
        <v>0</v>
      </c>
      <c r="S1709" s="77">
        <v>5.0986046959999998E-9</v>
      </c>
      <c r="T1709" s="77" t="s">
        <v>159</v>
      </c>
      <c r="U1709" s="105">
        <v>-7.6617672308703696E-3</v>
      </c>
      <c r="V1709" s="105">
        <v>0</v>
      </c>
      <c r="W1709" s="101">
        <v>-7.6622540435099798E-3</v>
      </c>
    </row>
    <row r="1710" spans="2:23" x14ac:dyDescent="0.25">
      <c r="B1710" s="55" t="s">
        <v>134</v>
      </c>
      <c r="C1710" s="76" t="s">
        <v>157</v>
      </c>
      <c r="D1710" s="55" t="s">
        <v>74</v>
      </c>
      <c r="E1710" s="55" t="s">
        <v>171</v>
      </c>
      <c r="F1710" s="70">
        <v>591.08000000000004</v>
      </c>
      <c r="G1710" s="77">
        <v>58350</v>
      </c>
      <c r="H1710" s="77">
        <v>592.92999999999995</v>
      </c>
      <c r="I1710" s="77">
        <v>1</v>
      </c>
      <c r="J1710" s="77">
        <v>22.795157523835002</v>
      </c>
      <c r="K1710" s="77">
        <v>3.6996887505395398E-2</v>
      </c>
      <c r="L1710" s="77">
        <v>22.861191896905499</v>
      </c>
      <c r="M1710" s="77">
        <v>3.7211547560236299E-2</v>
      </c>
      <c r="N1710" s="77">
        <v>-6.6034373070511507E-2</v>
      </c>
      <c r="O1710" s="77">
        <v>-2.1466005484090301E-4</v>
      </c>
      <c r="P1710" s="77">
        <v>1.4980147130478599E-2</v>
      </c>
      <c r="Q1710" s="77">
        <v>1.4980147130478599E-2</v>
      </c>
      <c r="R1710" s="77">
        <v>0</v>
      </c>
      <c r="S1710" s="77">
        <v>1.5977622333E-8</v>
      </c>
      <c r="T1710" s="77" t="s">
        <v>159</v>
      </c>
      <c r="U1710" s="105">
        <v>-4.7020665005923197E-3</v>
      </c>
      <c r="V1710" s="105">
        <v>0</v>
      </c>
      <c r="W1710" s="101">
        <v>-4.7023652600476501E-3</v>
      </c>
    </row>
    <row r="1711" spans="2:23" x14ac:dyDescent="0.25">
      <c r="B1711" s="55" t="s">
        <v>134</v>
      </c>
      <c r="C1711" s="76" t="s">
        <v>157</v>
      </c>
      <c r="D1711" s="55" t="s">
        <v>74</v>
      </c>
      <c r="E1711" s="55" t="s">
        <v>172</v>
      </c>
      <c r="F1711" s="70">
        <v>593.21</v>
      </c>
      <c r="G1711" s="77">
        <v>50050</v>
      </c>
      <c r="H1711" s="77">
        <v>595.47</v>
      </c>
      <c r="I1711" s="77">
        <v>1</v>
      </c>
      <c r="J1711" s="77">
        <v>36.432336842294802</v>
      </c>
      <c r="K1711" s="77">
        <v>7.6851548215066096E-2</v>
      </c>
      <c r="L1711" s="77">
        <v>32.232489294906699</v>
      </c>
      <c r="M1711" s="77">
        <v>6.0154241899869197E-2</v>
      </c>
      <c r="N1711" s="77">
        <v>4.1998475473881696</v>
      </c>
      <c r="O1711" s="77">
        <v>1.6697306315196898E-2</v>
      </c>
      <c r="P1711" s="77">
        <v>4.3872548594409899</v>
      </c>
      <c r="Q1711" s="77">
        <v>4.3872548594409899</v>
      </c>
      <c r="R1711" s="77">
        <v>0</v>
      </c>
      <c r="S1711" s="77">
        <v>1.11445950117777E-3</v>
      </c>
      <c r="T1711" s="77" t="s">
        <v>173</v>
      </c>
      <c r="U1711" s="105">
        <v>0.43222157827690599</v>
      </c>
      <c r="V1711" s="105">
        <v>-0.39629135601092402</v>
      </c>
      <c r="W1711" s="101">
        <v>0.82846029231159501</v>
      </c>
    </row>
    <row r="1712" spans="2:23" x14ac:dyDescent="0.25">
      <c r="B1712" s="55" t="s">
        <v>134</v>
      </c>
      <c r="C1712" s="76" t="s">
        <v>157</v>
      </c>
      <c r="D1712" s="55" t="s">
        <v>74</v>
      </c>
      <c r="E1712" s="55" t="s">
        <v>172</v>
      </c>
      <c r="F1712" s="70">
        <v>593.21</v>
      </c>
      <c r="G1712" s="77">
        <v>51150</v>
      </c>
      <c r="H1712" s="77">
        <v>589.15</v>
      </c>
      <c r="I1712" s="77">
        <v>1</v>
      </c>
      <c r="J1712" s="77">
        <v>-101.435941778383</v>
      </c>
      <c r="K1712" s="77">
        <v>0.36012375995636497</v>
      </c>
      <c r="L1712" s="77">
        <v>-104.710992166732</v>
      </c>
      <c r="M1712" s="77">
        <v>0.38375371581895301</v>
      </c>
      <c r="N1712" s="77">
        <v>3.2750503883491899</v>
      </c>
      <c r="O1712" s="77">
        <v>-2.36299558625882E-2</v>
      </c>
      <c r="P1712" s="77">
        <v>3.4101528957099898</v>
      </c>
      <c r="Q1712" s="77">
        <v>3.41015289570998</v>
      </c>
      <c r="R1712" s="77">
        <v>0</v>
      </c>
      <c r="S1712" s="77">
        <v>4.0701999702417199E-4</v>
      </c>
      <c r="T1712" s="77" t="s">
        <v>173</v>
      </c>
      <c r="U1712" s="105">
        <v>-0.67285273014698599</v>
      </c>
      <c r="V1712" s="105">
        <v>-0.61691903927751901</v>
      </c>
      <c r="W1712" s="101">
        <v>-5.5937244779012303E-2</v>
      </c>
    </row>
    <row r="1713" spans="2:23" x14ac:dyDescent="0.25">
      <c r="B1713" s="55" t="s">
        <v>134</v>
      </c>
      <c r="C1713" s="76" t="s">
        <v>157</v>
      </c>
      <c r="D1713" s="55" t="s">
        <v>74</v>
      </c>
      <c r="E1713" s="55" t="s">
        <v>172</v>
      </c>
      <c r="F1713" s="70">
        <v>593.21</v>
      </c>
      <c r="G1713" s="77">
        <v>51200</v>
      </c>
      <c r="H1713" s="77">
        <v>593.21</v>
      </c>
      <c r="I1713" s="77">
        <v>1</v>
      </c>
      <c r="J1713" s="77">
        <v>0</v>
      </c>
      <c r="K1713" s="77">
        <v>0</v>
      </c>
      <c r="L1713" s="77">
        <v>0</v>
      </c>
      <c r="M1713" s="77">
        <v>0</v>
      </c>
      <c r="N1713" s="77">
        <v>0</v>
      </c>
      <c r="O1713" s="77">
        <v>0</v>
      </c>
      <c r="P1713" s="77">
        <v>0</v>
      </c>
      <c r="Q1713" s="77">
        <v>0</v>
      </c>
      <c r="R1713" s="77">
        <v>0</v>
      </c>
      <c r="S1713" s="77">
        <v>0</v>
      </c>
      <c r="T1713" s="77" t="s">
        <v>174</v>
      </c>
      <c r="U1713" s="105">
        <v>0</v>
      </c>
      <c r="V1713" s="105">
        <v>0</v>
      </c>
      <c r="W1713" s="101">
        <v>0</v>
      </c>
    </row>
    <row r="1714" spans="2:23" x14ac:dyDescent="0.25">
      <c r="B1714" s="55" t="s">
        <v>134</v>
      </c>
      <c r="C1714" s="76" t="s">
        <v>157</v>
      </c>
      <c r="D1714" s="55" t="s">
        <v>74</v>
      </c>
      <c r="E1714" s="55" t="s">
        <v>138</v>
      </c>
      <c r="F1714" s="70">
        <v>595.47</v>
      </c>
      <c r="G1714" s="77">
        <v>50054</v>
      </c>
      <c r="H1714" s="77">
        <v>595.47</v>
      </c>
      <c r="I1714" s="77">
        <v>1</v>
      </c>
      <c r="J1714" s="77">
        <v>88.434399782986901</v>
      </c>
      <c r="K1714" s="77">
        <v>0</v>
      </c>
      <c r="L1714" s="77">
        <v>88.434400021132404</v>
      </c>
      <c r="M1714" s="77">
        <v>0</v>
      </c>
      <c r="N1714" s="77">
        <v>-2.3814549221499999E-7</v>
      </c>
      <c r="O1714" s="77">
        <v>0</v>
      </c>
      <c r="P1714" s="77">
        <v>1.0327E-13</v>
      </c>
      <c r="Q1714" s="77">
        <v>1.0327099999999999E-13</v>
      </c>
      <c r="R1714" s="77">
        <v>0</v>
      </c>
      <c r="S1714" s="77">
        <v>0</v>
      </c>
      <c r="T1714" s="77" t="s">
        <v>174</v>
      </c>
      <c r="U1714" s="105">
        <v>0</v>
      </c>
      <c r="V1714" s="105">
        <v>0</v>
      </c>
      <c r="W1714" s="101">
        <v>0</v>
      </c>
    </row>
    <row r="1715" spans="2:23" x14ac:dyDescent="0.25">
      <c r="B1715" s="55" t="s">
        <v>134</v>
      </c>
      <c r="C1715" s="76" t="s">
        <v>157</v>
      </c>
      <c r="D1715" s="55" t="s">
        <v>74</v>
      </c>
      <c r="E1715" s="55" t="s">
        <v>138</v>
      </c>
      <c r="F1715" s="70">
        <v>595.47</v>
      </c>
      <c r="G1715" s="77">
        <v>50100</v>
      </c>
      <c r="H1715" s="77">
        <v>594.62</v>
      </c>
      <c r="I1715" s="77">
        <v>1</v>
      </c>
      <c r="J1715" s="77">
        <v>-81.554296382035702</v>
      </c>
      <c r="K1715" s="77">
        <v>5.3009292969200303E-2</v>
      </c>
      <c r="L1715" s="77">
        <v>-89.930158237914497</v>
      </c>
      <c r="M1715" s="77">
        <v>6.4456843884749898E-2</v>
      </c>
      <c r="N1715" s="77">
        <v>8.3758618558788402</v>
      </c>
      <c r="O1715" s="77">
        <v>-1.14475509155496E-2</v>
      </c>
      <c r="P1715" s="77">
        <v>8.5665893463695095</v>
      </c>
      <c r="Q1715" s="77">
        <v>8.5665893463695006</v>
      </c>
      <c r="R1715" s="77">
        <v>0</v>
      </c>
      <c r="S1715" s="77">
        <v>5.8489003064377204E-4</v>
      </c>
      <c r="T1715" s="77" t="s">
        <v>173</v>
      </c>
      <c r="U1715" s="105">
        <v>0.30767464295399599</v>
      </c>
      <c r="V1715" s="105">
        <v>-0.282097904395466</v>
      </c>
      <c r="W1715" s="101">
        <v>0.58973507443728801</v>
      </c>
    </row>
    <row r="1716" spans="2:23" x14ac:dyDescent="0.25">
      <c r="B1716" s="55" t="s">
        <v>134</v>
      </c>
      <c r="C1716" s="76" t="s">
        <v>157</v>
      </c>
      <c r="D1716" s="55" t="s">
        <v>74</v>
      </c>
      <c r="E1716" s="55" t="s">
        <v>138</v>
      </c>
      <c r="F1716" s="70">
        <v>595.47</v>
      </c>
      <c r="G1716" s="77">
        <v>50900</v>
      </c>
      <c r="H1716" s="77">
        <v>595.61</v>
      </c>
      <c r="I1716" s="77">
        <v>1</v>
      </c>
      <c r="J1716" s="77">
        <v>-0.58250408135731302</v>
      </c>
      <c r="K1716" s="77">
        <v>2.3921425838253999E-5</v>
      </c>
      <c r="L1716" s="77">
        <v>-1.7790416047312101</v>
      </c>
      <c r="M1716" s="77">
        <v>2.2313172671120399E-4</v>
      </c>
      <c r="N1716" s="77">
        <v>1.19653752337389</v>
      </c>
      <c r="O1716" s="77">
        <v>-1.9921030087294999E-4</v>
      </c>
      <c r="P1716" s="77">
        <v>1.35500216408651</v>
      </c>
      <c r="Q1716" s="77">
        <v>1.3550021640865</v>
      </c>
      <c r="R1716" s="77">
        <v>0</v>
      </c>
      <c r="S1716" s="77">
        <v>1.29440175959878E-4</v>
      </c>
      <c r="T1716" s="77" t="s">
        <v>173</v>
      </c>
      <c r="U1716" s="105">
        <v>-0.28615295585420503</v>
      </c>
      <c r="V1716" s="105">
        <v>-0.262365297341417</v>
      </c>
      <c r="W1716" s="101">
        <v>-2.3789169930777999E-2</v>
      </c>
    </row>
    <row r="1717" spans="2:23" x14ac:dyDescent="0.25">
      <c r="B1717" s="55" t="s">
        <v>134</v>
      </c>
      <c r="C1717" s="76" t="s">
        <v>157</v>
      </c>
      <c r="D1717" s="55" t="s">
        <v>74</v>
      </c>
      <c r="E1717" s="55" t="s">
        <v>175</v>
      </c>
      <c r="F1717" s="70">
        <v>595.47</v>
      </c>
      <c r="G1717" s="77">
        <v>50454</v>
      </c>
      <c r="H1717" s="77">
        <v>595.47</v>
      </c>
      <c r="I1717" s="77">
        <v>1</v>
      </c>
      <c r="J1717" s="77">
        <v>4.5027999999999999E-14</v>
      </c>
      <c r="K1717" s="77">
        <v>0</v>
      </c>
      <c r="L1717" s="77">
        <v>1.831E-14</v>
      </c>
      <c r="M1717" s="77">
        <v>0</v>
      </c>
      <c r="N1717" s="77">
        <v>2.6717999999999999E-14</v>
      </c>
      <c r="O1717" s="77">
        <v>0</v>
      </c>
      <c r="P1717" s="77">
        <v>2.5818000000000001E-14</v>
      </c>
      <c r="Q1717" s="77">
        <v>2.5819000000000001E-14</v>
      </c>
      <c r="R1717" s="77">
        <v>0</v>
      </c>
      <c r="S1717" s="77">
        <v>0</v>
      </c>
      <c r="T1717" s="77" t="s">
        <v>174</v>
      </c>
      <c r="U1717" s="105">
        <v>0</v>
      </c>
      <c r="V1717" s="105">
        <v>0</v>
      </c>
      <c r="W1717" s="101">
        <v>0</v>
      </c>
    </row>
    <row r="1718" spans="2:23" x14ac:dyDescent="0.25">
      <c r="B1718" s="55" t="s">
        <v>134</v>
      </c>
      <c r="C1718" s="76" t="s">
        <v>157</v>
      </c>
      <c r="D1718" s="55" t="s">
        <v>74</v>
      </c>
      <c r="E1718" s="55" t="s">
        <v>175</v>
      </c>
      <c r="F1718" s="70">
        <v>595.47</v>
      </c>
      <c r="G1718" s="77">
        <v>50604</v>
      </c>
      <c r="H1718" s="77">
        <v>595.47</v>
      </c>
      <c r="I1718" s="77">
        <v>1</v>
      </c>
      <c r="J1718" s="77">
        <v>9.0055999999999998E-14</v>
      </c>
      <c r="K1718" s="77">
        <v>0</v>
      </c>
      <c r="L1718" s="77">
        <v>3.6619999999999999E-14</v>
      </c>
      <c r="M1718" s="77">
        <v>0</v>
      </c>
      <c r="N1718" s="77">
        <v>5.3435999999999998E-14</v>
      </c>
      <c r="O1718" s="77">
        <v>0</v>
      </c>
      <c r="P1718" s="77">
        <v>5.1634999999999999E-14</v>
      </c>
      <c r="Q1718" s="77">
        <v>5.1634000000000002E-14</v>
      </c>
      <c r="R1718" s="77">
        <v>0</v>
      </c>
      <c r="S1718" s="77">
        <v>0</v>
      </c>
      <c r="T1718" s="77" t="s">
        <v>174</v>
      </c>
      <c r="U1718" s="105">
        <v>0</v>
      </c>
      <c r="V1718" s="105">
        <v>0</v>
      </c>
      <c r="W1718" s="101">
        <v>0</v>
      </c>
    </row>
    <row r="1719" spans="2:23" x14ac:dyDescent="0.25">
      <c r="B1719" s="55" t="s">
        <v>134</v>
      </c>
      <c r="C1719" s="76" t="s">
        <v>157</v>
      </c>
      <c r="D1719" s="55" t="s">
        <v>74</v>
      </c>
      <c r="E1719" s="55" t="s">
        <v>88</v>
      </c>
      <c r="F1719" s="70">
        <v>594.62</v>
      </c>
      <c r="G1719" s="77">
        <v>50103</v>
      </c>
      <c r="H1719" s="77">
        <v>594.58000000000004</v>
      </c>
      <c r="I1719" s="77">
        <v>1</v>
      </c>
      <c r="J1719" s="77">
        <v>-6.0999078156486997</v>
      </c>
      <c r="K1719" s="77">
        <v>1.8604437679706101E-4</v>
      </c>
      <c r="L1719" s="77">
        <v>-6.0999068962530396</v>
      </c>
      <c r="M1719" s="77">
        <v>1.8604432071477701E-4</v>
      </c>
      <c r="N1719" s="77">
        <v>-9.1939566307399995E-7</v>
      </c>
      <c r="O1719" s="77">
        <v>5.6082284000000002E-11</v>
      </c>
      <c r="P1719" s="77">
        <v>-8.2956100000000002E-13</v>
      </c>
      <c r="Q1719" s="77">
        <v>-8.2956199999999999E-13</v>
      </c>
      <c r="R1719" s="77">
        <v>0</v>
      </c>
      <c r="S1719" s="77">
        <v>0</v>
      </c>
      <c r="T1719" s="77" t="s">
        <v>174</v>
      </c>
      <c r="U1719" s="105">
        <v>-3.4293006379999998E-9</v>
      </c>
      <c r="V1719" s="105">
        <v>0</v>
      </c>
      <c r="W1719" s="101">
        <v>-3.42951852858E-9</v>
      </c>
    </row>
    <row r="1720" spans="2:23" x14ac:dyDescent="0.25">
      <c r="B1720" s="55" t="s">
        <v>134</v>
      </c>
      <c r="C1720" s="76" t="s">
        <v>157</v>
      </c>
      <c r="D1720" s="55" t="s">
        <v>74</v>
      </c>
      <c r="E1720" s="55" t="s">
        <v>88</v>
      </c>
      <c r="F1720" s="70">
        <v>594.62</v>
      </c>
      <c r="G1720" s="77">
        <v>50200</v>
      </c>
      <c r="H1720" s="77">
        <v>593.67999999999995</v>
      </c>
      <c r="I1720" s="77">
        <v>1</v>
      </c>
      <c r="J1720" s="77">
        <v>-42.258503087431599</v>
      </c>
      <c r="K1720" s="77">
        <v>2.9643965980961699E-2</v>
      </c>
      <c r="L1720" s="77">
        <v>-46.526240220915497</v>
      </c>
      <c r="M1720" s="77">
        <v>3.5933871082966001E-2</v>
      </c>
      <c r="N1720" s="77">
        <v>4.2677371334839602</v>
      </c>
      <c r="O1720" s="77">
        <v>-6.2899051020043097E-3</v>
      </c>
      <c r="P1720" s="77">
        <v>4.4495893463699296</v>
      </c>
      <c r="Q1720" s="77">
        <v>4.4495893463699199</v>
      </c>
      <c r="R1720" s="77">
        <v>0</v>
      </c>
      <c r="S1720" s="77">
        <v>3.2866083283205699E-4</v>
      </c>
      <c r="T1720" s="77" t="s">
        <v>173</v>
      </c>
      <c r="U1720" s="105">
        <v>0.27452578911928999</v>
      </c>
      <c r="V1720" s="105">
        <v>-0.251704687359117</v>
      </c>
      <c r="W1720" s="101">
        <v>0.52619704089630503</v>
      </c>
    </row>
    <row r="1721" spans="2:23" x14ac:dyDescent="0.25">
      <c r="B1721" s="55" t="s">
        <v>134</v>
      </c>
      <c r="C1721" s="76" t="s">
        <v>157</v>
      </c>
      <c r="D1721" s="55" t="s">
        <v>74</v>
      </c>
      <c r="E1721" s="55" t="s">
        <v>176</v>
      </c>
      <c r="F1721" s="70">
        <v>593.67999999999995</v>
      </c>
      <c r="G1721" s="77">
        <v>50800</v>
      </c>
      <c r="H1721" s="77">
        <v>594.08000000000004</v>
      </c>
      <c r="I1721" s="77">
        <v>1</v>
      </c>
      <c r="J1721" s="77">
        <v>0.50292437667678103</v>
      </c>
      <c r="K1721" s="77">
        <v>1.2838875458564999E-5</v>
      </c>
      <c r="L1721" s="77">
        <v>1.1527386044536301</v>
      </c>
      <c r="M1721" s="77">
        <v>6.7450207290435007E-5</v>
      </c>
      <c r="N1721" s="77">
        <v>-0.64981422777684505</v>
      </c>
      <c r="O1721" s="77">
        <v>-5.4611331831870002E-5</v>
      </c>
      <c r="P1721" s="77">
        <v>-0.48807118614122602</v>
      </c>
      <c r="Q1721" s="77">
        <v>-0.48807118614122602</v>
      </c>
      <c r="R1721" s="77">
        <v>0</v>
      </c>
      <c r="S1721" s="77">
        <v>1.2091716383949E-5</v>
      </c>
      <c r="T1721" s="77" t="s">
        <v>173</v>
      </c>
      <c r="U1721" s="105">
        <v>0.22749311336248501</v>
      </c>
      <c r="V1721" s="105">
        <v>-0.208581799032275</v>
      </c>
      <c r="W1721" s="101">
        <v>0.436047205108338</v>
      </c>
    </row>
    <row r="1722" spans="2:23" x14ac:dyDescent="0.25">
      <c r="B1722" s="55" t="s">
        <v>134</v>
      </c>
      <c r="C1722" s="76" t="s">
        <v>157</v>
      </c>
      <c r="D1722" s="55" t="s">
        <v>74</v>
      </c>
      <c r="E1722" s="55" t="s">
        <v>93</v>
      </c>
      <c r="F1722" s="70">
        <v>593.67999999999995</v>
      </c>
      <c r="G1722" s="77">
        <v>50150</v>
      </c>
      <c r="H1722" s="77">
        <v>593.67999999999995</v>
      </c>
      <c r="I1722" s="77">
        <v>1</v>
      </c>
      <c r="J1722" s="77">
        <v>-5.6469868197083297</v>
      </c>
      <c r="K1722" s="77">
        <v>1.66457761941029E-4</v>
      </c>
      <c r="L1722" s="77">
        <v>-4.9971624122271603</v>
      </c>
      <c r="M1722" s="77">
        <v>1.30351919949199E-4</v>
      </c>
      <c r="N1722" s="77">
        <v>-0.64982440748115999</v>
      </c>
      <c r="O1722" s="77">
        <v>3.6105841991829999E-5</v>
      </c>
      <c r="P1722" s="77">
        <v>-0.48807118614151201</v>
      </c>
      <c r="Q1722" s="77">
        <v>-0.48807118614151102</v>
      </c>
      <c r="R1722" s="77">
        <v>0</v>
      </c>
      <c r="S1722" s="77">
        <v>1.243474379911E-6</v>
      </c>
      <c r="T1722" s="77" t="s">
        <v>173</v>
      </c>
      <c r="U1722" s="105">
        <v>2.14353162737096E-2</v>
      </c>
      <c r="V1722" s="105">
        <v>-1.9653416163293101E-2</v>
      </c>
      <c r="W1722" s="101">
        <v>4.1086121745018397E-2</v>
      </c>
    </row>
    <row r="1723" spans="2:23" x14ac:dyDescent="0.25">
      <c r="B1723" s="55" t="s">
        <v>134</v>
      </c>
      <c r="C1723" s="76" t="s">
        <v>157</v>
      </c>
      <c r="D1723" s="55" t="s">
        <v>74</v>
      </c>
      <c r="E1723" s="55" t="s">
        <v>93</v>
      </c>
      <c r="F1723" s="70">
        <v>593.67999999999995</v>
      </c>
      <c r="G1723" s="77">
        <v>50250</v>
      </c>
      <c r="H1723" s="77">
        <v>588.55999999999995</v>
      </c>
      <c r="I1723" s="77">
        <v>1</v>
      </c>
      <c r="J1723" s="77">
        <v>-83.656542819273298</v>
      </c>
      <c r="K1723" s="77">
        <v>0.34551185501506798</v>
      </c>
      <c r="L1723" s="77">
        <v>-80.378222960364297</v>
      </c>
      <c r="M1723" s="77">
        <v>0.31896272131575398</v>
      </c>
      <c r="N1723" s="77">
        <v>-3.2783198589090099</v>
      </c>
      <c r="O1723" s="77">
        <v>2.6549133699313401E-2</v>
      </c>
      <c r="P1723" s="77">
        <v>-3.4101528957105001</v>
      </c>
      <c r="Q1723" s="77">
        <v>-3.4101528957105001</v>
      </c>
      <c r="R1723" s="77">
        <v>0</v>
      </c>
      <c r="S1723" s="77">
        <v>5.7413077865969895E-4</v>
      </c>
      <c r="T1723" s="77" t="s">
        <v>173</v>
      </c>
      <c r="U1723" s="105">
        <v>-1.09127376527602</v>
      </c>
      <c r="V1723" s="105">
        <v>-1.00055707987656</v>
      </c>
      <c r="W1723" s="101">
        <v>-9.0722449347607301E-2</v>
      </c>
    </row>
    <row r="1724" spans="2:23" x14ac:dyDescent="0.25">
      <c r="B1724" s="55" t="s">
        <v>134</v>
      </c>
      <c r="C1724" s="76" t="s">
        <v>157</v>
      </c>
      <c r="D1724" s="55" t="s">
        <v>74</v>
      </c>
      <c r="E1724" s="55" t="s">
        <v>93</v>
      </c>
      <c r="F1724" s="70">
        <v>593.67999999999995</v>
      </c>
      <c r="G1724" s="77">
        <v>50900</v>
      </c>
      <c r="H1724" s="77">
        <v>595.61</v>
      </c>
      <c r="I1724" s="77">
        <v>1</v>
      </c>
      <c r="J1724" s="77">
        <v>18.099774993736901</v>
      </c>
      <c r="K1724" s="77">
        <v>3.1285977135682798E-2</v>
      </c>
      <c r="L1724" s="77">
        <v>19.0507256196104</v>
      </c>
      <c r="M1724" s="77">
        <v>3.46598290035166E-2</v>
      </c>
      <c r="N1724" s="77">
        <v>-0.95095062587353096</v>
      </c>
      <c r="O1724" s="77">
        <v>-3.3738518678337699E-3</v>
      </c>
      <c r="P1724" s="77">
        <v>-0.88424608940367999</v>
      </c>
      <c r="Q1724" s="77">
        <v>-0.88424608940367999</v>
      </c>
      <c r="R1724" s="77">
        <v>0</v>
      </c>
      <c r="S1724" s="77">
        <v>7.4670604502754997E-5</v>
      </c>
      <c r="T1724" s="77" t="s">
        <v>174</v>
      </c>
      <c r="U1724" s="105">
        <v>-0.17090943601203601</v>
      </c>
      <c r="V1724" s="105">
        <v>-0.156701875973625</v>
      </c>
      <c r="W1724" s="101">
        <v>-1.4208462757013301E-2</v>
      </c>
    </row>
    <row r="1725" spans="2:23" x14ac:dyDescent="0.25">
      <c r="B1725" s="55" t="s">
        <v>134</v>
      </c>
      <c r="C1725" s="76" t="s">
        <v>157</v>
      </c>
      <c r="D1725" s="55" t="s">
        <v>74</v>
      </c>
      <c r="E1725" s="55" t="s">
        <v>93</v>
      </c>
      <c r="F1725" s="70">
        <v>593.67999999999995</v>
      </c>
      <c r="G1725" s="77">
        <v>53050</v>
      </c>
      <c r="H1725" s="77">
        <v>603.23</v>
      </c>
      <c r="I1725" s="77">
        <v>1</v>
      </c>
      <c r="J1725" s="77">
        <v>44.558214001571102</v>
      </c>
      <c r="K1725" s="77">
        <v>0.398476691106468</v>
      </c>
      <c r="L1725" s="77">
        <v>44.9681544280851</v>
      </c>
      <c r="M1725" s="77">
        <v>0.40584247697248899</v>
      </c>
      <c r="N1725" s="77">
        <v>-0.40994042651401602</v>
      </c>
      <c r="O1725" s="77">
        <v>-7.36578586602163E-3</v>
      </c>
      <c r="P1725" s="77">
        <v>-0.31994048237374401</v>
      </c>
      <c r="Q1725" s="77">
        <v>-0.31994048237374301</v>
      </c>
      <c r="R1725" s="77">
        <v>0</v>
      </c>
      <c r="S1725" s="77">
        <v>2.0544035790892001E-5</v>
      </c>
      <c r="T1725" s="77" t="s">
        <v>173</v>
      </c>
      <c r="U1725" s="105">
        <v>-0.49316030724109</v>
      </c>
      <c r="V1725" s="105">
        <v>-0.452164298845183</v>
      </c>
      <c r="W1725" s="101">
        <v>-4.0998613196399698E-2</v>
      </c>
    </row>
    <row r="1726" spans="2:23" x14ac:dyDescent="0.25">
      <c r="B1726" s="55" t="s">
        <v>134</v>
      </c>
      <c r="C1726" s="76" t="s">
        <v>157</v>
      </c>
      <c r="D1726" s="55" t="s">
        <v>74</v>
      </c>
      <c r="E1726" s="55" t="s">
        <v>177</v>
      </c>
      <c r="F1726" s="70">
        <v>588.55999999999995</v>
      </c>
      <c r="G1726" s="77">
        <v>50300</v>
      </c>
      <c r="H1726" s="77">
        <v>588.69000000000005</v>
      </c>
      <c r="I1726" s="77">
        <v>1</v>
      </c>
      <c r="J1726" s="77">
        <v>10.9755794972231</v>
      </c>
      <c r="K1726" s="77">
        <v>1.6744404996681299E-3</v>
      </c>
      <c r="L1726" s="77">
        <v>14.266579602808299</v>
      </c>
      <c r="M1726" s="77">
        <v>2.8291405805294101E-3</v>
      </c>
      <c r="N1726" s="77">
        <v>-3.2910001055851898</v>
      </c>
      <c r="O1726" s="77">
        <v>-1.1547000808612899E-3</v>
      </c>
      <c r="P1726" s="77">
        <v>-3.41015289571029</v>
      </c>
      <c r="Q1726" s="77">
        <v>-3.41015289571029</v>
      </c>
      <c r="R1726" s="77">
        <v>0</v>
      </c>
      <c r="S1726" s="77">
        <v>1.6164508453248599E-4</v>
      </c>
      <c r="T1726" s="77" t="s">
        <v>173</v>
      </c>
      <c r="U1726" s="105">
        <v>-0.25185532137054001</v>
      </c>
      <c r="V1726" s="105">
        <v>-0.230918796841178</v>
      </c>
      <c r="W1726" s="101">
        <v>-2.0937854792271001E-2</v>
      </c>
    </row>
    <row r="1727" spans="2:23" x14ac:dyDescent="0.25">
      <c r="B1727" s="55" t="s">
        <v>134</v>
      </c>
      <c r="C1727" s="76" t="s">
        <v>157</v>
      </c>
      <c r="D1727" s="55" t="s">
        <v>74</v>
      </c>
      <c r="E1727" s="55" t="s">
        <v>178</v>
      </c>
      <c r="F1727" s="70">
        <v>588.69000000000005</v>
      </c>
      <c r="G1727" s="77">
        <v>51150</v>
      </c>
      <c r="H1727" s="77">
        <v>589.15</v>
      </c>
      <c r="I1727" s="77">
        <v>1</v>
      </c>
      <c r="J1727" s="77">
        <v>17.190517282743901</v>
      </c>
      <c r="K1727" s="77">
        <v>8.4516970952218506E-3</v>
      </c>
      <c r="L1727" s="77">
        <v>20.479167582166699</v>
      </c>
      <c r="M1727" s="77">
        <v>1.19947343189522E-2</v>
      </c>
      <c r="N1727" s="77">
        <v>-3.2886502994228501</v>
      </c>
      <c r="O1727" s="77">
        <v>-3.5430372237303799E-3</v>
      </c>
      <c r="P1727" s="77">
        <v>-3.41015289571029</v>
      </c>
      <c r="Q1727" s="77">
        <v>-3.41015289571029</v>
      </c>
      <c r="R1727" s="77">
        <v>0</v>
      </c>
      <c r="S1727" s="77">
        <v>3.3259348328266899E-4</v>
      </c>
      <c r="T1727" s="77" t="s">
        <v>173</v>
      </c>
      <c r="U1727" s="105">
        <v>-0.57378634406503404</v>
      </c>
      <c r="V1727" s="105">
        <v>-0.52608795992227497</v>
      </c>
      <c r="W1727" s="101">
        <v>-4.7701414798166801E-2</v>
      </c>
    </row>
    <row r="1728" spans="2:23" x14ac:dyDescent="0.25">
      <c r="B1728" s="55" t="s">
        <v>134</v>
      </c>
      <c r="C1728" s="76" t="s">
        <v>157</v>
      </c>
      <c r="D1728" s="55" t="s">
        <v>74</v>
      </c>
      <c r="E1728" s="55" t="s">
        <v>179</v>
      </c>
      <c r="F1728" s="70">
        <v>596.64</v>
      </c>
      <c r="G1728" s="77">
        <v>50354</v>
      </c>
      <c r="H1728" s="77">
        <v>596.64</v>
      </c>
      <c r="I1728" s="77">
        <v>1</v>
      </c>
      <c r="J1728" s="77">
        <v>0</v>
      </c>
      <c r="K1728" s="77">
        <v>0</v>
      </c>
      <c r="L1728" s="77">
        <v>0</v>
      </c>
      <c r="M1728" s="77">
        <v>0</v>
      </c>
      <c r="N1728" s="77">
        <v>0</v>
      </c>
      <c r="O1728" s="77">
        <v>0</v>
      </c>
      <c r="P1728" s="77">
        <v>0</v>
      </c>
      <c r="Q1728" s="77">
        <v>0</v>
      </c>
      <c r="R1728" s="77">
        <v>0</v>
      </c>
      <c r="S1728" s="77">
        <v>0</v>
      </c>
      <c r="T1728" s="77" t="s">
        <v>174</v>
      </c>
      <c r="U1728" s="105">
        <v>0</v>
      </c>
      <c r="V1728" s="105">
        <v>0</v>
      </c>
      <c r="W1728" s="101">
        <v>0</v>
      </c>
    </row>
    <row r="1729" spans="2:23" x14ac:dyDescent="0.25">
      <c r="B1729" s="55" t="s">
        <v>134</v>
      </c>
      <c r="C1729" s="76" t="s">
        <v>157</v>
      </c>
      <c r="D1729" s="55" t="s">
        <v>74</v>
      </c>
      <c r="E1729" s="55" t="s">
        <v>179</v>
      </c>
      <c r="F1729" s="70">
        <v>596.64</v>
      </c>
      <c r="G1729" s="77">
        <v>50900</v>
      </c>
      <c r="H1729" s="77">
        <v>595.61</v>
      </c>
      <c r="I1729" s="77">
        <v>1</v>
      </c>
      <c r="J1729" s="77">
        <v>-101.520123569161</v>
      </c>
      <c r="K1729" s="77">
        <v>8.1420050367031899E-2</v>
      </c>
      <c r="L1729" s="77">
        <v>-101.331653703535</v>
      </c>
      <c r="M1729" s="77">
        <v>8.1118021934115297E-2</v>
      </c>
      <c r="N1729" s="77">
        <v>-0.188469865626262</v>
      </c>
      <c r="O1729" s="77">
        <v>3.0202843291659599E-4</v>
      </c>
      <c r="P1729" s="77">
        <v>-0.32554492092763698</v>
      </c>
      <c r="Q1729" s="77">
        <v>-0.32554492092763598</v>
      </c>
      <c r="R1729" s="77">
        <v>0</v>
      </c>
      <c r="S1729" s="77">
        <v>8.3723801477999997E-7</v>
      </c>
      <c r="T1729" s="77" t="s">
        <v>173</v>
      </c>
      <c r="U1729" s="105">
        <v>-1.40772620226387E-2</v>
      </c>
      <c r="V1729" s="105">
        <v>-1.29070308754889E-2</v>
      </c>
      <c r="W1729" s="101">
        <v>-1.1703055011854E-3</v>
      </c>
    </row>
    <row r="1730" spans="2:23" x14ac:dyDescent="0.25">
      <c r="B1730" s="55" t="s">
        <v>134</v>
      </c>
      <c r="C1730" s="76" t="s">
        <v>157</v>
      </c>
      <c r="D1730" s="55" t="s">
        <v>74</v>
      </c>
      <c r="E1730" s="55" t="s">
        <v>179</v>
      </c>
      <c r="F1730" s="70">
        <v>596.64</v>
      </c>
      <c r="G1730" s="77">
        <v>53200</v>
      </c>
      <c r="H1730" s="77">
        <v>600.17999999999995</v>
      </c>
      <c r="I1730" s="77">
        <v>1</v>
      </c>
      <c r="J1730" s="77">
        <v>55.336763742952499</v>
      </c>
      <c r="K1730" s="77">
        <v>0.147902203460543</v>
      </c>
      <c r="L1730" s="77">
        <v>55.148944608798502</v>
      </c>
      <c r="M1730" s="77">
        <v>0.146899914217727</v>
      </c>
      <c r="N1730" s="77">
        <v>0.187819134153933</v>
      </c>
      <c r="O1730" s="77">
        <v>1.0022892428161699E-3</v>
      </c>
      <c r="P1730" s="77">
        <v>0.32554492092756698</v>
      </c>
      <c r="Q1730" s="77">
        <v>0.32554492092756598</v>
      </c>
      <c r="R1730" s="77">
        <v>0</v>
      </c>
      <c r="S1730" s="77">
        <v>5.118809634666E-6</v>
      </c>
      <c r="T1730" s="77" t="s">
        <v>173</v>
      </c>
      <c r="U1730" s="105">
        <v>-6.5099829111290697E-2</v>
      </c>
      <c r="V1730" s="105">
        <v>-5.9688134168222502E-2</v>
      </c>
      <c r="W1730" s="101">
        <v>-5.4120387908281904E-3</v>
      </c>
    </row>
    <row r="1731" spans="2:23" x14ac:dyDescent="0.25">
      <c r="B1731" s="55" t="s">
        <v>134</v>
      </c>
      <c r="C1731" s="76" t="s">
        <v>157</v>
      </c>
      <c r="D1731" s="55" t="s">
        <v>74</v>
      </c>
      <c r="E1731" s="55" t="s">
        <v>180</v>
      </c>
      <c r="F1731" s="70">
        <v>596.64</v>
      </c>
      <c r="G1731" s="77">
        <v>50404</v>
      </c>
      <c r="H1731" s="77">
        <v>596.64</v>
      </c>
      <c r="I1731" s="77">
        <v>1</v>
      </c>
      <c r="J1731" s="77">
        <v>0</v>
      </c>
      <c r="K1731" s="77">
        <v>0</v>
      </c>
      <c r="L1731" s="77">
        <v>0</v>
      </c>
      <c r="M1731" s="77">
        <v>0</v>
      </c>
      <c r="N1731" s="77">
        <v>0</v>
      </c>
      <c r="O1731" s="77">
        <v>0</v>
      </c>
      <c r="P1731" s="77">
        <v>0</v>
      </c>
      <c r="Q1731" s="77">
        <v>0</v>
      </c>
      <c r="R1731" s="77">
        <v>0</v>
      </c>
      <c r="S1731" s="77">
        <v>0</v>
      </c>
      <c r="T1731" s="77" t="s">
        <v>174</v>
      </c>
      <c r="U1731" s="105">
        <v>0</v>
      </c>
      <c r="V1731" s="105">
        <v>0</v>
      </c>
      <c r="W1731" s="101">
        <v>0</v>
      </c>
    </row>
    <row r="1732" spans="2:23" x14ac:dyDescent="0.25">
      <c r="B1732" s="55" t="s">
        <v>134</v>
      </c>
      <c r="C1732" s="76" t="s">
        <v>157</v>
      </c>
      <c r="D1732" s="55" t="s">
        <v>74</v>
      </c>
      <c r="E1732" s="55" t="s">
        <v>181</v>
      </c>
      <c r="F1732" s="70">
        <v>595.47</v>
      </c>
      <c r="G1732" s="77">
        <v>50499</v>
      </c>
      <c r="H1732" s="77">
        <v>595.47</v>
      </c>
      <c r="I1732" s="77">
        <v>1</v>
      </c>
      <c r="J1732" s="77">
        <v>-3.6022399999999999E-13</v>
      </c>
      <c r="K1732" s="77">
        <v>0</v>
      </c>
      <c r="L1732" s="77">
        <v>-1.4648099999999999E-13</v>
      </c>
      <c r="M1732" s="77">
        <v>0</v>
      </c>
      <c r="N1732" s="77">
        <v>-2.13743E-13</v>
      </c>
      <c r="O1732" s="77">
        <v>0</v>
      </c>
      <c r="P1732" s="77">
        <v>-2.0654099999999999E-13</v>
      </c>
      <c r="Q1732" s="77">
        <v>-2.0654199999999999E-13</v>
      </c>
      <c r="R1732" s="77">
        <v>0</v>
      </c>
      <c r="S1732" s="77">
        <v>0</v>
      </c>
      <c r="T1732" s="77" t="s">
        <v>174</v>
      </c>
      <c r="U1732" s="105">
        <v>0</v>
      </c>
      <c r="V1732" s="105">
        <v>0</v>
      </c>
      <c r="W1732" s="101">
        <v>0</v>
      </c>
    </row>
    <row r="1733" spans="2:23" x14ac:dyDescent="0.25">
      <c r="B1733" s="55" t="s">
        <v>134</v>
      </c>
      <c r="C1733" s="76" t="s">
        <v>157</v>
      </c>
      <c r="D1733" s="55" t="s">
        <v>74</v>
      </c>
      <c r="E1733" s="55" t="s">
        <v>181</v>
      </c>
      <c r="F1733" s="70">
        <v>595.47</v>
      </c>
      <c r="G1733" s="77">
        <v>50554</v>
      </c>
      <c r="H1733" s="77">
        <v>595.47</v>
      </c>
      <c r="I1733" s="77">
        <v>1</v>
      </c>
      <c r="J1733" s="77">
        <v>-4.5027999999999999E-14</v>
      </c>
      <c r="K1733" s="77">
        <v>0</v>
      </c>
      <c r="L1733" s="77">
        <v>-1.831E-14</v>
      </c>
      <c r="M1733" s="77">
        <v>0</v>
      </c>
      <c r="N1733" s="77">
        <v>-2.6717999999999999E-14</v>
      </c>
      <c r="O1733" s="77">
        <v>0</v>
      </c>
      <c r="P1733" s="77">
        <v>-2.5818000000000001E-14</v>
      </c>
      <c r="Q1733" s="77">
        <v>-2.5819000000000001E-14</v>
      </c>
      <c r="R1733" s="77">
        <v>0</v>
      </c>
      <c r="S1733" s="77">
        <v>0</v>
      </c>
      <c r="T1733" s="77" t="s">
        <v>174</v>
      </c>
      <c r="U1733" s="105">
        <v>0</v>
      </c>
      <c r="V1733" s="105">
        <v>0</v>
      </c>
      <c r="W1733" s="101">
        <v>0</v>
      </c>
    </row>
    <row r="1734" spans="2:23" x14ac:dyDescent="0.25">
      <c r="B1734" s="55" t="s">
        <v>134</v>
      </c>
      <c r="C1734" s="76" t="s">
        <v>157</v>
      </c>
      <c r="D1734" s="55" t="s">
        <v>74</v>
      </c>
      <c r="E1734" s="55" t="s">
        <v>182</v>
      </c>
      <c r="F1734" s="70">
        <v>595.47</v>
      </c>
      <c r="G1734" s="77">
        <v>50604</v>
      </c>
      <c r="H1734" s="77">
        <v>595.47</v>
      </c>
      <c r="I1734" s="77">
        <v>1</v>
      </c>
      <c r="J1734" s="77">
        <v>-4.5027999999999999E-14</v>
      </c>
      <c r="K1734" s="77">
        <v>0</v>
      </c>
      <c r="L1734" s="77">
        <v>-1.831E-14</v>
      </c>
      <c r="M1734" s="77">
        <v>0</v>
      </c>
      <c r="N1734" s="77">
        <v>-2.6717999999999999E-14</v>
      </c>
      <c r="O1734" s="77">
        <v>0</v>
      </c>
      <c r="P1734" s="77">
        <v>-2.5818000000000001E-14</v>
      </c>
      <c r="Q1734" s="77">
        <v>-2.5819000000000001E-14</v>
      </c>
      <c r="R1734" s="77">
        <v>0</v>
      </c>
      <c r="S1734" s="77">
        <v>0</v>
      </c>
      <c r="T1734" s="77" t="s">
        <v>174</v>
      </c>
      <c r="U1734" s="105">
        <v>0</v>
      </c>
      <c r="V1734" s="105">
        <v>0</v>
      </c>
      <c r="W1734" s="101">
        <v>0</v>
      </c>
    </row>
    <row r="1735" spans="2:23" x14ac:dyDescent="0.25">
      <c r="B1735" s="55" t="s">
        <v>134</v>
      </c>
      <c r="C1735" s="76" t="s">
        <v>157</v>
      </c>
      <c r="D1735" s="55" t="s">
        <v>74</v>
      </c>
      <c r="E1735" s="55" t="s">
        <v>183</v>
      </c>
      <c r="F1735" s="70">
        <v>593.9</v>
      </c>
      <c r="G1735" s="77">
        <v>50750</v>
      </c>
      <c r="H1735" s="77">
        <v>595.02</v>
      </c>
      <c r="I1735" s="77">
        <v>1</v>
      </c>
      <c r="J1735" s="77">
        <v>43.685992148867797</v>
      </c>
      <c r="K1735" s="77">
        <v>4.56123352497394E-2</v>
      </c>
      <c r="L1735" s="77">
        <v>44.0332983790992</v>
      </c>
      <c r="M1735" s="77">
        <v>4.6340459650812502E-2</v>
      </c>
      <c r="N1735" s="77">
        <v>-0.34730623023148099</v>
      </c>
      <c r="O1735" s="77">
        <v>-7.2812440107317502E-4</v>
      </c>
      <c r="P1735" s="77">
        <v>-0.19899645025433799</v>
      </c>
      <c r="Q1735" s="77">
        <v>-0.19899645025433799</v>
      </c>
      <c r="R1735" s="77">
        <v>0</v>
      </c>
      <c r="S1735" s="77">
        <v>9.4643013441000005E-7</v>
      </c>
      <c r="T1735" s="77" t="s">
        <v>173</v>
      </c>
      <c r="U1735" s="105">
        <v>-4.38578536026989E-2</v>
      </c>
      <c r="V1735" s="105">
        <v>-4.0211986512175599E-2</v>
      </c>
      <c r="W1735" s="101">
        <v>-3.6460987412807698E-3</v>
      </c>
    </row>
    <row r="1736" spans="2:23" x14ac:dyDescent="0.25">
      <c r="B1736" s="55" t="s">
        <v>134</v>
      </c>
      <c r="C1736" s="76" t="s">
        <v>157</v>
      </c>
      <c r="D1736" s="55" t="s">
        <v>74</v>
      </c>
      <c r="E1736" s="55" t="s">
        <v>183</v>
      </c>
      <c r="F1736" s="70">
        <v>593.9</v>
      </c>
      <c r="G1736" s="77">
        <v>50800</v>
      </c>
      <c r="H1736" s="77">
        <v>594.08000000000004</v>
      </c>
      <c r="I1736" s="77">
        <v>1</v>
      </c>
      <c r="J1736" s="77">
        <v>3.52829319398159</v>
      </c>
      <c r="K1736" s="77">
        <v>2.3279354853243E-4</v>
      </c>
      <c r="L1736" s="77">
        <v>3.1806360323165501</v>
      </c>
      <c r="M1736" s="77">
        <v>1.8917753216031501E-4</v>
      </c>
      <c r="N1736" s="77">
        <v>0.34765716166503902</v>
      </c>
      <c r="O1736" s="77">
        <v>4.3616016372114002E-5</v>
      </c>
      <c r="P1736" s="77">
        <v>0.198996450254218</v>
      </c>
      <c r="Q1736" s="77">
        <v>0.198996450254217</v>
      </c>
      <c r="R1736" s="77">
        <v>0</v>
      </c>
      <c r="S1736" s="77">
        <v>7.40512280898E-7</v>
      </c>
      <c r="T1736" s="77" t="s">
        <v>173</v>
      </c>
      <c r="U1736" s="105">
        <v>-3.6670811534856997E-2</v>
      </c>
      <c r="V1736" s="105">
        <v>-3.3622397306270702E-2</v>
      </c>
      <c r="W1736" s="101">
        <v>-3.0486079184403698E-3</v>
      </c>
    </row>
    <row r="1737" spans="2:23" x14ac:dyDescent="0.25">
      <c r="B1737" s="55" t="s">
        <v>134</v>
      </c>
      <c r="C1737" s="76" t="s">
        <v>157</v>
      </c>
      <c r="D1737" s="55" t="s">
        <v>74</v>
      </c>
      <c r="E1737" s="55" t="s">
        <v>184</v>
      </c>
      <c r="F1737" s="70">
        <v>595.48</v>
      </c>
      <c r="G1737" s="77">
        <v>50750</v>
      </c>
      <c r="H1737" s="77">
        <v>595.02</v>
      </c>
      <c r="I1737" s="77">
        <v>1</v>
      </c>
      <c r="J1737" s="77">
        <v>-55.711495806052</v>
      </c>
      <c r="K1737" s="77">
        <v>2.3588657813602899E-2</v>
      </c>
      <c r="L1737" s="77">
        <v>-56.058286125308399</v>
      </c>
      <c r="M1737" s="77">
        <v>2.3883238969132799E-2</v>
      </c>
      <c r="N1737" s="77">
        <v>0.34679031925639597</v>
      </c>
      <c r="O1737" s="77">
        <v>-2.9458115552987601E-4</v>
      </c>
      <c r="P1737" s="77">
        <v>0.19899645025433799</v>
      </c>
      <c r="Q1737" s="77">
        <v>0.19899645025433799</v>
      </c>
      <c r="R1737" s="77">
        <v>0</v>
      </c>
      <c r="S1737" s="77">
        <v>3.0095686282499999E-7</v>
      </c>
      <c r="T1737" s="77" t="s">
        <v>173</v>
      </c>
      <c r="U1737" s="105">
        <v>-1.58258859712039E-2</v>
      </c>
      <c r="V1737" s="105">
        <v>-1.45102931616817E-2</v>
      </c>
      <c r="W1737" s="101">
        <v>-1.31567639953334E-3</v>
      </c>
    </row>
    <row r="1738" spans="2:23" x14ac:dyDescent="0.25">
      <c r="B1738" s="55" t="s">
        <v>134</v>
      </c>
      <c r="C1738" s="76" t="s">
        <v>157</v>
      </c>
      <c r="D1738" s="55" t="s">
        <v>74</v>
      </c>
      <c r="E1738" s="55" t="s">
        <v>184</v>
      </c>
      <c r="F1738" s="70">
        <v>595.48</v>
      </c>
      <c r="G1738" s="77">
        <v>50950</v>
      </c>
      <c r="H1738" s="77">
        <v>596.17999999999995</v>
      </c>
      <c r="I1738" s="77">
        <v>1</v>
      </c>
      <c r="J1738" s="77">
        <v>71.316725726023407</v>
      </c>
      <c r="K1738" s="77">
        <v>4.4757463240871501E-2</v>
      </c>
      <c r="L1738" s="77">
        <v>71.663147546037393</v>
      </c>
      <c r="M1738" s="77">
        <v>4.5193339102605097E-2</v>
      </c>
      <c r="N1738" s="77">
        <v>-0.34642182001402</v>
      </c>
      <c r="O1738" s="77">
        <v>-4.3587586173366902E-4</v>
      </c>
      <c r="P1738" s="77">
        <v>-0.19899645025416299</v>
      </c>
      <c r="Q1738" s="77">
        <v>-0.19899645025416199</v>
      </c>
      <c r="R1738" s="77">
        <v>0</v>
      </c>
      <c r="S1738" s="77">
        <v>3.48476367481E-7</v>
      </c>
      <c r="T1738" s="77" t="s">
        <v>173</v>
      </c>
      <c r="U1738" s="105">
        <v>-1.72126406869814E-2</v>
      </c>
      <c r="V1738" s="105">
        <v>-1.5781768105068102E-2</v>
      </c>
      <c r="W1738" s="101">
        <v>-1.43096349655969E-3</v>
      </c>
    </row>
    <row r="1739" spans="2:23" x14ac:dyDescent="0.25">
      <c r="B1739" s="55" t="s">
        <v>134</v>
      </c>
      <c r="C1739" s="76" t="s">
        <v>157</v>
      </c>
      <c r="D1739" s="55" t="s">
        <v>74</v>
      </c>
      <c r="E1739" s="55" t="s">
        <v>185</v>
      </c>
      <c r="F1739" s="70">
        <v>594.08000000000004</v>
      </c>
      <c r="G1739" s="77">
        <v>51300</v>
      </c>
      <c r="H1739" s="77">
        <v>595.16</v>
      </c>
      <c r="I1739" s="77">
        <v>1</v>
      </c>
      <c r="J1739" s="77">
        <v>48.322528592529103</v>
      </c>
      <c r="K1739" s="77">
        <v>3.5749872242205397E-2</v>
      </c>
      <c r="L1739" s="77">
        <v>48.624446470323598</v>
      </c>
      <c r="M1739" s="77">
        <v>3.6197996324489501E-2</v>
      </c>
      <c r="N1739" s="77">
        <v>-0.30191787779448898</v>
      </c>
      <c r="O1739" s="77">
        <v>-4.4812408228414098E-4</v>
      </c>
      <c r="P1739" s="77">
        <v>-0.28907473588650001</v>
      </c>
      <c r="Q1739" s="77">
        <v>-0.28907473588650001</v>
      </c>
      <c r="R1739" s="77">
        <v>0</v>
      </c>
      <c r="S1739" s="77">
        <v>1.2793679468250001E-6</v>
      </c>
      <c r="T1739" s="77" t="s">
        <v>173</v>
      </c>
      <c r="U1739" s="105">
        <v>5.9607766210230097E-2</v>
      </c>
      <c r="V1739" s="105">
        <v>-5.4652621913061E-2</v>
      </c>
      <c r="W1739" s="101">
        <v>0.114253128257588</v>
      </c>
    </row>
    <row r="1740" spans="2:23" x14ac:dyDescent="0.25">
      <c r="B1740" s="55" t="s">
        <v>134</v>
      </c>
      <c r="C1740" s="76" t="s">
        <v>157</v>
      </c>
      <c r="D1740" s="55" t="s">
        <v>74</v>
      </c>
      <c r="E1740" s="55" t="s">
        <v>186</v>
      </c>
      <c r="F1740" s="70">
        <v>595.61</v>
      </c>
      <c r="G1740" s="77">
        <v>54750</v>
      </c>
      <c r="H1740" s="77">
        <v>604.70000000000005</v>
      </c>
      <c r="I1740" s="77">
        <v>1</v>
      </c>
      <c r="J1740" s="77">
        <v>75.975338506198398</v>
      </c>
      <c r="K1740" s="77">
        <v>0.61353267157766</v>
      </c>
      <c r="L1740" s="77">
        <v>75.9170319648847</v>
      </c>
      <c r="M1740" s="77">
        <v>0.61259133345516104</v>
      </c>
      <c r="N1740" s="77">
        <v>5.8306541313668497E-2</v>
      </c>
      <c r="O1740" s="77">
        <v>9.4133812249940602E-4</v>
      </c>
      <c r="P1740" s="77">
        <v>0.145211153755572</v>
      </c>
      <c r="Q1740" s="77">
        <v>0.145211153755571</v>
      </c>
      <c r="R1740" s="77">
        <v>0</v>
      </c>
      <c r="S1740" s="77">
        <v>2.2412606135130002E-6</v>
      </c>
      <c r="T1740" s="77" t="s">
        <v>174</v>
      </c>
      <c r="U1740" s="105">
        <v>3.4942320367382401E-2</v>
      </c>
      <c r="V1740" s="105">
        <v>-3.20375941797304E-2</v>
      </c>
      <c r="W1740" s="101">
        <v>6.6975658783655301E-2</v>
      </c>
    </row>
    <row r="1741" spans="2:23" x14ac:dyDescent="0.25">
      <c r="B1741" s="55" t="s">
        <v>134</v>
      </c>
      <c r="C1741" s="76" t="s">
        <v>157</v>
      </c>
      <c r="D1741" s="55" t="s">
        <v>74</v>
      </c>
      <c r="E1741" s="55" t="s">
        <v>187</v>
      </c>
      <c r="F1741" s="70">
        <v>596.17999999999995</v>
      </c>
      <c r="G1741" s="77">
        <v>53150</v>
      </c>
      <c r="H1741" s="77">
        <v>601.77</v>
      </c>
      <c r="I1741" s="77">
        <v>1</v>
      </c>
      <c r="J1741" s="77">
        <v>101.300639144838</v>
      </c>
      <c r="K1741" s="77">
        <v>0.45152005761071901</v>
      </c>
      <c r="L1741" s="77">
        <v>101.41320044289699</v>
      </c>
      <c r="M1741" s="77">
        <v>0.45252403785913198</v>
      </c>
      <c r="N1741" s="77">
        <v>-0.112561298058811</v>
      </c>
      <c r="O1741" s="77">
        <v>-1.0039802484132E-3</v>
      </c>
      <c r="P1741" s="77">
        <v>-0.147516018500676</v>
      </c>
      <c r="Q1741" s="77">
        <v>-0.147516018500675</v>
      </c>
      <c r="R1741" s="77">
        <v>0</v>
      </c>
      <c r="S1741" s="77">
        <v>9.5748293142899991E-7</v>
      </c>
      <c r="T1741" s="77" t="s">
        <v>173</v>
      </c>
      <c r="U1741" s="105">
        <v>2.78585868554613E-2</v>
      </c>
      <c r="V1741" s="105">
        <v>-2.5542725574950201E-2</v>
      </c>
      <c r="W1741" s="101">
        <v>5.3397919422887297E-2</v>
      </c>
    </row>
    <row r="1742" spans="2:23" x14ac:dyDescent="0.25">
      <c r="B1742" s="55" t="s">
        <v>134</v>
      </c>
      <c r="C1742" s="76" t="s">
        <v>157</v>
      </c>
      <c r="D1742" s="55" t="s">
        <v>74</v>
      </c>
      <c r="E1742" s="55" t="s">
        <v>187</v>
      </c>
      <c r="F1742" s="70">
        <v>596.17999999999995</v>
      </c>
      <c r="G1742" s="77">
        <v>54500</v>
      </c>
      <c r="H1742" s="77">
        <v>595.25</v>
      </c>
      <c r="I1742" s="77">
        <v>1</v>
      </c>
      <c r="J1742" s="77">
        <v>-1.3865003877198001</v>
      </c>
      <c r="K1742" s="77">
        <v>1.06442364713398E-4</v>
      </c>
      <c r="L1742" s="77">
        <v>-1.15334890043381</v>
      </c>
      <c r="M1742" s="77">
        <v>7.3653931801122001E-5</v>
      </c>
      <c r="N1742" s="77">
        <v>-0.233151487285991</v>
      </c>
      <c r="O1742" s="77">
        <v>3.2788432912275999E-5</v>
      </c>
      <c r="P1742" s="77">
        <v>-5.1480431753908498E-2</v>
      </c>
      <c r="Q1742" s="77">
        <v>-5.1480431753908401E-2</v>
      </c>
      <c r="R1742" s="77">
        <v>0</v>
      </c>
      <c r="S1742" s="77">
        <v>1.4674350384199999E-7</v>
      </c>
      <c r="T1742" s="77" t="s">
        <v>173</v>
      </c>
      <c r="U1742" s="105">
        <v>-0.19729832186362301</v>
      </c>
      <c r="V1742" s="105">
        <v>0</v>
      </c>
      <c r="W1742" s="101">
        <v>-0.197310857785684</v>
      </c>
    </row>
    <row r="1743" spans="2:23" x14ac:dyDescent="0.25">
      <c r="B1743" s="55" t="s">
        <v>134</v>
      </c>
      <c r="C1743" s="76" t="s">
        <v>157</v>
      </c>
      <c r="D1743" s="55" t="s">
        <v>74</v>
      </c>
      <c r="E1743" s="55" t="s">
        <v>188</v>
      </c>
      <c r="F1743" s="70">
        <v>593.21</v>
      </c>
      <c r="G1743" s="77">
        <v>51250</v>
      </c>
      <c r="H1743" s="77">
        <v>593.21</v>
      </c>
      <c r="I1743" s="77">
        <v>1</v>
      </c>
      <c r="J1743" s="77">
        <v>0</v>
      </c>
      <c r="K1743" s="77">
        <v>0</v>
      </c>
      <c r="L1743" s="77">
        <v>0</v>
      </c>
      <c r="M1743" s="77">
        <v>0</v>
      </c>
      <c r="N1743" s="77">
        <v>0</v>
      </c>
      <c r="O1743" s="77">
        <v>0</v>
      </c>
      <c r="P1743" s="77">
        <v>0</v>
      </c>
      <c r="Q1743" s="77">
        <v>0</v>
      </c>
      <c r="R1743" s="77">
        <v>0</v>
      </c>
      <c r="S1743" s="77">
        <v>0</v>
      </c>
      <c r="T1743" s="77" t="s">
        <v>174</v>
      </c>
      <c r="U1743" s="105">
        <v>0</v>
      </c>
      <c r="V1743" s="105">
        <v>0</v>
      </c>
      <c r="W1743" s="101">
        <v>0</v>
      </c>
    </row>
    <row r="1744" spans="2:23" x14ac:dyDescent="0.25">
      <c r="B1744" s="55" t="s">
        <v>134</v>
      </c>
      <c r="C1744" s="76" t="s">
        <v>157</v>
      </c>
      <c r="D1744" s="55" t="s">
        <v>74</v>
      </c>
      <c r="E1744" s="55" t="s">
        <v>189</v>
      </c>
      <c r="F1744" s="70">
        <v>595.16</v>
      </c>
      <c r="G1744" s="77">
        <v>53200</v>
      </c>
      <c r="H1744" s="77">
        <v>600.17999999999995</v>
      </c>
      <c r="I1744" s="77">
        <v>1</v>
      </c>
      <c r="J1744" s="77">
        <v>73.506900908911703</v>
      </c>
      <c r="K1744" s="77">
        <v>0.27551245589804901</v>
      </c>
      <c r="L1744" s="77">
        <v>73.807462063813205</v>
      </c>
      <c r="M1744" s="77">
        <v>0.27777013885679902</v>
      </c>
      <c r="N1744" s="77">
        <v>-0.30056115490143498</v>
      </c>
      <c r="O1744" s="77">
        <v>-2.2576829587505698E-3</v>
      </c>
      <c r="P1744" s="77">
        <v>-0.28907473588641902</v>
      </c>
      <c r="Q1744" s="77">
        <v>-0.28907473588641902</v>
      </c>
      <c r="R1744" s="77">
        <v>0</v>
      </c>
      <c r="S1744" s="77">
        <v>4.2609387072890001E-6</v>
      </c>
      <c r="T1744" s="77" t="s">
        <v>174</v>
      </c>
      <c r="U1744" s="105">
        <v>0.15946762364874401</v>
      </c>
      <c r="V1744" s="105">
        <v>-0.14621121200736001</v>
      </c>
      <c r="W1744" s="101">
        <v>0.305659413463237</v>
      </c>
    </row>
    <row r="1745" spans="2:23" x14ac:dyDescent="0.25">
      <c r="B1745" s="55" t="s">
        <v>134</v>
      </c>
      <c r="C1745" s="76" t="s">
        <v>157</v>
      </c>
      <c r="D1745" s="55" t="s">
        <v>74</v>
      </c>
      <c r="E1745" s="55" t="s">
        <v>190</v>
      </c>
      <c r="F1745" s="70">
        <v>605.42999999999995</v>
      </c>
      <c r="G1745" s="77">
        <v>53100</v>
      </c>
      <c r="H1745" s="77">
        <v>605.42999999999995</v>
      </c>
      <c r="I1745" s="77">
        <v>1</v>
      </c>
      <c r="J1745" s="77">
        <v>-1.4072150000000001E-12</v>
      </c>
      <c r="K1745" s="77">
        <v>0</v>
      </c>
      <c r="L1745" s="77">
        <v>-5.4925700000000001E-13</v>
      </c>
      <c r="M1745" s="77">
        <v>0</v>
      </c>
      <c r="N1745" s="77">
        <v>-8.5795799999999997E-13</v>
      </c>
      <c r="O1745" s="77">
        <v>0</v>
      </c>
      <c r="P1745" s="77">
        <v>-8.2986299999999997E-13</v>
      </c>
      <c r="Q1745" s="77">
        <v>-8.2986299999999997E-13</v>
      </c>
      <c r="R1745" s="77">
        <v>0</v>
      </c>
      <c r="S1745" s="77">
        <v>0</v>
      </c>
      <c r="T1745" s="77" t="s">
        <v>174</v>
      </c>
      <c r="U1745" s="105">
        <v>0</v>
      </c>
      <c r="V1745" s="105">
        <v>0</v>
      </c>
      <c r="W1745" s="101">
        <v>0</v>
      </c>
    </row>
    <row r="1746" spans="2:23" x14ac:dyDescent="0.25">
      <c r="B1746" s="55" t="s">
        <v>134</v>
      </c>
      <c r="C1746" s="76" t="s">
        <v>157</v>
      </c>
      <c r="D1746" s="55" t="s">
        <v>74</v>
      </c>
      <c r="E1746" s="55" t="s">
        <v>191</v>
      </c>
      <c r="F1746" s="70">
        <v>605.42999999999995</v>
      </c>
      <c r="G1746" s="77">
        <v>52000</v>
      </c>
      <c r="H1746" s="77">
        <v>605.42999999999995</v>
      </c>
      <c r="I1746" s="77">
        <v>1</v>
      </c>
      <c r="J1746" s="77">
        <v>-1.4072150000000001E-12</v>
      </c>
      <c r="K1746" s="77">
        <v>0</v>
      </c>
      <c r="L1746" s="77">
        <v>-5.4925700000000001E-13</v>
      </c>
      <c r="M1746" s="77">
        <v>0</v>
      </c>
      <c r="N1746" s="77">
        <v>-8.5795799999999997E-13</v>
      </c>
      <c r="O1746" s="77">
        <v>0</v>
      </c>
      <c r="P1746" s="77">
        <v>-8.2986299999999997E-13</v>
      </c>
      <c r="Q1746" s="77">
        <v>-8.2986299999999997E-13</v>
      </c>
      <c r="R1746" s="77">
        <v>0</v>
      </c>
      <c r="S1746" s="77">
        <v>0</v>
      </c>
      <c r="T1746" s="77" t="s">
        <v>174</v>
      </c>
      <c r="U1746" s="105">
        <v>0</v>
      </c>
      <c r="V1746" s="105">
        <v>0</v>
      </c>
      <c r="W1746" s="101">
        <v>0</v>
      </c>
    </row>
    <row r="1747" spans="2:23" x14ac:dyDescent="0.25">
      <c r="B1747" s="55" t="s">
        <v>134</v>
      </c>
      <c r="C1747" s="76" t="s">
        <v>157</v>
      </c>
      <c r="D1747" s="55" t="s">
        <v>74</v>
      </c>
      <c r="E1747" s="55" t="s">
        <v>191</v>
      </c>
      <c r="F1747" s="70">
        <v>605.42999999999995</v>
      </c>
      <c r="G1747" s="77">
        <v>53050</v>
      </c>
      <c r="H1747" s="77">
        <v>603.23</v>
      </c>
      <c r="I1747" s="77">
        <v>1</v>
      </c>
      <c r="J1747" s="77">
        <v>-176.686966055357</v>
      </c>
      <c r="K1747" s="77">
        <v>0.29345186935416001</v>
      </c>
      <c r="L1747" s="77">
        <v>-176.81298363724099</v>
      </c>
      <c r="M1747" s="77">
        <v>0.29387061311740897</v>
      </c>
      <c r="N1747" s="77">
        <v>0.12601758188377499</v>
      </c>
      <c r="O1747" s="77">
        <v>-4.18743763249156E-4</v>
      </c>
      <c r="P1747" s="77">
        <v>0.140360094476601</v>
      </c>
      <c r="Q1747" s="77">
        <v>0.1403600944766</v>
      </c>
      <c r="R1747" s="77">
        <v>0</v>
      </c>
      <c r="S1747" s="77">
        <v>1.8518898754200001E-7</v>
      </c>
      <c r="T1747" s="77" t="s">
        <v>173</v>
      </c>
      <c r="U1747" s="105">
        <v>2.4179261699934E-2</v>
      </c>
      <c r="V1747" s="105">
        <v>-2.2169259676043E-2</v>
      </c>
      <c r="W1747" s="101">
        <v>4.63455764880219E-2</v>
      </c>
    </row>
    <row r="1748" spans="2:23" x14ac:dyDescent="0.25">
      <c r="B1748" s="55" t="s">
        <v>134</v>
      </c>
      <c r="C1748" s="76" t="s">
        <v>157</v>
      </c>
      <c r="D1748" s="55" t="s">
        <v>74</v>
      </c>
      <c r="E1748" s="55" t="s">
        <v>191</v>
      </c>
      <c r="F1748" s="70">
        <v>605.42999999999995</v>
      </c>
      <c r="G1748" s="77">
        <v>53100</v>
      </c>
      <c r="H1748" s="77">
        <v>605.42999999999995</v>
      </c>
      <c r="I1748" s="77">
        <v>2</v>
      </c>
      <c r="J1748" s="77">
        <v>-1.4072150000000001E-12</v>
      </c>
      <c r="K1748" s="77">
        <v>0</v>
      </c>
      <c r="L1748" s="77">
        <v>-5.4925700000000001E-13</v>
      </c>
      <c r="M1748" s="77">
        <v>0</v>
      </c>
      <c r="N1748" s="77">
        <v>-8.5795799999999997E-13</v>
      </c>
      <c r="O1748" s="77">
        <v>0</v>
      </c>
      <c r="P1748" s="77">
        <v>-8.2986299999999997E-13</v>
      </c>
      <c r="Q1748" s="77">
        <v>-8.2986299999999997E-13</v>
      </c>
      <c r="R1748" s="77">
        <v>0</v>
      </c>
      <c r="S1748" s="77">
        <v>0</v>
      </c>
      <c r="T1748" s="77" t="s">
        <v>174</v>
      </c>
      <c r="U1748" s="105">
        <v>0</v>
      </c>
      <c r="V1748" s="105">
        <v>0</v>
      </c>
      <c r="W1748" s="101">
        <v>0</v>
      </c>
    </row>
    <row r="1749" spans="2:23" x14ac:dyDescent="0.25">
      <c r="B1749" s="55" t="s">
        <v>134</v>
      </c>
      <c r="C1749" s="76" t="s">
        <v>157</v>
      </c>
      <c r="D1749" s="55" t="s">
        <v>74</v>
      </c>
      <c r="E1749" s="55" t="s">
        <v>192</v>
      </c>
      <c r="F1749" s="70">
        <v>605.87</v>
      </c>
      <c r="G1749" s="77">
        <v>53000</v>
      </c>
      <c r="H1749" s="77">
        <v>605.42999999999995</v>
      </c>
      <c r="I1749" s="77">
        <v>1</v>
      </c>
      <c r="J1749" s="77">
        <v>-18.1182152054715</v>
      </c>
      <c r="K1749" s="77">
        <v>0</v>
      </c>
      <c r="L1749" s="77">
        <v>-18.136430277654402</v>
      </c>
      <c r="M1749" s="77">
        <v>0</v>
      </c>
      <c r="N1749" s="77">
        <v>1.8215072182872799E-2</v>
      </c>
      <c r="O1749" s="77">
        <v>0</v>
      </c>
      <c r="P1749" s="77">
        <v>-1.2984012435697399E-3</v>
      </c>
      <c r="Q1749" s="77">
        <v>-1.2984012435697399E-3</v>
      </c>
      <c r="R1749" s="77">
        <v>0</v>
      </c>
      <c r="S1749" s="77">
        <v>0</v>
      </c>
      <c r="T1749" s="77" t="s">
        <v>173</v>
      </c>
      <c r="U1749" s="105">
        <v>8.0146317604650099E-3</v>
      </c>
      <c r="V1749" s="105">
        <v>0</v>
      </c>
      <c r="W1749" s="101">
        <v>8.0141225275523892E-3</v>
      </c>
    </row>
    <row r="1750" spans="2:23" x14ac:dyDescent="0.25">
      <c r="B1750" s="55" t="s">
        <v>134</v>
      </c>
      <c r="C1750" s="76" t="s">
        <v>157</v>
      </c>
      <c r="D1750" s="55" t="s">
        <v>74</v>
      </c>
      <c r="E1750" s="55" t="s">
        <v>192</v>
      </c>
      <c r="F1750" s="70">
        <v>605.87</v>
      </c>
      <c r="G1750" s="77">
        <v>53000</v>
      </c>
      <c r="H1750" s="77">
        <v>605.42999999999995</v>
      </c>
      <c r="I1750" s="77">
        <v>2</v>
      </c>
      <c r="J1750" s="77">
        <v>-16.004423431499799</v>
      </c>
      <c r="K1750" s="77">
        <v>0</v>
      </c>
      <c r="L1750" s="77">
        <v>-16.020513411928</v>
      </c>
      <c r="M1750" s="77">
        <v>0</v>
      </c>
      <c r="N1750" s="77">
        <v>1.6089980428221601E-2</v>
      </c>
      <c r="O1750" s="77">
        <v>0</v>
      </c>
      <c r="P1750" s="77">
        <v>-1.14692109848956E-3</v>
      </c>
      <c r="Q1750" s="77">
        <v>-1.14692109848955E-3</v>
      </c>
      <c r="R1750" s="77">
        <v>0</v>
      </c>
      <c r="S1750" s="77">
        <v>0</v>
      </c>
      <c r="T1750" s="77" t="s">
        <v>173</v>
      </c>
      <c r="U1750" s="105">
        <v>7.07959138841839E-3</v>
      </c>
      <c r="V1750" s="105">
        <v>0</v>
      </c>
      <c r="W1750" s="101">
        <v>7.0791415660122403E-3</v>
      </c>
    </row>
    <row r="1751" spans="2:23" x14ac:dyDescent="0.25">
      <c r="B1751" s="55" t="s">
        <v>134</v>
      </c>
      <c r="C1751" s="76" t="s">
        <v>157</v>
      </c>
      <c r="D1751" s="55" t="s">
        <v>74</v>
      </c>
      <c r="E1751" s="55" t="s">
        <v>192</v>
      </c>
      <c r="F1751" s="70">
        <v>605.87</v>
      </c>
      <c r="G1751" s="77">
        <v>53000</v>
      </c>
      <c r="H1751" s="77">
        <v>605.42999999999995</v>
      </c>
      <c r="I1751" s="77">
        <v>3</v>
      </c>
      <c r="J1751" s="77">
        <v>-16.004423431499799</v>
      </c>
      <c r="K1751" s="77">
        <v>0</v>
      </c>
      <c r="L1751" s="77">
        <v>-16.020513411928</v>
      </c>
      <c r="M1751" s="77">
        <v>0</v>
      </c>
      <c r="N1751" s="77">
        <v>1.6089980428221601E-2</v>
      </c>
      <c r="O1751" s="77">
        <v>0</v>
      </c>
      <c r="P1751" s="77">
        <v>-1.14692109848956E-3</v>
      </c>
      <c r="Q1751" s="77">
        <v>-1.14692109848955E-3</v>
      </c>
      <c r="R1751" s="77">
        <v>0</v>
      </c>
      <c r="S1751" s="77">
        <v>0</v>
      </c>
      <c r="T1751" s="77" t="s">
        <v>173</v>
      </c>
      <c r="U1751" s="105">
        <v>7.07959138841839E-3</v>
      </c>
      <c r="V1751" s="105">
        <v>0</v>
      </c>
      <c r="W1751" s="101">
        <v>7.0791415660122403E-3</v>
      </c>
    </row>
    <row r="1752" spans="2:23" x14ac:dyDescent="0.25">
      <c r="B1752" s="55" t="s">
        <v>134</v>
      </c>
      <c r="C1752" s="76" t="s">
        <v>157</v>
      </c>
      <c r="D1752" s="55" t="s">
        <v>74</v>
      </c>
      <c r="E1752" s="55" t="s">
        <v>192</v>
      </c>
      <c r="F1752" s="70">
        <v>605.87</v>
      </c>
      <c r="G1752" s="77">
        <v>53000</v>
      </c>
      <c r="H1752" s="77">
        <v>605.42999999999995</v>
      </c>
      <c r="I1752" s="77">
        <v>4</v>
      </c>
      <c r="J1752" s="77">
        <v>-17.565830595548601</v>
      </c>
      <c r="K1752" s="77">
        <v>0</v>
      </c>
      <c r="L1752" s="77">
        <v>-17.583490330164899</v>
      </c>
      <c r="M1752" s="77">
        <v>0</v>
      </c>
      <c r="N1752" s="77">
        <v>1.7659734616315401E-2</v>
      </c>
      <c r="O1752" s="77">
        <v>0</v>
      </c>
      <c r="P1752" s="77">
        <v>-1.2588158398246199E-3</v>
      </c>
      <c r="Q1752" s="77">
        <v>-1.2588158398246199E-3</v>
      </c>
      <c r="R1752" s="77">
        <v>0</v>
      </c>
      <c r="S1752" s="77">
        <v>0</v>
      </c>
      <c r="T1752" s="77" t="s">
        <v>173</v>
      </c>
      <c r="U1752" s="105">
        <v>7.77028323117975E-3</v>
      </c>
      <c r="V1752" s="105">
        <v>0</v>
      </c>
      <c r="W1752" s="101">
        <v>7.7697895236607997E-3</v>
      </c>
    </row>
    <row r="1753" spans="2:23" x14ac:dyDescent="0.25">
      <c r="B1753" s="55" t="s">
        <v>134</v>
      </c>
      <c r="C1753" s="76" t="s">
        <v>157</v>
      </c>
      <c r="D1753" s="55" t="s">
        <v>74</v>
      </c>
      <c r="E1753" s="55" t="s">
        <v>192</v>
      </c>
      <c r="F1753" s="70">
        <v>605.87</v>
      </c>
      <c r="G1753" s="77">
        <v>53204</v>
      </c>
      <c r="H1753" s="77">
        <v>605.45000000000005</v>
      </c>
      <c r="I1753" s="77">
        <v>1</v>
      </c>
      <c r="J1753" s="77">
        <v>10.791668669280501</v>
      </c>
      <c r="K1753" s="77">
        <v>1.48836023989103E-2</v>
      </c>
      <c r="L1753" s="77">
        <v>10.7754229856327</v>
      </c>
      <c r="M1753" s="77">
        <v>1.4838824838366601E-2</v>
      </c>
      <c r="N1753" s="77">
        <v>1.62456836478184E-2</v>
      </c>
      <c r="O1753" s="77">
        <v>4.4777560543694003E-5</v>
      </c>
      <c r="P1753" s="77">
        <v>4.0070769343641098E-4</v>
      </c>
      <c r="Q1753" s="77">
        <v>4.0070769343641201E-4</v>
      </c>
      <c r="R1753" s="77">
        <v>0</v>
      </c>
      <c r="S1753" s="77">
        <v>2.0520419E-11</v>
      </c>
      <c r="T1753" s="77" t="s">
        <v>173</v>
      </c>
      <c r="U1753" s="105">
        <v>3.39431644509764E-2</v>
      </c>
      <c r="V1753" s="105">
        <v>0</v>
      </c>
      <c r="W1753" s="101">
        <v>3.3941007773413003E-2</v>
      </c>
    </row>
    <row r="1754" spans="2:23" x14ac:dyDescent="0.25">
      <c r="B1754" s="55" t="s">
        <v>134</v>
      </c>
      <c r="C1754" s="76" t="s">
        <v>157</v>
      </c>
      <c r="D1754" s="55" t="s">
        <v>74</v>
      </c>
      <c r="E1754" s="55" t="s">
        <v>192</v>
      </c>
      <c r="F1754" s="70">
        <v>605.87</v>
      </c>
      <c r="G1754" s="77">
        <v>53304</v>
      </c>
      <c r="H1754" s="77">
        <v>609.26</v>
      </c>
      <c r="I1754" s="77">
        <v>1</v>
      </c>
      <c r="J1754" s="77">
        <v>38.776466029790498</v>
      </c>
      <c r="K1754" s="77">
        <v>0.13938504725630499</v>
      </c>
      <c r="L1754" s="77">
        <v>38.7660795726716</v>
      </c>
      <c r="M1754" s="77">
        <v>0.139310387387798</v>
      </c>
      <c r="N1754" s="77">
        <v>1.03864571188439E-2</v>
      </c>
      <c r="O1754" s="77">
        <v>7.4659868507638005E-5</v>
      </c>
      <c r="P1754" s="77">
        <v>2.5599324252537298E-4</v>
      </c>
      <c r="Q1754" s="77">
        <v>2.55993242525372E-4</v>
      </c>
      <c r="R1754" s="77">
        <v>0</v>
      </c>
      <c r="S1754" s="77">
        <v>6.0748660000000001E-12</v>
      </c>
      <c r="T1754" s="77" t="s">
        <v>174</v>
      </c>
      <c r="U1754" s="105">
        <v>1.01506333769622E-2</v>
      </c>
      <c r="V1754" s="105">
        <v>0</v>
      </c>
      <c r="W1754" s="101">
        <v>1.0149988426981499E-2</v>
      </c>
    </row>
    <row r="1755" spans="2:23" x14ac:dyDescent="0.25">
      <c r="B1755" s="55" t="s">
        <v>134</v>
      </c>
      <c r="C1755" s="76" t="s">
        <v>157</v>
      </c>
      <c r="D1755" s="55" t="s">
        <v>74</v>
      </c>
      <c r="E1755" s="55" t="s">
        <v>192</v>
      </c>
      <c r="F1755" s="70">
        <v>605.87</v>
      </c>
      <c r="G1755" s="77">
        <v>53354</v>
      </c>
      <c r="H1755" s="77">
        <v>606.57000000000005</v>
      </c>
      <c r="I1755" s="77">
        <v>1</v>
      </c>
      <c r="J1755" s="77">
        <v>16.750743585328401</v>
      </c>
      <c r="K1755" s="77">
        <v>5.8923356238898298E-3</v>
      </c>
      <c r="L1755" s="77">
        <v>16.781095363509198</v>
      </c>
      <c r="M1755" s="77">
        <v>5.9137083935829901E-3</v>
      </c>
      <c r="N1755" s="77">
        <v>-3.0351778180812101E-2</v>
      </c>
      <c r="O1755" s="77">
        <v>-2.1372769693167002E-5</v>
      </c>
      <c r="P1755" s="77">
        <v>-3.7327699291303598E-3</v>
      </c>
      <c r="Q1755" s="77">
        <v>-3.7327699291303498E-3</v>
      </c>
      <c r="R1755" s="77">
        <v>0</v>
      </c>
      <c r="S1755" s="77">
        <v>2.9260499800000001E-10</v>
      </c>
      <c r="T1755" s="77" t="s">
        <v>174</v>
      </c>
      <c r="U1755" s="105">
        <v>8.2896442831781707E-3</v>
      </c>
      <c r="V1755" s="105">
        <v>0</v>
      </c>
      <c r="W1755" s="101">
        <v>8.2891175765459693E-3</v>
      </c>
    </row>
    <row r="1756" spans="2:23" x14ac:dyDescent="0.25">
      <c r="B1756" s="55" t="s">
        <v>134</v>
      </c>
      <c r="C1756" s="76" t="s">
        <v>157</v>
      </c>
      <c r="D1756" s="55" t="s">
        <v>74</v>
      </c>
      <c r="E1756" s="55" t="s">
        <v>192</v>
      </c>
      <c r="F1756" s="70">
        <v>605.87</v>
      </c>
      <c r="G1756" s="77">
        <v>53454</v>
      </c>
      <c r="H1756" s="77">
        <v>606.35</v>
      </c>
      <c r="I1756" s="77">
        <v>1</v>
      </c>
      <c r="J1756" s="77">
        <v>5.0450542558791804</v>
      </c>
      <c r="K1756" s="77">
        <v>1.73586544073295E-3</v>
      </c>
      <c r="L1756" s="77">
        <v>5.0745085549584896</v>
      </c>
      <c r="M1756" s="77">
        <v>1.7561934484704601E-3</v>
      </c>
      <c r="N1756" s="77">
        <v>-2.94542990793123E-2</v>
      </c>
      <c r="O1756" s="77">
        <v>-2.0328007737512998E-5</v>
      </c>
      <c r="P1756" s="77">
        <v>-3.4842949680381E-3</v>
      </c>
      <c r="Q1756" s="77">
        <v>-3.4842949680381E-3</v>
      </c>
      <c r="R1756" s="77">
        <v>0</v>
      </c>
      <c r="S1756" s="77">
        <v>8.2796923899999997E-10</v>
      </c>
      <c r="T1756" s="77" t="s">
        <v>174</v>
      </c>
      <c r="U1756" s="105">
        <v>1.8170547882865101E-3</v>
      </c>
      <c r="V1756" s="105">
        <v>0</v>
      </c>
      <c r="W1756" s="101">
        <v>1.81693933643171E-3</v>
      </c>
    </row>
    <row r="1757" spans="2:23" x14ac:dyDescent="0.25">
      <c r="B1757" s="55" t="s">
        <v>134</v>
      </c>
      <c r="C1757" s="76" t="s">
        <v>157</v>
      </c>
      <c r="D1757" s="55" t="s">
        <v>74</v>
      </c>
      <c r="E1757" s="55" t="s">
        <v>192</v>
      </c>
      <c r="F1757" s="70">
        <v>605.87</v>
      </c>
      <c r="G1757" s="77">
        <v>53604</v>
      </c>
      <c r="H1757" s="77">
        <v>607.47</v>
      </c>
      <c r="I1757" s="77">
        <v>1</v>
      </c>
      <c r="J1757" s="77">
        <v>22.289564970876999</v>
      </c>
      <c r="K1757" s="77">
        <v>2.1611874736706199E-2</v>
      </c>
      <c r="L1757" s="77">
        <v>22.3032115849179</v>
      </c>
      <c r="M1757" s="77">
        <v>2.1638346244570301E-2</v>
      </c>
      <c r="N1757" s="77">
        <v>-1.36466140408881E-2</v>
      </c>
      <c r="O1757" s="77">
        <v>-2.6471507864078999E-5</v>
      </c>
      <c r="P1757" s="77">
        <v>4.4595479085159503E-3</v>
      </c>
      <c r="Q1757" s="77">
        <v>4.4595479085159503E-3</v>
      </c>
      <c r="R1757" s="77">
        <v>0</v>
      </c>
      <c r="S1757" s="77">
        <v>8.6510918800000005E-10</v>
      </c>
      <c r="T1757" s="77" t="s">
        <v>174</v>
      </c>
      <c r="U1757" s="105">
        <v>5.7751127895205798E-3</v>
      </c>
      <c r="V1757" s="105">
        <v>0</v>
      </c>
      <c r="W1757" s="101">
        <v>5.7747458509519196E-3</v>
      </c>
    </row>
    <row r="1758" spans="2:23" x14ac:dyDescent="0.25">
      <c r="B1758" s="55" t="s">
        <v>134</v>
      </c>
      <c r="C1758" s="76" t="s">
        <v>157</v>
      </c>
      <c r="D1758" s="55" t="s">
        <v>74</v>
      </c>
      <c r="E1758" s="55" t="s">
        <v>192</v>
      </c>
      <c r="F1758" s="70">
        <v>605.87</v>
      </c>
      <c r="G1758" s="77">
        <v>53654</v>
      </c>
      <c r="H1758" s="77">
        <v>605.12</v>
      </c>
      <c r="I1758" s="77">
        <v>1</v>
      </c>
      <c r="J1758" s="77">
        <v>-26.068930991605299</v>
      </c>
      <c r="K1758" s="77">
        <v>3.3143563481708598E-2</v>
      </c>
      <c r="L1758" s="77">
        <v>-26.0476440891821</v>
      </c>
      <c r="M1758" s="77">
        <v>3.3089458021841302E-2</v>
      </c>
      <c r="N1758" s="77">
        <v>-2.1286902423206501E-2</v>
      </c>
      <c r="O1758" s="77">
        <v>5.4105459867319E-5</v>
      </c>
      <c r="P1758" s="77">
        <v>6.9518753328179804E-3</v>
      </c>
      <c r="Q1758" s="77">
        <v>6.95187533281797E-3</v>
      </c>
      <c r="R1758" s="77">
        <v>0</v>
      </c>
      <c r="S1758" s="77">
        <v>2.3569843900000002E-9</v>
      </c>
      <c r="T1758" s="77" t="s">
        <v>174</v>
      </c>
      <c r="U1758" s="105">
        <v>1.6795408604957499E-2</v>
      </c>
      <c r="V1758" s="105">
        <v>0</v>
      </c>
      <c r="W1758" s="101">
        <v>1.6794341459878601E-2</v>
      </c>
    </row>
    <row r="1759" spans="2:23" x14ac:dyDescent="0.25">
      <c r="B1759" s="55" t="s">
        <v>134</v>
      </c>
      <c r="C1759" s="76" t="s">
        <v>157</v>
      </c>
      <c r="D1759" s="55" t="s">
        <v>74</v>
      </c>
      <c r="E1759" s="55" t="s">
        <v>193</v>
      </c>
      <c r="F1759" s="70">
        <v>603.23</v>
      </c>
      <c r="G1759" s="77">
        <v>53150</v>
      </c>
      <c r="H1759" s="77">
        <v>601.77</v>
      </c>
      <c r="I1759" s="77">
        <v>2</v>
      </c>
      <c r="J1759" s="77">
        <v>-21.093253721520998</v>
      </c>
      <c r="K1759" s="77">
        <v>1.2186505406630899E-2</v>
      </c>
      <c r="L1759" s="77">
        <v>-20.9648306978916</v>
      </c>
      <c r="M1759" s="77">
        <v>1.2038565816378599E-2</v>
      </c>
      <c r="N1759" s="77">
        <v>-0.128423023629332</v>
      </c>
      <c r="O1759" s="77">
        <v>1.4793959025234999E-4</v>
      </c>
      <c r="P1759" s="77">
        <v>3.3520836825831901E-3</v>
      </c>
      <c r="Q1759" s="77">
        <v>3.3520836825831801E-3</v>
      </c>
      <c r="R1759" s="77">
        <v>0</v>
      </c>
      <c r="S1759" s="77">
        <v>3.0776677700000001E-10</v>
      </c>
      <c r="T1759" s="77" t="s">
        <v>173</v>
      </c>
      <c r="U1759" s="105">
        <v>-9.8364011371788004E-2</v>
      </c>
      <c r="V1759" s="105">
        <v>0</v>
      </c>
      <c r="W1759" s="101">
        <v>-9.8370261215012897E-2</v>
      </c>
    </row>
    <row r="1760" spans="2:23" x14ac:dyDescent="0.25">
      <c r="B1760" s="55" t="s">
        <v>134</v>
      </c>
      <c r="C1760" s="76" t="s">
        <v>157</v>
      </c>
      <c r="D1760" s="55" t="s">
        <v>74</v>
      </c>
      <c r="E1760" s="55" t="s">
        <v>193</v>
      </c>
      <c r="F1760" s="70">
        <v>603.23</v>
      </c>
      <c r="G1760" s="77">
        <v>53900</v>
      </c>
      <c r="H1760" s="77">
        <v>601.9</v>
      </c>
      <c r="I1760" s="77">
        <v>1</v>
      </c>
      <c r="J1760" s="77">
        <v>-12.752033026767201</v>
      </c>
      <c r="K1760" s="77">
        <v>7.6266128422092403E-3</v>
      </c>
      <c r="L1760" s="77">
        <v>-12.6336975491648</v>
      </c>
      <c r="M1760" s="77">
        <v>7.4857237155209104E-3</v>
      </c>
      <c r="N1760" s="77">
        <v>-0.118335477602449</v>
      </c>
      <c r="O1760" s="77">
        <v>1.40889126688332E-4</v>
      </c>
      <c r="P1760" s="77">
        <v>-7.2863448399612105E-2</v>
      </c>
      <c r="Q1760" s="77">
        <v>-7.2863448399611994E-2</v>
      </c>
      <c r="R1760" s="77">
        <v>0</v>
      </c>
      <c r="S1760" s="77">
        <v>2.4899595108500002E-7</v>
      </c>
      <c r="T1760" s="77" t="s">
        <v>173</v>
      </c>
      <c r="U1760" s="105">
        <v>-7.2491328588307605E-2</v>
      </c>
      <c r="V1760" s="105">
        <v>0</v>
      </c>
      <c r="W1760" s="101">
        <v>-7.2495934535467696E-2</v>
      </c>
    </row>
    <row r="1761" spans="2:23" x14ac:dyDescent="0.25">
      <c r="B1761" s="55" t="s">
        <v>134</v>
      </c>
      <c r="C1761" s="76" t="s">
        <v>157</v>
      </c>
      <c r="D1761" s="55" t="s">
        <v>74</v>
      </c>
      <c r="E1761" s="55" t="s">
        <v>193</v>
      </c>
      <c r="F1761" s="70">
        <v>603.23</v>
      </c>
      <c r="G1761" s="77">
        <v>53900</v>
      </c>
      <c r="H1761" s="77">
        <v>601.9</v>
      </c>
      <c r="I1761" s="77">
        <v>2</v>
      </c>
      <c r="J1761" s="77">
        <v>-12.7658045714177</v>
      </c>
      <c r="K1761" s="77">
        <v>7.63657581142473E-3</v>
      </c>
      <c r="L1761" s="77">
        <v>-12.6473412975407</v>
      </c>
      <c r="M1761" s="77">
        <v>7.4955026352689696E-3</v>
      </c>
      <c r="N1761" s="77">
        <v>-0.118463273876973</v>
      </c>
      <c r="O1761" s="77">
        <v>1.4107317615576299E-4</v>
      </c>
      <c r="P1761" s="77">
        <v>-7.2942137204071306E-2</v>
      </c>
      <c r="Q1761" s="77">
        <v>-7.2942137204071195E-2</v>
      </c>
      <c r="R1761" s="77">
        <v>0</v>
      </c>
      <c r="S1761" s="77">
        <v>2.4932122510199998E-7</v>
      </c>
      <c r="T1761" s="77" t="s">
        <v>173</v>
      </c>
      <c r="U1761" s="105">
        <v>-7.2550395866081793E-2</v>
      </c>
      <c r="V1761" s="105">
        <v>0</v>
      </c>
      <c r="W1761" s="101">
        <v>-7.2555005566253106E-2</v>
      </c>
    </row>
    <row r="1762" spans="2:23" x14ac:dyDescent="0.25">
      <c r="B1762" s="55" t="s">
        <v>134</v>
      </c>
      <c r="C1762" s="76" t="s">
        <v>157</v>
      </c>
      <c r="D1762" s="55" t="s">
        <v>74</v>
      </c>
      <c r="E1762" s="55" t="s">
        <v>194</v>
      </c>
      <c r="F1762" s="70">
        <v>601.77</v>
      </c>
      <c r="G1762" s="77">
        <v>53550</v>
      </c>
      <c r="H1762" s="77">
        <v>600.96</v>
      </c>
      <c r="I1762" s="77">
        <v>1</v>
      </c>
      <c r="J1762" s="77">
        <v>-4.0246733355609701</v>
      </c>
      <c r="K1762" s="77">
        <v>3.97984748402458E-4</v>
      </c>
      <c r="L1762" s="77">
        <v>-3.9102241240277</v>
      </c>
      <c r="M1762" s="77">
        <v>3.7567168084214899E-4</v>
      </c>
      <c r="N1762" s="77">
        <v>-0.114449211533277</v>
      </c>
      <c r="O1762" s="77">
        <v>2.2313067560308999E-5</v>
      </c>
      <c r="P1762" s="77">
        <v>-6.0760867480074102E-2</v>
      </c>
      <c r="Q1762" s="77">
        <v>-6.0760867480073998E-2</v>
      </c>
      <c r="R1762" s="77">
        <v>0</v>
      </c>
      <c r="S1762" s="77">
        <v>9.0709565726000006E-8</v>
      </c>
      <c r="T1762" s="77" t="s">
        <v>174</v>
      </c>
      <c r="U1762" s="105">
        <v>-7.9285563468543305E-2</v>
      </c>
      <c r="V1762" s="105">
        <v>0</v>
      </c>
      <c r="W1762" s="101">
        <v>-7.9290601107154898E-2</v>
      </c>
    </row>
    <row r="1763" spans="2:23" x14ac:dyDescent="0.25">
      <c r="B1763" s="55" t="s">
        <v>134</v>
      </c>
      <c r="C1763" s="76" t="s">
        <v>157</v>
      </c>
      <c r="D1763" s="55" t="s">
        <v>74</v>
      </c>
      <c r="E1763" s="55" t="s">
        <v>194</v>
      </c>
      <c r="F1763" s="70">
        <v>601.77</v>
      </c>
      <c r="G1763" s="77">
        <v>54200</v>
      </c>
      <c r="H1763" s="77">
        <v>601.66999999999996</v>
      </c>
      <c r="I1763" s="77">
        <v>1</v>
      </c>
      <c r="J1763" s="77">
        <v>10.245300794806299</v>
      </c>
      <c r="K1763" s="77">
        <v>6.9277684328198199E-4</v>
      </c>
      <c r="L1763" s="77">
        <v>10.3617222079538</v>
      </c>
      <c r="M1763" s="77">
        <v>7.0861089495769295E-4</v>
      </c>
      <c r="N1763" s="77">
        <v>-0.11642141314748999</v>
      </c>
      <c r="O1763" s="77">
        <v>-1.5834051675711E-5</v>
      </c>
      <c r="P1763" s="77">
        <v>-6.1812314058819998E-2</v>
      </c>
      <c r="Q1763" s="77">
        <v>-6.1812314058819998E-2</v>
      </c>
      <c r="R1763" s="77">
        <v>0</v>
      </c>
      <c r="S1763" s="77">
        <v>2.5217030316999999E-8</v>
      </c>
      <c r="T1763" s="77" t="s">
        <v>174</v>
      </c>
      <c r="U1763" s="105">
        <v>-2.1169806889060599E-2</v>
      </c>
      <c r="V1763" s="105">
        <v>0</v>
      </c>
      <c r="W1763" s="101">
        <v>-2.11711519742428E-2</v>
      </c>
    </row>
    <row r="1764" spans="2:23" x14ac:dyDescent="0.25">
      <c r="B1764" s="55" t="s">
        <v>134</v>
      </c>
      <c r="C1764" s="76" t="s">
        <v>157</v>
      </c>
      <c r="D1764" s="55" t="s">
        <v>74</v>
      </c>
      <c r="E1764" s="55" t="s">
        <v>195</v>
      </c>
      <c r="F1764" s="70">
        <v>602.59</v>
      </c>
      <c r="G1764" s="77">
        <v>53150</v>
      </c>
      <c r="H1764" s="77">
        <v>601.77</v>
      </c>
      <c r="I1764" s="77">
        <v>1</v>
      </c>
      <c r="J1764" s="77">
        <v>-13.423412605804099</v>
      </c>
      <c r="K1764" s="77">
        <v>0</v>
      </c>
      <c r="L1764" s="77">
        <v>-13.4267921696007</v>
      </c>
      <c r="M1764" s="77">
        <v>0</v>
      </c>
      <c r="N1764" s="77">
        <v>3.3795637965405899E-3</v>
      </c>
      <c r="O1764" s="77">
        <v>0</v>
      </c>
      <c r="P1764" s="77">
        <v>7.5310103537111397E-3</v>
      </c>
      <c r="Q1764" s="77">
        <v>7.5310103537111397E-3</v>
      </c>
      <c r="R1764" s="77">
        <v>0</v>
      </c>
      <c r="S1764" s="77">
        <v>0</v>
      </c>
      <c r="T1764" s="77" t="s">
        <v>174</v>
      </c>
      <c r="U1764" s="105">
        <v>2.7712423131634402E-3</v>
      </c>
      <c r="V1764" s="105">
        <v>0</v>
      </c>
      <c r="W1764" s="101">
        <v>2.7710662342322E-3</v>
      </c>
    </row>
    <row r="1765" spans="2:23" x14ac:dyDescent="0.25">
      <c r="B1765" s="55" t="s">
        <v>134</v>
      </c>
      <c r="C1765" s="76" t="s">
        <v>157</v>
      </c>
      <c r="D1765" s="55" t="s">
        <v>74</v>
      </c>
      <c r="E1765" s="55" t="s">
        <v>195</v>
      </c>
      <c r="F1765" s="70">
        <v>602.59</v>
      </c>
      <c r="G1765" s="77">
        <v>53150</v>
      </c>
      <c r="H1765" s="77">
        <v>601.77</v>
      </c>
      <c r="I1765" s="77">
        <v>2</v>
      </c>
      <c r="J1765" s="77">
        <v>-11.270424530953999</v>
      </c>
      <c r="K1765" s="77">
        <v>0</v>
      </c>
      <c r="L1765" s="77">
        <v>-11.2732620447693</v>
      </c>
      <c r="M1765" s="77">
        <v>0</v>
      </c>
      <c r="N1765" s="77">
        <v>2.83751381526254E-3</v>
      </c>
      <c r="O1765" s="77">
        <v>0</v>
      </c>
      <c r="P1765" s="77">
        <v>6.3231077168258397E-3</v>
      </c>
      <c r="Q1765" s="77">
        <v>6.3231077168258302E-3</v>
      </c>
      <c r="R1765" s="77">
        <v>0</v>
      </c>
      <c r="S1765" s="77">
        <v>0</v>
      </c>
      <c r="T1765" s="77" t="s">
        <v>174</v>
      </c>
      <c r="U1765" s="105">
        <v>2.3267613285154198E-3</v>
      </c>
      <c r="V1765" s="105">
        <v>0</v>
      </c>
      <c r="W1765" s="101">
        <v>2.3266134909748202E-3</v>
      </c>
    </row>
    <row r="1766" spans="2:23" x14ac:dyDescent="0.25">
      <c r="B1766" s="55" t="s">
        <v>134</v>
      </c>
      <c r="C1766" s="76" t="s">
        <v>157</v>
      </c>
      <c r="D1766" s="55" t="s">
        <v>74</v>
      </c>
      <c r="E1766" s="55" t="s">
        <v>195</v>
      </c>
      <c r="F1766" s="70">
        <v>602.59</v>
      </c>
      <c r="G1766" s="77">
        <v>53150</v>
      </c>
      <c r="H1766" s="77">
        <v>601.77</v>
      </c>
      <c r="I1766" s="77">
        <v>3</v>
      </c>
      <c r="J1766" s="77">
        <v>-13.789922165007001</v>
      </c>
      <c r="K1766" s="77">
        <v>0</v>
      </c>
      <c r="L1766" s="77">
        <v>-13.7933940035829</v>
      </c>
      <c r="M1766" s="77">
        <v>0</v>
      </c>
      <c r="N1766" s="77">
        <v>3.4718385759774399E-3</v>
      </c>
      <c r="O1766" s="77">
        <v>0</v>
      </c>
      <c r="P1766" s="77">
        <v>7.7366352097915699E-3</v>
      </c>
      <c r="Q1766" s="77">
        <v>7.7366352097915604E-3</v>
      </c>
      <c r="R1766" s="77">
        <v>0</v>
      </c>
      <c r="S1766" s="77">
        <v>0</v>
      </c>
      <c r="T1766" s="77" t="s">
        <v>174</v>
      </c>
      <c r="U1766" s="105">
        <v>2.8469076323016699E-3</v>
      </c>
      <c r="V1766" s="105">
        <v>0</v>
      </c>
      <c r="W1766" s="101">
        <v>2.8467267457545501E-3</v>
      </c>
    </row>
    <row r="1767" spans="2:23" x14ac:dyDescent="0.25">
      <c r="B1767" s="55" t="s">
        <v>134</v>
      </c>
      <c r="C1767" s="76" t="s">
        <v>157</v>
      </c>
      <c r="D1767" s="55" t="s">
        <v>74</v>
      </c>
      <c r="E1767" s="55" t="s">
        <v>195</v>
      </c>
      <c r="F1767" s="70">
        <v>602.59</v>
      </c>
      <c r="G1767" s="77">
        <v>53654</v>
      </c>
      <c r="H1767" s="77">
        <v>605.12</v>
      </c>
      <c r="I1767" s="77">
        <v>1</v>
      </c>
      <c r="J1767" s="77">
        <v>76.875017593987295</v>
      </c>
      <c r="K1767" s="77">
        <v>0.185566725564382</v>
      </c>
      <c r="L1767" s="77">
        <v>76.857470532619104</v>
      </c>
      <c r="M1767" s="77">
        <v>0.18548202238751399</v>
      </c>
      <c r="N1767" s="77">
        <v>1.75470613682061E-2</v>
      </c>
      <c r="O1767" s="77">
        <v>8.4703176868165003E-5</v>
      </c>
      <c r="P1767" s="77">
        <v>-5.7057116208378798E-3</v>
      </c>
      <c r="Q1767" s="77">
        <v>-5.7057116208378703E-3</v>
      </c>
      <c r="R1767" s="77">
        <v>0</v>
      </c>
      <c r="S1767" s="77">
        <v>1.022231556E-9</v>
      </c>
      <c r="T1767" s="77" t="s">
        <v>174</v>
      </c>
      <c r="U1767" s="105">
        <v>6.7543716061651098E-3</v>
      </c>
      <c r="V1767" s="105">
        <v>0</v>
      </c>
      <c r="W1767" s="101">
        <v>6.7539424475426399E-3</v>
      </c>
    </row>
    <row r="1768" spans="2:23" x14ac:dyDescent="0.25">
      <c r="B1768" s="55" t="s">
        <v>134</v>
      </c>
      <c r="C1768" s="76" t="s">
        <v>157</v>
      </c>
      <c r="D1768" s="55" t="s">
        <v>74</v>
      </c>
      <c r="E1768" s="55" t="s">
        <v>195</v>
      </c>
      <c r="F1768" s="70">
        <v>602.59</v>
      </c>
      <c r="G1768" s="77">
        <v>53654</v>
      </c>
      <c r="H1768" s="77">
        <v>605.12</v>
      </c>
      <c r="I1768" s="77">
        <v>2</v>
      </c>
      <c r="J1768" s="77">
        <v>76.875017593987295</v>
      </c>
      <c r="K1768" s="77">
        <v>0.185566725564382</v>
      </c>
      <c r="L1768" s="77">
        <v>76.857470532619104</v>
      </c>
      <c r="M1768" s="77">
        <v>0.18548202238751399</v>
      </c>
      <c r="N1768" s="77">
        <v>1.75470613682061E-2</v>
      </c>
      <c r="O1768" s="77">
        <v>8.4703176868165003E-5</v>
      </c>
      <c r="P1768" s="77">
        <v>-5.7057116208378798E-3</v>
      </c>
      <c r="Q1768" s="77">
        <v>-5.7057116208378703E-3</v>
      </c>
      <c r="R1768" s="77">
        <v>0</v>
      </c>
      <c r="S1768" s="77">
        <v>1.022231556E-9</v>
      </c>
      <c r="T1768" s="77" t="s">
        <v>174</v>
      </c>
      <c r="U1768" s="105">
        <v>6.7543716061651098E-3</v>
      </c>
      <c r="V1768" s="105">
        <v>0</v>
      </c>
      <c r="W1768" s="101">
        <v>6.7539424475426399E-3</v>
      </c>
    </row>
    <row r="1769" spans="2:23" x14ac:dyDescent="0.25">
      <c r="B1769" s="55" t="s">
        <v>134</v>
      </c>
      <c r="C1769" s="76" t="s">
        <v>157</v>
      </c>
      <c r="D1769" s="55" t="s">
        <v>74</v>
      </c>
      <c r="E1769" s="55" t="s">
        <v>195</v>
      </c>
      <c r="F1769" s="70">
        <v>602.59</v>
      </c>
      <c r="G1769" s="77">
        <v>53704</v>
      </c>
      <c r="H1769" s="77">
        <v>602.19000000000005</v>
      </c>
      <c r="I1769" s="77">
        <v>1</v>
      </c>
      <c r="J1769" s="77">
        <v>-23.546367475107299</v>
      </c>
      <c r="K1769" s="77">
        <v>2.3175233409202599E-2</v>
      </c>
      <c r="L1769" s="77">
        <v>-23.5256433114134</v>
      </c>
      <c r="M1769" s="77">
        <v>2.3134456336422499E-2</v>
      </c>
      <c r="N1769" s="77">
        <v>-2.0724163693872099E-2</v>
      </c>
      <c r="O1769" s="77">
        <v>4.0777072780074E-5</v>
      </c>
      <c r="P1769" s="77">
        <v>-4.6912204005818197E-3</v>
      </c>
      <c r="Q1769" s="77">
        <v>-4.6912204005818102E-3</v>
      </c>
      <c r="R1769" s="77">
        <v>0</v>
      </c>
      <c r="S1769" s="77">
        <v>9.1991554200000004E-10</v>
      </c>
      <c r="T1769" s="77" t="s">
        <v>174</v>
      </c>
      <c r="U1769" s="105">
        <v>1.6274035394440299E-2</v>
      </c>
      <c r="V1769" s="105">
        <v>0</v>
      </c>
      <c r="W1769" s="101">
        <v>1.6273001376322899E-2</v>
      </c>
    </row>
    <row r="1770" spans="2:23" x14ac:dyDescent="0.25">
      <c r="B1770" s="55" t="s">
        <v>134</v>
      </c>
      <c r="C1770" s="76" t="s">
        <v>157</v>
      </c>
      <c r="D1770" s="55" t="s">
        <v>74</v>
      </c>
      <c r="E1770" s="55" t="s">
        <v>195</v>
      </c>
      <c r="F1770" s="70">
        <v>602.59</v>
      </c>
      <c r="G1770" s="77">
        <v>58004</v>
      </c>
      <c r="H1770" s="77">
        <v>583.88</v>
      </c>
      <c r="I1770" s="77">
        <v>1</v>
      </c>
      <c r="J1770" s="77">
        <v>-92.829639263309204</v>
      </c>
      <c r="K1770" s="77">
        <v>1.82515301987515</v>
      </c>
      <c r="L1770" s="77">
        <v>-92.804990738224504</v>
      </c>
      <c r="M1770" s="77">
        <v>1.82418390359426</v>
      </c>
      <c r="N1770" s="77">
        <v>-2.4648525084791699E-2</v>
      </c>
      <c r="O1770" s="77">
        <v>9.6911628088315604E-4</v>
      </c>
      <c r="P1770" s="77">
        <v>-5.4881096375077303E-3</v>
      </c>
      <c r="Q1770" s="77">
        <v>-5.4881096375077303E-3</v>
      </c>
      <c r="R1770" s="77">
        <v>0</v>
      </c>
      <c r="S1770" s="77">
        <v>6.3792777779999997E-9</v>
      </c>
      <c r="T1770" s="77" t="s">
        <v>174</v>
      </c>
      <c r="U1770" s="105">
        <v>0.11373979255326599</v>
      </c>
      <c r="V1770" s="105">
        <v>0</v>
      </c>
      <c r="W1770" s="101">
        <v>0.11373256576511501</v>
      </c>
    </row>
    <row r="1771" spans="2:23" x14ac:dyDescent="0.25">
      <c r="B1771" s="55" t="s">
        <v>134</v>
      </c>
      <c r="C1771" s="76" t="s">
        <v>157</v>
      </c>
      <c r="D1771" s="55" t="s">
        <v>74</v>
      </c>
      <c r="E1771" s="55" t="s">
        <v>196</v>
      </c>
      <c r="F1771" s="70">
        <v>600.17999999999995</v>
      </c>
      <c r="G1771" s="77">
        <v>53050</v>
      </c>
      <c r="H1771" s="77">
        <v>603.23</v>
      </c>
      <c r="I1771" s="77">
        <v>1</v>
      </c>
      <c r="J1771" s="77">
        <v>123.035256642733</v>
      </c>
      <c r="K1771" s="77">
        <v>0.364817952489152</v>
      </c>
      <c r="L1771" s="77">
        <v>123.12048810725</v>
      </c>
      <c r="M1771" s="77">
        <v>0.36532357566159401</v>
      </c>
      <c r="N1771" s="77">
        <v>-8.5231464516288796E-2</v>
      </c>
      <c r="O1771" s="77">
        <v>-5.0562317244172395E-4</v>
      </c>
      <c r="P1771" s="77">
        <v>3.7126885977645602E-2</v>
      </c>
      <c r="Q1771" s="77">
        <v>3.7126885977645498E-2</v>
      </c>
      <c r="R1771" s="77">
        <v>0</v>
      </c>
      <c r="S1771" s="77">
        <v>3.3219576464000003E-8</v>
      </c>
      <c r="T1771" s="77" t="s">
        <v>173</v>
      </c>
      <c r="U1771" s="105">
        <v>-4.4280024199360897E-2</v>
      </c>
      <c r="V1771" s="105">
        <v>0</v>
      </c>
      <c r="W1771" s="101">
        <v>-4.4282837659338603E-2</v>
      </c>
    </row>
    <row r="1772" spans="2:23" x14ac:dyDescent="0.25">
      <c r="B1772" s="55" t="s">
        <v>134</v>
      </c>
      <c r="C1772" s="76" t="s">
        <v>157</v>
      </c>
      <c r="D1772" s="55" t="s">
        <v>74</v>
      </c>
      <c r="E1772" s="55" t="s">
        <v>196</v>
      </c>
      <c r="F1772" s="70">
        <v>600.17999999999995</v>
      </c>
      <c r="G1772" s="77">
        <v>53204</v>
      </c>
      <c r="H1772" s="77">
        <v>605.45000000000005</v>
      </c>
      <c r="I1772" s="77">
        <v>1</v>
      </c>
      <c r="J1772" s="77">
        <v>27.166149211050701</v>
      </c>
      <c r="K1772" s="77">
        <v>0</v>
      </c>
      <c r="L1772" s="77">
        <v>27.179460548360598</v>
      </c>
      <c r="M1772" s="77">
        <v>0</v>
      </c>
      <c r="N1772" s="77">
        <v>-1.33113373098903E-2</v>
      </c>
      <c r="O1772" s="77">
        <v>0</v>
      </c>
      <c r="P1772" s="77">
        <v>-3.2835046815432698E-4</v>
      </c>
      <c r="Q1772" s="77">
        <v>-3.28350468154326E-4</v>
      </c>
      <c r="R1772" s="77">
        <v>0</v>
      </c>
      <c r="S1772" s="77">
        <v>0</v>
      </c>
      <c r="T1772" s="77" t="s">
        <v>174</v>
      </c>
      <c r="U1772" s="105">
        <v>7.0150747623123205E-2</v>
      </c>
      <c r="V1772" s="105">
        <v>0</v>
      </c>
      <c r="W1772" s="101">
        <v>7.0146290391574398E-2</v>
      </c>
    </row>
    <row r="1773" spans="2:23" x14ac:dyDescent="0.25">
      <c r="B1773" s="55" t="s">
        <v>134</v>
      </c>
      <c r="C1773" s="76" t="s">
        <v>157</v>
      </c>
      <c r="D1773" s="55" t="s">
        <v>74</v>
      </c>
      <c r="E1773" s="55" t="s">
        <v>196</v>
      </c>
      <c r="F1773" s="70">
        <v>600.17999999999995</v>
      </c>
      <c r="G1773" s="77">
        <v>53204</v>
      </c>
      <c r="H1773" s="77">
        <v>605.45000000000005</v>
      </c>
      <c r="I1773" s="77">
        <v>2</v>
      </c>
      <c r="J1773" s="77">
        <v>27.166149211050701</v>
      </c>
      <c r="K1773" s="77">
        <v>0</v>
      </c>
      <c r="L1773" s="77">
        <v>27.179460548360598</v>
      </c>
      <c r="M1773" s="77">
        <v>0</v>
      </c>
      <c r="N1773" s="77">
        <v>-1.33113373098903E-2</v>
      </c>
      <c r="O1773" s="77">
        <v>0</v>
      </c>
      <c r="P1773" s="77">
        <v>-3.2835046815432698E-4</v>
      </c>
      <c r="Q1773" s="77">
        <v>-3.28350468154326E-4</v>
      </c>
      <c r="R1773" s="77">
        <v>0</v>
      </c>
      <c r="S1773" s="77">
        <v>0</v>
      </c>
      <c r="T1773" s="77" t="s">
        <v>174</v>
      </c>
      <c r="U1773" s="105">
        <v>7.0150747623123205E-2</v>
      </c>
      <c r="V1773" s="105">
        <v>0</v>
      </c>
      <c r="W1773" s="101">
        <v>7.0146290391574398E-2</v>
      </c>
    </row>
    <row r="1774" spans="2:23" x14ac:dyDescent="0.25">
      <c r="B1774" s="55" t="s">
        <v>134</v>
      </c>
      <c r="C1774" s="76" t="s">
        <v>157</v>
      </c>
      <c r="D1774" s="55" t="s">
        <v>74</v>
      </c>
      <c r="E1774" s="55" t="s">
        <v>197</v>
      </c>
      <c r="F1774" s="70">
        <v>605.45000000000005</v>
      </c>
      <c r="G1774" s="77">
        <v>53254</v>
      </c>
      <c r="H1774" s="77">
        <v>608.59</v>
      </c>
      <c r="I1774" s="77">
        <v>1</v>
      </c>
      <c r="J1774" s="77">
        <v>24.3846001326052</v>
      </c>
      <c r="K1774" s="77">
        <v>6.2671759470291105E-2</v>
      </c>
      <c r="L1774" s="77">
        <v>24.384600639495101</v>
      </c>
      <c r="M1774" s="77">
        <v>6.2671762075843698E-2</v>
      </c>
      <c r="N1774" s="77">
        <v>-5.0688984676299995E-7</v>
      </c>
      <c r="O1774" s="77">
        <v>-2.6055525790000001E-9</v>
      </c>
      <c r="P1774" s="77">
        <v>-2.5932999999999999E-14</v>
      </c>
      <c r="Q1774" s="77">
        <v>-2.5932999999999999E-14</v>
      </c>
      <c r="R1774" s="77">
        <v>0</v>
      </c>
      <c r="S1774" s="77">
        <v>0</v>
      </c>
      <c r="T1774" s="77" t="s">
        <v>174</v>
      </c>
      <c r="U1774" s="105">
        <v>1.001159218E-8</v>
      </c>
      <c r="V1774" s="105">
        <v>0</v>
      </c>
      <c r="W1774" s="101">
        <v>1.001095606441E-8</v>
      </c>
    </row>
    <row r="1775" spans="2:23" x14ac:dyDescent="0.25">
      <c r="B1775" s="55" t="s">
        <v>134</v>
      </c>
      <c r="C1775" s="76" t="s">
        <v>157</v>
      </c>
      <c r="D1775" s="55" t="s">
        <v>74</v>
      </c>
      <c r="E1775" s="55" t="s">
        <v>197</v>
      </c>
      <c r="F1775" s="70">
        <v>605.45000000000005</v>
      </c>
      <c r="G1775" s="77">
        <v>53304</v>
      </c>
      <c r="H1775" s="77">
        <v>609.26</v>
      </c>
      <c r="I1775" s="77">
        <v>1</v>
      </c>
      <c r="J1775" s="77">
        <v>19.518245701672601</v>
      </c>
      <c r="K1775" s="77">
        <v>4.2439157361173999E-2</v>
      </c>
      <c r="L1775" s="77">
        <v>19.528617794185799</v>
      </c>
      <c r="M1775" s="77">
        <v>4.2484274102784797E-2</v>
      </c>
      <c r="N1775" s="77">
        <v>-1.03720925131806E-2</v>
      </c>
      <c r="O1775" s="77">
        <v>-4.5116741610881002E-5</v>
      </c>
      <c r="P1775" s="77">
        <v>-2.5599324260338003E-4</v>
      </c>
      <c r="Q1775" s="77">
        <v>-2.5599324260338003E-4</v>
      </c>
      <c r="R1775" s="77">
        <v>0</v>
      </c>
      <c r="S1775" s="77">
        <v>7.3003250000000002E-12</v>
      </c>
      <c r="T1775" s="77" t="s">
        <v>174</v>
      </c>
      <c r="U1775" s="105">
        <v>1.2115793874141001E-2</v>
      </c>
      <c r="V1775" s="105">
        <v>0</v>
      </c>
      <c r="W1775" s="101">
        <v>1.2115024061979E-2</v>
      </c>
    </row>
    <row r="1776" spans="2:23" x14ac:dyDescent="0.25">
      <c r="B1776" s="55" t="s">
        <v>134</v>
      </c>
      <c r="C1776" s="76" t="s">
        <v>157</v>
      </c>
      <c r="D1776" s="55" t="s">
        <v>74</v>
      </c>
      <c r="E1776" s="55" t="s">
        <v>197</v>
      </c>
      <c r="F1776" s="70">
        <v>605.45000000000005</v>
      </c>
      <c r="G1776" s="77">
        <v>54104</v>
      </c>
      <c r="H1776" s="77">
        <v>608.28</v>
      </c>
      <c r="I1776" s="77">
        <v>1</v>
      </c>
      <c r="J1776" s="77">
        <v>23.512313618776499</v>
      </c>
      <c r="K1776" s="77">
        <v>5.52276062815997E-2</v>
      </c>
      <c r="L1776" s="77">
        <v>23.5123140804752</v>
      </c>
      <c r="M1776" s="77">
        <v>5.5227608450549401E-2</v>
      </c>
      <c r="N1776" s="77">
        <v>-4.6169866263499998E-7</v>
      </c>
      <c r="O1776" s="77">
        <v>-2.1689496549999998E-9</v>
      </c>
      <c r="P1776" s="77">
        <v>0</v>
      </c>
      <c r="Q1776" s="77">
        <v>0</v>
      </c>
      <c r="R1776" s="77">
        <v>0</v>
      </c>
      <c r="S1776" s="77">
        <v>0</v>
      </c>
      <c r="T1776" s="77" t="s">
        <v>174</v>
      </c>
      <c r="U1776" s="105">
        <v>-9.6524173040000006E-9</v>
      </c>
      <c r="V1776" s="105">
        <v>0</v>
      </c>
      <c r="W1776" s="101">
        <v>-9.6530305983800002E-9</v>
      </c>
    </row>
    <row r="1777" spans="2:23" x14ac:dyDescent="0.25">
      <c r="B1777" s="55" t="s">
        <v>134</v>
      </c>
      <c r="C1777" s="76" t="s">
        <v>157</v>
      </c>
      <c r="D1777" s="55" t="s">
        <v>74</v>
      </c>
      <c r="E1777" s="55" t="s">
        <v>198</v>
      </c>
      <c r="F1777" s="70">
        <v>608.59</v>
      </c>
      <c r="G1777" s="77">
        <v>54104</v>
      </c>
      <c r="H1777" s="77">
        <v>608.28</v>
      </c>
      <c r="I1777" s="77">
        <v>1</v>
      </c>
      <c r="J1777" s="77">
        <v>-3.1422676721893898</v>
      </c>
      <c r="K1777" s="77">
        <v>8.6494892043494E-4</v>
      </c>
      <c r="L1777" s="77">
        <v>-3.1422677695294099</v>
      </c>
      <c r="M1777" s="77">
        <v>8.6494897402308304E-4</v>
      </c>
      <c r="N1777" s="77">
        <v>9.7340017990000004E-8</v>
      </c>
      <c r="O1777" s="77">
        <v>-5.3588143E-11</v>
      </c>
      <c r="P1777" s="77">
        <v>2.5932999999999999E-14</v>
      </c>
      <c r="Q1777" s="77">
        <v>2.5932999999999999E-14</v>
      </c>
      <c r="R1777" s="77">
        <v>0</v>
      </c>
      <c r="S1777" s="77">
        <v>0</v>
      </c>
      <c r="T1777" s="77" t="s">
        <v>174</v>
      </c>
      <c r="U1777" s="105">
        <v>-2.429496211E-9</v>
      </c>
      <c r="V1777" s="105">
        <v>0</v>
      </c>
      <c r="W1777" s="101">
        <v>-2.4296505761E-9</v>
      </c>
    </row>
    <row r="1778" spans="2:23" x14ac:dyDescent="0.25">
      <c r="B1778" s="55" t="s">
        <v>134</v>
      </c>
      <c r="C1778" s="76" t="s">
        <v>157</v>
      </c>
      <c r="D1778" s="55" t="s">
        <v>74</v>
      </c>
      <c r="E1778" s="55" t="s">
        <v>199</v>
      </c>
      <c r="F1778" s="70">
        <v>606.57000000000005</v>
      </c>
      <c r="G1778" s="77">
        <v>53404</v>
      </c>
      <c r="H1778" s="77">
        <v>605.66</v>
      </c>
      <c r="I1778" s="77">
        <v>1</v>
      </c>
      <c r="J1778" s="77">
        <v>-18.4874132586325</v>
      </c>
      <c r="K1778" s="77">
        <v>3.32214484423589E-2</v>
      </c>
      <c r="L1778" s="77">
        <v>-18.457017644284502</v>
      </c>
      <c r="M1778" s="77">
        <v>3.3112297831243101E-2</v>
      </c>
      <c r="N1778" s="77">
        <v>-3.0395614348002802E-2</v>
      </c>
      <c r="O1778" s="77">
        <v>1.09150611115862E-4</v>
      </c>
      <c r="P1778" s="77">
        <v>-3.7327699293095099E-3</v>
      </c>
      <c r="Q1778" s="77">
        <v>-3.7327699293094999E-3</v>
      </c>
      <c r="R1778" s="77">
        <v>0</v>
      </c>
      <c r="S1778" s="77">
        <v>1.3543431349999999E-9</v>
      </c>
      <c r="T1778" s="77" t="s">
        <v>174</v>
      </c>
      <c r="U1778" s="105">
        <v>3.8497813599805503E-2</v>
      </c>
      <c r="V1778" s="105">
        <v>0</v>
      </c>
      <c r="W1778" s="101">
        <v>3.8495367529376497E-2</v>
      </c>
    </row>
    <row r="1779" spans="2:23" x14ac:dyDescent="0.25">
      <c r="B1779" s="55" t="s">
        <v>134</v>
      </c>
      <c r="C1779" s="76" t="s">
        <v>157</v>
      </c>
      <c r="D1779" s="55" t="s">
        <v>74</v>
      </c>
      <c r="E1779" s="55" t="s">
        <v>200</v>
      </c>
      <c r="F1779" s="70">
        <v>605.66</v>
      </c>
      <c r="G1779" s="77">
        <v>53854</v>
      </c>
      <c r="H1779" s="77">
        <v>589.86</v>
      </c>
      <c r="I1779" s="77">
        <v>1</v>
      </c>
      <c r="J1779" s="77">
        <v>-77.819834785668704</v>
      </c>
      <c r="K1779" s="77">
        <v>1.19562160563056</v>
      </c>
      <c r="L1779" s="77">
        <v>-77.788909556125006</v>
      </c>
      <c r="M1779" s="77">
        <v>1.1946715258498799</v>
      </c>
      <c r="N1779" s="77">
        <v>-3.09252295437434E-2</v>
      </c>
      <c r="O1779" s="77">
        <v>9.5007978068266396E-4</v>
      </c>
      <c r="P1779" s="77">
        <v>-3.73276992919688E-3</v>
      </c>
      <c r="Q1779" s="77">
        <v>-3.73276992919688E-3</v>
      </c>
      <c r="R1779" s="77">
        <v>0</v>
      </c>
      <c r="S1779" s="77">
        <v>2.7509049909999999E-9</v>
      </c>
      <c r="T1779" s="77" t="s">
        <v>174</v>
      </c>
      <c r="U1779" s="105">
        <v>7.9301062909724204E-2</v>
      </c>
      <c r="V1779" s="105">
        <v>0</v>
      </c>
      <c r="W1779" s="101">
        <v>7.9296024286310607E-2</v>
      </c>
    </row>
    <row r="1780" spans="2:23" x14ac:dyDescent="0.25">
      <c r="B1780" s="55" t="s">
        <v>134</v>
      </c>
      <c r="C1780" s="76" t="s">
        <v>157</v>
      </c>
      <c r="D1780" s="55" t="s">
        <v>74</v>
      </c>
      <c r="E1780" s="55" t="s">
        <v>201</v>
      </c>
      <c r="F1780" s="70">
        <v>606.35</v>
      </c>
      <c r="G1780" s="77">
        <v>53754</v>
      </c>
      <c r="H1780" s="77">
        <v>592.13</v>
      </c>
      <c r="I1780" s="77">
        <v>1</v>
      </c>
      <c r="J1780" s="77">
        <v>-74.089087216536996</v>
      </c>
      <c r="K1780" s="77">
        <v>0.89034707939081503</v>
      </c>
      <c r="L1780" s="77">
        <v>-74.059285012962604</v>
      </c>
      <c r="M1780" s="77">
        <v>0.88963094239358398</v>
      </c>
      <c r="N1780" s="77">
        <v>-2.9802203574402799E-2</v>
      </c>
      <c r="O1780" s="77">
        <v>7.1613699723048496E-4</v>
      </c>
      <c r="P1780" s="77">
        <v>-3.4842949681112801E-3</v>
      </c>
      <c r="Q1780" s="77">
        <v>-3.4842949681112801E-3</v>
      </c>
      <c r="R1780" s="77">
        <v>0</v>
      </c>
      <c r="S1780" s="77">
        <v>1.9691585130000001E-9</v>
      </c>
      <c r="T1780" s="77" t="s">
        <v>174</v>
      </c>
      <c r="U1780" s="105">
        <v>5.3505993923875098E-3</v>
      </c>
      <c r="V1780" s="105">
        <v>0</v>
      </c>
      <c r="W1780" s="101">
        <v>5.3502594265108202E-3</v>
      </c>
    </row>
    <row r="1781" spans="2:23" x14ac:dyDescent="0.25">
      <c r="B1781" s="55" t="s">
        <v>134</v>
      </c>
      <c r="C1781" s="76" t="s">
        <v>157</v>
      </c>
      <c r="D1781" s="55" t="s">
        <v>74</v>
      </c>
      <c r="E1781" s="55" t="s">
        <v>202</v>
      </c>
      <c r="F1781" s="70">
        <v>600.96</v>
      </c>
      <c r="G1781" s="77">
        <v>54050</v>
      </c>
      <c r="H1781" s="77">
        <v>598.76</v>
      </c>
      <c r="I1781" s="77">
        <v>1</v>
      </c>
      <c r="J1781" s="77">
        <v>-50.520527746675299</v>
      </c>
      <c r="K1781" s="77">
        <v>3.55793927098082E-2</v>
      </c>
      <c r="L1781" s="77">
        <v>-50.261732582164598</v>
      </c>
      <c r="M1781" s="77">
        <v>3.5215810164524797E-2</v>
      </c>
      <c r="N1781" s="77">
        <v>-0.25879516451071699</v>
      </c>
      <c r="O1781" s="77">
        <v>3.6358254528340002E-4</v>
      </c>
      <c r="P1781" s="77">
        <v>-8.9085859583757407E-2</v>
      </c>
      <c r="Q1781" s="77">
        <v>-8.9085859583757296E-2</v>
      </c>
      <c r="R1781" s="77">
        <v>0</v>
      </c>
      <c r="S1781" s="77">
        <v>1.1063188786599999E-7</v>
      </c>
      <c r="T1781" s="77" t="s">
        <v>173</v>
      </c>
      <c r="U1781" s="105">
        <v>-0.35125073630988801</v>
      </c>
      <c r="V1781" s="105">
        <v>0</v>
      </c>
      <c r="W1781" s="101">
        <v>-0.35127305404585601</v>
      </c>
    </row>
    <row r="1782" spans="2:23" x14ac:dyDescent="0.25">
      <c r="B1782" s="55" t="s">
        <v>134</v>
      </c>
      <c r="C1782" s="76" t="s">
        <v>157</v>
      </c>
      <c r="D1782" s="55" t="s">
        <v>74</v>
      </c>
      <c r="E1782" s="55" t="s">
        <v>202</v>
      </c>
      <c r="F1782" s="70">
        <v>600.96</v>
      </c>
      <c r="G1782" s="77">
        <v>54850</v>
      </c>
      <c r="H1782" s="77">
        <v>601.78</v>
      </c>
      <c r="I1782" s="77">
        <v>1</v>
      </c>
      <c r="J1782" s="77">
        <v>4.9577274767024004</v>
      </c>
      <c r="K1782" s="77">
        <v>6.3880981444716699E-4</v>
      </c>
      <c r="L1782" s="77">
        <v>4.93003014546772</v>
      </c>
      <c r="M1782" s="77">
        <v>6.3169207614337903E-4</v>
      </c>
      <c r="N1782" s="77">
        <v>2.76973312346863E-2</v>
      </c>
      <c r="O1782" s="77">
        <v>7.117738303788E-6</v>
      </c>
      <c r="P1782" s="77">
        <v>-3.3487321955786298E-2</v>
      </c>
      <c r="Q1782" s="77">
        <v>-3.3487321955786201E-2</v>
      </c>
      <c r="R1782" s="77">
        <v>0</v>
      </c>
      <c r="S1782" s="77">
        <v>2.9145205019000001E-8</v>
      </c>
      <c r="T1782" s="77" t="s">
        <v>174</v>
      </c>
      <c r="U1782" s="105">
        <v>-1.84314173286921E-2</v>
      </c>
      <c r="V1782" s="105">
        <v>0</v>
      </c>
      <c r="W1782" s="101">
        <v>-1.8432588422338098E-2</v>
      </c>
    </row>
    <row r="1783" spans="2:23" x14ac:dyDescent="0.25">
      <c r="B1783" s="55" t="s">
        <v>134</v>
      </c>
      <c r="C1783" s="76" t="s">
        <v>157</v>
      </c>
      <c r="D1783" s="55" t="s">
        <v>74</v>
      </c>
      <c r="E1783" s="55" t="s">
        <v>203</v>
      </c>
      <c r="F1783" s="70">
        <v>607.47</v>
      </c>
      <c r="G1783" s="77">
        <v>53654</v>
      </c>
      <c r="H1783" s="77">
        <v>605.12</v>
      </c>
      <c r="I1783" s="77">
        <v>1</v>
      </c>
      <c r="J1783" s="77">
        <v>-57.667153327777697</v>
      </c>
      <c r="K1783" s="77">
        <v>0.13102472257341899</v>
      </c>
      <c r="L1783" s="77">
        <v>-57.653488906431001</v>
      </c>
      <c r="M1783" s="77">
        <v>0.130962636453508</v>
      </c>
      <c r="N1783" s="77">
        <v>-1.3664421346704101E-2</v>
      </c>
      <c r="O1783" s="77">
        <v>6.2086119911159007E-5</v>
      </c>
      <c r="P1783" s="77">
        <v>4.4595479086872499E-3</v>
      </c>
      <c r="Q1783" s="77">
        <v>4.4595479086872499E-3</v>
      </c>
      <c r="R1783" s="77">
        <v>0</v>
      </c>
      <c r="S1783" s="77">
        <v>7.8357016100000005E-10</v>
      </c>
      <c r="T1783" s="77" t="s">
        <v>174</v>
      </c>
      <c r="U1783" s="105">
        <v>5.5311139067814596E-3</v>
      </c>
      <c r="V1783" s="105">
        <v>0</v>
      </c>
      <c r="W1783" s="101">
        <v>5.5307624713906598E-3</v>
      </c>
    </row>
    <row r="1784" spans="2:23" x14ac:dyDescent="0.25">
      <c r="B1784" s="55" t="s">
        <v>134</v>
      </c>
      <c r="C1784" s="76" t="s">
        <v>157</v>
      </c>
      <c r="D1784" s="55" t="s">
        <v>74</v>
      </c>
      <c r="E1784" s="55" t="s">
        <v>204</v>
      </c>
      <c r="F1784" s="70">
        <v>602.19000000000005</v>
      </c>
      <c r="G1784" s="77">
        <v>58004</v>
      </c>
      <c r="H1784" s="77">
        <v>583.88</v>
      </c>
      <c r="I1784" s="77">
        <v>1</v>
      </c>
      <c r="J1784" s="77">
        <v>-90.674111005415298</v>
      </c>
      <c r="K1784" s="77">
        <v>1.69451182720487</v>
      </c>
      <c r="L1784" s="77">
        <v>-90.652971444510101</v>
      </c>
      <c r="M1784" s="77">
        <v>1.6937218098573199</v>
      </c>
      <c r="N1784" s="77">
        <v>-2.1139560905159002E-2</v>
      </c>
      <c r="O1784" s="77">
        <v>7.9001734755064501E-4</v>
      </c>
      <c r="P1784" s="77">
        <v>-4.6912204003771397E-3</v>
      </c>
      <c r="Q1784" s="77">
        <v>-4.6912204003771302E-3</v>
      </c>
      <c r="R1784" s="77">
        <v>0</v>
      </c>
      <c r="S1784" s="77">
        <v>4.535755817E-9</v>
      </c>
      <c r="T1784" s="77" t="s">
        <v>174</v>
      </c>
      <c r="U1784" s="105">
        <v>8.14425775312341E-2</v>
      </c>
      <c r="V1784" s="105">
        <v>0</v>
      </c>
      <c r="W1784" s="101">
        <v>8.1437402840467604E-2</v>
      </c>
    </row>
    <row r="1785" spans="2:23" x14ac:dyDescent="0.25">
      <c r="B1785" s="55" t="s">
        <v>134</v>
      </c>
      <c r="C1785" s="76" t="s">
        <v>157</v>
      </c>
      <c r="D1785" s="55" t="s">
        <v>74</v>
      </c>
      <c r="E1785" s="55" t="s">
        <v>205</v>
      </c>
      <c r="F1785" s="70">
        <v>592.13</v>
      </c>
      <c r="G1785" s="77">
        <v>53854</v>
      </c>
      <c r="H1785" s="77">
        <v>589.86</v>
      </c>
      <c r="I1785" s="77">
        <v>1</v>
      </c>
      <c r="J1785" s="77">
        <v>-49.594374366392103</v>
      </c>
      <c r="K1785" s="77">
        <v>0.121750297455296</v>
      </c>
      <c r="L1785" s="77">
        <v>-49.559833523165103</v>
      </c>
      <c r="M1785" s="77">
        <v>0.12158076639277</v>
      </c>
      <c r="N1785" s="77">
        <v>-3.4540843227021098E-2</v>
      </c>
      <c r="O1785" s="77">
        <v>1.69531062525633E-4</v>
      </c>
      <c r="P1785" s="77">
        <v>-4.8762552790749198E-3</v>
      </c>
      <c r="Q1785" s="77">
        <v>-4.8762552790749198E-3</v>
      </c>
      <c r="R1785" s="77">
        <v>0</v>
      </c>
      <c r="S1785" s="77">
        <v>1.177004345E-9</v>
      </c>
      <c r="T1785" s="77" t="s">
        <v>173</v>
      </c>
      <c r="U1785" s="105">
        <v>2.1784296171999E-2</v>
      </c>
      <c r="V1785" s="105">
        <v>0</v>
      </c>
      <c r="W1785" s="101">
        <v>2.1782912043455002E-2</v>
      </c>
    </row>
    <row r="1786" spans="2:23" x14ac:dyDescent="0.25">
      <c r="B1786" s="55" t="s">
        <v>134</v>
      </c>
      <c r="C1786" s="76" t="s">
        <v>157</v>
      </c>
      <c r="D1786" s="55" t="s">
        <v>74</v>
      </c>
      <c r="E1786" s="55" t="s">
        <v>205</v>
      </c>
      <c r="F1786" s="70">
        <v>592.13</v>
      </c>
      <c r="G1786" s="77">
        <v>58104</v>
      </c>
      <c r="H1786" s="77">
        <v>579.07000000000005</v>
      </c>
      <c r="I1786" s="77">
        <v>1</v>
      </c>
      <c r="J1786" s="77">
        <v>-71.383699146873894</v>
      </c>
      <c r="K1786" s="77">
        <v>0.65427921349965601</v>
      </c>
      <c r="L1786" s="77">
        <v>-71.388036905201503</v>
      </c>
      <c r="M1786" s="77">
        <v>0.65435873281210899</v>
      </c>
      <c r="N1786" s="77">
        <v>4.3377583276660303E-3</v>
      </c>
      <c r="O1786" s="77">
        <v>-7.9519312452727003E-5</v>
      </c>
      <c r="P1786" s="77">
        <v>1.3919603108175499E-3</v>
      </c>
      <c r="Q1786" s="77">
        <v>1.3919603108175399E-3</v>
      </c>
      <c r="R1786" s="77">
        <v>0</v>
      </c>
      <c r="S1786" s="77">
        <v>2.4878187E-10</v>
      </c>
      <c r="T1786" s="77" t="s">
        <v>174</v>
      </c>
      <c r="U1786" s="105">
        <v>1.00846143870011E-2</v>
      </c>
      <c r="V1786" s="105">
        <v>0</v>
      </c>
      <c r="W1786" s="101">
        <v>1.00839736317287E-2</v>
      </c>
    </row>
    <row r="1787" spans="2:23" x14ac:dyDescent="0.25">
      <c r="B1787" s="55" t="s">
        <v>134</v>
      </c>
      <c r="C1787" s="76" t="s">
        <v>157</v>
      </c>
      <c r="D1787" s="55" t="s">
        <v>74</v>
      </c>
      <c r="E1787" s="55" t="s">
        <v>206</v>
      </c>
      <c r="F1787" s="70">
        <v>595.76</v>
      </c>
      <c r="G1787" s="77">
        <v>54050</v>
      </c>
      <c r="H1787" s="77">
        <v>598.76</v>
      </c>
      <c r="I1787" s="77">
        <v>1</v>
      </c>
      <c r="J1787" s="77">
        <v>59.542250442848101</v>
      </c>
      <c r="K1787" s="77">
        <v>7.4769946506677801E-2</v>
      </c>
      <c r="L1787" s="77">
        <v>59.3458037222453</v>
      </c>
      <c r="M1787" s="77">
        <v>7.4277386005974194E-2</v>
      </c>
      <c r="N1787" s="77">
        <v>0.196446720602794</v>
      </c>
      <c r="O1787" s="77">
        <v>4.92560500703549E-4</v>
      </c>
      <c r="P1787" s="77">
        <v>-2.9462964962204501E-2</v>
      </c>
      <c r="Q1787" s="77">
        <v>-2.9462964962204501E-2</v>
      </c>
      <c r="R1787" s="77">
        <v>0</v>
      </c>
      <c r="S1787" s="77">
        <v>1.8307518358999998E-8</v>
      </c>
      <c r="T1787" s="77" t="s">
        <v>173</v>
      </c>
      <c r="U1787" s="105">
        <v>-0.29515347715818102</v>
      </c>
      <c r="V1787" s="105">
        <v>0</v>
      </c>
      <c r="W1787" s="101">
        <v>-0.29517223059181702</v>
      </c>
    </row>
    <row r="1788" spans="2:23" x14ac:dyDescent="0.25">
      <c r="B1788" s="55" t="s">
        <v>134</v>
      </c>
      <c r="C1788" s="76" t="s">
        <v>157</v>
      </c>
      <c r="D1788" s="55" t="s">
        <v>74</v>
      </c>
      <c r="E1788" s="55" t="s">
        <v>206</v>
      </c>
      <c r="F1788" s="70">
        <v>595.76</v>
      </c>
      <c r="G1788" s="77">
        <v>56000</v>
      </c>
      <c r="H1788" s="77">
        <v>602.89</v>
      </c>
      <c r="I1788" s="77">
        <v>1</v>
      </c>
      <c r="J1788" s="77">
        <v>59.576920060686803</v>
      </c>
      <c r="K1788" s="77">
        <v>0.34276646613631001</v>
      </c>
      <c r="L1788" s="77">
        <v>59.615650236408499</v>
      </c>
      <c r="M1788" s="77">
        <v>0.34321226697781199</v>
      </c>
      <c r="N1788" s="77">
        <v>-3.8730175721668501E-2</v>
      </c>
      <c r="O1788" s="77">
        <v>-4.4580084150275099E-4</v>
      </c>
      <c r="P1788" s="77">
        <v>-2.4433714595990499E-2</v>
      </c>
      <c r="Q1788" s="77">
        <v>-2.4433714595990499E-2</v>
      </c>
      <c r="R1788" s="77">
        <v>0</v>
      </c>
      <c r="S1788" s="77">
        <v>5.7652908913000003E-8</v>
      </c>
      <c r="T1788" s="77" t="s">
        <v>173</v>
      </c>
      <c r="U1788" s="105">
        <v>8.9665635618598992E-3</v>
      </c>
      <c r="V1788" s="105">
        <v>0</v>
      </c>
      <c r="W1788" s="101">
        <v>8.9659938451947703E-3</v>
      </c>
    </row>
    <row r="1789" spans="2:23" x14ac:dyDescent="0.25">
      <c r="B1789" s="55" t="s">
        <v>134</v>
      </c>
      <c r="C1789" s="76" t="s">
        <v>157</v>
      </c>
      <c r="D1789" s="55" t="s">
        <v>74</v>
      </c>
      <c r="E1789" s="55" t="s">
        <v>206</v>
      </c>
      <c r="F1789" s="70">
        <v>595.76</v>
      </c>
      <c r="G1789" s="77">
        <v>58450</v>
      </c>
      <c r="H1789" s="77">
        <v>594.6</v>
      </c>
      <c r="I1789" s="77">
        <v>1</v>
      </c>
      <c r="J1789" s="77">
        <v>-52.401786916735503</v>
      </c>
      <c r="K1789" s="77">
        <v>7.02413312194725E-2</v>
      </c>
      <c r="L1789" s="77">
        <v>-52.135702547903698</v>
      </c>
      <c r="M1789" s="77">
        <v>6.9529803262582304E-2</v>
      </c>
      <c r="N1789" s="77">
        <v>-0.266084368831709</v>
      </c>
      <c r="O1789" s="77">
        <v>7.1152795689025604E-4</v>
      </c>
      <c r="P1789" s="77">
        <v>3.6500284622722097E-2</v>
      </c>
      <c r="Q1789" s="77">
        <v>3.6500284622722E-2</v>
      </c>
      <c r="R1789" s="77">
        <v>0</v>
      </c>
      <c r="S1789" s="77">
        <v>3.4079486489000002E-8</v>
      </c>
      <c r="T1789" s="77" t="s">
        <v>173</v>
      </c>
      <c r="U1789" s="105">
        <v>0.11482934153716801</v>
      </c>
      <c r="V1789" s="105">
        <v>0</v>
      </c>
      <c r="W1789" s="101">
        <v>0.114822045521357</v>
      </c>
    </row>
    <row r="1790" spans="2:23" x14ac:dyDescent="0.25">
      <c r="B1790" s="55" t="s">
        <v>134</v>
      </c>
      <c r="C1790" s="76" t="s">
        <v>157</v>
      </c>
      <c r="D1790" s="55" t="s">
        <v>74</v>
      </c>
      <c r="E1790" s="55" t="s">
        <v>207</v>
      </c>
      <c r="F1790" s="70">
        <v>589.86</v>
      </c>
      <c r="G1790" s="77">
        <v>53850</v>
      </c>
      <c r="H1790" s="77">
        <v>595.76</v>
      </c>
      <c r="I1790" s="77">
        <v>1</v>
      </c>
      <c r="J1790" s="77">
        <v>20.211812654594901</v>
      </c>
      <c r="K1790" s="77">
        <v>0</v>
      </c>
      <c r="L1790" s="77">
        <v>20.2444083161115</v>
      </c>
      <c r="M1790" s="77">
        <v>0</v>
      </c>
      <c r="N1790" s="77">
        <v>-3.2595661516646203E-2</v>
      </c>
      <c r="O1790" s="77">
        <v>0</v>
      </c>
      <c r="P1790" s="77">
        <v>-5.2509855681506399E-3</v>
      </c>
      <c r="Q1790" s="77">
        <v>-5.2509855681506304E-3</v>
      </c>
      <c r="R1790" s="77">
        <v>0</v>
      </c>
      <c r="S1790" s="77">
        <v>0</v>
      </c>
      <c r="T1790" s="77" t="s">
        <v>173</v>
      </c>
      <c r="U1790" s="105">
        <v>0.19231440294821101</v>
      </c>
      <c r="V1790" s="105">
        <v>0</v>
      </c>
      <c r="W1790" s="101">
        <v>0.19230218369391699</v>
      </c>
    </row>
    <row r="1791" spans="2:23" x14ac:dyDescent="0.25">
      <c r="B1791" s="55" t="s">
        <v>134</v>
      </c>
      <c r="C1791" s="76" t="s">
        <v>157</v>
      </c>
      <c r="D1791" s="55" t="s">
        <v>74</v>
      </c>
      <c r="E1791" s="55" t="s">
        <v>207</v>
      </c>
      <c r="F1791" s="70">
        <v>589.86</v>
      </c>
      <c r="G1791" s="77">
        <v>53850</v>
      </c>
      <c r="H1791" s="77">
        <v>595.76</v>
      </c>
      <c r="I1791" s="77">
        <v>2</v>
      </c>
      <c r="J1791" s="77">
        <v>46.7494598041392</v>
      </c>
      <c r="K1791" s="77">
        <v>0</v>
      </c>
      <c r="L1791" s="77">
        <v>46.824852822761699</v>
      </c>
      <c r="M1791" s="77">
        <v>0</v>
      </c>
      <c r="N1791" s="77">
        <v>-7.5393018622466099E-2</v>
      </c>
      <c r="O1791" s="77">
        <v>0</v>
      </c>
      <c r="P1791" s="77">
        <v>-1.2145409367568199E-2</v>
      </c>
      <c r="Q1791" s="77">
        <v>-1.2145409367568199E-2</v>
      </c>
      <c r="R1791" s="77">
        <v>0</v>
      </c>
      <c r="S1791" s="77">
        <v>0</v>
      </c>
      <c r="T1791" s="77" t="s">
        <v>173</v>
      </c>
      <c r="U1791" s="105">
        <v>0.44481880987254802</v>
      </c>
      <c r="V1791" s="105">
        <v>0</v>
      </c>
      <c r="W1791" s="101">
        <v>0.444790547017196</v>
      </c>
    </row>
    <row r="1792" spans="2:23" x14ac:dyDescent="0.25">
      <c r="B1792" s="55" t="s">
        <v>134</v>
      </c>
      <c r="C1792" s="76" t="s">
        <v>157</v>
      </c>
      <c r="D1792" s="55" t="s">
        <v>74</v>
      </c>
      <c r="E1792" s="55" t="s">
        <v>207</v>
      </c>
      <c r="F1792" s="70">
        <v>589.86</v>
      </c>
      <c r="G1792" s="77">
        <v>58004</v>
      </c>
      <c r="H1792" s="77">
        <v>583.88</v>
      </c>
      <c r="I1792" s="77">
        <v>1</v>
      </c>
      <c r="J1792" s="77">
        <v>-103.248678886576</v>
      </c>
      <c r="K1792" s="77">
        <v>0.36244984952199299</v>
      </c>
      <c r="L1792" s="77">
        <v>-103.290804523763</v>
      </c>
      <c r="M1792" s="77">
        <v>0.36274567017165199</v>
      </c>
      <c r="N1792" s="77">
        <v>4.2125637186818402E-2</v>
      </c>
      <c r="O1792" s="77">
        <v>-2.9582064965845401E-4</v>
      </c>
      <c r="P1792" s="77">
        <v>8.7873697272396398E-3</v>
      </c>
      <c r="Q1792" s="77">
        <v>8.7873697272396398E-3</v>
      </c>
      <c r="R1792" s="77">
        <v>0</v>
      </c>
      <c r="S1792" s="77">
        <v>2.6254074689999999E-9</v>
      </c>
      <c r="T1792" s="77" t="s">
        <v>173</v>
      </c>
      <c r="U1792" s="105">
        <v>7.8303045712117603E-2</v>
      </c>
      <c r="V1792" s="105">
        <v>0</v>
      </c>
      <c r="W1792" s="101">
        <v>7.8298070500626094E-2</v>
      </c>
    </row>
    <row r="1793" spans="2:23" x14ac:dyDescent="0.25">
      <c r="B1793" s="55" t="s">
        <v>134</v>
      </c>
      <c r="C1793" s="76" t="s">
        <v>157</v>
      </c>
      <c r="D1793" s="55" t="s">
        <v>74</v>
      </c>
      <c r="E1793" s="55" t="s">
        <v>208</v>
      </c>
      <c r="F1793" s="70">
        <v>601.9</v>
      </c>
      <c r="G1793" s="77">
        <v>54000</v>
      </c>
      <c r="H1793" s="77">
        <v>598.35</v>
      </c>
      <c r="I1793" s="77">
        <v>1</v>
      </c>
      <c r="J1793" s="77">
        <v>-41.484917751417797</v>
      </c>
      <c r="K1793" s="77">
        <v>0.10429250309101901</v>
      </c>
      <c r="L1793" s="77">
        <v>-41.275149283778902</v>
      </c>
      <c r="M1793" s="77">
        <v>0.10324045967293299</v>
      </c>
      <c r="N1793" s="77">
        <v>-0.20976846763894899</v>
      </c>
      <c r="O1793" s="77">
        <v>1.0520434180864E-3</v>
      </c>
      <c r="P1793" s="77">
        <v>-0.17929290755937399</v>
      </c>
      <c r="Q1793" s="77">
        <v>-0.17929290755937399</v>
      </c>
      <c r="R1793" s="77">
        <v>0</v>
      </c>
      <c r="S1793" s="77">
        <v>1.9480443700860001E-6</v>
      </c>
      <c r="T1793" s="77" t="s">
        <v>173</v>
      </c>
      <c r="U1793" s="105">
        <v>-0.113320503839159</v>
      </c>
      <c r="V1793" s="105">
        <v>-0.10390026409438299</v>
      </c>
      <c r="W1793" s="101">
        <v>-9.4208382870755794E-3</v>
      </c>
    </row>
    <row r="1794" spans="2:23" x14ac:dyDescent="0.25">
      <c r="B1794" s="55" t="s">
        <v>134</v>
      </c>
      <c r="C1794" s="76" t="s">
        <v>157</v>
      </c>
      <c r="D1794" s="55" t="s">
        <v>74</v>
      </c>
      <c r="E1794" s="55" t="s">
        <v>208</v>
      </c>
      <c r="F1794" s="70">
        <v>601.9</v>
      </c>
      <c r="G1794" s="77">
        <v>54850</v>
      </c>
      <c r="H1794" s="77">
        <v>601.78</v>
      </c>
      <c r="I1794" s="77">
        <v>1</v>
      </c>
      <c r="J1794" s="77">
        <v>8.0581471177828394</v>
      </c>
      <c r="K1794" s="77">
        <v>5.1037915687859804E-4</v>
      </c>
      <c r="L1794" s="77">
        <v>8.0858426473158804</v>
      </c>
      <c r="M1794" s="77">
        <v>5.1389349135281702E-4</v>
      </c>
      <c r="N1794" s="77">
        <v>-2.7695529533040799E-2</v>
      </c>
      <c r="O1794" s="77">
        <v>-3.5143344742179999E-6</v>
      </c>
      <c r="P1794" s="77">
        <v>3.3487321955536699E-2</v>
      </c>
      <c r="Q1794" s="77">
        <v>3.3487321955536699E-2</v>
      </c>
      <c r="R1794" s="77">
        <v>0</v>
      </c>
      <c r="S1794" s="77">
        <v>8.8142097520000005E-9</v>
      </c>
      <c r="T1794" s="77" t="s">
        <v>174</v>
      </c>
      <c r="U1794" s="105">
        <v>-5.4385306039285899E-3</v>
      </c>
      <c r="V1794" s="105">
        <v>0</v>
      </c>
      <c r="W1794" s="101">
        <v>-5.4388761567702596E-3</v>
      </c>
    </row>
    <row r="1795" spans="2:23" x14ac:dyDescent="0.25">
      <c r="B1795" s="55" t="s">
        <v>134</v>
      </c>
      <c r="C1795" s="76" t="s">
        <v>157</v>
      </c>
      <c r="D1795" s="55" t="s">
        <v>74</v>
      </c>
      <c r="E1795" s="55" t="s">
        <v>155</v>
      </c>
      <c r="F1795" s="70">
        <v>598.35</v>
      </c>
      <c r="G1795" s="77">
        <v>54250</v>
      </c>
      <c r="H1795" s="77">
        <v>596.65</v>
      </c>
      <c r="I1795" s="77">
        <v>1</v>
      </c>
      <c r="J1795" s="77">
        <v>-100.35067488321999</v>
      </c>
      <c r="K1795" s="77">
        <v>0.13695550811344001</v>
      </c>
      <c r="L1795" s="77">
        <v>-100.413609594824</v>
      </c>
      <c r="M1795" s="77">
        <v>0.13712734468932</v>
      </c>
      <c r="N1795" s="77">
        <v>6.2934711604567498E-2</v>
      </c>
      <c r="O1795" s="77">
        <v>-1.71836575880058E-4</v>
      </c>
      <c r="P1795" s="77">
        <v>0.11854882454641601</v>
      </c>
      <c r="Q1795" s="77">
        <v>0.11854882454641499</v>
      </c>
      <c r="R1795" s="77">
        <v>0</v>
      </c>
      <c r="S1795" s="77">
        <v>1.9113200369799999E-7</v>
      </c>
      <c r="T1795" s="77" t="s">
        <v>173</v>
      </c>
      <c r="U1795" s="105">
        <v>4.3166556394330603E-3</v>
      </c>
      <c r="V1795" s="105">
        <v>-3.9578156268893798E-3</v>
      </c>
      <c r="W1795" s="101">
        <v>8.2739455237519494E-3</v>
      </c>
    </row>
    <row r="1796" spans="2:23" x14ac:dyDescent="0.25">
      <c r="B1796" s="55" t="s">
        <v>134</v>
      </c>
      <c r="C1796" s="76" t="s">
        <v>157</v>
      </c>
      <c r="D1796" s="55" t="s">
        <v>74</v>
      </c>
      <c r="E1796" s="55" t="s">
        <v>209</v>
      </c>
      <c r="F1796" s="70">
        <v>598.76</v>
      </c>
      <c r="G1796" s="77">
        <v>54250</v>
      </c>
      <c r="H1796" s="77">
        <v>596.65</v>
      </c>
      <c r="I1796" s="77">
        <v>1</v>
      </c>
      <c r="J1796" s="77">
        <v>-35.680809017333303</v>
      </c>
      <c r="K1796" s="77">
        <v>7.5114087795753501E-2</v>
      </c>
      <c r="L1796" s="77">
        <v>-35.617900185005603</v>
      </c>
      <c r="M1796" s="77">
        <v>7.48494540017524E-2</v>
      </c>
      <c r="N1796" s="77">
        <v>-6.29088323277016E-2</v>
      </c>
      <c r="O1796" s="77">
        <v>2.64633794001096E-4</v>
      </c>
      <c r="P1796" s="77">
        <v>-0.11854882454641601</v>
      </c>
      <c r="Q1796" s="77">
        <v>-0.11854882454641499</v>
      </c>
      <c r="R1796" s="77">
        <v>0</v>
      </c>
      <c r="S1796" s="77">
        <v>8.2917560427900001E-7</v>
      </c>
      <c r="T1796" s="77" t="s">
        <v>173</v>
      </c>
      <c r="U1796" s="105">
        <v>2.5435305631973999E-2</v>
      </c>
      <c r="V1796" s="105">
        <v>-2.3320889715019302E-2</v>
      </c>
      <c r="W1796" s="101">
        <v>4.8753097480477799E-2</v>
      </c>
    </row>
    <row r="1797" spans="2:23" x14ac:dyDescent="0.25">
      <c r="B1797" s="55" t="s">
        <v>134</v>
      </c>
      <c r="C1797" s="76" t="s">
        <v>157</v>
      </c>
      <c r="D1797" s="55" t="s">
        <v>74</v>
      </c>
      <c r="E1797" s="55" t="s">
        <v>210</v>
      </c>
      <c r="F1797" s="70">
        <v>601.66999999999996</v>
      </c>
      <c r="G1797" s="77">
        <v>53550</v>
      </c>
      <c r="H1797" s="77">
        <v>600.96</v>
      </c>
      <c r="I1797" s="77">
        <v>1</v>
      </c>
      <c r="J1797" s="77">
        <v>-9.4278322171962508</v>
      </c>
      <c r="K1797" s="77">
        <v>1.57324715958618E-3</v>
      </c>
      <c r="L1797" s="77">
        <v>-9.3113994116012595</v>
      </c>
      <c r="M1797" s="77">
        <v>1.53462821434192E-3</v>
      </c>
      <c r="N1797" s="77">
        <v>-0.116432805594992</v>
      </c>
      <c r="O1797" s="77">
        <v>3.8618945244264997E-5</v>
      </c>
      <c r="P1797" s="77">
        <v>-6.1812314059494798E-2</v>
      </c>
      <c r="Q1797" s="77">
        <v>-6.1812314059494701E-2</v>
      </c>
      <c r="R1797" s="77">
        <v>0</v>
      </c>
      <c r="S1797" s="77">
        <v>6.7627490397999995E-8</v>
      </c>
      <c r="T1797" s="77" t="s">
        <v>174</v>
      </c>
      <c r="U1797" s="105">
        <v>-5.9445140912880001E-2</v>
      </c>
      <c r="V1797" s="105">
        <v>0</v>
      </c>
      <c r="W1797" s="101">
        <v>-5.9448917932604997E-2</v>
      </c>
    </row>
    <row r="1798" spans="2:23" x14ac:dyDescent="0.25">
      <c r="B1798" s="55" t="s">
        <v>134</v>
      </c>
      <c r="C1798" s="76" t="s">
        <v>157</v>
      </c>
      <c r="D1798" s="55" t="s">
        <v>74</v>
      </c>
      <c r="E1798" s="55" t="s">
        <v>211</v>
      </c>
      <c r="F1798" s="70">
        <v>595.25</v>
      </c>
      <c r="G1798" s="77">
        <v>58200</v>
      </c>
      <c r="H1798" s="77">
        <v>595.66</v>
      </c>
      <c r="I1798" s="77">
        <v>1</v>
      </c>
      <c r="J1798" s="77">
        <v>30.542023347645099</v>
      </c>
      <c r="K1798" s="77">
        <v>1.6454859954565301E-2</v>
      </c>
      <c r="L1798" s="77">
        <v>30.7750603851552</v>
      </c>
      <c r="M1798" s="77">
        <v>1.6706920587763501E-2</v>
      </c>
      <c r="N1798" s="77">
        <v>-0.233037037510059</v>
      </c>
      <c r="O1798" s="77">
        <v>-2.5206063319819599E-4</v>
      </c>
      <c r="P1798" s="77">
        <v>-5.1480431753976402E-2</v>
      </c>
      <c r="Q1798" s="77">
        <v>-5.1480431753976402E-2</v>
      </c>
      <c r="R1798" s="77">
        <v>0</v>
      </c>
      <c r="S1798" s="77">
        <v>4.6750142817000002E-8</v>
      </c>
      <c r="T1798" s="77" t="s">
        <v>173</v>
      </c>
      <c r="U1798" s="105">
        <v>-5.45455789619151E-2</v>
      </c>
      <c r="V1798" s="105">
        <v>0</v>
      </c>
      <c r="W1798" s="101">
        <v>-5.4549044673737598E-2</v>
      </c>
    </row>
    <row r="1799" spans="2:23" x14ac:dyDescent="0.25">
      <c r="B1799" s="55" t="s">
        <v>134</v>
      </c>
      <c r="C1799" s="76" t="s">
        <v>157</v>
      </c>
      <c r="D1799" s="55" t="s">
        <v>74</v>
      </c>
      <c r="E1799" s="55" t="s">
        <v>212</v>
      </c>
      <c r="F1799" s="70">
        <v>604.70000000000005</v>
      </c>
      <c r="G1799" s="77">
        <v>53000</v>
      </c>
      <c r="H1799" s="77">
        <v>605.42999999999995</v>
      </c>
      <c r="I1799" s="77">
        <v>1</v>
      </c>
      <c r="J1799" s="77">
        <v>29.160561988087601</v>
      </c>
      <c r="K1799" s="77">
        <v>2.1020364641398399E-2</v>
      </c>
      <c r="L1799" s="77">
        <v>29.102767735486399</v>
      </c>
      <c r="M1799" s="77">
        <v>2.0937125341479401E-2</v>
      </c>
      <c r="N1799" s="77">
        <v>5.7794252601139899E-2</v>
      </c>
      <c r="O1799" s="77">
        <v>8.3239299918973006E-5</v>
      </c>
      <c r="P1799" s="77">
        <v>0.14521115375549701</v>
      </c>
      <c r="Q1799" s="77">
        <v>0.14521115375549701</v>
      </c>
      <c r="R1799" s="77">
        <v>0</v>
      </c>
      <c r="S1799" s="77">
        <v>5.2125282120599995E-7</v>
      </c>
      <c r="T1799" s="77" t="s">
        <v>174</v>
      </c>
      <c r="U1799" s="105">
        <v>8.1753826066468804E-3</v>
      </c>
      <c r="V1799" s="105">
        <v>-7.4957698132798803E-3</v>
      </c>
      <c r="W1799" s="101">
        <v>1.5670156707730601E-2</v>
      </c>
    </row>
    <row r="1800" spans="2:23" x14ac:dyDescent="0.25">
      <c r="B1800" s="55" t="s">
        <v>134</v>
      </c>
      <c r="C1800" s="76" t="s">
        <v>157</v>
      </c>
      <c r="D1800" s="55" t="s">
        <v>74</v>
      </c>
      <c r="E1800" s="55" t="s">
        <v>213</v>
      </c>
      <c r="F1800" s="70">
        <v>602.89</v>
      </c>
      <c r="G1800" s="77">
        <v>56100</v>
      </c>
      <c r="H1800" s="77">
        <v>605.49</v>
      </c>
      <c r="I1800" s="77">
        <v>1</v>
      </c>
      <c r="J1800" s="77">
        <v>21.1335017761537</v>
      </c>
      <c r="K1800" s="77">
        <v>4.1670102920207099E-2</v>
      </c>
      <c r="L1800" s="77">
        <v>21.1719332051686</v>
      </c>
      <c r="M1800" s="77">
        <v>4.1821795501596398E-2</v>
      </c>
      <c r="N1800" s="77">
        <v>-3.84314290148818E-2</v>
      </c>
      <c r="O1800" s="77">
        <v>-1.51692581389274E-4</v>
      </c>
      <c r="P1800" s="77">
        <v>-2.4433714595941399E-2</v>
      </c>
      <c r="Q1800" s="77">
        <v>-2.4433714595941299E-2</v>
      </c>
      <c r="R1800" s="77">
        <v>0</v>
      </c>
      <c r="S1800" s="77">
        <v>5.5700697956E-8</v>
      </c>
      <c r="T1800" s="77" t="s">
        <v>173</v>
      </c>
      <c r="U1800" s="105">
        <v>8.2705746891079592E-3</v>
      </c>
      <c r="V1800" s="105">
        <v>0</v>
      </c>
      <c r="W1800" s="101">
        <v>8.2700491941178102E-3</v>
      </c>
    </row>
    <row r="1801" spans="2:23" x14ac:dyDescent="0.25">
      <c r="B1801" s="55" t="s">
        <v>134</v>
      </c>
      <c r="C1801" s="76" t="s">
        <v>157</v>
      </c>
      <c r="D1801" s="55" t="s">
        <v>74</v>
      </c>
      <c r="E1801" s="55" t="s">
        <v>156</v>
      </c>
      <c r="F1801" s="70">
        <v>607.70000000000005</v>
      </c>
      <c r="G1801" s="77">
        <v>56100</v>
      </c>
      <c r="H1801" s="77">
        <v>605.49</v>
      </c>
      <c r="I1801" s="77">
        <v>1</v>
      </c>
      <c r="J1801" s="77">
        <v>-24.2755972985825</v>
      </c>
      <c r="K1801" s="77">
        <v>4.86765619591632E-2</v>
      </c>
      <c r="L1801" s="77">
        <v>-24.308454736680101</v>
      </c>
      <c r="M1801" s="77">
        <v>4.8808420261199498E-2</v>
      </c>
      <c r="N1801" s="77">
        <v>3.2857438097610998E-2</v>
      </c>
      <c r="O1801" s="77">
        <v>-1.3185830203630999E-4</v>
      </c>
      <c r="P1801" s="77">
        <v>-7.6094568201681596E-3</v>
      </c>
      <c r="Q1801" s="77">
        <v>-7.6094568201681596E-3</v>
      </c>
      <c r="R1801" s="77">
        <v>0</v>
      </c>
      <c r="S1801" s="77">
        <v>4.7828566139999999E-9</v>
      </c>
      <c r="T1801" s="77" t="s">
        <v>173</v>
      </c>
      <c r="U1801" s="105">
        <v>-7.3696485279938001E-3</v>
      </c>
      <c r="V1801" s="105">
        <v>0</v>
      </c>
      <c r="W1801" s="101">
        <v>-7.3701167800229702E-3</v>
      </c>
    </row>
    <row r="1802" spans="2:23" x14ac:dyDescent="0.25">
      <c r="B1802" s="55" t="s">
        <v>134</v>
      </c>
      <c r="C1802" s="76" t="s">
        <v>157</v>
      </c>
      <c r="D1802" s="55" t="s">
        <v>74</v>
      </c>
      <c r="E1802" s="55" t="s">
        <v>214</v>
      </c>
      <c r="F1802" s="70">
        <v>583.88</v>
      </c>
      <c r="G1802" s="77">
        <v>58054</v>
      </c>
      <c r="H1802" s="77">
        <v>580.91</v>
      </c>
      <c r="I1802" s="77">
        <v>1</v>
      </c>
      <c r="J1802" s="77">
        <v>-50.6687626994119</v>
      </c>
      <c r="K1802" s="77">
        <v>0.144283581458099</v>
      </c>
      <c r="L1802" s="77">
        <v>-50.666572448545502</v>
      </c>
      <c r="M1802" s="77">
        <v>0.144271107879024</v>
      </c>
      <c r="N1802" s="77">
        <v>-2.1902508663740302E-3</v>
      </c>
      <c r="O1802" s="77">
        <v>1.2473579074843001E-5</v>
      </c>
      <c r="P1802" s="77">
        <v>-6.9634888643257703E-4</v>
      </c>
      <c r="Q1802" s="77">
        <v>-6.9634888643257703E-4</v>
      </c>
      <c r="R1802" s="77">
        <v>0</v>
      </c>
      <c r="S1802" s="77">
        <v>2.7251480000000001E-11</v>
      </c>
      <c r="T1802" s="77" t="s">
        <v>173</v>
      </c>
      <c r="U1802" s="105">
        <v>7.5950501216201201E-4</v>
      </c>
      <c r="V1802" s="105">
        <v>0</v>
      </c>
      <c r="W1802" s="101">
        <v>7.5945675480458595E-4</v>
      </c>
    </row>
    <row r="1803" spans="2:23" x14ac:dyDescent="0.25">
      <c r="B1803" s="55" t="s">
        <v>134</v>
      </c>
      <c r="C1803" s="76" t="s">
        <v>157</v>
      </c>
      <c r="D1803" s="55" t="s">
        <v>74</v>
      </c>
      <c r="E1803" s="55" t="s">
        <v>214</v>
      </c>
      <c r="F1803" s="70">
        <v>583.88</v>
      </c>
      <c r="G1803" s="77">
        <v>58104</v>
      </c>
      <c r="H1803" s="77">
        <v>579.07000000000005</v>
      </c>
      <c r="I1803" s="77">
        <v>1</v>
      </c>
      <c r="J1803" s="77">
        <v>-51.363165716314001</v>
      </c>
      <c r="K1803" s="77">
        <v>0.23585282644069699</v>
      </c>
      <c r="L1803" s="77">
        <v>-51.3609744152226</v>
      </c>
      <c r="M1803" s="77">
        <v>0.235832702543574</v>
      </c>
      <c r="N1803" s="77">
        <v>-2.1913010914253999E-3</v>
      </c>
      <c r="O1803" s="77">
        <v>2.0123897122520999E-5</v>
      </c>
      <c r="P1803" s="77">
        <v>-6.9561142414958704E-4</v>
      </c>
      <c r="Q1803" s="77">
        <v>-6.9561142414958704E-4</v>
      </c>
      <c r="R1803" s="77">
        <v>0</v>
      </c>
      <c r="S1803" s="77">
        <v>4.3258447999999997E-11</v>
      </c>
      <c r="T1803" s="77" t="s">
        <v>173</v>
      </c>
      <c r="U1803" s="105">
        <v>1.1613848295616801E-3</v>
      </c>
      <c r="V1803" s="105">
        <v>0</v>
      </c>
      <c r="W1803" s="101">
        <v>1.16131103760253E-3</v>
      </c>
    </row>
    <row r="1804" spans="2:23" x14ac:dyDescent="0.25">
      <c r="B1804" s="55" t="s">
        <v>134</v>
      </c>
      <c r="C1804" s="76" t="s">
        <v>157</v>
      </c>
      <c r="D1804" s="55" t="s">
        <v>74</v>
      </c>
      <c r="E1804" s="55" t="s">
        <v>215</v>
      </c>
      <c r="F1804" s="70">
        <v>580.91</v>
      </c>
      <c r="G1804" s="77">
        <v>58104</v>
      </c>
      <c r="H1804" s="77">
        <v>579.07000000000005</v>
      </c>
      <c r="I1804" s="77">
        <v>1</v>
      </c>
      <c r="J1804" s="77">
        <v>-52.6797486393668</v>
      </c>
      <c r="K1804" s="77">
        <v>9.2690207618009599E-2</v>
      </c>
      <c r="L1804" s="77">
        <v>-52.677549329636904</v>
      </c>
      <c r="M1804" s="77">
        <v>9.2682468392769404E-2</v>
      </c>
      <c r="N1804" s="77">
        <v>-2.1993097299666301E-3</v>
      </c>
      <c r="O1804" s="77">
        <v>7.7392252402450005E-6</v>
      </c>
      <c r="P1804" s="77">
        <v>-6.9634888667042996E-4</v>
      </c>
      <c r="Q1804" s="77">
        <v>-6.9634888667043104E-4</v>
      </c>
      <c r="R1804" s="77">
        <v>0</v>
      </c>
      <c r="S1804" s="77">
        <v>1.6195719E-11</v>
      </c>
      <c r="T1804" s="77" t="s">
        <v>173</v>
      </c>
      <c r="U1804" s="105">
        <v>4.4194334395151298E-4</v>
      </c>
      <c r="V1804" s="105">
        <v>0</v>
      </c>
      <c r="W1804" s="101">
        <v>4.41915263797242E-4</v>
      </c>
    </row>
    <row r="1805" spans="2:23" x14ac:dyDescent="0.25">
      <c r="B1805" s="55" t="s">
        <v>134</v>
      </c>
      <c r="C1805" s="76" t="s">
        <v>157</v>
      </c>
      <c r="D1805" s="55" t="s">
        <v>74</v>
      </c>
      <c r="E1805" s="55" t="s">
        <v>216</v>
      </c>
      <c r="F1805" s="70">
        <v>594.91999999999996</v>
      </c>
      <c r="G1805" s="77">
        <v>58200</v>
      </c>
      <c r="H1805" s="77">
        <v>595.66</v>
      </c>
      <c r="I1805" s="77">
        <v>1</v>
      </c>
      <c r="J1805" s="77">
        <v>5.4732164974143602</v>
      </c>
      <c r="K1805" s="77">
        <v>1.22670224698894E-3</v>
      </c>
      <c r="L1805" s="77">
        <v>5.24025541545649</v>
      </c>
      <c r="M1805" s="77">
        <v>1.1244983357471001E-3</v>
      </c>
      <c r="N1805" s="77">
        <v>0.232961081957866</v>
      </c>
      <c r="O1805" s="77">
        <v>1.0220391124183399E-4</v>
      </c>
      <c r="P1805" s="77">
        <v>5.1480431753976402E-2</v>
      </c>
      <c r="Q1805" s="77">
        <v>5.1480431753976402E-2</v>
      </c>
      <c r="R1805" s="77">
        <v>0</v>
      </c>
      <c r="S1805" s="77">
        <v>1.08527117254E-7</v>
      </c>
      <c r="T1805" s="77" t="s">
        <v>173</v>
      </c>
      <c r="U1805" s="105">
        <v>-0.111550234325671</v>
      </c>
      <c r="V1805" s="105">
        <v>0</v>
      </c>
      <c r="W1805" s="101">
        <v>-0.11155732199387899</v>
      </c>
    </row>
    <row r="1806" spans="2:23" x14ac:dyDescent="0.25">
      <c r="B1806" s="55" t="s">
        <v>134</v>
      </c>
      <c r="C1806" s="76" t="s">
        <v>157</v>
      </c>
      <c r="D1806" s="55" t="s">
        <v>74</v>
      </c>
      <c r="E1806" s="55" t="s">
        <v>216</v>
      </c>
      <c r="F1806" s="70">
        <v>594.91999999999996</v>
      </c>
      <c r="G1806" s="77">
        <v>58300</v>
      </c>
      <c r="H1806" s="77">
        <v>594</v>
      </c>
      <c r="I1806" s="77">
        <v>1</v>
      </c>
      <c r="J1806" s="77">
        <v>-20.140684530379399</v>
      </c>
      <c r="K1806" s="77">
        <v>1.5589020871927499E-2</v>
      </c>
      <c r="L1806" s="77">
        <v>-19.861762998545402</v>
      </c>
      <c r="M1806" s="77">
        <v>1.51602364582411E-2</v>
      </c>
      <c r="N1806" s="77">
        <v>-0.27892153183401203</v>
      </c>
      <c r="O1806" s="77">
        <v>4.2878441368635002E-4</v>
      </c>
      <c r="P1806" s="77">
        <v>-1.0811890307821001E-2</v>
      </c>
      <c r="Q1806" s="77">
        <v>-1.08118903078209E-2</v>
      </c>
      <c r="R1806" s="77">
        <v>0</v>
      </c>
      <c r="S1806" s="77">
        <v>4.4923506350000001E-9</v>
      </c>
      <c r="T1806" s="77" t="s">
        <v>173</v>
      </c>
      <c r="U1806" s="105">
        <v>-1.71262672729161E-3</v>
      </c>
      <c r="V1806" s="105">
        <v>0</v>
      </c>
      <c r="W1806" s="101">
        <v>-1.7127355440061699E-3</v>
      </c>
    </row>
    <row r="1807" spans="2:23" x14ac:dyDescent="0.25">
      <c r="B1807" s="55" t="s">
        <v>134</v>
      </c>
      <c r="C1807" s="76" t="s">
        <v>157</v>
      </c>
      <c r="D1807" s="55" t="s">
        <v>74</v>
      </c>
      <c r="E1807" s="55" t="s">
        <v>216</v>
      </c>
      <c r="F1807" s="70">
        <v>594.91999999999996</v>
      </c>
      <c r="G1807" s="77">
        <v>58500</v>
      </c>
      <c r="H1807" s="77">
        <v>594.78</v>
      </c>
      <c r="I1807" s="77">
        <v>1</v>
      </c>
      <c r="J1807" s="77">
        <v>-10.7757423123953</v>
      </c>
      <c r="K1807" s="77">
        <v>6.0496760261618805E-4</v>
      </c>
      <c r="L1807" s="77">
        <v>-10.8214398390824</v>
      </c>
      <c r="M1807" s="77">
        <v>6.1010954859448002E-4</v>
      </c>
      <c r="N1807" s="77">
        <v>4.56975266871135E-2</v>
      </c>
      <c r="O1807" s="77">
        <v>-5.1419459782919998E-6</v>
      </c>
      <c r="P1807" s="77">
        <v>-4.0668541445879398E-2</v>
      </c>
      <c r="Q1807" s="77">
        <v>-4.0668541445879398E-2</v>
      </c>
      <c r="R1807" s="77">
        <v>0</v>
      </c>
      <c r="S1807" s="77">
        <v>8.6169766720000003E-9</v>
      </c>
      <c r="T1807" s="77" t="s">
        <v>173</v>
      </c>
      <c r="U1807" s="105">
        <v>3.33896717100828E-3</v>
      </c>
      <c r="V1807" s="105">
        <v>0</v>
      </c>
      <c r="W1807" s="101">
        <v>3.3387550200288602E-3</v>
      </c>
    </row>
    <row r="1808" spans="2:23" x14ac:dyDescent="0.25">
      <c r="B1808" s="55" t="s">
        <v>134</v>
      </c>
      <c r="C1808" s="76" t="s">
        <v>157</v>
      </c>
      <c r="D1808" s="55" t="s">
        <v>74</v>
      </c>
      <c r="E1808" s="55" t="s">
        <v>217</v>
      </c>
      <c r="F1808" s="70">
        <v>594</v>
      </c>
      <c r="G1808" s="77">
        <v>58304</v>
      </c>
      <c r="H1808" s="77">
        <v>594</v>
      </c>
      <c r="I1808" s="77">
        <v>1</v>
      </c>
      <c r="J1808" s="77">
        <v>-3.1868138157209698</v>
      </c>
      <c r="K1808" s="77">
        <v>0</v>
      </c>
      <c r="L1808" s="77">
        <v>-2.8366252811345398</v>
      </c>
      <c r="M1808" s="77">
        <v>0</v>
      </c>
      <c r="N1808" s="77">
        <v>-0.35018853458643601</v>
      </c>
      <c r="O1808" s="77">
        <v>0</v>
      </c>
      <c r="P1808" s="77">
        <v>0</v>
      </c>
      <c r="Q1808" s="77">
        <v>0</v>
      </c>
      <c r="R1808" s="77">
        <v>0</v>
      </c>
      <c r="S1808" s="77">
        <v>0</v>
      </c>
      <c r="T1808" s="77" t="s">
        <v>173</v>
      </c>
      <c r="U1808" s="105">
        <v>0</v>
      </c>
      <c r="V1808" s="105">
        <v>0</v>
      </c>
      <c r="W1808" s="101">
        <v>0</v>
      </c>
    </row>
    <row r="1809" spans="2:23" x14ac:dyDescent="0.25">
      <c r="B1809" s="55" t="s">
        <v>134</v>
      </c>
      <c r="C1809" s="76" t="s">
        <v>157</v>
      </c>
      <c r="D1809" s="55" t="s">
        <v>74</v>
      </c>
      <c r="E1809" s="55" t="s">
        <v>217</v>
      </c>
      <c r="F1809" s="70">
        <v>594</v>
      </c>
      <c r="G1809" s="77">
        <v>58350</v>
      </c>
      <c r="H1809" s="77">
        <v>592.92999999999995</v>
      </c>
      <c r="I1809" s="77">
        <v>1</v>
      </c>
      <c r="J1809" s="77">
        <v>-13.1331239662176</v>
      </c>
      <c r="K1809" s="77">
        <v>1.2470227731600499E-2</v>
      </c>
      <c r="L1809" s="77">
        <v>-13.198988312602401</v>
      </c>
      <c r="M1809" s="77">
        <v>1.2595621046030301E-2</v>
      </c>
      <c r="N1809" s="77">
        <v>6.5864346384758604E-2</v>
      </c>
      <c r="O1809" s="77">
        <v>-1.25393314429821E-4</v>
      </c>
      <c r="P1809" s="77">
        <v>-1.4980147130478599E-2</v>
      </c>
      <c r="Q1809" s="77">
        <v>-1.4980147130478599E-2</v>
      </c>
      <c r="R1809" s="77">
        <v>0</v>
      </c>
      <c r="S1809" s="77">
        <v>1.6224467622E-8</v>
      </c>
      <c r="T1809" s="77" t="s">
        <v>173</v>
      </c>
      <c r="U1809" s="105">
        <v>-3.9416927163987703E-3</v>
      </c>
      <c r="V1809" s="105">
        <v>0</v>
      </c>
      <c r="W1809" s="101">
        <v>-3.9419431632967197E-3</v>
      </c>
    </row>
    <row r="1810" spans="2:23" x14ac:dyDescent="0.25">
      <c r="B1810" s="55" t="s">
        <v>134</v>
      </c>
      <c r="C1810" s="76" t="s">
        <v>157</v>
      </c>
      <c r="D1810" s="55" t="s">
        <v>74</v>
      </c>
      <c r="E1810" s="55" t="s">
        <v>217</v>
      </c>
      <c r="F1810" s="70">
        <v>594</v>
      </c>
      <c r="G1810" s="77">
        <v>58600</v>
      </c>
      <c r="H1810" s="77">
        <v>594.09</v>
      </c>
      <c r="I1810" s="77">
        <v>1</v>
      </c>
      <c r="J1810" s="77">
        <v>21.128360478263101</v>
      </c>
      <c r="K1810" s="77">
        <v>1.7142052473578201E-3</v>
      </c>
      <c r="L1810" s="77">
        <v>20.907307374547798</v>
      </c>
      <c r="M1810" s="77">
        <v>1.67852352635067E-3</v>
      </c>
      <c r="N1810" s="77">
        <v>0.22105310371536299</v>
      </c>
      <c r="O1810" s="77">
        <v>3.568172100715E-5</v>
      </c>
      <c r="P1810" s="77">
        <v>4.1682568230799804E-3</v>
      </c>
      <c r="Q1810" s="77">
        <v>4.16825682307997E-3</v>
      </c>
      <c r="R1810" s="77">
        <v>0</v>
      </c>
      <c r="S1810" s="77">
        <v>6.6717560999999998E-11</v>
      </c>
      <c r="T1810" s="77" t="s">
        <v>174</v>
      </c>
      <c r="U1810" s="105">
        <v>1.3017686213026599E-3</v>
      </c>
      <c r="V1810" s="105">
        <v>0</v>
      </c>
      <c r="W1810" s="101">
        <v>1.3016859096514699E-3</v>
      </c>
    </row>
    <row r="1811" spans="2:23" x14ac:dyDescent="0.25">
      <c r="B1811" s="55" t="s">
        <v>134</v>
      </c>
      <c r="C1811" s="76" t="s">
        <v>157</v>
      </c>
      <c r="D1811" s="55" t="s">
        <v>74</v>
      </c>
      <c r="E1811" s="55" t="s">
        <v>218</v>
      </c>
      <c r="F1811" s="70">
        <v>594</v>
      </c>
      <c r="G1811" s="77">
        <v>58300</v>
      </c>
      <c r="H1811" s="77">
        <v>594</v>
      </c>
      <c r="I1811" s="77">
        <v>2</v>
      </c>
      <c r="J1811" s="77">
        <v>1.96399079457462</v>
      </c>
      <c r="K1811" s="77">
        <v>0</v>
      </c>
      <c r="L1811" s="77">
        <v>1.7481742774939899</v>
      </c>
      <c r="M1811" s="77">
        <v>0</v>
      </c>
      <c r="N1811" s="77">
        <v>0.21581651708063099</v>
      </c>
      <c r="O1811" s="77">
        <v>0</v>
      </c>
      <c r="P1811" s="77">
        <v>0</v>
      </c>
      <c r="Q1811" s="77">
        <v>0</v>
      </c>
      <c r="R1811" s="77">
        <v>0</v>
      </c>
      <c r="S1811" s="77">
        <v>0</v>
      </c>
      <c r="T1811" s="77" t="s">
        <v>173</v>
      </c>
      <c r="U1811" s="105">
        <v>0</v>
      </c>
      <c r="V1811" s="105">
        <v>0</v>
      </c>
      <c r="W1811" s="101">
        <v>0</v>
      </c>
    </row>
    <row r="1812" spans="2:23" x14ac:dyDescent="0.25">
      <c r="B1812" s="55" t="s">
        <v>134</v>
      </c>
      <c r="C1812" s="76" t="s">
        <v>157</v>
      </c>
      <c r="D1812" s="55" t="s">
        <v>74</v>
      </c>
      <c r="E1812" s="55" t="s">
        <v>219</v>
      </c>
      <c r="F1812" s="70">
        <v>594.6</v>
      </c>
      <c r="G1812" s="77">
        <v>58500</v>
      </c>
      <c r="H1812" s="77">
        <v>594.78</v>
      </c>
      <c r="I1812" s="77">
        <v>1</v>
      </c>
      <c r="J1812" s="77">
        <v>-3.1889725134215299</v>
      </c>
      <c r="K1812" s="77">
        <v>1.43390594248148E-4</v>
      </c>
      <c r="L1812" s="77">
        <v>-2.9225283234828598</v>
      </c>
      <c r="M1812" s="77">
        <v>1.2043052240199E-4</v>
      </c>
      <c r="N1812" s="77">
        <v>-0.26644418993866897</v>
      </c>
      <c r="O1812" s="77">
        <v>2.2960071846159E-5</v>
      </c>
      <c r="P1812" s="77">
        <v>3.6500284622761302E-2</v>
      </c>
      <c r="Q1812" s="77">
        <v>3.6500284622761198E-2</v>
      </c>
      <c r="R1812" s="77">
        <v>0</v>
      </c>
      <c r="S1812" s="77">
        <v>1.8785017963000001E-8</v>
      </c>
      <c r="T1812" s="77" t="s">
        <v>173</v>
      </c>
      <c r="U1812" s="105">
        <v>6.1614079315139202E-2</v>
      </c>
      <c r="V1812" s="105">
        <v>0</v>
      </c>
      <c r="W1812" s="101">
        <v>6.1610164485611699E-2</v>
      </c>
    </row>
    <row r="1813" spans="2:23" x14ac:dyDescent="0.25">
      <c r="B1813" s="55" t="s">
        <v>134</v>
      </c>
      <c r="C1813" s="76" t="s">
        <v>157</v>
      </c>
      <c r="D1813" s="55" t="s">
        <v>74</v>
      </c>
      <c r="E1813" s="55" t="s">
        <v>220</v>
      </c>
      <c r="F1813" s="70">
        <v>594.78</v>
      </c>
      <c r="G1813" s="77">
        <v>58600</v>
      </c>
      <c r="H1813" s="77">
        <v>594.09</v>
      </c>
      <c r="I1813" s="77">
        <v>1</v>
      </c>
      <c r="J1813" s="77">
        <v>-13.9695461902771</v>
      </c>
      <c r="K1813" s="77">
        <v>8.9143707244212396E-3</v>
      </c>
      <c r="L1813" s="77">
        <v>-13.748650772692599</v>
      </c>
      <c r="M1813" s="77">
        <v>8.6346801838130208E-3</v>
      </c>
      <c r="N1813" s="77">
        <v>-0.22089541758449599</v>
      </c>
      <c r="O1813" s="77">
        <v>2.7969054060822401E-4</v>
      </c>
      <c r="P1813" s="77">
        <v>-4.1682568229391599E-3</v>
      </c>
      <c r="Q1813" s="77">
        <v>-4.1682568229391599E-3</v>
      </c>
      <c r="R1813" s="77">
        <v>0</v>
      </c>
      <c r="S1813" s="77">
        <v>7.9366099100000004E-10</v>
      </c>
      <c r="T1813" s="77" t="s">
        <v>174</v>
      </c>
      <c r="U1813" s="105">
        <v>1.38400083731602E-2</v>
      </c>
      <c r="V1813" s="105">
        <v>0</v>
      </c>
      <c r="W1813" s="101">
        <v>1.38391290080208E-2</v>
      </c>
    </row>
    <row r="1814" spans="2:23" x14ac:dyDescent="0.25">
      <c r="B1814" s="55" t="s">
        <v>134</v>
      </c>
      <c r="C1814" s="76" t="s">
        <v>135</v>
      </c>
      <c r="D1814" s="55" t="s">
        <v>75</v>
      </c>
      <c r="E1814" s="55" t="s">
        <v>136</v>
      </c>
      <c r="F1814" s="70">
        <v>595</v>
      </c>
      <c r="G1814" s="77">
        <v>50050</v>
      </c>
      <c r="H1814" s="77">
        <v>597.19000000000005</v>
      </c>
      <c r="I1814" s="77">
        <v>1</v>
      </c>
      <c r="J1814" s="77">
        <v>10.4328503327761</v>
      </c>
      <c r="K1814" s="77">
        <v>1.99185189900974E-2</v>
      </c>
      <c r="L1814" s="77">
        <v>4.8792787968317297</v>
      </c>
      <c r="M1814" s="77">
        <v>4.3567471686297397E-3</v>
      </c>
      <c r="N1814" s="77">
        <v>5.5535715359443403</v>
      </c>
      <c r="O1814" s="77">
        <v>1.5561771821467601E-2</v>
      </c>
      <c r="P1814" s="77">
        <v>5.8716017535261003</v>
      </c>
      <c r="Q1814" s="77">
        <v>5.8716017535261003</v>
      </c>
      <c r="R1814" s="77">
        <v>0</v>
      </c>
      <c r="S1814" s="77">
        <v>6.30905440881798E-3</v>
      </c>
      <c r="T1814" s="77" t="s">
        <v>151</v>
      </c>
      <c r="U1814" s="105">
        <v>-2.9293501688948198</v>
      </c>
      <c r="V1814" s="105">
        <v>-2.9473747119668001</v>
      </c>
      <c r="W1814" s="101">
        <v>1.66588547654806E-2</v>
      </c>
    </row>
    <row r="1815" spans="2:23" x14ac:dyDescent="0.25">
      <c r="B1815" s="55" t="s">
        <v>134</v>
      </c>
      <c r="C1815" s="76" t="s">
        <v>135</v>
      </c>
      <c r="D1815" s="55" t="s">
        <v>75</v>
      </c>
      <c r="E1815" s="55" t="s">
        <v>152</v>
      </c>
      <c r="F1815" s="70">
        <v>610.05999999999995</v>
      </c>
      <c r="G1815" s="77">
        <v>56050</v>
      </c>
      <c r="H1815" s="77">
        <v>608.78</v>
      </c>
      <c r="I1815" s="77">
        <v>1</v>
      </c>
      <c r="J1815" s="77">
        <v>-29.610167566500799</v>
      </c>
      <c r="K1815" s="77">
        <v>2.8056384746120301E-2</v>
      </c>
      <c r="L1815" s="77">
        <v>-29.645893045561198</v>
      </c>
      <c r="M1815" s="77">
        <v>2.8124127183003399E-2</v>
      </c>
      <c r="N1815" s="77">
        <v>3.57254790603889E-2</v>
      </c>
      <c r="O1815" s="77">
        <v>-6.7742436883112996E-5</v>
      </c>
      <c r="P1815" s="77">
        <v>-5.54363299802808E-3</v>
      </c>
      <c r="Q1815" s="77">
        <v>-5.54363299802808E-3</v>
      </c>
      <c r="R1815" s="77">
        <v>0</v>
      </c>
      <c r="S1815" s="77">
        <v>9.834197380000001E-10</v>
      </c>
      <c r="T1815" s="77" t="s">
        <v>151</v>
      </c>
      <c r="U1815" s="105">
        <v>4.4589983683375103E-3</v>
      </c>
      <c r="V1815" s="105">
        <v>0</v>
      </c>
      <c r="W1815" s="101">
        <v>4.1211478105716301E-3</v>
      </c>
    </row>
    <row r="1816" spans="2:23" x14ac:dyDescent="0.25">
      <c r="B1816" s="55" t="s">
        <v>134</v>
      </c>
      <c r="C1816" s="76" t="s">
        <v>135</v>
      </c>
      <c r="D1816" s="55" t="s">
        <v>75</v>
      </c>
      <c r="E1816" s="55" t="s">
        <v>138</v>
      </c>
      <c r="F1816" s="70">
        <v>597.19000000000005</v>
      </c>
      <c r="G1816" s="77">
        <v>51450</v>
      </c>
      <c r="H1816" s="77">
        <v>600.24</v>
      </c>
      <c r="I1816" s="77">
        <v>10</v>
      </c>
      <c r="J1816" s="77">
        <v>14.208128955384201</v>
      </c>
      <c r="K1816" s="77">
        <v>3.51982150780605E-2</v>
      </c>
      <c r="L1816" s="77">
        <v>13.9888199997197</v>
      </c>
      <c r="M1816" s="77">
        <v>3.41200001379076E-2</v>
      </c>
      <c r="N1816" s="77">
        <v>0.21930895566448499</v>
      </c>
      <c r="O1816" s="77">
        <v>1.07821494015291E-3</v>
      </c>
      <c r="P1816" s="77">
        <v>0.33700434826657899</v>
      </c>
      <c r="Q1816" s="77">
        <v>0.33700434826657799</v>
      </c>
      <c r="R1816" s="77">
        <v>0</v>
      </c>
      <c r="S1816" s="77">
        <v>1.9802401845671001E-5</v>
      </c>
      <c r="T1816" s="77" t="s">
        <v>153</v>
      </c>
      <c r="U1816" s="105">
        <v>-2.33488568830196E-2</v>
      </c>
      <c r="V1816" s="105">
        <v>-2.3492524403904699E-2</v>
      </c>
      <c r="W1816" s="101">
        <v>1.3278208248519699E-4</v>
      </c>
    </row>
    <row r="1817" spans="2:23" x14ac:dyDescent="0.25">
      <c r="B1817" s="55" t="s">
        <v>134</v>
      </c>
      <c r="C1817" s="76" t="s">
        <v>135</v>
      </c>
      <c r="D1817" s="55" t="s">
        <v>75</v>
      </c>
      <c r="E1817" s="55" t="s">
        <v>154</v>
      </c>
      <c r="F1817" s="70">
        <v>600.24</v>
      </c>
      <c r="G1817" s="77">
        <v>54000</v>
      </c>
      <c r="H1817" s="77">
        <v>599.92999999999995</v>
      </c>
      <c r="I1817" s="77">
        <v>10</v>
      </c>
      <c r="J1817" s="77">
        <v>-5.8854987193114798</v>
      </c>
      <c r="K1817" s="77">
        <v>1.6571343131728099E-3</v>
      </c>
      <c r="L1817" s="77">
        <v>-6.1043313279834202</v>
      </c>
      <c r="M1817" s="77">
        <v>1.7826552684125001E-3</v>
      </c>
      <c r="N1817" s="77">
        <v>0.21883260867194601</v>
      </c>
      <c r="O1817" s="77">
        <v>-1.2552095523969001E-4</v>
      </c>
      <c r="P1817" s="77">
        <v>0.33700434826662001</v>
      </c>
      <c r="Q1817" s="77">
        <v>0.33700434826662001</v>
      </c>
      <c r="R1817" s="77">
        <v>0</v>
      </c>
      <c r="S1817" s="77">
        <v>5.4332811671089997E-6</v>
      </c>
      <c r="T1817" s="77" t="s">
        <v>153</v>
      </c>
      <c r="U1817" s="105">
        <v>-7.4851337366932799E-3</v>
      </c>
      <c r="V1817" s="105">
        <v>-7.5311904071689202E-3</v>
      </c>
      <c r="W1817" s="101">
        <v>4.2567036588465697E-5</v>
      </c>
    </row>
    <row r="1818" spans="2:23" x14ac:dyDescent="0.25">
      <c r="B1818" s="55" t="s">
        <v>134</v>
      </c>
      <c r="C1818" s="76" t="s">
        <v>135</v>
      </c>
      <c r="D1818" s="55" t="s">
        <v>75</v>
      </c>
      <c r="E1818" s="55" t="s">
        <v>155</v>
      </c>
      <c r="F1818" s="70">
        <v>599.92999999999995</v>
      </c>
      <c r="G1818" s="77">
        <v>56100</v>
      </c>
      <c r="H1818" s="77">
        <v>606.70000000000005</v>
      </c>
      <c r="I1818" s="77">
        <v>10</v>
      </c>
      <c r="J1818" s="77">
        <v>32.938117821473099</v>
      </c>
      <c r="K1818" s="77">
        <v>0.198323303907564</v>
      </c>
      <c r="L1818" s="77">
        <v>32.985972034361602</v>
      </c>
      <c r="M1818" s="77">
        <v>0.19889999137224901</v>
      </c>
      <c r="N1818" s="77">
        <v>-4.7854212888520702E-2</v>
      </c>
      <c r="O1818" s="77">
        <v>-5.7668746468496704E-4</v>
      </c>
      <c r="P1818" s="77">
        <v>3.9512536065771001E-2</v>
      </c>
      <c r="Q1818" s="77">
        <v>3.9512536065771001E-2</v>
      </c>
      <c r="R1818" s="77">
        <v>0</v>
      </c>
      <c r="S1818" s="77">
        <v>2.8539476456099999E-7</v>
      </c>
      <c r="T1818" s="77" t="s">
        <v>153</v>
      </c>
      <c r="U1818" s="105">
        <v>-2.3951176501121399E-2</v>
      </c>
      <c r="V1818" s="105">
        <v>0</v>
      </c>
      <c r="W1818" s="101">
        <v>-2.5765915523569102E-2</v>
      </c>
    </row>
    <row r="1819" spans="2:23" x14ac:dyDescent="0.25">
      <c r="B1819" s="55" t="s">
        <v>134</v>
      </c>
      <c r="C1819" s="76" t="s">
        <v>135</v>
      </c>
      <c r="D1819" s="55" t="s">
        <v>75</v>
      </c>
      <c r="E1819" s="55" t="s">
        <v>156</v>
      </c>
      <c r="F1819" s="70">
        <v>608.78</v>
      </c>
      <c r="G1819" s="77">
        <v>56100</v>
      </c>
      <c r="H1819" s="77">
        <v>606.70000000000005</v>
      </c>
      <c r="I1819" s="77">
        <v>10</v>
      </c>
      <c r="J1819" s="77">
        <v>-21.634381687573502</v>
      </c>
      <c r="K1819" s="77">
        <v>3.3558931970959403E-2</v>
      </c>
      <c r="L1819" s="77">
        <v>-21.680886296392501</v>
      </c>
      <c r="M1819" s="77">
        <v>3.3703361553811997E-2</v>
      </c>
      <c r="N1819" s="77">
        <v>4.6504608818917499E-2</v>
      </c>
      <c r="O1819" s="77">
        <v>-1.44429582852576E-4</v>
      </c>
      <c r="P1819" s="77">
        <v>-7.3769390951922203E-3</v>
      </c>
      <c r="Q1819" s="77">
        <v>-7.3769390951922099E-3</v>
      </c>
      <c r="R1819" s="77">
        <v>0</v>
      </c>
      <c r="S1819" s="77">
        <v>3.9018588210000003E-9</v>
      </c>
      <c r="T1819" s="77" t="s">
        <v>153</v>
      </c>
      <c r="U1819" s="105">
        <v>8.9539516605204195E-3</v>
      </c>
      <c r="V1819" s="105">
        <v>0</v>
      </c>
      <c r="W1819" s="101">
        <v>8.2755263028893994E-3</v>
      </c>
    </row>
    <row r="1820" spans="2:23" x14ac:dyDescent="0.25">
      <c r="B1820" s="55" t="s">
        <v>134</v>
      </c>
      <c r="C1820" s="76" t="s">
        <v>157</v>
      </c>
      <c r="D1820" s="55" t="s">
        <v>75</v>
      </c>
      <c r="E1820" s="55" t="s">
        <v>158</v>
      </c>
      <c r="F1820" s="70">
        <v>594.63</v>
      </c>
      <c r="G1820" s="77">
        <v>50000</v>
      </c>
      <c r="H1820" s="77">
        <v>594.96</v>
      </c>
      <c r="I1820" s="77">
        <v>1</v>
      </c>
      <c r="J1820" s="77">
        <v>2.48200874141226</v>
      </c>
      <c r="K1820" s="77">
        <v>5.8708301250018705E-4</v>
      </c>
      <c r="L1820" s="77">
        <v>-4.8834590942474199</v>
      </c>
      <c r="M1820" s="77">
        <v>2.2727308607103998E-3</v>
      </c>
      <c r="N1820" s="77">
        <v>7.3654678356596799</v>
      </c>
      <c r="O1820" s="77">
        <v>-1.6856478482102099E-3</v>
      </c>
      <c r="P1820" s="77">
        <v>7.7973982464449403</v>
      </c>
      <c r="Q1820" s="77">
        <v>7.7973982464449296</v>
      </c>
      <c r="R1820" s="77">
        <v>0</v>
      </c>
      <c r="S1820" s="77">
        <v>5.7941846701220498E-3</v>
      </c>
      <c r="T1820" s="77" t="s">
        <v>159</v>
      </c>
      <c r="U1820" s="105">
        <v>-3.4440844029806299</v>
      </c>
      <c r="V1820" s="105">
        <v>-3.4652761499845299</v>
      </c>
      <c r="W1820" s="101">
        <v>1.9586085159275301E-2</v>
      </c>
    </row>
    <row r="1821" spans="2:23" x14ac:dyDescent="0.25">
      <c r="B1821" s="55" t="s">
        <v>134</v>
      </c>
      <c r="C1821" s="76" t="s">
        <v>157</v>
      </c>
      <c r="D1821" s="55" t="s">
        <v>75</v>
      </c>
      <c r="E1821" s="55" t="s">
        <v>160</v>
      </c>
      <c r="F1821" s="70">
        <v>607.91</v>
      </c>
      <c r="G1821" s="77">
        <v>56050</v>
      </c>
      <c r="H1821" s="77">
        <v>608.78</v>
      </c>
      <c r="I1821" s="77">
        <v>1</v>
      </c>
      <c r="J1821" s="77">
        <v>10.142931847784901</v>
      </c>
      <c r="K1821" s="77">
        <v>5.88468260201583E-3</v>
      </c>
      <c r="L1821" s="77">
        <v>10.0843024756666</v>
      </c>
      <c r="M1821" s="77">
        <v>5.8168485472661E-3</v>
      </c>
      <c r="N1821" s="77">
        <v>5.8629372118228197E-2</v>
      </c>
      <c r="O1821" s="77">
        <v>6.7834054749731998E-5</v>
      </c>
      <c r="P1821" s="77">
        <v>-9.4492141533133595E-3</v>
      </c>
      <c r="Q1821" s="77">
        <v>-9.4492141533133595E-3</v>
      </c>
      <c r="R1821" s="77">
        <v>0</v>
      </c>
      <c r="S1821" s="77">
        <v>5.1072534720000004E-9</v>
      </c>
      <c r="T1821" s="77" t="s">
        <v>159</v>
      </c>
      <c r="U1821" s="105">
        <v>-9.7566626851967094E-3</v>
      </c>
      <c r="V1821" s="105">
        <v>0</v>
      </c>
      <c r="W1821" s="101">
        <v>-1.04959080622602E-2</v>
      </c>
    </row>
    <row r="1822" spans="2:23" x14ac:dyDescent="0.25">
      <c r="B1822" s="55" t="s">
        <v>134</v>
      </c>
      <c r="C1822" s="76" t="s">
        <v>157</v>
      </c>
      <c r="D1822" s="55" t="s">
        <v>75</v>
      </c>
      <c r="E1822" s="55" t="s">
        <v>171</v>
      </c>
      <c r="F1822" s="70">
        <v>591.42999999999995</v>
      </c>
      <c r="G1822" s="77">
        <v>58350</v>
      </c>
      <c r="H1822" s="77">
        <v>593.11</v>
      </c>
      <c r="I1822" s="77">
        <v>1</v>
      </c>
      <c r="J1822" s="77">
        <v>19.479693176802801</v>
      </c>
      <c r="K1822" s="77">
        <v>2.7017441373881401E-2</v>
      </c>
      <c r="L1822" s="77">
        <v>19.561551313685701</v>
      </c>
      <c r="M1822" s="77">
        <v>2.7244985433614699E-2</v>
      </c>
      <c r="N1822" s="77">
        <v>-8.1858136882900806E-2</v>
      </c>
      <c r="O1822" s="77">
        <v>-2.2754405973337801E-4</v>
      </c>
      <c r="P1822" s="77">
        <v>1.49928471782913E-2</v>
      </c>
      <c r="Q1822" s="77">
        <v>1.49928471782912E-2</v>
      </c>
      <c r="R1822" s="77">
        <v>0</v>
      </c>
      <c r="S1822" s="77">
        <v>1.6004725216000001E-8</v>
      </c>
      <c r="T1822" s="77" t="s">
        <v>159</v>
      </c>
      <c r="U1822" s="105">
        <v>2.6424507837808399E-3</v>
      </c>
      <c r="V1822" s="105">
        <v>0</v>
      </c>
      <c r="W1822" s="101">
        <v>2.4422368797999599E-3</v>
      </c>
    </row>
    <row r="1823" spans="2:23" x14ac:dyDescent="0.25">
      <c r="B1823" s="55" t="s">
        <v>134</v>
      </c>
      <c r="C1823" s="76" t="s">
        <v>157</v>
      </c>
      <c r="D1823" s="55" t="s">
        <v>75</v>
      </c>
      <c r="E1823" s="55" t="s">
        <v>172</v>
      </c>
      <c r="F1823" s="70">
        <v>594.96</v>
      </c>
      <c r="G1823" s="77">
        <v>50050</v>
      </c>
      <c r="H1823" s="77">
        <v>597.19000000000005</v>
      </c>
      <c r="I1823" s="77">
        <v>1</v>
      </c>
      <c r="J1823" s="77">
        <v>35.845931083678003</v>
      </c>
      <c r="K1823" s="77">
        <v>7.4397491887310402E-2</v>
      </c>
      <c r="L1823" s="77">
        <v>31.708048273857099</v>
      </c>
      <c r="M1823" s="77">
        <v>5.8212678837026799E-2</v>
      </c>
      <c r="N1823" s="77">
        <v>4.1378828098209297</v>
      </c>
      <c r="O1823" s="77">
        <v>1.6184813050283599E-2</v>
      </c>
      <c r="P1823" s="77">
        <v>4.3872975515882402</v>
      </c>
      <c r="Q1823" s="77">
        <v>4.3872975515882402</v>
      </c>
      <c r="R1823" s="77">
        <v>0</v>
      </c>
      <c r="S1823" s="77">
        <v>1.1144811907773701E-3</v>
      </c>
      <c r="T1823" s="77" t="s">
        <v>173</v>
      </c>
      <c r="U1823" s="105">
        <v>0.419883773047038</v>
      </c>
      <c r="V1823" s="105">
        <v>-0.42246735394934098</v>
      </c>
      <c r="W1823" s="101">
        <v>0.77852764589550005</v>
      </c>
    </row>
    <row r="1824" spans="2:23" x14ac:dyDescent="0.25">
      <c r="B1824" s="55" t="s">
        <v>134</v>
      </c>
      <c r="C1824" s="76" t="s">
        <v>157</v>
      </c>
      <c r="D1824" s="55" t="s">
        <v>75</v>
      </c>
      <c r="E1824" s="55" t="s">
        <v>172</v>
      </c>
      <c r="F1824" s="70">
        <v>594.96</v>
      </c>
      <c r="G1824" s="77">
        <v>51150</v>
      </c>
      <c r="H1824" s="77">
        <v>590.96</v>
      </c>
      <c r="I1824" s="77">
        <v>1</v>
      </c>
      <c r="J1824" s="77">
        <v>-99.564493676735907</v>
      </c>
      <c r="K1824" s="77">
        <v>0.34695809403866801</v>
      </c>
      <c r="L1824" s="77">
        <v>-102.796273866568</v>
      </c>
      <c r="M1824" s="77">
        <v>0.36984758722976802</v>
      </c>
      <c r="N1824" s="77">
        <v>3.2317801898323899</v>
      </c>
      <c r="O1824" s="77">
        <v>-2.28894931911005E-2</v>
      </c>
      <c r="P1824" s="77">
        <v>3.4101006948567498</v>
      </c>
      <c r="Q1824" s="77">
        <v>3.4101006948567401</v>
      </c>
      <c r="R1824" s="77">
        <v>0</v>
      </c>
      <c r="S1824" s="77">
        <v>4.0700753621718602E-4</v>
      </c>
      <c r="T1824" s="77" t="s">
        <v>173</v>
      </c>
      <c r="U1824" s="105">
        <v>-0.64543312326541202</v>
      </c>
      <c r="V1824" s="105">
        <v>-0.64940452868287002</v>
      </c>
      <c r="W1824" s="101">
        <v>3.6704989302680799E-3</v>
      </c>
    </row>
    <row r="1825" spans="2:23" x14ac:dyDescent="0.25">
      <c r="B1825" s="55" t="s">
        <v>134</v>
      </c>
      <c r="C1825" s="76" t="s">
        <v>157</v>
      </c>
      <c r="D1825" s="55" t="s">
        <v>75</v>
      </c>
      <c r="E1825" s="55" t="s">
        <v>172</v>
      </c>
      <c r="F1825" s="70">
        <v>594.96</v>
      </c>
      <c r="G1825" s="77">
        <v>51200</v>
      </c>
      <c r="H1825" s="77">
        <v>594.96</v>
      </c>
      <c r="I1825" s="77">
        <v>1</v>
      </c>
      <c r="J1825" s="77">
        <v>0</v>
      </c>
      <c r="K1825" s="77">
        <v>0</v>
      </c>
      <c r="L1825" s="77">
        <v>0</v>
      </c>
      <c r="M1825" s="77">
        <v>0</v>
      </c>
      <c r="N1825" s="77">
        <v>0</v>
      </c>
      <c r="O1825" s="77">
        <v>0</v>
      </c>
      <c r="P1825" s="77">
        <v>0</v>
      </c>
      <c r="Q1825" s="77">
        <v>0</v>
      </c>
      <c r="R1825" s="77">
        <v>0</v>
      </c>
      <c r="S1825" s="77">
        <v>0</v>
      </c>
      <c r="T1825" s="77" t="s">
        <v>174</v>
      </c>
      <c r="U1825" s="105">
        <v>0</v>
      </c>
      <c r="V1825" s="105">
        <v>0</v>
      </c>
      <c r="W1825" s="101">
        <v>0</v>
      </c>
    </row>
    <row r="1826" spans="2:23" x14ac:dyDescent="0.25">
      <c r="B1826" s="55" t="s">
        <v>134</v>
      </c>
      <c r="C1826" s="76" t="s">
        <v>157</v>
      </c>
      <c r="D1826" s="55" t="s">
        <v>75</v>
      </c>
      <c r="E1826" s="55" t="s">
        <v>138</v>
      </c>
      <c r="F1826" s="70">
        <v>597.19000000000005</v>
      </c>
      <c r="G1826" s="77">
        <v>50054</v>
      </c>
      <c r="H1826" s="77">
        <v>597.19000000000005</v>
      </c>
      <c r="I1826" s="77">
        <v>1</v>
      </c>
      <c r="J1826" s="77">
        <v>87.988092088736806</v>
      </c>
      <c r="K1826" s="77">
        <v>0</v>
      </c>
      <c r="L1826" s="77">
        <v>87.988100003387203</v>
      </c>
      <c r="M1826" s="77">
        <v>0</v>
      </c>
      <c r="N1826" s="77">
        <v>-7.9146504794460004E-6</v>
      </c>
      <c r="O1826" s="77">
        <v>0</v>
      </c>
      <c r="P1826" s="77">
        <v>1.02625E-13</v>
      </c>
      <c r="Q1826" s="77">
        <v>1.02626E-13</v>
      </c>
      <c r="R1826" s="77">
        <v>0</v>
      </c>
      <c r="S1826" s="77">
        <v>0</v>
      </c>
      <c r="T1826" s="77" t="s">
        <v>174</v>
      </c>
      <c r="U1826" s="105">
        <v>0</v>
      </c>
      <c r="V1826" s="105">
        <v>0</v>
      </c>
      <c r="W1826" s="101">
        <v>0</v>
      </c>
    </row>
    <row r="1827" spans="2:23" x14ac:dyDescent="0.25">
      <c r="B1827" s="55" t="s">
        <v>134</v>
      </c>
      <c r="C1827" s="76" t="s">
        <v>157</v>
      </c>
      <c r="D1827" s="55" t="s">
        <v>75</v>
      </c>
      <c r="E1827" s="55" t="s">
        <v>138</v>
      </c>
      <c r="F1827" s="70">
        <v>597.19000000000005</v>
      </c>
      <c r="G1827" s="77">
        <v>50100</v>
      </c>
      <c r="H1827" s="77">
        <v>596.37</v>
      </c>
      <c r="I1827" s="77">
        <v>1</v>
      </c>
      <c r="J1827" s="77">
        <v>-77.919524276875606</v>
      </c>
      <c r="K1827" s="77">
        <v>4.8389474540370798E-2</v>
      </c>
      <c r="L1827" s="77">
        <v>-86.236082546944402</v>
      </c>
      <c r="M1827" s="77">
        <v>5.9270195606355901E-2</v>
      </c>
      <c r="N1827" s="77">
        <v>8.3165582700687892</v>
      </c>
      <c r="O1827" s="77">
        <v>-1.0880721065985101E-2</v>
      </c>
      <c r="P1827" s="77">
        <v>8.5662338972863807</v>
      </c>
      <c r="Q1827" s="77">
        <v>8.5662338972863807</v>
      </c>
      <c r="R1827" s="77">
        <v>0</v>
      </c>
      <c r="S1827" s="77">
        <v>5.84841494568656E-4</v>
      </c>
      <c r="T1827" s="77" t="s">
        <v>173</v>
      </c>
      <c r="U1827" s="105">
        <v>0.32618106369821298</v>
      </c>
      <c r="V1827" s="105">
        <v>-0.32818808378557701</v>
      </c>
      <c r="W1827" s="101">
        <v>0.60478873430579605</v>
      </c>
    </row>
    <row r="1828" spans="2:23" x14ac:dyDescent="0.25">
      <c r="B1828" s="55" t="s">
        <v>134</v>
      </c>
      <c r="C1828" s="76" t="s">
        <v>157</v>
      </c>
      <c r="D1828" s="55" t="s">
        <v>75</v>
      </c>
      <c r="E1828" s="55" t="s">
        <v>138</v>
      </c>
      <c r="F1828" s="70">
        <v>597.19000000000005</v>
      </c>
      <c r="G1828" s="77">
        <v>50900</v>
      </c>
      <c r="H1828" s="77">
        <v>597.05999999999995</v>
      </c>
      <c r="I1828" s="77">
        <v>1</v>
      </c>
      <c r="J1828" s="77">
        <v>-3.0320912746444799</v>
      </c>
      <c r="K1828" s="77">
        <v>6.4814721359315105E-4</v>
      </c>
      <c r="L1828" s="77">
        <v>-4.1770052162313798</v>
      </c>
      <c r="M1828" s="77">
        <v>1.2300397666378999E-3</v>
      </c>
      <c r="N1828" s="77">
        <v>1.1449139415869001</v>
      </c>
      <c r="O1828" s="77">
        <v>-5.8189255304474995E-4</v>
      </c>
      <c r="P1828" s="77">
        <v>1.35566105956257</v>
      </c>
      <c r="Q1828" s="77">
        <v>1.35566105956257</v>
      </c>
      <c r="R1828" s="77">
        <v>0</v>
      </c>
      <c r="S1828" s="77">
        <v>1.29566092043209E-4</v>
      </c>
      <c r="T1828" s="77" t="s">
        <v>173</v>
      </c>
      <c r="U1828" s="105">
        <v>-0.19862377833042399</v>
      </c>
      <c r="V1828" s="105">
        <v>-0.19984592749021099</v>
      </c>
      <c r="W1828" s="101">
        <v>1.1295490417336899E-3</v>
      </c>
    </row>
    <row r="1829" spans="2:23" x14ac:dyDescent="0.25">
      <c r="B1829" s="55" t="s">
        <v>134</v>
      </c>
      <c r="C1829" s="76" t="s">
        <v>157</v>
      </c>
      <c r="D1829" s="55" t="s">
        <v>75</v>
      </c>
      <c r="E1829" s="55" t="s">
        <v>175</v>
      </c>
      <c r="F1829" s="70">
        <v>597.19000000000005</v>
      </c>
      <c r="G1829" s="77">
        <v>50454</v>
      </c>
      <c r="H1829" s="77">
        <v>597.19000000000005</v>
      </c>
      <c r="I1829" s="77">
        <v>1</v>
      </c>
      <c r="J1829" s="77">
        <v>4.6826999999999998E-14</v>
      </c>
      <c r="K1829" s="77">
        <v>0</v>
      </c>
      <c r="L1829" s="77">
        <v>2.0520000000000001E-14</v>
      </c>
      <c r="M1829" s="77">
        <v>0</v>
      </c>
      <c r="N1829" s="77">
        <v>2.6306000000000001E-14</v>
      </c>
      <c r="O1829" s="77">
        <v>0</v>
      </c>
      <c r="P1829" s="77">
        <v>2.5655999999999999E-14</v>
      </c>
      <c r="Q1829" s="77">
        <v>2.5654999999999999E-14</v>
      </c>
      <c r="R1829" s="77">
        <v>0</v>
      </c>
      <c r="S1829" s="77">
        <v>0</v>
      </c>
      <c r="T1829" s="77" t="s">
        <v>174</v>
      </c>
      <c r="U1829" s="105">
        <v>0</v>
      </c>
      <c r="V1829" s="105">
        <v>0</v>
      </c>
      <c r="W1829" s="101">
        <v>0</v>
      </c>
    </row>
    <row r="1830" spans="2:23" x14ac:dyDescent="0.25">
      <c r="B1830" s="55" t="s">
        <v>134</v>
      </c>
      <c r="C1830" s="76" t="s">
        <v>157</v>
      </c>
      <c r="D1830" s="55" t="s">
        <v>75</v>
      </c>
      <c r="E1830" s="55" t="s">
        <v>175</v>
      </c>
      <c r="F1830" s="70">
        <v>597.19000000000005</v>
      </c>
      <c r="G1830" s="77">
        <v>50604</v>
      </c>
      <c r="H1830" s="77">
        <v>597.19000000000005</v>
      </c>
      <c r="I1830" s="77">
        <v>1</v>
      </c>
      <c r="J1830" s="77">
        <v>9.3653E-14</v>
      </c>
      <c r="K1830" s="77">
        <v>0</v>
      </c>
      <c r="L1830" s="77">
        <v>4.1040999999999998E-14</v>
      </c>
      <c r="M1830" s="77">
        <v>0</v>
      </c>
      <c r="N1830" s="77">
        <v>5.2612999999999999E-14</v>
      </c>
      <c r="O1830" s="77">
        <v>0</v>
      </c>
      <c r="P1830" s="77">
        <v>5.1313000000000001E-14</v>
      </c>
      <c r="Q1830" s="77">
        <v>5.1313000000000001E-14</v>
      </c>
      <c r="R1830" s="77">
        <v>0</v>
      </c>
      <c r="S1830" s="77">
        <v>0</v>
      </c>
      <c r="T1830" s="77" t="s">
        <v>174</v>
      </c>
      <c r="U1830" s="105">
        <v>0</v>
      </c>
      <c r="V1830" s="105">
        <v>0</v>
      </c>
      <c r="W1830" s="101">
        <v>0</v>
      </c>
    </row>
    <row r="1831" spans="2:23" x14ac:dyDescent="0.25">
      <c r="B1831" s="55" t="s">
        <v>134</v>
      </c>
      <c r="C1831" s="76" t="s">
        <v>157</v>
      </c>
      <c r="D1831" s="55" t="s">
        <v>75</v>
      </c>
      <c r="E1831" s="55" t="s">
        <v>88</v>
      </c>
      <c r="F1831" s="70">
        <v>596.37</v>
      </c>
      <c r="G1831" s="77">
        <v>50103</v>
      </c>
      <c r="H1831" s="77">
        <v>596.34</v>
      </c>
      <c r="I1831" s="77">
        <v>1</v>
      </c>
      <c r="J1831" s="77">
        <v>-6.0999704742001004</v>
      </c>
      <c r="K1831" s="77">
        <v>1.8604819893056499E-4</v>
      </c>
      <c r="L1831" s="77">
        <v>-6.0999069506518504</v>
      </c>
      <c r="M1831" s="77">
        <v>1.8604432403305401E-4</v>
      </c>
      <c r="N1831" s="77">
        <v>-6.3523548248650995E-5</v>
      </c>
      <c r="O1831" s="77">
        <v>3.8748975110000004E-9</v>
      </c>
      <c r="P1831" s="77">
        <v>-8.2439900000000003E-13</v>
      </c>
      <c r="Q1831" s="77">
        <v>-8.2439799999999996E-13</v>
      </c>
      <c r="R1831" s="77">
        <v>0</v>
      </c>
      <c r="S1831" s="77">
        <v>0</v>
      </c>
      <c r="T1831" s="77" t="s">
        <v>174</v>
      </c>
      <c r="U1831" s="105">
        <v>4.0510805778999999E-7</v>
      </c>
      <c r="V1831" s="105">
        <v>0</v>
      </c>
      <c r="W1831" s="101">
        <v>3.7441372422583999E-7</v>
      </c>
    </row>
    <row r="1832" spans="2:23" x14ac:dyDescent="0.25">
      <c r="B1832" s="55" t="s">
        <v>134</v>
      </c>
      <c r="C1832" s="76" t="s">
        <v>157</v>
      </c>
      <c r="D1832" s="55" t="s">
        <v>75</v>
      </c>
      <c r="E1832" s="55" t="s">
        <v>88</v>
      </c>
      <c r="F1832" s="70">
        <v>596.37</v>
      </c>
      <c r="G1832" s="77">
        <v>50200</v>
      </c>
      <c r="H1832" s="77">
        <v>595.51</v>
      </c>
      <c r="I1832" s="77">
        <v>1</v>
      </c>
      <c r="J1832" s="77">
        <v>-38.928734153934698</v>
      </c>
      <c r="K1832" s="77">
        <v>2.51564092909401E-2</v>
      </c>
      <c r="L1832" s="77">
        <v>-43.137048562513797</v>
      </c>
      <c r="M1832" s="77">
        <v>3.0889362314165499E-2</v>
      </c>
      <c r="N1832" s="77">
        <v>4.2083144085791204</v>
      </c>
      <c r="O1832" s="77">
        <v>-5.7329530232254197E-3</v>
      </c>
      <c r="P1832" s="77">
        <v>4.4492338972868097</v>
      </c>
      <c r="Q1832" s="77">
        <v>4.4492338972868</v>
      </c>
      <c r="R1832" s="77">
        <v>0</v>
      </c>
      <c r="S1832" s="77">
        <v>3.2860832572791402E-4</v>
      </c>
      <c r="T1832" s="77" t="s">
        <v>173</v>
      </c>
      <c r="U1832" s="105">
        <v>0.20265436671714299</v>
      </c>
      <c r="V1832" s="105">
        <v>-0.20390131643329701</v>
      </c>
      <c r="W1832" s="101">
        <v>0.37575166552832301</v>
      </c>
    </row>
    <row r="1833" spans="2:23" x14ac:dyDescent="0.25">
      <c r="B1833" s="55" t="s">
        <v>134</v>
      </c>
      <c r="C1833" s="76" t="s">
        <v>157</v>
      </c>
      <c r="D1833" s="55" t="s">
        <v>75</v>
      </c>
      <c r="E1833" s="55" t="s">
        <v>176</v>
      </c>
      <c r="F1833" s="70">
        <v>595.55999999999995</v>
      </c>
      <c r="G1833" s="77">
        <v>50800</v>
      </c>
      <c r="H1833" s="77">
        <v>596.4</v>
      </c>
      <c r="I1833" s="77">
        <v>1</v>
      </c>
      <c r="J1833" s="77">
        <v>7.2261677592193099</v>
      </c>
      <c r="K1833" s="77">
        <v>2.6505603245871598E-3</v>
      </c>
      <c r="L1833" s="77">
        <v>7.9231839080565702</v>
      </c>
      <c r="M1833" s="77">
        <v>3.1865525629074E-3</v>
      </c>
      <c r="N1833" s="77">
        <v>-0.69701614883725704</v>
      </c>
      <c r="O1833" s="77">
        <v>-5.3599223832023995E-4</v>
      </c>
      <c r="P1833" s="77">
        <v>-0.48849295033225398</v>
      </c>
      <c r="Q1833" s="77">
        <v>-0.48849295033225398</v>
      </c>
      <c r="R1833" s="77">
        <v>0</v>
      </c>
      <c r="S1833" s="77">
        <v>1.2112623401733999E-5</v>
      </c>
      <c r="T1833" s="77" t="s">
        <v>173</v>
      </c>
      <c r="U1833" s="105">
        <v>0.266052910829221</v>
      </c>
      <c r="V1833" s="105">
        <v>-0.26768995723001898</v>
      </c>
      <c r="W1833" s="101">
        <v>0.49330209845550399</v>
      </c>
    </row>
    <row r="1834" spans="2:23" x14ac:dyDescent="0.25">
      <c r="B1834" s="55" t="s">
        <v>134</v>
      </c>
      <c r="C1834" s="76" t="s">
        <v>157</v>
      </c>
      <c r="D1834" s="55" t="s">
        <v>75</v>
      </c>
      <c r="E1834" s="55" t="s">
        <v>93</v>
      </c>
      <c r="F1834" s="70">
        <v>595.51</v>
      </c>
      <c r="G1834" s="77">
        <v>50150</v>
      </c>
      <c r="H1834" s="77">
        <v>595.55999999999995</v>
      </c>
      <c r="I1834" s="77">
        <v>1</v>
      </c>
      <c r="J1834" s="77">
        <v>1.98744880267855</v>
      </c>
      <c r="K1834" s="77">
        <v>2.0618753319861001E-5</v>
      </c>
      <c r="L1834" s="77">
        <v>2.6847960209099302</v>
      </c>
      <c r="M1834" s="77">
        <v>3.7626436897726E-5</v>
      </c>
      <c r="N1834" s="77">
        <v>-0.69734721823138501</v>
      </c>
      <c r="O1834" s="77">
        <v>-1.7007683577864999E-5</v>
      </c>
      <c r="P1834" s="77">
        <v>-0.48849295033262002</v>
      </c>
      <c r="Q1834" s="77">
        <v>-0.48849295033261902</v>
      </c>
      <c r="R1834" s="77">
        <v>0</v>
      </c>
      <c r="S1834" s="77">
        <v>1.245624392379E-6</v>
      </c>
      <c r="T1834" s="77" t="s">
        <v>173</v>
      </c>
      <c r="U1834" s="105">
        <v>2.4738690071993901E-2</v>
      </c>
      <c r="V1834" s="105">
        <v>-2.4890909355807001E-2</v>
      </c>
      <c r="W1834" s="101">
        <v>4.5869250922755199E-2</v>
      </c>
    </row>
    <row r="1835" spans="2:23" x14ac:dyDescent="0.25">
      <c r="B1835" s="55" t="s">
        <v>134</v>
      </c>
      <c r="C1835" s="76" t="s">
        <v>157</v>
      </c>
      <c r="D1835" s="55" t="s">
        <v>75</v>
      </c>
      <c r="E1835" s="55" t="s">
        <v>93</v>
      </c>
      <c r="F1835" s="70">
        <v>595.51</v>
      </c>
      <c r="G1835" s="77">
        <v>50250</v>
      </c>
      <c r="H1835" s="77">
        <v>590.36</v>
      </c>
      <c r="I1835" s="77">
        <v>1</v>
      </c>
      <c r="J1835" s="77">
        <v>-83.865847820140104</v>
      </c>
      <c r="K1835" s="77">
        <v>0.34724292885827202</v>
      </c>
      <c r="L1835" s="77">
        <v>-80.628882349965195</v>
      </c>
      <c r="M1835" s="77">
        <v>0.32095519294875302</v>
      </c>
      <c r="N1835" s="77">
        <v>-3.23696547017492</v>
      </c>
      <c r="O1835" s="77">
        <v>2.6287735909519199E-2</v>
      </c>
      <c r="P1835" s="77">
        <v>-3.4101006948572299</v>
      </c>
      <c r="Q1835" s="77">
        <v>-3.4101006948572299</v>
      </c>
      <c r="R1835" s="77">
        <v>0</v>
      </c>
      <c r="S1835" s="77">
        <v>5.7411320180137803E-4</v>
      </c>
      <c r="T1835" s="77" t="s">
        <v>173</v>
      </c>
      <c r="U1835" s="105">
        <v>-1.0834534798900199</v>
      </c>
      <c r="V1835" s="105">
        <v>-1.09012006216555</v>
      </c>
      <c r="W1835" s="101">
        <v>6.1614669213316004E-3</v>
      </c>
    </row>
    <row r="1836" spans="2:23" x14ac:dyDescent="0.25">
      <c r="B1836" s="55" t="s">
        <v>134</v>
      </c>
      <c r="C1836" s="76" t="s">
        <v>157</v>
      </c>
      <c r="D1836" s="55" t="s">
        <v>75</v>
      </c>
      <c r="E1836" s="55" t="s">
        <v>93</v>
      </c>
      <c r="F1836" s="70">
        <v>595.51</v>
      </c>
      <c r="G1836" s="77">
        <v>50900</v>
      </c>
      <c r="H1836" s="77">
        <v>597.05999999999995</v>
      </c>
      <c r="I1836" s="77">
        <v>1</v>
      </c>
      <c r="J1836" s="77">
        <v>15.087804758237001</v>
      </c>
      <c r="K1836" s="77">
        <v>2.1739796906365998E-2</v>
      </c>
      <c r="L1836" s="77">
        <v>16.060838801479701</v>
      </c>
      <c r="M1836" s="77">
        <v>2.4634276857179501E-2</v>
      </c>
      <c r="N1836" s="77">
        <v>-0.97303404324263798</v>
      </c>
      <c r="O1836" s="77">
        <v>-2.89447995081354E-3</v>
      </c>
      <c r="P1836" s="77">
        <v>-0.88361603592738802</v>
      </c>
      <c r="Q1836" s="77">
        <v>-0.88361603592738702</v>
      </c>
      <c r="R1836" s="77">
        <v>0</v>
      </c>
      <c r="S1836" s="77">
        <v>7.4564232049537002E-5</v>
      </c>
      <c r="T1836" s="77" t="s">
        <v>174</v>
      </c>
      <c r="U1836" s="105">
        <v>-0.21773221044480401</v>
      </c>
      <c r="V1836" s="105">
        <v>-0.21907193542783701</v>
      </c>
      <c r="W1836" s="101">
        <v>1.23821634916918E-3</v>
      </c>
    </row>
    <row r="1837" spans="2:23" x14ac:dyDescent="0.25">
      <c r="B1837" s="55" t="s">
        <v>134</v>
      </c>
      <c r="C1837" s="76" t="s">
        <v>157</v>
      </c>
      <c r="D1837" s="55" t="s">
        <v>75</v>
      </c>
      <c r="E1837" s="55" t="s">
        <v>93</v>
      </c>
      <c r="F1837" s="70">
        <v>595.51</v>
      </c>
      <c r="G1837" s="77">
        <v>53050</v>
      </c>
      <c r="H1837" s="77">
        <v>604.80999999999995</v>
      </c>
      <c r="I1837" s="77">
        <v>1</v>
      </c>
      <c r="J1837" s="77">
        <v>43.254498383953504</v>
      </c>
      <c r="K1837" s="77">
        <v>0.37549999223080099</v>
      </c>
      <c r="L1837" s="77">
        <v>43.695443150833</v>
      </c>
      <c r="M1837" s="77">
        <v>0.38319485465603897</v>
      </c>
      <c r="N1837" s="77">
        <v>-0.44094476687942502</v>
      </c>
      <c r="O1837" s="77">
        <v>-7.6948624252373603E-3</v>
      </c>
      <c r="P1837" s="77">
        <v>-0.32055642159541198</v>
      </c>
      <c r="Q1837" s="77">
        <v>-0.32055642159541098</v>
      </c>
      <c r="R1837" s="77">
        <v>0</v>
      </c>
      <c r="S1837" s="77">
        <v>2.0623213378808999E-5</v>
      </c>
      <c r="T1837" s="77" t="s">
        <v>173</v>
      </c>
      <c r="U1837" s="105">
        <v>-0.51736230115181903</v>
      </c>
      <c r="V1837" s="105">
        <v>-0.52054567580601696</v>
      </c>
      <c r="W1837" s="101">
        <v>2.9421758885434402E-3</v>
      </c>
    </row>
    <row r="1838" spans="2:23" x14ac:dyDescent="0.25">
      <c r="B1838" s="55" t="s">
        <v>134</v>
      </c>
      <c r="C1838" s="76" t="s">
        <v>157</v>
      </c>
      <c r="D1838" s="55" t="s">
        <v>75</v>
      </c>
      <c r="E1838" s="55" t="s">
        <v>177</v>
      </c>
      <c r="F1838" s="70">
        <v>590.36</v>
      </c>
      <c r="G1838" s="77">
        <v>50300</v>
      </c>
      <c r="H1838" s="77">
        <v>590.49</v>
      </c>
      <c r="I1838" s="77">
        <v>1</v>
      </c>
      <c r="J1838" s="77">
        <v>11.139040175673401</v>
      </c>
      <c r="K1838" s="77">
        <v>1.7246872028902E-3</v>
      </c>
      <c r="L1838" s="77">
        <v>14.387400920587501</v>
      </c>
      <c r="M1838" s="77">
        <v>2.87726254297115E-3</v>
      </c>
      <c r="N1838" s="77">
        <v>-3.2483607449141298</v>
      </c>
      <c r="O1838" s="77">
        <v>-1.15257534008095E-3</v>
      </c>
      <c r="P1838" s="77">
        <v>-3.4101006948570398</v>
      </c>
      <c r="Q1838" s="77">
        <v>-3.41010069485703</v>
      </c>
      <c r="R1838" s="77">
        <v>0</v>
      </c>
      <c r="S1838" s="77">
        <v>1.6164013581199601E-4</v>
      </c>
      <c r="T1838" s="77" t="s">
        <v>173</v>
      </c>
      <c r="U1838" s="105">
        <v>-0.25822239832847199</v>
      </c>
      <c r="V1838" s="105">
        <v>-0.25981126291360901</v>
      </c>
      <c r="W1838" s="101">
        <v>1.46847907656292E-3</v>
      </c>
    </row>
    <row r="1839" spans="2:23" x14ac:dyDescent="0.25">
      <c r="B1839" s="55" t="s">
        <v>134</v>
      </c>
      <c r="C1839" s="76" t="s">
        <v>157</v>
      </c>
      <c r="D1839" s="55" t="s">
        <v>75</v>
      </c>
      <c r="E1839" s="55" t="s">
        <v>178</v>
      </c>
      <c r="F1839" s="70">
        <v>590.49</v>
      </c>
      <c r="G1839" s="77">
        <v>51150</v>
      </c>
      <c r="H1839" s="77">
        <v>590.96</v>
      </c>
      <c r="I1839" s="77">
        <v>1</v>
      </c>
      <c r="J1839" s="77">
        <v>17.7137593120116</v>
      </c>
      <c r="K1839" s="77">
        <v>8.9740298923669092E-3</v>
      </c>
      <c r="L1839" s="77">
        <v>20.959680152843202</v>
      </c>
      <c r="M1839" s="77">
        <v>1.25642142943314E-2</v>
      </c>
      <c r="N1839" s="77">
        <v>-3.2459208408315798</v>
      </c>
      <c r="O1839" s="77">
        <v>-3.5901844019644602E-3</v>
      </c>
      <c r="P1839" s="77">
        <v>-3.4101006948570398</v>
      </c>
      <c r="Q1839" s="77">
        <v>-3.41010069485703</v>
      </c>
      <c r="R1839" s="77">
        <v>0</v>
      </c>
      <c r="S1839" s="77">
        <v>3.3258330102324399E-4</v>
      </c>
      <c r="T1839" s="77" t="s">
        <v>173</v>
      </c>
      <c r="U1839" s="105">
        <v>-0.59522888565952503</v>
      </c>
      <c r="V1839" s="105">
        <v>-0.59889138009299403</v>
      </c>
      <c r="W1839" s="101">
        <v>3.3849935947268301E-3</v>
      </c>
    </row>
    <row r="1840" spans="2:23" x14ac:dyDescent="0.25">
      <c r="B1840" s="55" t="s">
        <v>134</v>
      </c>
      <c r="C1840" s="76" t="s">
        <v>157</v>
      </c>
      <c r="D1840" s="55" t="s">
        <v>75</v>
      </c>
      <c r="E1840" s="55" t="s">
        <v>179</v>
      </c>
      <c r="F1840" s="70">
        <v>598.09</v>
      </c>
      <c r="G1840" s="77">
        <v>50354</v>
      </c>
      <c r="H1840" s="77">
        <v>598.09</v>
      </c>
      <c r="I1840" s="77">
        <v>1</v>
      </c>
      <c r="J1840" s="77">
        <v>0</v>
      </c>
      <c r="K1840" s="77">
        <v>0</v>
      </c>
      <c r="L1840" s="77">
        <v>0</v>
      </c>
      <c r="M1840" s="77">
        <v>0</v>
      </c>
      <c r="N1840" s="77">
        <v>0</v>
      </c>
      <c r="O1840" s="77">
        <v>0</v>
      </c>
      <c r="P1840" s="77">
        <v>0</v>
      </c>
      <c r="Q1840" s="77">
        <v>0</v>
      </c>
      <c r="R1840" s="77">
        <v>0</v>
      </c>
      <c r="S1840" s="77">
        <v>0</v>
      </c>
      <c r="T1840" s="77" t="s">
        <v>174</v>
      </c>
      <c r="U1840" s="105">
        <v>0</v>
      </c>
      <c r="V1840" s="105">
        <v>0</v>
      </c>
      <c r="W1840" s="101">
        <v>0</v>
      </c>
    </row>
    <row r="1841" spans="2:23" x14ac:dyDescent="0.25">
      <c r="B1841" s="55" t="s">
        <v>134</v>
      </c>
      <c r="C1841" s="76" t="s">
        <v>157</v>
      </c>
      <c r="D1841" s="55" t="s">
        <v>75</v>
      </c>
      <c r="E1841" s="55" t="s">
        <v>179</v>
      </c>
      <c r="F1841" s="70">
        <v>598.09</v>
      </c>
      <c r="G1841" s="77">
        <v>50900</v>
      </c>
      <c r="H1841" s="77">
        <v>597.05999999999995</v>
      </c>
      <c r="I1841" s="77">
        <v>1</v>
      </c>
      <c r="J1841" s="77">
        <v>-101.90464170172601</v>
      </c>
      <c r="K1841" s="77">
        <v>8.2037992402820906E-2</v>
      </c>
      <c r="L1841" s="77">
        <v>-101.761749164981</v>
      </c>
      <c r="M1841" s="77">
        <v>8.1808083385620303E-2</v>
      </c>
      <c r="N1841" s="77">
        <v>-0.14289253674473201</v>
      </c>
      <c r="O1841" s="77">
        <v>2.29909017200646E-4</v>
      </c>
      <c r="P1841" s="77">
        <v>-0.32387445260977099</v>
      </c>
      <c r="Q1841" s="77">
        <v>-0.32387445260977099</v>
      </c>
      <c r="R1841" s="77">
        <v>0</v>
      </c>
      <c r="S1841" s="77">
        <v>8.2866782232100003E-7</v>
      </c>
      <c r="T1841" s="77" t="s">
        <v>173</v>
      </c>
      <c r="U1841" s="105">
        <v>-9.7914318934104096E-3</v>
      </c>
      <c r="V1841" s="105">
        <v>-9.8516794144384995E-3</v>
      </c>
      <c r="W1841" s="101">
        <v>5.5682671054638201E-5</v>
      </c>
    </row>
    <row r="1842" spans="2:23" x14ac:dyDescent="0.25">
      <c r="B1842" s="55" t="s">
        <v>134</v>
      </c>
      <c r="C1842" s="76" t="s">
        <v>157</v>
      </c>
      <c r="D1842" s="55" t="s">
        <v>75</v>
      </c>
      <c r="E1842" s="55" t="s">
        <v>179</v>
      </c>
      <c r="F1842" s="70">
        <v>598.09</v>
      </c>
      <c r="G1842" s="77">
        <v>53200</v>
      </c>
      <c r="H1842" s="77">
        <v>601.67999999999995</v>
      </c>
      <c r="I1842" s="77">
        <v>1</v>
      </c>
      <c r="J1842" s="77">
        <v>56.695394303225001</v>
      </c>
      <c r="K1842" s="77">
        <v>0.15525396161007099</v>
      </c>
      <c r="L1842" s="77">
        <v>56.552907793258299</v>
      </c>
      <c r="M1842" s="77">
        <v>0.15447457564785499</v>
      </c>
      <c r="N1842" s="77">
        <v>0.142486509966611</v>
      </c>
      <c r="O1842" s="77">
        <v>7.7938596221547901E-4</v>
      </c>
      <c r="P1842" s="77">
        <v>0.32387445260970399</v>
      </c>
      <c r="Q1842" s="77">
        <v>0.32387445260970299</v>
      </c>
      <c r="R1842" s="77">
        <v>0</v>
      </c>
      <c r="S1842" s="77">
        <v>5.066412128871E-6</v>
      </c>
      <c r="T1842" s="77" t="s">
        <v>173</v>
      </c>
      <c r="U1842" s="105">
        <v>-4.3984622836487797E-2</v>
      </c>
      <c r="V1842" s="105">
        <v>-4.42552639968515E-2</v>
      </c>
      <c r="W1842" s="101">
        <v>2.5013514994826899E-4</v>
      </c>
    </row>
    <row r="1843" spans="2:23" x14ac:dyDescent="0.25">
      <c r="B1843" s="55" t="s">
        <v>134</v>
      </c>
      <c r="C1843" s="76" t="s">
        <v>157</v>
      </c>
      <c r="D1843" s="55" t="s">
        <v>75</v>
      </c>
      <c r="E1843" s="55" t="s">
        <v>180</v>
      </c>
      <c r="F1843" s="70">
        <v>598.09</v>
      </c>
      <c r="G1843" s="77">
        <v>50404</v>
      </c>
      <c r="H1843" s="77">
        <v>598.09</v>
      </c>
      <c r="I1843" s="77">
        <v>1</v>
      </c>
      <c r="J1843" s="77">
        <v>0</v>
      </c>
      <c r="K1843" s="77">
        <v>0</v>
      </c>
      <c r="L1843" s="77">
        <v>0</v>
      </c>
      <c r="M1843" s="77">
        <v>0</v>
      </c>
      <c r="N1843" s="77">
        <v>0</v>
      </c>
      <c r="O1843" s="77">
        <v>0</v>
      </c>
      <c r="P1843" s="77">
        <v>0</v>
      </c>
      <c r="Q1843" s="77">
        <v>0</v>
      </c>
      <c r="R1843" s="77">
        <v>0</v>
      </c>
      <c r="S1843" s="77">
        <v>0</v>
      </c>
      <c r="T1843" s="77" t="s">
        <v>174</v>
      </c>
      <c r="U1843" s="105">
        <v>0</v>
      </c>
      <c r="V1843" s="105">
        <v>0</v>
      </c>
      <c r="W1843" s="101">
        <v>0</v>
      </c>
    </row>
    <row r="1844" spans="2:23" x14ac:dyDescent="0.25">
      <c r="B1844" s="55" t="s">
        <v>134</v>
      </c>
      <c r="C1844" s="76" t="s">
        <v>157</v>
      </c>
      <c r="D1844" s="55" t="s">
        <v>75</v>
      </c>
      <c r="E1844" s="55" t="s">
        <v>181</v>
      </c>
      <c r="F1844" s="70">
        <v>597.19000000000005</v>
      </c>
      <c r="G1844" s="77">
        <v>50499</v>
      </c>
      <c r="H1844" s="77">
        <v>597.19000000000005</v>
      </c>
      <c r="I1844" s="77">
        <v>1</v>
      </c>
      <c r="J1844" s="77">
        <v>-3.7461399999999999E-13</v>
      </c>
      <c r="K1844" s="77">
        <v>0</v>
      </c>
      <c r="L1844" s="77">
        <v>-1.6416299999999999E-13</v>
      </c>
      <c r="M1844" s="77">
        <v>0</v>
      </c>
      <c r="N1844" s="77">
        <v>-2.10451E-13</v>
      </c>
      <c r="O1844" s="77">
        <v>0</v>
      </c>
      <c r="P1844" s="77">
        <v>-2.0525000000000001E-13</v>
      </c>
      <c r="Q1844" s="77">
        <v>-2.0525000000000001E-13</v>
      </c>
      <c r="R1844" s="77">
        <v>0</v>
      </c>
      <c r="S1844" s="77">
        <v>0</v>
      </c>
      <c r="T1844" s="77" t="s">
        <v>174</v>
      </c>
      <c r="U1844" s="105">
        <v>0</v>
      </c>
      <c r="V1844" s="105">
        <v>0</v>
      </c>
      <c r="W1844" s="101">
        <v>0</v>
      </c>
    </row>
    <row r="1845" spans="2:23" x14ac:dyDescent="0.25">
      <c r="B1845" s="55" t="s">
        <v>134</v>
      </c>
      <c r="C1845" s="76" t="s">
        <v>157</v>
      </c>
      <c r="D1845" s="55" t="s">
        <v>75</v>
      </c>
      <c r="E1845" s="55" t="s">
        <v>181</v>
      </c>
      <c r="F1845" s="70">
        <v>597.19000000000005</v>
      </c>
      <c r="G1845" s="77">
        <v>50554</v>
      </c>
      <c r="H1845" s="77">
        <v>597.19000000000005</v>
      </c>
      <c r="I1845" s="77">
        <v>1</v>
      </c>
      <c r="J1845" s="77">
        <v>-4.6826999999999998E-14</v>
      </c>
      <c r="K1845" s="77">
        <v>0</v>
      </c>
      <c r="L1845" s="77">
        <v>-2.0520000000000001E-14</v>
      </c>
      <c r="M1845" s="77">
        <v>0</v>
      </c>
      <c r="N1845" s="77">
        <v>-2.6306000000000001E-14</v>
      </c>
      <c r="O1845" s="77">
        <v>0</v>
      </c>
      <c r="P1845" s="77">
        <v>-2.5655999999999999E-14</v>
      </c>
      <c r="Q1845" s="77">
        <v>-2.5654999999999999E-14</v>
      </c>
      <c r="R1845" s="77">
        <v>0</v>
      </c>
      <c r="S1845" s="77">
        <v>0</v>
      </c>
      <c r="T1845" s="77" t="s">
        <v>174</v>
      </c>
      <c r="U1845" s="105">
        <v>0</v>
      </c>
      <c r="V1845" s="105">
        <v>0</v>
      </c>
      <c r="W1845" s="101">
        <v>0</v>
      </c>
    </row>
    <row r="1846" spans="2:23" x14ac:dyDescent="0.25">
      <c r="B1846" s="55" t="s">
        <v>134</v>
      </c>
      <c r="C1846" s="76" t="s">
        <v>157</v>
      </c>
      <c r="D1846" s="55" t="s">
        <v>75</v>
      </c>
      <c r="E1846" s="55" t="s">
        <v>182</v>
      </c>
      <c r="F1846" s="70">
        <v>597.19000000000005</v>
      </c>
      <c r="G1846" s="77">
        <v>50604</v>
      </c>
      <c r="H1846" s="77">
        <v>597.19000000000005</v>
      </c>
      <c r="I1846" s="77">
        <v>1</v>
      </c>
      <c r="J1846" s="77">
        <v>-4.6826999999999998E-14</v>
      </c>
      <c r="K1846" s="77">
        <v>0</v>
      </c>
      <c r="L1846" s="77">
        <v>-2.0520000000000001E-14</v>
      </c>
      <c r="M1846" s="77">
        <v>0</v>
      </c>
      <c r="N1846" s="77">
        <v>-2.6306000000000001E-14</v>
      </c>
      <c r="O1846" s="77">
        <v>0</v>
      </c>
      <c r="P1846" s="77">
        <v>-2.5655999999999999E-14</v>
      </c>
      <c r="Q1846" s="77">
        <v>-2.5654999999999999E-14</v>
      </c>
      <c r="R1846" s="77">
        <v>0</v>
      </c>
      <c r="S1846" s="77">
        <v>0</v>
      </c>
      <c r="T1846" s="77" t="s">
        <v>174</v>
      </c>
      <c r="U1846" s="105">
        <v>0</v>
      </c>
      <c r="V1846" s="105">
        <v>0</v>
      </c>
      <c r="W1846" s="101">
        <v>0</v>
      </c>
    </row>
    <row r="1847" spans="2:23" x14ac:dyDescent="0.25">
      <c r="B1847" s="55" t="s">
        <v>134</v>
      </c>
      <c r="C1847" s="76" t="s">
        <v>157</v>
      </c>
      <c r="D1847" s="55" t="s">
        <v>75</v>
      </c>
      <c r="E1847" s="55" t="s">
        <v>183</v>
      </c>
      <c r="F1847" s="70">
        <v>596.58000000000004</v>
      </c>
      <c r="G1847" s="77">
        <v>50750</v>
      </c>
      <c r="H1847" s="77">
        <v>598.1</v>
      </c>
      <c r="I1847" s="77">
        <v>1</v>
      </c>
      <c r="J1847" s="77">
        <v>55.804616113001202</v>
      </c>
      <c r="K1847" s="77">
        <v>7.4428308790514403E-2</v>
      </c>
      <c r="L1847" s="77">
        <v>56.187058440339399</v>
      </c>
      <c r="M1847" s="77">
        <v>7.5451954314656997E-2</v>
      </c>
      <c r="N1847" s="77">
        <v>-0.382442327338262</v>
      </c>
      <c r="O1847" s="77">
        <v>-1.02364552414265E-3</v>
      </c>
      <c r="P1847" s="77">
        <v>-0.19936751813195999</v>
      </c>
      <c r="Q1847" s="77">
        <v>-0.19936751813195999</v>
      </c>
      <c r="R1847" s="77">
        <v>0</v>
      </c>
      <c r="S1847" s="77">
        <v>9.4996303413800005E-7</v>
      </c>
      <c r="T1847" s="77" t="s">
        <v>173</v>
      </c>
      <c r="U1847" s="105">
        <v>-3.0152079837221998E-2</v>
      </c>
      <c r="V1847" s="105">
        <v>-3.0337608172996501E-2</v>
      </c>
      <c r="W1847" s="101">
        <v>1.71471176173849E-4</v>
      </c>
    </row>
    <row r="1848" spans="2:23" x14ac:dyDescent="0.25">
      <c r="B1848" s="55" t="s">
        <v>134</v>
      </c>
      <c r="C1848" s="76" t="s">
        <v>157</v>
      </c>
      <c r="D1848" s="55" t="s">
        <v>75</v>
      </c>
      <c r="E1848" s="55" t="s">
        <v>183</v>
      </c>
      <c r="F1848" s="70">
        <v>596.58000000000004</v>
      </c>
      <c r="G1848" s="77">
        <v>50800</v>
      </c>
      <c r="H1848" s="77">
        <v>596.4</v>
      </c>
      <c r="I1848" s="77">
        <v>1</v>
      </c>
      <c r="J1848" s="77">
        <v>-11.088707516562399</v>
      </c>
      <c r="K1848" s="77">
        <v>2.2993414230531401E-3</v>
      </c>
      <c r="L1848" s="77">
        <v>-11.4723152536375</v>
      </c>
      <c r="M1848" s="77">
        <v>2.4611821231143899E-3</v>
      </c>
      <c r="N1848" s="77">
        <v>0.38360773707509199</v>
      </c>
      <c r="O1848" s="77">
        <v>-1.6184070006125201E-4</v>
      </c>
      <c r="P1848" s="77">
        <v>0.19936751813180001</v>
      </c>
      <c r="Q1848" s="77">
        <v>0.19936751813180001</v>
      </c>
      <c r="R1848" s="77">
        <v>0</v>
      </c>
      <c r="S1848" s="77">
        <v>7.4327651624900004E-7</v>
      </c>
      <c r="T1848" s="77" t="s">
        <v>173</v>
      </c>
      <c r="U1848" s="105">
        <v>-2.7486966505995102E-2</v>
      </c>
      <c r="V1848" s="105">
        <v>-2.7656096170644399E-2</v>
      </c>
      <c r="W1848" s="101">
        <v>1.56315003863044E-4</v>
      </c>
    </row>
    <row r="1849" spans="2:23" x14ac:dyDescent="0.25">
      <c r="B1849" s="55" t="s">
        <v>134</v>
      </c>
      <c r="C1849" s="76" t="s">
        <v>157</v>
      </c>
      <c r="D1849" s="55" t="s">
        <v>75</v>
      </c>
      <c r="E1849" s="55" t="s">
        <v>184</v>
      </c>
      <c r="F1849" s="70">
        <v>598.55999999999995</v>
      </c>
      <c r="G1849" s="77">
        <v>50750</v>
      </c>
      <c r="H1849" s="77">
        <v>598.1</v>
      </c>
      <c r="I1849" s="77">
        <v>1</v>
      </c>
      <c r="J1849" s="77">
        <v>-53.967101209070698</v>
      </c>
      <c r="K1849" s="77">
        <v>2.2134604898116601E-2</v>
      </c>
      <c r="L1849" s="77">
        <v>-54.348708020032198</v>
      </c>
      <c r="M1849" s="77">
        <v>2.2448743682194999E-2</v>
      </c>
      <c r="N1849" s="77">
        <v>0.381606810961577</v>
      </c>
      <c r="O1849" s="77">
        <v>-3.14138784078468E-4</v>
      </c>
      <c r="P1849" s="77">
        <v>0.19936751813195999</v>
      </c>
      <c r="Q1849" s="77">
        <v>0.19936751813195999</v>
      </c>
      <c r="R1849" s="77">
        <v>0</v>
      </c>
      <c r="S1849" s="77">
        <v>3.0208029537400001E-7</v>
      </c>
      <c r="T1849" s="77" t="s">
        <v>173</v>
      </c>
      <c r="U1849" s="105">
        <v>-1.2419525635373799E-2</v>
      </c>
      <c r="V1849" s="105">
        <v>-1.2495944042816299E-2</v>
      </c>
      <c r="W1849" s="101">
        <v>7.0628317506307001E-5</v>
      </c>
    </row>
    <row r="1850" spans="2:23" x14ac:dyDescent="0.25">
      <c r="B1850" s="55" t="s">
        <v>134</v>
      </c>
      <c r="C1850" s="76" t="s">
        <v>157</v>
      </c>
      <c r="D1850" s="55" t="s">
        <v>75</v>
      </c>
      <c r="E1850" s="55" t="s">
        <v>184</v>
      </c>
      <c r="F1850" s="70">
        <v>598.55999999999995</v>
      </c>
      <c r="G1850" s="77">
        <v>50950</v>
      </c>
      <c r="H1850" s="77">
        <v>599.04999999999995</v>
      </c>
      <c r="I1850" s="77">
        <v>1</v>
      </c>
      <c r="J1850" s="77">
        <v>49.602325051242097</v>
      </c>
      <c r="K1850" s="77">
        <v>2.1651437724303901E-2</v>
      </c>
      <c r="L1850" s="77">
        <v>49.983590859808103</v>
      </c>
      <c r="M1850" s="77">
        <v>2.1985562326118101E-2</v>
      </c>
      <c r="N1850" s="77">
        <v>-0.38126580856596098</v>
      </c>
      <c r="O1850" s="77">
        <v>-3.34124601814154E-4</v>
      </c>
      <c r="P1850" s="77">
        <v>-0.19936751813178599</v>
      </c>
      <c r="Q1850" s="77">
        <v>-0.19936751813178599</v>
      </c>
      <c r="R1850" s="77">
        <v>0</v>
      </c>
      <c r="S1850" s="77">
        <v>3.4977718411699997E-7</v>
      </c>
      <c r="T1850" s="77" t="s">
        <v>173</v>
      </c>
      <c r="U1850" s="105">
        <v>-1.3255235991999501E-2</v>
      </c>
      <c r="V1850" s="105">
        <v>-1.3336796597011501E-2</v>
      </c>
      <c r="W1850" s="101">
        <v>7.5380899701793305E-5</v>
      </c>
    </row>
    <row r="1851" spans="2:23" x14ac:dyDescent="0.25">
      <c r="B1851" s="55" t="s">
        <v>134</v>
      </c>
      <c r="C1851" s="76" t="s">
        <v>157</v>
      </c>
      <c r="D1851" s="55" t="s">
        <v>75</v>
      </c>
      <c r="E1851" s="55" t="s">
        <v>185</v>
      </c>
      <c r="F1851" s="70">
        <v>596.4</v>
      </c>
      <c r="G1851" s="77">
        <v>51300</v>
      </c>
      <c r="H1851" s="77">
        <v>597.33000000000004</v>
      </c>
      <c r="I1851" s="77">
        <v>1</v>
      </c>
      <c r="J1851" s="77">
        <v>40.814198481219599</v>
      </c>
      <c r="K1851" s="77">
        <v>2.55033795922418E-2</v>
      </c>
      <c r="L1851" s="77">
        <v>41.126396984462801</v>
      </c>
      <c r="M1851" s="77">
        <v>2.5895035897820801E-2</v>
      </c>
      <c r="N1851" s="77">
        <v>-0.312198503243238</v>
      </c>
      <c r="O1851" s="77">
        <v>-3.9165630557905402E-4</v>
      </c>
      <c r="P1851" s="77">
        <v>-0.28912543220001802</v>
      </c>
      <c r="Q1851" s="77">
        <v>-0.28912543220001802</v>
      </c>
      <c r="R1851" s="77">
        <v>0</v>
      </c>
      <c r="S1851" s="77">
        <v>1.279816722992E-6</v>
      </c>
      <c r="T1851" s="77" t="s">
        <v>173</v>
      </c>
      <c r="U1851" s="105">
        <v>5.6578667186789201E-2</v>
      </c>
      <c r="V1851" s="105">
        <v>-5.6926800583230602E-2</v>
      </c>
      <c r="W1851" s="101">
        <v>0.104905355720668</v>
      </c>
    </row>
    <row r="1852" spans="2:23" x14ac:dyDescent="0.25">
      <c r="B1852" s="55" t="s">
        <v>134</v>
      </c>
      <c r="C1852" s="76" t="s">
        <v>157</v>
      </c>
      <c r="D1852" s="55" t="s">
        <v>75</v>
      </c>
      <c r="E1852" s="55" t="s">
        <v>186</v>
      </c>
      <c r="F1852" s="70">
        <v>597.05999999999995</v>
      </c>
      <c r="G1852" s="77">
        <v>54750</v>
      </c>
      <c r="H1852" s="77">
        <v>605.39</v>
      </c>
      <c r="I1852" s="77">
        <v>1</v>
      </c>
      <c r="J1852" s="77">
        <v>70.277879911722593</v>
      </c>
      <c r="K1852" s="77">
        <v>0.52496422723538605</v>
      </c>
      <c r="L1852" s="77">
        <v>70.245804917688702</v>
      </c>
      <c r="M1852" s="77">
        <v>0.52448514670607604</v>
      </c>
      <c r="N1852" s="77">
        <v>3.2074994033903799E-2</v>
      </c>
      <c r="O1852" s="77">
        <v>4.7908052930988699E-4</v>
      </c>
      <c r="P1852" s="77">
        <v>0.14817057102540501</v>
      </c>
      <c r="Q1852" s="77">
        <v>0.14817057102540401</v>
      </c>
      <c r="R1852" s="77">
        <v>0</v>
      </c>
      <c r="S1852" s="77">
        <v>2.333545730762E-6</v>
      </c>
      <c r="T1852" s="77" t="s">
        <v>174</v>
      </c>
      <c r="U1852" s="105">
        <v>2.0850490931917001E-2</v>
      </c>
      <c r="V1852" s="105">
        <v>-2.0978785792621898E-2</v>
      </c>
      <c r="W1852" s="101">
        <v>3.8659945115745997E-2</v>
      </c>
    </row>
    <row r="1853" spans="2:23" x14ac:dyDescent="0.25">
      <c r="B1853" s="55" t="s">
        <v>134</v>
      </c>
      <c r="C1853" s="76" t="s">
        <v>157</v>
      </c>
      <c r="D1853" s="55" t="s">
        <v>75</v>
      </c>
      <c r="E1853" s="55" t="s">
        <v>187</v>
      </c>
      <c r="F1853" s="70">
        <v>599.04999999999995</v>
      </c>
      <c r="G1853" s="77">
        <v>53150</v>
      </c>
      <c r="H1853" s="77">
        <v>603.79999999999995</v>
      </c>
      <c r="I1853" s="77">
        <v>1</v>
      </c>
      <c r="J1853" s="77">
        <v>83.2683337591411</v>
      </c>
      <c r="K1853" s="77">
        <v>0.30507907790904298</v>
      </c>
      <c r="L1853" s="77">
        <v>83.362444514349804</v>
      </c>
      <c r="M1853" s="77">
        <v>0.30576907483795401</v>
      </c>
      <c r="N1853" s="77">
        <v>-9.4110755208676206E-2</v>
      </c>
      <c r="O1853" s="77">
        <v>-6.8999692891041605E-4</v>
      </c>
      <c r="P1853" s="77">
        <v>-0.14801199567926701</v>
      </c>
      <c r="Q1853" s="77">
        <v>-0.14801199567926601</v>
      </c>
      <c r="R1853" s="77">
        <v>0</v>
      </c>
      <c r="S1853" s="77">
        <v>9.6393223805799999E-7</v>
      </c>
      <c r="T1853" s="77" t="s">
        <v>173</v>
      </c>
      <c r="U1853" s="105">
        <v>3.2044684271265098E-2</v>
      </c>
      <c r="V1853" s="105">
        <v>-3.2241857964601099E-2</v>
      </c>
      <c r="W1853" s="101">
        <v>5.9415662644285598E-2</v>
      </c>
    </row>
    <row r="1854" spans="2:23" x14ac:dyDescent="0.25">
      <c r="B1854" s="55" t="s">
        <v>134</v>
      </c>
      <c r="C1854" s="76" t="s">
        <v>157</v>
      </c>
      <c r="D1854" s="55" t="s">
        <v>75</v>
      </c>
      <c r="E1854" s="55" t="s">
        <v>187</v>
      </c>
      <c r="F1854" s="70">
        <v>599.04999999999995</v>
      </c>
      <c r="G1854" s="77">
        <v>54500</v>
      </c>
      <c r="H1854" s="77">
        <v>597.38</v>
      </c>
      <c r="I1854" s="77">
        <v>1</v>
      </c>
      <c r="J1854" s="77">
        <v>-12.4863894957243</v>
      </c>
      <c r="K1854" s="77">
        <v>8.6327324165177202E-3</v>
      </c>
      <c r="L1854" s="77">
        <v>-12.199851637104601</v>
      </c>
      <c r="M1854" s="77">
        <v>8.2410703587929898E-3</v>
      </c>
      <c r="N1854" s="77">
        <v>-0.286537858619615</v>
      </c>
      <c r="O1854" s="77">
        <v>3.9166205772473399E-4</v>
      </c>
      <c r="P1854" s="77">
        <v>-5.1355522452916101E-2</v>
      </c>
      <c r="Q1854" s="77">
        <v>-5.1355522452916101E-2</v>
      </c>
      <c r="R1854" s="77">
        <v>0</v>
      </c>
      <c r="S1854" s="77">
        <v>1.46032266937E-7</v>
      </c>
      <c r="T1854" s="77" t="s">
        <v>173</v>
      </c>
      <c r="U1854" s="105">
        <v>-0.244220106032943</v>
      </c>
      <c r="V1854" s="105">
        <v>0</v>
      </c>
      <c r="W1854" s="101">
        <v>-0.26272423907473902</v>
      </c>
    </row>
    <row r="1855" spans="2:23" x14ac:dyDescent="0.25">
      <c r="B1855" s="55" t="s">
        <v>134</v>
      </c>
      <c r="C1855" s="76" t="s">
        <v>157</v>
      </c>
      <c r="D1855" s="55" t="s">
        <v>75</v>
      </c>
      <c r="E1855" s="55" t="s">
        <v>188</v>
      </c>
      <c r="F1855" s="70">
        <v>594.96</v>
      </c>
      <c r="G1855" s="77">
        <v>51250</v>
      </c>
      <c r="H1855" s="77">
        <v>594.96</v>
      </c>
      <c r="I1855" s="77">
        <v>1</v>
      </c>
      <c r="J1855" s="77">
        <v>0</v>
      </c>
      <c r="K1855" s="77">
        <v>0</v>
      </c>
      <c r="L1855" s="77">
        <v>0</v>
      </c>
      <c r="M1855" s="77">
        <v>0</v>
      </c>
      <c r="N1855" s="77">
        <v>0</v>
      </c>
      <c r="O1855" s="77">
        <v>0</v>
      </c>
      <c r="P1855" s="77">
        <v>0</v>
      </c>
      <c r="Q1855" s="77">
        <v>0</v>
      </c>
      <c r="R1855" s="77">
        <v>0</v>
      </c>
      <c r="S1855" s="77">
        <v>0</v>
      </c>
      <c r="T1855" s="77" t="s">
        <v>174</v>
      </c>
      <c r="U1855" s="105">
        <v>0</v>
      </c>
      <c r="V1855" s="105">
        <v>0</v>
      </c>
      <c r="W1855" s="101">
        <v>0</v>
      </c>
    </row>
    <row r="1856" spans="2:23" x14ac:dyDescent="0.25">
      <c r="B1856" s="55" t="s">
        <v>134</v>
      </c>
      <c r="C1856" s="76" t="s">
        <v>157</v>
      </c>
      <c r="D1856" s="55" t="s">
        <v>75</v>
      </c>
      <c r="E1856" s="55" t="s">
        <v>189</v>
      </c>
      <c r="F1856" s="70">
        <v>597.33000000000004</v>
      </c>
      <c r="G1856" s="77">
        <v>53200</v>
      </c>
      <c r="H1856" s="77">
        <v>601.67999999999995</v>
      </c>
      <c r="I1856" s="77">
        <v>1</v>
      </c>
      <c r="J1856" s="77">
        <v>63.179912372923901</v>
      </c>
      <c r="K1856" s="77">
        <v>0.203536850686693</v>
      </c>
      <c r="L1856" s="77">
        <v>63.490677335887199</v>
      </c>
      <c r="M1856" s="77">
        <v>0.20554406087597099</v>
      </c>
      <c r="N1856" s="77">
        <v>-0.31076496296332801</v>
      </c>
      <c r="O1856" s="77">
        <v>-2.0072101892782699E-3</v>
      </c>
      <c r="P1856" s="77">
        <v>-0.28912543219995002</v>
      </c>
      <c r="Q1856" s="77">
        <v>-0.28912543219995002</v>
      </c>
      <c r="R1856" s="77">
        <v>0</v>
      </c>
      <c r="S1856" s="77">
        <v>4.2624333576300001E-6</v>
      </c>
      <c r="T1856" s="77" t="s">
        <v>174</v>
      </c>
      <c r="U1856" s="105">
        <v>0.148495044367177</v>
      </c>
      <c r="V1856" s="105">
        <v>-0.14940874712336999</v>
      </c>
      <c r="W1856" s="101">
        <v>0.27533213889019598</v>
      </c>
    </row>
    <row r="1857" spans="2:23" x14ac:dyDescent="0.25">
      <c r="B1857" s="55" t="s">
        <v>134</v>
      </c>
      <c r="C1857" s="76" t="s">
        <v>157</v>
      </c>
      <c r="D1857" s="55" t="s">
        <v>75</v>
      </c>
      <c r="E1857" s="55" t="s">
        <v>190</v>
      </c>
      <c r="F1857" s="70">
        <v>605.97</v>
      </c>
      <c r="G1857" s="77">
        <v>53100</v>
      </c>
      <c r="H1857" s="77">
        <v>605.97</v>
      </c>
      <c r="I1857" s="77">
        <v>1</v>
      </c>
      <c r="J1857" s="77">
        <v>-1.438408E-12</v>
      </c>
      <c r="K1857" s="77">
        <v>0</v>
      </c>
      <c r="L1857" s="77">
        <v>-5.9384400000000001E-13</v>
      </c>
      <c r="M1857" s="77">
        <v>0</v>
      </c>
      <c r="N1857" s="77">
        <v>-8.4456399999999997E-13</v>
      </c>
      <c r="O1857" s="77">
        <v>0</v>
      </c>
      <c r="P1857" s="77">
        <v>-8.2471400000000001E-13</v>
      </c>
      <c r="Q1857" s="77">
        <v>-8.2471300000000004E-13</v>
      </c>
      <c r="R1857" s="77">
        <v>0</v>
      </c>
      <c r="S1857" s="77">
        <v>0</v>
      </c>
      <c r="T1857" s="77" t="s">
        <v>174</v>
      </c>
      <c r="U1857" s="105">
        <v>0</v>
      </c>
      <c r="V1857" s="105">
        <v>0</v>
      </c>
      <c r="W1857" s="101">
        <v>0</v>
      </c>
    </row>
    <row r="1858" spans="2:23" x14ac:dyDescent="0.25">
      <c r="B1858" s="55" t="s">
        <v>134</v>
      </c>
      <c r="C1858" s="76" t="s">
        <v>157</v>
      </c>
      <c r="D1858" s="55" t="s">
        <v>75</v>
      </c>
      <c r="E1858" s="55" t="s">
        <v>191</v>
      </c>
      <c r="F1858" s="70">
        <v>605.97</v>
      </c>
      <c r="G1858" s="77">
        <v>52000</v>
      </c>
      <c r="H1858" s="77">
        <v>605.97</v>
      </c>
      <c r="I1858" s="77">
        <v>1</v>
      </c>
      <c r="J1858" s="77">
        <v>-1.438408E-12</v>
      </c>
      <c r="K1858" s="77">
        <v>0</v>
      </c>
      <c r="L1858" s="77">
        <v>-5.9384400000000001E-13</v>
      </c>
      <c r="M1858" s="77">
        <v>0</v>
      </c>
      <c r="N1858" s="77">
        <v>-8.4456399999999997E-13</v>
      </c>
      <c r="O1858" s="77">
        <v>0</v>
      </c>
      <c r="P1858" s="77">
        <v>-8.2471400000000001E-13</v>
      </c>
      <c r="Q1858" s="77">
        <v>-8.2471300000000004E-13</v>
      </c>
      <c r="R1858" s="77">
        <v>0</v>
      </c>
      <c r="S1858" s="77">
        <v>0</v>
      </c>
      <c r="T1858" s="77" t="s">
        <v>174</v>
      </c>
      <c r="U1858" s="105">
        <v>0</v>
      </c>
      <c r="V1858" s="105">
        <v>0</v>
      </c>
      <c r="W1858" s="101">
        <v>0</v>
      </c>
    </row>
    <row r="1859" spans="2:23" x14ac:dyDescent="0.25">
      <c r="B1859" s="55" t="s">
        <v>134</v>
      </c>
      <c r="C1859" s="76" t="s">
        <v>157</v>
      </c>
      <c r="D1859" s="55" t="s">
        <v>75</v>
      </c>
      <c r="E1859" s="55" t="s">
        <v>191</v>
      </c>
      <c r="F1859" s="70">
        <v>605.97</v>
      </c>
      <c r="G1859" s="77">
        <v>53050</v>
      </c>
      <c r="H1859" s="77">
        <v>604.80999999999995</v>
      </c>
      <c r="I1859" s="77">
        <v>1</v>
      </c>
      <c r="J1859" s="77">
        <v>-96.564425483300099</v>
      </c>
      <c r="K1859" s="77">
        <v>8.7652069727846296E-2</v>
      </c>
      <c r="L1859" s="77">
        <v>-96.623398263202205</v>
      </c>
      <c r="M1859" s="77">
        <v>8.7759162264136298E-2</v>
      </c>
      <c r="N1859" s="77">
        <v>5.8972779902122199E-2</v>
      </c>
      <c r="O1859" s="77">
        <v>-1.0709253628998501E-4</v>
      </c>
      <c r="P1859" s="77">
        <v>7.95025281308709E-2</v>
      </c>
      <c r="Q1859" s="77">
        <v>7.9502528130870803E-2</v>
      </c>
      <c r="R1859" s="77">
        <v>0</v>
      </c>
      <c r="S1859" s="77">
        <v>5.9414128603999997E-8</v>
      </c>
      <c r="T1859" s="77" t="s">
        <v>173</v>
      </c>
      <c r="U1859" s="105">
        <v>3.5756741418728E-3</v>
      </c>
      <c r="V1859" s="105">
        <v>0</v>
      </c>
      <c r="W1859" s="101">
        <v>3.30475152575371E-3</v>
      </c>
    </row>
    <row r="1860" spans="2:23" x14ac:dyDescent="0.25">
      <c r="B1860" s="55" t="s">
        <v>134</v>
      </c>
      <c r="C1860" s="76" t="s">
        <v>157</v>
      </c>
      <c r="D1860" s="55" t="s">
        <v>75</v>
      </c>
      <c r="E1860" s="55" t="s">
        <v>191</v>
      </c>
      <c r="F1860" s="70">
        <v>605.97</v>
      </c>
      <c r="G1860" s="77">
        <v>53050</v>
      </c>
      <c r="H1860" s="77">
        <v>604.80999999999995</v>
      </c>
      <c r="I1860" s="77">
        <v>2</v>
      </c>
      <c r="J1860" s="77">
        <v>-85.741092329306099</v>
      </c>
      <c r="K1860" s="77">
        <v>6.2488046767491999E-2</v>
      </c>
      <c r="L1860" s="77">
        <v>-85.793455200426905</v>
      </c>
      <c r="M1860" s="77">
        <v>6.2564394119435096E-2</v>
      </c>
      <c r="N1860" s="77">
        <v>5.23628711208146E-2</v>
      </c>
      <c r="O1860" s="77">
        <v>-7.6347351943067997E-5</v>
      </c>
      <c r="P1860" s="77">
        <v>7.0591561754827503E-2</v>
      </c>
      <c r="Q1860" s="77">
        <v>7.0591561754827406E-2</v>
      </c>
      <c r="R1860" s="77">
        <v>0</v>
      </c>
      <c r="S1860" s="77">
        <v>4.2356933022999997E-8</v>
      </c>
      <c r="T1860" s="77" t="s">
        <v>173</v>
      </c>
      <c r="U1860" s="105">
        <v>1.4521007107335501E-2</v>
      </c>
      <c r="V1860" s="105">
        <v>0</v>
      </c>
      <c r="W1860" s="101">
        <v>1.34207756326232E-2</v>
      </c>
    </row>
    <row r="1861" spans="2:23" x14ac:dyDescent="0.25">
      <c r="B1861" s="55" t="s">
        <v>134</v>
      </c>
      <c r="C1861" s="76" t="s">
        <v>157</v>
      </c>
      <c r="D1861" s="55" t="s">
        <v>75</v>
      </c>
      <c r="E1861" s="55" t="s">
        <v>191</v>
      </c>
      <c r="F1861" s="70">
        <v>605.97</v>
      </c>
      <c r="G1861" s="77">
        <v>53100</v>
      </c>
      <c r="H1861" s="77">
        <v>605.97</v>
      </c>
      <c r="I1861" s="77">
        <v>2</v>
      </c>
      <c r="J1861" s="77">
        <v>-1.438408E-12</v>
      </c>
      <c r="K1861" s="77">
        <v>0</v>
      </c>
      <c r="L1861" s="77">
        <v>-5.9384400000000001E-13</v>
      </c>
      <c r="M1861" s="77">
        <v>0</v>
      </c>
      <c r="N1861" s="77">
        <v>-8.4456399999999997E-13</v>
      </c>
      <c r="O1861" s="77">
        <v>0</v>
      </c>
      <c r="P1861" s="77">
        <v>-8.2471400000000001E-13</v>
      </c>
      <c r="Q1861" s="77">
        <v>-8.2471300000000004E-13</v>
      </c>
      <c r="R1861" s="77">
        <v>0</v>
      </c>
      <c r="S1861" s="77">
        <v>0</v>
      </c>
      <c r="T1861" s="77" t="s">
        <v>174</v>
      </c>
      <c r="U1861" s="105">
        <v>0</v>
      </c>
      <c r="V1861" s="105">
        <v>0</v>
      </c>
      <c r="W1861" s="101">
        <v>0</v>
      </c>
    </row>
    <row r="1862" spans="2:23" x14ac:dyDescent="0.25">
      <c r="B1862" s="55" t="s">
        <v>134</v>
      </c>
      <c r="C1862" s="76" t="s">
        <v>157</v>
      </c>
      <c r="D1862" s="55" t="s">
        <v>75</v>
      </c>
      <c r="E1862" s="55" t="s">
        <v>192</v>
      </c>
      <c r="F1862" s="70">
        <v>606.77</v>
      </c>
      <c r="G1862" s="77">
        <v>53000</v>
      </c>
      <c r="H1862" s="77">
        <v>605.97</v>
      </c>
      <c r="I1862" s="77">
        <v>1</v>
      </c>
      <c r="J1862" s="77">
        <v>-19.2292202946469</v>
      </c>
      <c r="K1862" s="77">
        <v>0</v>
      </c>
      <c r="L1862" s="77">
        <v>-19.2504662284124</v>
      </c>
      <c r="M1862" s="77">
        <v>0</v>
      </c>
      <c r="N1862" s="77">
        <v>2.1245933765509699E-2</v>
      </c>
      <c r="O1862" s="77">
        <v>0</v>
      </c>
      <c r="P1862" s="77">
        <v>5.1483586037060197E-4</v>
      </c>
      <c r="Q1862" s="77">
        <v>5.1483586037060197E-4</v>
      </c>
      <c r="R1862" s="77">
        <v>0</v>
      </c>
      <c r="S1862" s="77">
        <v>0</v>
      </c>
      <c r="T1862" s="77" t="s">
        <v>173</v>
      </c>
      <c r="U1862" s="105">
        <v>1.69967470124067E-2</v>
      </c>
      <c r="V1862" s="105">
        <v>0</v>
      </c>
      <c r="W1862" s="101">
        <v>1.5708933027292399E-2</v>
      </c>
    </row>
    <row r="1863" spans="2:23" x14ac:dyDescent="0.25">
      <c r="B1863" s="55" t="s">
        <v>134</v>
      </c>
      <c r="C1863" s="76" t="s">
        <v>157</v>
      </c>
      <c r="D1863" s="55" t="s">
        <v>75</v>
      </c>
      <c r="E1863" s="55" t="s">
        <v>192</v>
      </c>
      <c r="F1863" s="70">
        <v>606.77</v>
      </c>
      <c r="G1863" s="77">
        <v>53000</v>
      </c>
      <c r="H1863" s="77">
        <v>605.97</v>
      </c>
      <c r="I1863" s="77">
        <v>2</v>
      </c>
      <c r="J1863" s="77">
        <v>-16.9858112602715</v>
      </c>
      <c r="K1863" s="77">
        <v>0</v>
      </c>
      <c r="L1863" s="77">
        <v>-17.0045785017643</v>
      </c>
      <c r="M1863" s="77">
        <v>0</v>
      </c>
      <c r="N1863" s="77">
        <v>1.8767241492853599E-2</v>
      </c>
      <c r="O1863" s="77">
        <v>0</v>
      </c>
      <c r="P1863" s="77">
        <v>4.5477167665798499E-4</v>
      </c>
      <c r="Q1863" s="77">
        <v>4.5477167665798401E-4</v>
      </c>
      <c r="R1863" s="77">
        <v>0</v>
      </c>
      <c r="S1863" s="77">
        <v>0</v>
      </c>
      <c r="T1863" s="77" t="s">
        <v>173</v>
      </c>
      <c r="U1863" s="105">
        <v>1.5013793194281999E-2</v>
      </c>
      <c r="V1863" s="105">
        <v>0</v>
      </c>
      <c r="W1863" s="101">
        <v>1.38762241740984E-2</v>
      </c>
    </row>
    <row r="1864" spans="2:23" x14ac:dyDescent="0.25">
      <c r="B1864" s="55" t="s">
        <v>134</v>
      </c>
      <c r="C1864" s="76" t="s">
        <v>157</v>
      </c>
      <c r="D1864" s="55" t="s">
        <v>75</v>
      </c>
      <c r="E1864" s="55" t="s">
        <v>192</v>
      </c>
      <c r="F1864" s="70">
        <v>606.77</v>
      </c>
      <c r="G1864" s="77">
        <v>53000</v>
      </c>
      <c r="H1864" s="77">
        <v>605.97</v>
      </c>
      <c r="I1864" s="77">
        <v>3</v>
      </c>
      <c r="J1864" s="77">
        <v>-16.9858112602715</v>
      </c>
      <c r="K1864" s="77">
        <v>0</v>
      </c>
      <c r="L1864" s="77">
        <v>-17.0045785017643</v>
      </c>
      <c r="M1864" s="77">
        <v>0</v>
      </c>
      <c r="N1864" s="77">
        <v>1.8767241492853599E-2</v>
      </c>
      <c r="O1864" s="77">
        <v>0</v>
      </c>
      <c r="P1864" s="77">
        <v>4.5477167665798499E-4</v>
      </c>
      <c r="Q1864" s="77">
        <v>4.5477167665798401E-4</v>
      </c>
      <c r="R1864" s="77">
        <v>0</v>
      </c>
      <c r="S1864" s="77">
        <v>0</v>
      </c>
      <c r="T1864" s="77" t="s">
        <v>173</v>
      </c>
      <c r="U1864" s="105">
        <v>1.5013793194281999E-2</v>
      </c>
      <c r="V1864" s="105">
        <v>0</v>
      </c>
      <c r="W1864" s="101">
        <v>1.38762241740984E-2</v>
      </c>
    </row>
    <row r="1865" spans="2:23" x14ac:dyDescent="0.25">
      <c r="B1865" s="55" t="s">
        <v>134</v>
      </c>
      <c r="C1865" s="76" t="s">
        <v>157</v>
      </c>
      <c r="D1865" s="55" t="s">
        <v>75</v>
      </c>
      <c r="E1865" s="55" t="s">
        <v>192</v>
      </c>
      <c r="F1865" s="70">
        <v>606.77</v>
      </c>
      <c r="G1865" s="77">
        <v>53000</v>
      </c>
      <c r="H1865" s="77">
        <v>605.97</v>
      </c>
      <c r="I1865" s="77">
        <v>4</v>
      </c>
      <c r="J1865" s="77">
        <v>-18.642963578346698</v>
      </c>
      <c r="K1865" s="77">
        <v>0</v>
      </c>
      <c r="L1865" s="77">
        <v>-18.663561770229101</v>
      </c>
      <c r="M1865" s="77">
        <v>0</v>
      </c>
      <c r="N1865" s="77">
        <v>2.0598191882398299E-2</v>
      </c>
      <c r="O1865" s="77">
        <v>0</v>
      </c>
      <c r="P1865" s="77">
        <v>4.9913964513029197E-4</v>
      </c>
      <c r="Q1865" s="77">
        <v>4.9913964513029099E-4</v>
      </c>
      <c r="R1865" s="77">
        <v>0</v>
      </c>
      <c r="S1865" s="77">
        <v>0</v>
      </c>
      <c r="T1865" s="77" t="s">
        <v>173</v>
      </c>
      <c r="U1865" s="105">
        <v>1.64785535059177E-2</v>
      </c>
      <c r="V1865" s="105">
        <v>0</v>
      </c>
      <c r="W1865" s="101">
        <v>1.5230002142301699E-2</v>
      </c>
    </row>
    <row r="1866" spans="2:23" x14ac:dyDescent="0.25">
      <c r="B1866" s="55" t="s">
        <v>134</v>
      </c>
      <c r="C1866" s="76" t="s">
        <v>157</v>
      </c>
      <c r="D1866" s="55" t="s">
        <v>75</v>
      </c>
      <c r="E1866" s="55" t="s">
        <v>192</v>
      </c>
      <c r="F1866" s="70">
        <v>606.77</v>
      </c>
      <c r="G1866" s="77">
        <v>53204</v>
      </c>
      <c r="H1866" s="77">
        <v>606.02</v>
      </c>
      <c r="I1866" s="77">
        <v>1</v>
      </c>
      <c r="J1866" s="77">
        <v>6.3086349588066497</v>
      </c>
      <c r="K1866" s="77">
        <v>5.0862962305564001E-3</v>
      </c>
      <c r="L1866" s="77">
        <v>6.2894622763988197</v>
      </c>
      <c r="M1866" s="77">
        <v>5.0554275058139701E-3</v>
      </c>
      <c r="N1866" s="77">
        <v>1.91726824078212E-2</v>
      </c>
      <c r="O1866" s="77">
        <v>3.0868724742433998E-5</v>
      </c>
      <c r="P1866" s="77">
        <v>-3.8501646477545501E-4</v>
      </c>
      <c r="Q1866" s="77">
        <v>-3.8501646477545501E-4</v>
      </c>
      <c r="R1866" s="77">
        <v>0</v>
      </c>
      <c r="S1866" s="77">
        <v>1.8944775000000002E-11</v>
      </c>
      <c r="T1866" s="77" t="s">
        <v>173</v>
      </c>
      <c r="U1866" s="105">
        <v>3.3098152146054001E-2</v>
      </c>
      <c r="V1866" s="105">
        <v>0</v>
      </c>
      <c r="W1866" s="101">
        <v>3.0590362674102801E-2</v>
      </c>
    </row>
    <row r="1867" spans="2:23" x14ac:dyDescent="0.25">
      <c r="B1867" s="55" t="s">
        <v>134</v>
      </c>
      <c r="C1867" s="76" t="s">
        <v>157</v>
      </c>
      <c r="D1867" s="55" t="s">
        <v>75</v>
      </c>
      <c r="E1867" s="55" t="s">
        <v>192</v>
      </c>
      <c r="F1867" s="70">
        <v>606.77</v>
      </c>
      <c r="G1867" s="77">
        <v>53304</v>
      </c>
      <c r="H1867" s="77">
        <v>609.94000000000005</v>
      </c>
      <c r="I1867" s="77">
        <v>1</v>
      </c>
      <c r="J1867" s="77">
        <v>35.2660644329004</v>
      </c>
      <c r="K1867" s="77">
        <v>0.115290554364274</v>
      </c>
      <c r="L1867" s="77">
        <v>35.253825728835302</v>
      </c>
      <c r="M1867" s="77">
        <v>0.11521054758372</v>
      </c>
      <c r="N1867" s="77">
        <v>1.22387040650984E-2</v>
      </c>
      <c r="O1867" s="77">
        <v>8.0006780554591996E-5</v>
      </c>
      <c r="P1867" s="77">
        <v>-2.4596885688980803E-4</v>
      </c>
      <c r="Q1867" s="77">
        <v>-2.45968856889809E-4</v>
      </c>
      <c r="R1867" s="77">
        <v>0</v>
      </c>
      <c r="S1867" s="77">
        <v>5.6084129999999996E-12</v>
      </c>
      <c r="T1867" s="77" t="s">
        <v>174</v>
      </c>
      <c r="U1867" s="105">
        <v>9.87583309792593E-3</v>
      </c>
      <c r="V1867" s="105">
        <v>0</v>
      </c>
      <c r="W1867" s="101">
        <v>9.1275583857777405E-3</v>
      </c>
    </row>
    <row r="1868" spans="2:23" x14ac:dyDescent="0.25">
      <c r="B1868" s="55" t="s">
        <v>134</v>
      </c>
      <c r="C1868" s="76" t="s">
        <v>157</v>
      </c>
      <c r="D1868" s="55" t="s">
        <v>75</v>
      </c>
      <c r="E1868" s="55" t="s">
        <v>192</v>
      </c>
      <c r="F1868" s="70">
        <v>606.77</v>
      </c>
      <c r="G1868" s="77">
        <v>53354</v>
      </c>
      <c r="H1868" s="77">
        <v>607.49</v>
      </c>
      <c r="I1868" s="77">
        <v>1</v>
      </c>
      <c r="J1868" s="77">
        <v>18.086566971301199</v>
      </c>
      <c r="K1868" s="77">
        <v>6.8696020009546702E-3</v>
      </c>
      <c r="L1868" s="77">
        <v>18.124252878997201</v>
      </c>
      <c r="M1868" s="77">
        <v>6.8982593908586002E-3</v>
      </c>
      <c r="N1868" s="77">
        <v>-3.7685907695950101E-2</v>
      </c>
      <c r="O1868" s="77">
        <v>-2.8657389903933999E-5</v>
      </c>
      <c r="P1868" s="77">
        <v>-4.3773443184731697E-3</v>
      </c>
      <c r="Q1868" s="77">
        <v>-4.3773443184731602E-3</v>
      </c>
      <c r="R1868" s="77">
        <v>0</v>
      </c>
      <c r="S1868" s="77">
        <v>4.0238400899999999E-10</v>
      </c>
      <c r="T1868" s="77" t="s">
        <v>174</v>
      </c>
      <c r="U1868" s="105">
        <v>9.7350924087097994E-3</v>
      </c>
      <c r="V1868" s="105">
        <v>0</v>
      </c>
      <c r="W1868" s="101">
        <v>8.9974813740120608E-3</v>
      </c>
    </row>
    <row r="1869" spans="2:23" x14ac:dyDescent="0.25">
      <c r="B1869" s="55" t="s">
        <v>134</v>
      </c>
      <c r="C1869" s="76" t="s">
        <v>157</v>
      </c>
      <c r="D1869" s="55" t="s">
        <v>75</v>
      </c>
      <c r="E1869" s="55" t="s">
        <v>192</v>
      </c>
      <c r="F1869" s="70">
        <v>606.77</v>
      </c>
      <c r="G1869" s="77">
        <v>53454</v>
      </c>
      <c r="H1869" s="77">
        <v>607.36</v>
      </c>
      <c r="I1869" s="77">
        <v>1</v>
      </c>
      <c r="J1869" s="77">
        <v>6.39433696546749</v>
      </c>
      <c r="K1869" s="77">
        <v>2.7885305845457798E-3</v>
      </c>
      <c r="L1869" s="77">
        <v>6.4309725679708398</v>
      </c>
      <c r="M1869" s="77">
        <v>2.82057523719355E-3</v>
      </c>
      <c r="N1869" s="77">
        <v>-3.6635602503347402E-2</v>
      </c>
      <c r="O1869" s="77">
        <v>-3.2044652647770998E-5</v>
      </c>
      <c r="P1869" s="77">
        <v>-4.1391224156705703E-3</v>
      </c>
      <c r="Q1869" s="77">
        <v>-4.1391224156705703E-3</v>
      </c>
      <c r="R1869" s="77">
        <v>0</v>
      </c>
      <c r="S1869" s="77">
        <v>1.168425204E-9</v>
      </c>
      <c r="T1869" s="77" t="s">
        <v>174</v>
      </c>
      <c r="U1869" s="105">
        <v>2.1618184173570199E-3</v>
      </c>
      <c r="V1869" s="105">
        <v>0</v>
      </c>
      <c r="W1869" s="101">
        <v>1.9980211925634799E-3</v>
      </c>
    </row>
    <row r="1870" spans="2:23" x14ac:dyDescent="0.25">
      <c r="B1870" s="55" t="s">
        <v>134</v>
      </c>
      <c r="C1870" s="76" t="s">
        <v>157</v>
      </c>
      <c r="D1870" s="55" t="s">
        <v>75</v>
      </c>
      <c r="E1870" s="55" t="s">
        <v>192</v>
      </c>
      <c r="F1870" s="70">
        <v>606.77</v>
      </c>
      <c r="G1870" s="77">
        <v>53604</v>
      </c>
      <c r="H1870" s="77">
        <v>608.61</v>
      </c>
      <c r="I1870" s="77">
        <v>1</v>
      </c>
      <c r="J1870" s="77">
        <v>25.555411868072099</v>
      </c>
      <c r="K1870" s="77">
        <v>2.8408939794985801E-2</v>
      </c>
      <c r="L1870" s="77">
        <v>25.5696715218774</v>
      </c>
      <c r="M1870" s="77">
        <v>2.8440652425546799E-2</v>
      </c>
      <c r="N1870" s="77">
        <v>-1.4259653805298599E-2</v>
      </c>
      <c r="O1870" s="77">
        <v>-3.1712630560985998E-5</v>
      </c>
      <c r="P1870" s="77">
        <v>2.82309011729806E-3</v>
      </c>
      <c r="Q1870" s="77">
        <v>2.8230901172980501E-3</v>
      </c>
      <c r="R1870" s="77">
        <v>0</v>
      </c>
      <c r="S1870" s="77">
        <v>3.4668794500000002E-10</v>
      </c>
      <c r="T1870" s="77" t="s">
        <v>174</v>
      </c>
      <c r="U1870" s="105">
        <v>6.9663145361445597E-3</v>
      </c>
      <c r="V1870" s="105">
        <v>0</v>
      </c>
      <c r="W1870" s="101">
        <v>6.4384889894206097E-3</v>
      </c>
    </row>
    <row r="1871" spans="2:23" x14ac:dyDescent="0.25">
      <c r="B1871" s="55" t="s">
        <v>134</v>
      </c>
      <c r="C1871" s="76" t="s">
        <v>157</v>
      </c>
      <c r="D1871" s="55" t="s">
        <v>75</v>
      </c>
      <c r="E1871" s="55" t="s">
        <v>192</v>
      </c>
      <c r="F1871" s="70">
        <v>606.77</v>
      </c>
      <c r="G1871" s="77">
        <v>53654</v>
      </c>
      <c r="H1871" s="77">
        <v>606.54999999999995</v>
      </c>
      <c r="I1871" s="77">
        <v>1</v>
      </c>
      <c r="J1871" s="77">
        <v>-19.856044855984901</v>
      </c>
      <c r="K1871" s="77">
        <v>1.9228182969836999E-2</v>
      </c>
      <c r="L1871" s="77">
        <v>-19.833805270172501</v>
      </c>
      <c r="M1871" s="77">
        <v>1.9185134382017102E-2</v>
      </c>
      <c r="N1871" s="77">
        <v>-2.2239585812411401E-2</v>
      </c>
      <c r="O1871" s="77">
        <v>4.3048587819973E-5</v>
      </c>
      <c r="P1871" s="77">
        <v>4.4008430790598296E-3</v>
      </c>
      <c r="Q1871" s="77">
        <v>4.4008430790598296E-3</v>
      </c>
      <c r="R1871" s="77">
        <v>0</v>
      </c>
      <c r="S1871" s="77">
        <v>9.4454906399999994E-10</v>
      </c>
      <c r="T1871" s="77" t="s">
        <v>174</v>
      </c>
      <c r="U1871" s="105">
        <v>2.1223147408133601E-2</v>
      </c>
      <c r="V1871" s="105">
        <v>0</v>
      </c>
      <c r="W1871" s="101">
        <v>1.9615106409442098E-2</v>
      </c>
    </row>
    <row r="1872" spans="2:23" x14ac:dyDescent="0.25">
      <c r="B1872" s="55" t="s">
        <v>134</v>
      </c>
      <c r="C1872" s="76" t="s">
        <v>157</v>
      </c>
      <c r="D1872" s="55" t="s">
        <v>75</v>
      </c>
      <c r="E1872" s="55" t="s">
        <v>193</v>
      </c>
      <c r="F1872" s="70">
        <v>604.80999999999995</v>
      </c>
      <c r="G1872" s="77">
        <v>53150</v>
      </c>
      <c r="H1872" s="77">
        <v>603.79999999999995</v>
      </c>
      <c r="I1872" s="77">
        <v>1</v>
      </c>
      <c r="J1872" s="77">
        <v>-13.687019261002799</v>
      </c>
      <c r="K1872" s="77">
        <v>5.1254718174290398E-3</v>
      </c>
      <c r="L1872" s="77">
        <v>-13.5789728593739</v>
      </c>
      <c r="M1872" s="77">
        <v>5.0448694671311701E-3</v>
      </c>
      <c r="N1872" s="77">
        <v>-0.108046401628897</v>
      </c>
      <c r="O1872" s="77">
        <v>8.0602350297873999E-5</v>
      </c>
      <c r="P1872" s="77">
        <v>4.3406479853640104E-3</v>
      </c>
      <c r="Q1872" s="77">
        <v>4.340647985364E-3</v>
      </c>
      <c r="R1872" s="77">
        <v>0</v>
      </c>
      <c r="S1872" s="77">
        <v>5.1549591399999998E-10</v>
      </c>
      <c r="T1872" s="77" t="s">
        <v>173</v>
      </c>
      <c r="U1872" s="105">
        <v>-6.0418462348428702E-2</v>
      </c>
      <c r="V1872" s="105">
        <v>0</v>
      </c>
      <c r="W1872" s="101">
        <v>-6.4996264248675606E-2</v>
      </c>
    </row>
    <row r="1873" spans="2:23" x14ac:dyDescent="0.25">
      <c r="B1873" s="55" t="s">
        <v>134</v>
      </c>
      <c r="C1873" s="76" t="s">
        <v>157</v>
      </c>
      <c r="D1873" s="55" t="s">
        <v>75</v>
      </c>
      <c r="E1873" s="55" t="s">
        <v>193</v>
      </c>
      <c r="F1873" s="70">
        <v>604.80999999999995</v>
      </c>
      <c r="G1873" s="77">
        <v>53150</v>
      </c>
      <c r="H1873" s="77">
        <v>603.79999999999995</v>
      </c>
      <c r="I1873" s="77">
        <v>2</v>
      </c>
      <c r="J1873" s="77">
        <v>-13.646832455793501</v>
      </c>
      <c r="K1873" s="77">
        <v>5.1010050281352698E-3</v>
      </c>
      <c r="L1873" s="77">
        <v>-13.5391032919512</v>
      </c>
      <c r="M1873" s="77">
        <v>5.0207874386539002E-3</v>
      </c>
      <c r="N1873" s="77">
        <v>-0.107729163842243</v>
      </c>
      <c r="O1873" s="77">
        <v>8.0217589481371005E-5</v>
      </c>
      <c r="P1873" s="77">
        <v>4.3279032984796101E-3</v>
      </c>
      <c r="Q1873" s="77">
        <v>4.3279032984796101E-3</v>
      </c>
      <c r="R1873" s="77">
        <v>0</v>
      </c>
      <c r="S1873" s="77">
        <v>5.1303515900000002E-10</v>
      </c>
      <c r="T1873" s="77" t="s">
        <v>173</v>
      </c>
      <c r="U1873" s="105">
        <v>-6.0330565069125201E-2</v>
      </c>
      <c r="V1873" s="105">
        <v>0</v>
      </c>
      <c r="W1873" s="101">
        <v>-6.4901707145262305E-2</v>
      </c>
    </row>
    <row r="1874" spans="2:23" x14ac:dyDescent="0.25">
      <c r="B1874" s="55" t="s">
        <v>134</v>
      </c>
      <c r="C1874" s="76" t="s">
        <v>157</v>
      </c>
      <c r="D1874" s="55" t="s">
        <v>75</v>
      </c>
      <c r="E1874" s="55" t="s">
        <v>193</v>
      </c>
      <c r="F1874" s="70">
        <v>604.80999999999995</v>
      </c>
      <c r="G1874" s="77">
        <v>53900</v>
      </c>
      <c r="H1874" s="77">
        <v>603.54999999999995</v>
      </c>
      <c r="I1874" s="77">
        <v>1</v>
      </c>
      <c r="J1874" s="77">
        <v>-13.3667159041829</v>
      </c>
      <c r="K1874" s="77">
        <v>8.3795805115611105E-3</v>
      </c>
      <c r="L1874" s="77">
        <v>-13.244570344929899</v>
      </c>
      <c r="M1874" s="77">
        <v>8.2271343858622108E-3</v>
      </c>
      <c r="N1874" s="77">
        <v>-0.122145559253062</v>
      </c>
      <c r="O1874" s="77">
        <v>1.5244612569890201E-4</v>
      </c>
      <c r="P1874" s="77">
        <v>-7.2467293463902197E-2</v>
      </c>
      <c r="Q1874" s="77">
        <v>-7.2467293463902197E-2</v>
      </c>
      <c r="R1874" s="77">
        <v>0</v>
      </c>
      <c r="S1874" s="77">
        <v>2.4629575437099999E-7</v>
      </c>
      <c r="T1874" s="77" t="s">
        <v>173</v>
      </c>
      <c r="U1874" s="105">
        <v>-6.1798504434094202E-2</v>
      </c>
      <c r="V1874" s="105">
        <v>0</v>
      </c>
      <c r="W1874" s="101">
        <v>-6.6480869725010397E-2</v>
      </c>
    </row>
    <row r="1875" spans="2:23" x14ac:dyDescent="0.25">
      <c r="B1875" s="55" t="s">
        <v>134</v>
      </c>
      <c r="C1875" s="76" t="s">
        <v>157</v>
      </c>
      <c r="D1875" s="55" t="s">
        <v>75</v>
      </c>
      <c r="E1875" s="55" t="s">
        <v>193</v>
      </c>
      <c r="F1875" s="70">
        <v>604.80999999999995</v>
      </c>
      <c r="G1875" s="77">
        <v>53900</v>
      </c>
      <c r="H1875" s="77">
        <v>603.54999999999995</v>
      </c>
      <c r="I1875" s="77">
        <v>2</v>
      </c>
      <c r="J1875" s="77">
        <v>-13.381151274960001</v>
      </c>
      <c r="K1875" s="77">
        <v>8.3905271145160599E-3</v>
      </c>
      <c r="L1875" s="77">
        <v>-13.2588738047388</v>
      </c>
      <c r="M1875" s="77">
        <v>8.2378818419496392E-3</v>
      </c>
      <c r="N1875" s="77">
        <v>-0.122277470221258</v>
      </c>
      <c r="O1875" s="77">
        <v>1.5264527256641901E-4</v>
      </c>
      <c r="P1875" s="77">
        <v>-7.2545554441223903E-2</v>
      </c>
      <c r="Q1875" s="77">
        <v>-7.2545554441223903E-2</v>
      </c>
      <c r="R1875" s="77">
        <v>0</v>
      </c>
      <c r="S1875" s="77">
        <v>2.4661750100600002E-7</v>
      </c>
      <c r="T1875" s="77" t="s">
        <v>173</v>
      </c>
      <c r="U1875" s="105">
        <v>-6.1844391699604102E-2</v>
      </c>
      <c r="V1875" s="105">
        <v>0</v>
      </c>
      <c r="W1875" s="101">
        <v>-6.6530233788887699E-2</v>
      </c>
    </row>
    <row r="1876" spans="2:23" x14ac:dyDescent="0.25">
      <c r="B1876" s="55" t="s">
        <v>134</v>
      </c>
      <c r="C1876" s="76" t="s">
        <v>157</v>
      </c>
      <c r="D1876" s="55" t="s">
        <v>75</v>
      </c>
      <c r="E1876" s="55" t="s">
        <v>194</v>
      </c>
      <c r="F1876" s="70">
        <v>603.79999999999995</v>
      </c>
      <c r="G1876" s="77">
        <v>53550</v>
      </c>
      <c r="H1876" s="77">
        <v>602.79</v>
      </c>
      <c r="I1876" s="77">
        <v>1</v>
      </c>
      <c r="J1876" s="77">
        <v>-9.7518272720044195</v>
      </c>
      <c r="K1876" s="77">
        <v>2.3365611804637299E-3</v>
      </c>
      <c r="L1876" s="77">
        <v>-9.6092266232388202</v>
      </c>
      <c r="M1876" s="77">
        <v>2.2687258958114399E-3</v>
      </c>
      <c r="N1876" s="77">
        <v>-0.142600648765598</v>
      </c>
      <c r="O1876" s="77">
        <v>6.7835284652298006E-5</v>
      </c>
      <c r="P1876" s="77">
        <v>-6.0470943765204697E-2</v>
      </c>
      <c r="Q1876" s="77">
        <v>-6.0470943765204697E-2</v>
      </c>
      <c r="R1876" s="77">
        <v>0</v>
      </c>
      <c r="S1876" s="77">
        <v>8.9845979928999994E-8</v>
      </c>
      <c r="T1876" s="77" t="s">
        <v>174</v>
      </c>
      <c r="U1876" s="105">
        <v>-0.103101967198944</v>
      </c>
      <c r="V1876" s="105">
        <v>0</v>
      </c>
      <c r="W1876" s="101">
        <v>-0.11091382408865801</v>
      </c>
    </row>
    <row r="1877" spans="2:23" x14ac:dyDescent="0.25">
      <c r="B1877" s="55" t="s">
        <v>134</v>
      </c>
      <c r="C1877" s="76" t="s">
        <v>157</v>
      </c>
      <c r="D1877" s="55" t="s">
        <v>75</v>
      </c>
      <c r="E1877" s="55" t="s">
        <v>194</v>
      </c>
      <c r="F1877" s="70">
        <v>603.79999999999995</v>
      </c>
      <c r="G1877" s="77">
        <v>54200</v>
      </c>
      <c r="H1877" s="77">
        <v>603.64</v>
      </c>
      <c r="I1877" s="77">
        <v>1</v>
      </c>
      <c r="J1877" s="77">
        <v>4.1340824602532802</v>
      </c>
      <c r="K1877" s="77">
        <v>1.1279820940194699E-4</v>
      </c>
      <c r="L1877" s="77">
        <v>4.2791254838985502</v>
      </c>
      <c r="M1877" s="77">
        <v>1.2085203838587E-4</v>
      </c>
      <c r="N1877" s="77">
        <v>-0.145043023645267</v>
      </c>
      <c r="O1877" s="77">
        <v>-8.0538289839229996E-6</v>
      </c>
      <c r="P1877" s="77">
        <v>-6.1517373310620599E-2</v>
      </c>
      <c r="Q1877" s="77">
        <v>-6.1517373310620599E-2</v>
      </c>
      <c r="R1877" s="77">
        <v>0</v>
      </c>
      <c r="S1877" s="77">
        <v>2.4976955645999999E-8</v>
      </c>
      <c r="T1877" s="77" t="s">
        <v>174</v>
      </c>
      <c r="U1877" s="105">
        <v>-2.8069141417411701E-2</v>
      </c>
      <c r="V1877" s="105">
        <v>0</v>
      </c>
      <c r="W1877" s="101">
        <v>-3.0195891485592999E-2</v>
      </c>
    </row>
    <row r="1878" spans="2:23" x14ac:dyDescent="0.25">
      <c r="B1878" s="55" t="s">
        <v>134</v>
      </c>
      <c r="C1878" s="76" t="s">
        <v>157</v>
      </c>
      <c r="D1878" s="55" t="s">
        <v>75</v>
      </c>
      <c r="E1878" s="55" t="s">
        <v>195</v>
      </c>
      <c r="F1878" s="70">
        <v>604.30999999999995</v>
      </c>
      <c r="G1878" s="77">
        <v>53150</v>
      </c>
      <c r="H1878" s="77">
        <v>603.79999999999995</v>
      </c>
      <c r="I1878" s="77">
        <v>1</v>
      </c>
      <c r="J1878" s="77">
        <v>-9.3509803643718907</v>
      </c>
      <c r="K1878" s="77">
        <v>0</v>
      </c>
      <c r="L1878" s="77">
        <v>-9.3586568961242804</v>
      </c>
      <c r="M1878" s="77">
        <v>0</v>
      </c>
      <c r="N1878" s="77">
        <v>7.6765317523847E-3</v>
      </c>
      <c r="O1878" s="77">
        <v>0</v>
      </c>
      <c r="P1878" s="77">
        <v>6.0535934921738298E-3</v>
      </c>
      <c r="Q1878" s="77">
        <v>6.0535934921738298E-3</v>
      </c>
      <c r="R1878" s="77">
        <v>0</v>
      </c>
      <c r="S1878" s="77">
        <v>0</v>
      </c>
      <c r="T1878" s="77" t="s">
        <v>174</v>
      </c>
      <c r="U1878" s="105">
        <v>3.9150311937161198E-3</v>
      </c>
      <c r="V1878" s="105">
        <v>0</v>
      </c>
      <c r="W1878" s="101">
        <v>3.6183960834949599E-3</v>
      </c>
    </row>
    <row r="1879" spans="2:23" x14ac:dyDescent="0.25">
      <c r="B1879" s="55" t="s">
        <v>134</v>
      </c>
      <c r="C1879" s="76" t="s">
        <v>157</v>
      </c>
      <c r="D1879" s="55" t="s">
        <v>75</v>
      </c>
      <c r="E1879" s="55" t="s">
        <v>195</v>
      </c>
      <c r="F1879" s="70">
        <v>604.30999999999995</v>
      </c>
      <c r="G1879" s="77">
        <v>53150</v>
      </c>
      <c r="H1879" s="77">
        <v>603.79999999999995</v>
      </c>
      <c r="I1879" s="77">
        <v>2</v>
      </c>
      <c r="J1879" s="77">
        <v>-7.85117179825916</v>
      </c>
      <c r="K1879" s="77">
        <v>0</v>
      </c>
      <c r="L1879" s="77">
        <v>-7.8576170871224598</v>
      </c>
      <c r="M1879" s="77">
        <v>0</v>
      </c>
      <c r="N1879" s="77">
        <v>6.4452888632965397E-3</v>
      </c>
      <c r="O1879" s="77">
        <v>0</v>
      </c>
      <c r="P1879" s="77">
        <v>5.0826545081200797E-3</v>
      </c>
      <c r="Q1879" s="77">
        <v>5.0826545081200701E-3</v>
      </c>
      <c r="R1879" s="77">
        <v>0</v>
      </c>
      <c r="S1879" s="77">
        <v>0</v>
      </c>
      <c r="T1879" s="77" t="s">
        <v>174</v>
      </c>
      <c r="U1879" s="105">
        <v>3.2870973202811702E-3</v>
      </c>
      <c r="V1879" s="105">
        <v>0</v>
      </c>
      <c r="W1879" s="101">
        <v>3.0380396684610901E-3</v>
      </c>
    </row>
    <row r="1880" spans="2:23" x14ac:dyDescent="0.25">
      <c r="B1880" s="55" t="s">
        <v>134</v>
      </c>
      <c r="C1880" s="76" t="s">
        <v>157</v>
      </c>
      <c r="D1880" s="55" t="s">
        <v>75</v>
      </c>
      <c r="E1880" s="55" t="s">
        <v>195</v>
      </c>
      <c r="F1880" s="70">
        <v>604.30999999999995</v>
      </c>
      <c r="G1880" s="77">
        <v>53150</v>
      </c>
      <c r="H1880" s="77">
        <v>603.79999999999995</v>
      </c>
      <c r="I1880" s="77">
        <v>3</v>
      </c>
      <c r="J1880" s="77">
        <v>-9.6062972343888404</v>
      </c>
      <c r="K1880" s="77">
        <v>0</v>
      </c>
      <c r="L1880" s="77">
        <v>-9.6141833642778405</v>
      </c>
      <c r="M1880" s="77">
        <v>0</v>
      </c>
      <c r="N1880" s="77">
        <v>7.8861298890023392E-3</v>
      </c>
      <c r="O1880" s="77">
        <v>0</v>
      </c>
      <c r="P1880" s="77">
        <v>6.2188793213183496E-3</v>
      </c>
      <c r="Q1880" s="77">
        <v>6.2188793213183496E-3</v>
      </c>
      <c r="R1880" s="77">
        <v>0</v>
      </c>
      <c r="S1880" s="77">
        <v>0</v>
      </c>
      <c r="T1880" s="77" t="s">
        <v>174</v>
      </c>
      <c r="U1880" s="105">
        <v>4.0219262433911097E-3</v>
      </c>
      <c r="V1880" s="105">
        <v>0</v>
      </c>
      <c r="W1880" s="101">
        <v>3.71719188101244E-3</v>
      </c>
    </row>
    <row r="1881" spans="2:23" x14ac:dyDescent="0.25">
      <c r="B1881" s="55" t="s">
        <v>134</v>
      </c>
      <c r="C1881" s="76" t="s">
        <v>157</v>
      </c>
      <c r="D1881" s="55" t="s">
        <v>75</v>
      </c>
      <c r="E1881" s="55" t="s">
        <v>195</v>
      </c>
      <c r="F1881" s="70">
        <v>604.30999999999995</v>
      </c>
      <c r="G1881" s="77">
        <v>53654</v>
      </c>
      <c r="H1881" s="77">
        <v>606.54999999999995</v>
      </c>
      <c r="I1881" s="77">
        <v>1</v>
      </c>
      <c r="J1881" s="77">
        <v>70.739272942714607</v>
      </c>
      <c r="K1881" s="77">
        <v>0.15712700472496599</v>
      </c>
      <c r="L1881" s="77">
        <v>70.720950034476303</v>
      </c>
      <c r="M1881" s="77">
        <v>0.15704561709665699</v>
      </c>
      <c r="N1881" s="77">
        <v>1.8322908238288499E-2</v>
      </c>
      <c r="O1881" s="77">
        <v>8.1387628308354006E-5</v>
      </c>
      <c r="P1881" s="77">
        <v>-3.6119665983336598E-3</v>
      </c>
      <c r="Q1881" s="77">
        <v>-3.6119665983336598E-3</v>
      </c>
      <c r="R1881" s="77">
        <v>0</v>
      </c>
      <c r="S1881" s="77">
        <v>4.09653905E-10</v>
      </c>
      <c r="T1881" s="77" t="s">
        <v>174</v>
      </c>
      <c r="U1881" s="105">
        <v>8.2311973529601307E-3</v>
      </c>
      <c r="V1881" s="105">
        <v>0</v>
      </c>
      <c r="W1881" s="101">
        <v>7.6075338332501196E-3</v>
      </c>
    </row>
    <row r="1882" spans="2:23" x14ac:dyDescent="0.25">
      <c r="B1882" s="55" t="s">
        <v>134</v>
      </c>
      <c r="C1882" s="76" t="s">
        <v>157</v>
      </c>
      <c r="D1882" s="55" t="s">
        <v>75</v>
      </c>
      <c r="E1882" s="55" t="s">
        <v>195</v>
      </c>
      <c r="F1882" s="70">
        <v>604.30999999999995</v>
      </c>
      <c r="G1882" s="77">
        <v>53654</v>
      </c>
      <c r="H1882" s="77">
        <v>606.54999999999995</v>
      </c>
      <c r="I1882" s="77">
        <v>2</v>
      </c>
      <c r="J1882" s="77">
        <v>70.739272942714607</v>
      </c>
      <c r="K1882" s="77">
        <v>0.15712700472496599</v>
      </c>
      <c r="L1882" s="77">
        <v>70.720950034476303</v>
      </c>
      <c r="M1882" s="77">
        <v>0.15704561709665699</v>
      </c>
      <c r="N1882" s="77">
        <v>1.8322908238288499E-2</v>
      </c>
      <c r="O1882" s="77">
        <v>8.1387628308354006E-5</v>
      </c>
      <c r="P1882" s="77">
        <v>-3.6119665983336598E-3</v>
      </c>
      <c r="Q1882" s="77">
        <v>-3.6119665983336598E-3</v>
      </c>
      <c r="R1882" s="77">
        <v>0</v>
      </c>
      <c r="S1882" s="77">
        <v>4.09653905E-10</v>
      </c>
      <c r="T1882" s="77" t="s">
        <v>174</v>
      </c>
      <c r="U1882" s="105">
        <v>8.2311973529601307E-3</v>
      </c>
      <c r="V1882" s="105">
        <v>0</v>
      </c>
      <c r="W1882" s="101">
        <v>7.6075338332501196E-3</v>
      </c>
    </row>
    <row r="1883" spans="2:23" x14ac:dyDescent="0.25">
      <c r="B1883" s="55" t="s">
        <v>134</v>
      </c>
      <c r="C1883" s="76" t="s">
        <v>157</v>
      </c>
      <c r="D1883" s="55" t="s">
        <v>75</v>
      </c>
      <c r="E1883" s="55" t="s">
        <v>195</v>
      </c>
      <c r="F1883" s="70">
        <v>604.30999999999995</v>
      </c>
      <c r="G1883" s="77">
        <v>53704</v>
      </c>
      <c r="H1883" s="77">
        <v>603.86</v>
      </c>
      <c r="I1883" s="77">
        <v>1</v>
      </c>
      <c r="J1883" s="77">
        <v>-23.784563706738901</v>
      </c>
      <c r="K1883" s="77">
        <v>2.3646488676092599E-2</v>
      </c>
      <c r="L1883" s="77">
        <v>-23.7574345995858</v>
      </c>
      <c r="M1883" s="77">
        <v>2.3592576207900399E-2</v>
      </c>
      <c r="N1883" s="77">
        <v>-2.7129107153017799E-2</v>
      </c>
      <c r="O1883" s="77">
        <v>5.3912468192213001E-5</v>
      </c>
      <c r="P1883" s="77">
        <v>-4.6690366046528899E-3</v>
      </c>
      <c r="Q1883" s="77">
        <v>-4.6690366046528899E-3</v>
      </c>
      <c r="R1883" s="77">
        <v>0</v>
      </c>
      <c r="S1883" s="77">
        <v>9.1123593799999997E-10</v>
      </c>
      <c r="T1883" s="77" t="s">
        <v>174</v>
      </c>
      <c r="U1883" s="105">
        <v>2.0359615129036501E-2</v>
      </c>
      <c r="V1883" s="105">
        <v>0</v>
      </c>
      <c r="W1883" s="101">
        <v>1.8817002470533101E-2</v>
      </c>
    </row>
    <row r="1884" spans="2:23" x14ac:dyDescent="0.25">
      <c r="B1884" s="55" t="s">
        <v>134</v>
      </c>
      <c r="C1884" s="76" t="s">
        <v>157</v>
      </c>
      <c r="D1884" s="55" t="s">
        <v>75</v>
      </c>
      <c r="E1884" s="55" t="s">
        <v>195</v>
      </c>
      <c r="F1884" s="70">
        <v>604.30999999999995</v>
      </c>
      <c r="G1884" s="77">
        <v>58004</v>
      </c>
      <c r="H1884" s="77">
        <v>585.58000000000004</v>
      </c>
      <c r="I1884" s="77">
        <v>1</v>
      </c>
      <c r="J1884" s="77">
        <v>-91.949843568992094</v>
      </c>
      <c r="K1884" s="77">
        <v>1.7907210765143</v>
      </c>
      <c r="L1884" s="77">
        <v>-91.917582389800103</v>
      </c>
      <c r="M1884" s="77">
        <v>1.78946472551529</v>
      </c>
      <c r="N1884" s="77">
        <v>-3.2261179191983597E-2</v>
      </c>
      <c r="O1884" s="77">
        <v>1.2563509990067699E-3</v>
      </c>
      <c r="P1884" s="77">
        <v>-5.4621575197528003E-3</v>
      </c>
      <c r="Q1884" s="77">
        <v>-5.4621575197527899E-3</v>
      </c>
      <c r="R1884" s="77">
        <v>0</v>
      </c>
      <c r="S1884" s="77">
        <v>6.3190878979999998E-9</v>
      </c>
      <c r="T1884" s="77" t="s">
        <v>174</v>
      </c>
      <c r="U1884" s="105">
        <v>0.143207858838233</v>
      </c>
      <c r="V1884" s="105">
        <v>0</v>
      </c>
      <c r="W1884" s="101">
        <v>0.13235724823283099</v>
      </c>
    </row>
    <row r="1885" spans="2:23" x14ac:dyDescent="0.25">
      <c r="B1885" s="55" t="s">
        <v>134</v>
      </c>
      <c r="C1885" s="76" t="s">
        <v>157</v>
      </c>
      <c r="D1885" s="55" t="s">
        <v>75</v>
      </c>
      <c r="E1885" s="55" t="s">
        <v>196</v>
      </c>
      <c r="F1885" s="70">
        <v>601.67999999999995</v>
      </c>
      <c r="G1885" s="77">
        <v>53050</v>
      </c>
      <c r="H1885" s="77">
        <v>604.80999999999995</v>
      </c>
      <c r="I1885" s="77">
        <v>1</v>
      </c>
      <c r="J1885" s="77">
        <v>121.42993264261101</v>
      </c>
      <c r="K1885" s="77">
        <v>0.35536000785229799</v>
      </c>
      <c r="L1885" s="77">
        <v>121.564789501525</v>
      </c>
      <c r="M1885" s="77">
        <v>0.35614975292185702</v>
      </c>
      <c r="N1885" s="77">
        <v>-0.134856858913524</v>
      </c>
      <c r="O1885" s="77">
        <v>-7.8974506955821803E-4</v>
      </c>
      <c r="P1885" s="77">
        <v>3.4118035088536197E-2</v>
      </c>
      <c r="Q1885" s="77">
        <v>3.4118035088536197E-2</v>
      </c>
      <c r="R1885" s="77">
        <v>0</v>
      </c>
      <c r="S1885" s="77">
        <v>2.8053371671000001E-8</v>
      </c>
      <c r="T1885" s="77" t="s">
        <v>173</v>
      </c>
      <c r="U1885" s="105">
        <v>-5.4307796086319297E-2</v>
      </c>
      <c r="V1885" s="105">
        <v>0</v>
      </c>
      <c r="W1885" s="101">
        <v>-5.8422603422667099E-2</v>
      </c>
    </row>
    <row r="1886" spans="2:23" x14ac:dyDescent="0.25">
      <c r="B1886" s="55" t="s">
        <v>134</v>
      </c>
      <c r="C1886" s="76" t="s">
        <v>157</v>
      </c>
      <c r="D1886" s="55" t="s">
        <v>75</v>
      </c>
      <c r="E1886" s="55" t="s">
        <v>196</v>
      </c>
      <c r="F1886" s="70">
        <v>601.67999999999995</v>
      </c>
      <c r="G1886" s="77">
        <v>53204</v>
      </c>
      <c r="H1886" s="77">
        <v>606.02</v>
      </c>
      <c r="I1886" s="77">
        <v>1</v>
      </c>
      <c r="J1886" s="77">
        <v>23.5034039190888</v>
      </c>
      <c r="K1886" s="77">
        <v>0</v>
      </c>
      <c r="L1886" s="77">
        <v>23.5193556074402</v>
      </c>
      <c r="M1886" s="77">
        <v>0</v>
      </c>
      <c r="N1886" s="77">
        <v>-1.5951688351342801E-2</v>
      </c>
      <c r="O1886" s="77">
        <v>0</v>
      </c>
      <c r="P1886" s="77">
        <v>3.1549266066663501E-4</v>
      </c>
      <c r="Q1886" s="77">
        <v>3.1549266066663599E-4</v>
      </c>
      <c r="R1886" s="77">
        <v>0</v>
      </c>
      <c r="S1886" s="77">
        <v>0</v>
      </c>
      <c r="T1886" s="77" t="s">
        <v>174</v>
      </c>
      <c r="U1886" s="105">
        <v>6.9230327444828002E-2</v>
      </c>
      <c r="V1886" s="105">
        <v>0</v>
      </c>
      <c r="W1886" s="101">
        <v>6.3984865839003299E-2</v>
      </c>
    </row>
    <row r="1887" spans="2:23" x14ac:dyDescent="0.25">
      <c r="B1887" s="55" t="s">
        <v>134</v>
      </c>
      <c r="C1887" s="76" t="s">
        <v>157</v>
      </c>
      <c r="D1887" s="55" t="s">
        <v>75</v>
      </c>
      <c r="E1887" s="55" t="s">
        <v>196</v>
      </c>
      <c r="F1887" s="70">
        <v>601.67999999999995</v>
      </c>
      <c r="G1887" s="77">
        <v>53204</v>
      </c>
      <c r="H1887" s="77">
        <v>606.02</v>
      </c>
      <c r="I1887" s="77">
        <v>2</v>
      </c>
      <c r="J1887" s="77">
        <v>23.5034039190888</v>
      </c>
      <c r="K1887" s="77">
        <v>0</v>
      </c>
      <c r="L1887" s="77">
        <v>23.5193556074402</v>
      </c>
      <c r="M1887" s="77">
        <v>0</v>
      </c>
      <c r="N1887" s="77">
        <v>-1.5951688351342801E-2</v>
      </c>
      <c r="O1887" s="77">
        <v>0</v>
      </c>
      <c r="P1887" s="77">
        <v>3.1549266066663501E-4</v>
      </c>
      <c r="Q1887" s="77">
        <v>3.1549266066663599E-4</v>
      </c>
      <c r="R1887" s="77">
        <v>0</v>
      </c>
      <c r="S1887" s="77">
        <v>0</v>
      </c>
      <c r="T1887" s="77" t="s">
        <v>174</v>
      </c>
      <c r="U1887" s="105">
        <v>6.9230327444828002E-2</v>
      </c>
      <c r="V1887" s="105">
        <v>0</v>
      </c>
      <c r="W1887" s="101">
        <v>6.3984865839003299E-2</v>
      </c>
    </row>
    <row r="1888" spans="2:23" x14ac:dyDescent="0.25">
      <c r="B1888" s="55" t="s">
        <v>134</v>
      </c>
      <c r="C1888" s="76" t="s">
        <v>157</v>
      </c>
      <c r="D1888" s="55" t="s">
        <v>75</v>
      </c>
      <c r="E1888" s="55" t="s">
        <v>197</v>
      </c>
      <c r="F1888" s="70">
        <v>606.02</v>
      </c>
      <c r="G1888" s="77">
        <v>53254</v>
      </c>
      <c r="H1888" s="77">
        <v>609.1</v>
      </c>
      <c r="I1888" s="77">
        <v>1</v>
      </c>
      <c r="J1888" s="77">
        <v>23.878001803179199</v>
      </c>
      <c r="K1888" s="77">
        <v>6.0094755449871001E-2</v>
      </c>
      <c r="L1888" s="77">
        <v>23.878036823855901</v>
      </c>
      <c r="M1888" s="77">
        <v>6.0094931725973397E-2</v>
      </c>
      <c r="N1888" s="77">
        <v>-3.5020676711350002E-5</v>
      </c>
      <c r="O1888" s="77">
        <v>-1.7627610245E-7</v>
      </c>
      <c r="P1888" s="77">
        <v>-2.5772E-14</v>
      </c>
      <c r="Q1888" s="77">
        <v>-2.5771E-14</v>
      </c>
      <c r="R1888" s="77">
        <v>0</v>
      </c>
      <c r="S1888" s="77">
        <v>0</v>
      </c>
      <c r="T1888" s="77" t="s">
        <v>174</v>
      </c>
      <c r="U1888" s="105">
        <v>7.6537546664099997E-7</v>
      </c>
      <c r="V1888" s="105">
        <v>0</v>
      </c>
      <c r="W1888" s="101">
        <v>7.0738429756115996E-7</v>
      </c>
    </row>
    <row r="1889" spans="2:23" x14ac:dyDescent="0.25">
      <c r="B1889" s="55" t="s">
        <v>134</v>
      </c>
      <c r="C1889" s="76" t="s">
        <v>157</v>
      </c>
      <c r="D1889" s="55" t="s">
        <v>75</v>
      </c>
      <c r="E1889" s="55" t="s">
        <v>197</v>
      </c>
      <c r="F1889" s="70">
        <v>606.02</v>
      </c>
      <c r="G1889" s="77">
        <v>53304</v>
      </c>
      <c r="H1889" s="77">
        <v>609.94000000000005</v>
      </c>
      <c r="I1889" s="77">
        <v>1</v>
      </c>
      <c r="J1889" s="77">
        <v>21.846737230445601</v>
      </c>
      <c r="K1889" s="77">
        <v>5.3168983936437597E-2</v>
      </c>
      <c r="L1889" s="77">
        <v>21.858993886675002</v>
      </c>
      <c r="M1889" s="77">
        <v>5.3228659370379398E-2</v>
      </c>
      <c r="N1889" s="77">
        <v>-1.22566562294646E-2</v>
      </c>
      <c r="O1889" s="77">
        <v>-5.9675433941781001E-5</v>
      </c>
      <c r="P1889" s="77">
        <v>2.45968856819048E-4</v>
      </c>
      <c r="Q1889" s="77">
        <v>2.4596885681904898E-4</v>
      </c>
      <c r="R1889" s="77">
        <v>0</v>
      </c>
      <c r="S1889" s="77">
        <v>6.7397759999999999E-12</v>
      </c>
      <c r="T1889" s="77" t="s">
        <v>174</v>
      </c>
      <c r="U1889" s="105">
        <v>1.17646220915778E-2</v>
      </c>
      <c r="V1889" s="105">
        <v>0</v>
      </c>
      <c r="W1889" s="101">
        <v>1.0873237119614699E-2</v>
      </c>
    </row>
    <row r="1890" spans="2:23" x14ac:dyDescent="0.25">
      <c r="B1890" s="55" t="s">
        <v>134</v>
      </c>
      <c r="C1890" s="76" t="s">
        <v>157</v>
      </c>
      <c r="D1890" s="55" t="s">
        <v>75</v>
      </c>
      <c r="E1890" s="55" t="s">
        <v>197</v>
      </c>
      <c r="F1890" s="70">
        <v>606.02</v>
      </c>
      <c r="G1890" s="77">
        <v>54104</v>
      </c>
      <c r="H1890" s="77">
        <v>608.79</v>
      </c>
      <c r="I1890" s="77">
        <v>1</v>
      </c>
      <c r="J1890" s="77">
        <v>23.038010173582801</v>
      </c>
      <c r="K1890" s="77">
        <v>5.3021916284534801E-2</v>
      </c>
      <c r="L1890" s="77">
        <v>23.038042071893098</v>
      </c>
      <c r="M1890" s="77">
        <v>5.3022063112381002E-2</v>
      </c>
      <c r="N1890" s="77">
        <v>-3.1898310262624002E-5</v>
      </c>
      <c r="O1890" s="77">
        <v>-1.46827846192E-7</v>
      </c>
      <c r="P1890" s="77">
        <v>0</v>
      </c>
      <c r="Q1890" s="77">
        <v>0</v>
      </c>
      <c r="R1890" s="77">
        <v>0</v>
      </c>
      <c r="S1890" s="77">
        <v>0</v>
      </c>
      <c r="T1890" s="77" t="s">
        <v>174</v>
      </c>
      <c r="U1890" s="105">
        <v>-8.2564848885699999E-7</v>
      </c>
      <c r="V1890" s="105">
        <v>0</v>
      </c>
      <c r="W1890" s="101">
        <v>-8.8820644009098996E-7</v>
      </c>
    </row>
    <row r="1891" spans="2:23" x14ac:dyDescent="0.25">
      <c r="B1891" s="55" t="s">
        <v>134</v>
      </c>
      <c r="C1891" s="76" t="s">
        <v>157</v>
      </c>
      <c r="D1891" s="55" t="s">
        <v>75</v>
      </c>
      <c r="E1891" s="55" t="s">
        <v>198</v>
      </c>
      <c r="F1891" s="70">
        <v>609.1</v>
      </c>
      <c r="G1891" s="77">
        <v>54104</v>
      </c>
      <c r="H1891" s="77">
        <v>608.79</v>
      </c>
      <c r="I1891" s="77">
        <v>1</v>
      </c>
      <c r="J1891" s="77">
        <v>-3.0602141193951899</v>
      </c>
      <c r="K1891" s="77">
        <v>8.2036615599340396E-4</v>
      </c>
      <c r="L1891" s="77">
        <v>-3.06022084471513</v>
      </c>
      <c r="M1891" s="77">
        <v>8.2036976177437995E-4</v>
      </c>
      <c r="N1891" s="77">
        <v>6.7253199367150001E-6</v>
      </c>
      <c r="O1891" s="77">
        <v>-3.605780976E-9</v>
      </c>
      <c r="P1891" s="77">
        <v>2.5772E-14</v>
      </c>
      <c r="Q1891" s="77">
        <v>2.5771E-14</v>
      </c>
      <c r="R1891" s="77">
        <v>0</v>
      </c>
      <c r="S1891" s="77">
        <v>0</v>
      </c>
      <c r="T1891" s="77" t="s">
        <v>174</v>
      </c>
      <c r="U1891" s="105">
        <v>-1.10873115941E-7</v>
      </c>
      <c r="V1891" s="105">
        <v>0</v>
      </c>
      <c r="W1891" s="101">
        <v>-1.1927377926662001E-7</v>
      </c>
    </row>
    <row r="1892" spans="2:23" x14ac:dyDescent="0.25">
      <c r="B1892" s="55" t="s">
        <v>134</v>
      </c>
      <c r="C1892" s="76" t="s">
        <v>157</v>
      </c>
      <c r="D1892" s="55" t="s">
        <v>75</v>
      </c>
      <c r="E1892" s="55" t="s">
        <v>199</v>
      </c>
      <c r="F1892" s="70">
        <v>607.49</v>
      </c>
      <c r="G1892" s="77">
        <v>53404</v>
      </c>
      <c r="H1892" s="77">
        <v>606.77</v>
      </c>
      <c r="I1892" s="77">
        <v>1</v>
      </c>
      <c r="J1892" s="77">
        <v>-16.352257461698699</v>
      </c>
      <c r="K1892" s="77">
        <v>2.59909227019057E-2</v>
      </c>
      <c r="L1892" s="77">
        <v>-16.314531821093301</v>
      </c>
      <c r="M1892" s="77">
        <v>2.5871135798230499E-2</v>
      </c>
      <c r="N1892" s="77">
        <v>-3.7725640605340602E-2</v>
      </c>
      <c r="O1892" s="77">
        <v>1.19786903675107E-4</v>
      </c>
      <c r="P1892" s="77">
        <v>-4.3773443186583896E-3</v>
      </c>
      <c r="Q1892" s="77">
        <v>-4.3773443186583801E-3</v>
      </c>
      <c r="R1892" s="77">
        <v>0</v>
      </c>
      <c r="S1892" s="77">
        <v>1.8624631270000001E-9</v>
      </c>
      <c r="T1892" s="77" t="s">
        <v>174</v>
      </c>
      <c r="U1892" s="105">
        <v>4.5563761592421502E-2</v>
      </c>
      <c r="V1892" s="105">
        <v>0</v>
      </c>
      <c r="W1892" s="101">
        <v>4.2111474554772203E-2</v>
      </c>
    </row>
    <row r="1893" spans="2:23" x14ac:dyDescent="0.25">
      <c r="B1893" s="55" t="s">
        <v>134</v>
      </c>
      <c r="C1893" s="76" t="s">
        <v>157</v>
      </c>
      <c r="D1893" s="55" t="s">
        <v>75</v>
      </c>
      <c r="E1893" s="55" t="s">
        <v>200</v>
      </c>
      <c r="F1893" s="70">
        <v>606.77</v>
      </c>
      <c r="G1893" s="77">
        <v>53854</v>
      </c>
      <c r="H1893" s="77">
        <v>591.61</v>
      </c>
      <c r="I1893" s="77">
        <v>1</v>
      </c>
      <c r="J1893" s="77">
        <v>-74.555461919026897</v>
      </c>
      <c r="K1893" s="77">
        <v>1.09741799195386</v>
      </c>
      <c r="L1893" s="77">
        <v>-74.5171120396828</v>
      </c>
      <c r="M1893" s="77">
        <v>1.09628930138102</v>
      </c>
      <c r="N1893" s="77">
        <v>-3.8349879344079497E-2</v>
      </c>
      <c r="O1893" s="77">
        <v>1.1286905728375199E-3</v>
      </c>
      <c r="P1893" s="77">
        <v>-4.3773443185580498E-3</v>
      </c>
      <c r="Q1893" s="77">
        <v>-4.3773443185580498E-3</v>
      </c>
      <c r="R1893" s="77">
        <v>0</v>
      </c>
      <c r="S1893" s="77">
        <v>3.7829845180000001E-9</v>
      </c>
      <c r="T1893" s="77" t="s">
        <v>174</v>
      </c>
      <c r="U1893" s="105">
        <v>9.4915933482270606E-2</v>
      </c>
      <c r="V1893" s="105">
        <v>0</v>
      </c>
      <c r="W1893" s="101">
        <v>8.7724318142027802E-2</v>
      </c>
    </row>
    <row r="1894" spans="2:23" x14ac:dyDescent="0.25">
      <c r="B1894" s="55" t="s">
        <v>134</v>
      </c>
      <c r="C1894" s="76" t="s">
        <v>157</v>
      </c>
      <c r="D1894" s="55" t="s">
        <v>75</v>
      </c>
      <c r="E1894" s="55" t="s">
        <v>201</v>
      </c>
      <c r="F1894" s="70">
        <v>607.36</v>
      </c>
      <c r="G1894" s="77">
        <v>53754</v>
      </c>
      <c r="H1894" s="77">
        <v>593.65</v>
      </c>
      <c r="I1894" s="77">
        <v>1</v>
      </c>
      <c r="J1894" s="77">
        <v>-71.238432850774899</v>
      </c>
      <c r="K1894" s="77">
        <v>0.82315110189857399</v>
      </c>
      <c r="L1894" s="77">
        <v>-71.201385302159494</v>
      </c>
      <c r="M1894" s="77">
        <v>0.82229516502313305</v>
      </c>
      <c r="N1894" s="77">
        <v>-3.7047548615476399E-2</v>
      </c>
      <c r="O1894" s="77">
        <v>8.5593687544124203E-4</v>
      </c>
      <c r="P1894" s="77">
        <v>-4.1391224157386504E-3</v>
      </c>
      <c r="Q1894" s="77">
        <v>-4.13912241573864E-3</v>
      </c>
      <c r="R1894" s="77">
        <v>0</v>
      </c>
      <c r="S1894" s="77">
        <v>2.7788646350000001E-9</v>
      </c>
      <c r="T1894" s="77" t="s">
        <v>174</v>
      </c>
      <c r="U1894" s="105">
        <v>6.0724818686597503E-3</v>
      </c>
      <c r="V1894" s="105">
        <v>0</v>
      </c>
      <c r="W1894" s="101">
        <v>5.6123804698976799E-3</v>
      </c>
    </row>
    <row r="1895" spans="2:23" x14ac:dyDescent="0.25">
      <c r="B1895" s="55" t="s">
        <v>134</v>
      </c>
      <c r="C1895" s="76" t="s">
        <v>157</v>
      </c>
      <c r="D1895" s="55" t="s">
        <v>75</v>
      </c>
      <c r="E1895" s="55" t="s">
        <v>202</v>
      </c>
      <c r="F1895" s="70">
        <v>602.79</v>
      </c>
      <c r="G1895" s="77">
        <v>54050</v>
      </c>
      <c r="H1895" s="77">
        <v>600.45000000000005</v>
      </c>
      <c r="I1895" s="77">
        <v>1</v>
      </c>
      <c r="J1895" s="77">
        <v>-60.077326366035997</v>
      </c>
      <c r="K1895" s="77">
        <v>5.03134348974794E-2</v>
      </c>
      <c r="L1895" s="77">
        <v>-59.759920650800503</v>
      </c>
      <c r="M1895" s="77">
        <v>4.97831987396882E-2</v>
      </c>
      <c r="N1895" s="77">
        <v>-0.31740571523550798</v>
      </c>
      <c r="O1895" s="77">
        <v>5.3023615779120297E-4</v>
      </c>
      <c r="P1895" s="77">
        <v>-8.8165692085375502E-2</v>
      </c>
      <c r="Q1895" s="77">
        <v>-8.8165692085375405E-2</v>
      </c>
      <c r="R1895" s="77">
        <v>0</v>
      </c>
      <c r="S1895" s="77">
        <v>1.08358258297E-7</v>
      </c>
      <c r="T1895" s="77" t="s">
        <v>173</v>
      </c>
      <c r="U1895" s="105">
        <v>-0.42372869640071897</v>
      </c>
      <c r="V1895" s="105">
        <v>0</v>
      </c>
      <c r="W1895" s="101">
        <v>-0.45583388339448799</v>
      </c>
    </row>
    <row r="1896" spans="2:23" x14ac:dyDescent="0.25">
      <c r="B1896" s="55" t="s">
        <v>134</v>
      </c>
      <c r="C1896" s="76" t="s">
        <v>157</v>
      </c>
      <c r="D1896" s="55" t="s">
        <v>75</v>
      </c>
      <c r="E1896" s="55" t="s">
        <v>202</v>
      </c>
      <c r="F1896" s="70">
        <v>602.79</v>
      </c>
      <c r="G1896" s="77">
        <v>54850</v>
      </c>
      <c r="H1896" s="77">
        <v>603.47</v>
      </c>
      <c r="I1896" s="77">
        <v>1</v>
      </c>
      <c r="J1896" s="77">
        <v>3.6447659955649701</v>
      </c>
      <c r="K1896" s="77">
        <v>3.4525945503147002E-4</v>
      </c>
      <c r="L1896" s="77">
        <v>3.61537915841684</v>
      </c>
      <c r="M1896" s="77">
        <v>3.3971441827239601E-4</v>
      </c>
      <c r="N1896" s="77">
        <v>2.93868371481265E-2</v>
      </c>
      <c r="O1896" s="77">
        <v>5.5450367590739997E-6</v>
      </c>
      <c r="P1896" s="77">
        <v>-3.3822624991210602E-2</v>
      </c>
      <c r="Q1896" s="77">
        <v>-3.3822624991210602E-2</v>
      </c>
      <c r="R1896" s="77">
        <v>0</v>
      </c>
      <c r="S1896" s="77">
        <v>2.9731779294000001E-8</v>
      </c>
      <c r="T1896" s="77" t="s">
        <v>174</v>
      </c>
      <c r="U1896" s="105">
        <v>-1.6638671240227401E-2</v>
      </c>
      <c r="V1896" s="105">
        <v>0</v>
      </c>
      <c r="W1896" s="101">
        <v>-1.7899354446328099E-2</v>
      </c>
    </row>
    <row r="1897" spans="2:23" x14ac:dyDescent="0.25">
      <c r="B1897" s="55" t="s">
        <v>134</v>
      </c>
      <c r="C1897" s="76" t="s">
        <v>157</v>
      </c>
      <c r="D1897" s="55" t="s">
        <v>75</v>
      </c>
      <c r="E1897" s="55" t="s">
        <v>203</v>
      </c>
      <c r="F1897" s="70">
        <v>608.61</v>
      </c>
      <c r="G1897" s="77">
        <v>53654</v>
      </c>
      <c r="H1897" s="77">
        <v>606.54999999999995</v>
      </c>
      <c r="I1897" s="77">
        <v>1</v>
      </c>
      <c r="J1897" s="77">
        <v>-52.926376267529903</v>
      </c>
      <c r="K1897" s="77">
        <v>0.11036733140959901</v>
      </c>
      <c r="L1897" s="77">
        <v>-52.912102709413901</v>
      </c>
      <c r="M1897" s="77">
        <v>0.110307810157384</v>
      </c>
      <c r="N1897" s="77">
        <v>-1.4273558115929201E-2</v>
      </c>
      <c r="O1897" s="77">
        <v>5.9521252214804002E-5</v>
      </c>
      <c r="P1897" s="77">
        <v>2.8230901174456299E-3</v>
      </c>
      <c r="Q1897" s="77">
        <v>2.8230901174456299E-3</v>
      </c>
      <c r="R1897" s="77">
        <v>0</v>
      </c>
      <c r="S1897" s="77">
        <v>3.1401161000000002E-10</v>
      </c>
      <c r="T1897" s="77" t="s">
        <v>174</v>
      </c>
      <c r="U1897" s="105">
        <v>6.7603927018553096E-3</v>
      </c>
      <c r="V1897" s="105">
        <v>0</v>
      </c>
      <c r="W1897" s="101">
        <v>6.24816949467578E-3</v>
      </c>
    </row>
    <row r="1898" spans="2:23" x14ac:dyDescent="0.25">
      <c r="B1898" s="55" t="s">
        <v>134</v>
      </c>
      <c r="C1898" s="76" t="s">
        <v>157</v>
      </c>
      <c r="D1898" s="55" t="s">
        <v>75</v>
      </c>
      <c r="E1898" s="55" t="s">
        <v>204</v>
      </c>
      <c r="F1898" s="70">
        <v>603.86</v>
      </c>
      <c r="G1898" s="77">
        <v>58004</v>
      </c>
      <c r="H1898" s="77">
        <v>585.58000000000004</v>
      </c>
      <c r="I1898" s="77">
        <v>1</v>
      </c>
      <c r="J1898" s="77">
        <v>-89.721127152841902</v>
      </c>
      <c r="K1898" s="77">
        <v>1.6590804035265001</v>
      </c>
      <c r="L1898" s="77">
        <v>-89.693459552228006</v>
      </c>
      <c r="M1898" s="77">
        <v>1.65805732907676</v>
      </c>
      <c r="N1898" s="77">
        <v>-2.7667600613912002E-2</v>
      </c>
      <c r="O1898" s="77">
        <v>1.02307444974185E-3</v>
      </c>
      <c r="P1898" s="77">
        <v>-4.6690366044463798E-3</v>
      </c>
      <c r="Q1898" s="77">
        <v>-4.6690366044463798E-3</v>
      </c>
      <c r="R1898" s="77">
        <v>0</v>
      </c>
      <c r="S1898" s="77">
        <v>4.4929599700000002E-9</v>
      </c>
      <c r="T1898" s="77" t="s">
        <v>174</v>
      </c>
      <c r="U1898" s="105">
        <v>0.102679097528163</v>
      </c>
      <c r="V1898" s="105">
        <v>0</v>
      </c>
      <c r="W1898" s="101">
        <v>9.4899280738564698E-2</v>
      </c>
    </row>
    <row r="1899" spans="2:23" x14ac:dyDescent="0.25">
      <c r="B1899" s="55" t="s">
        <v>134</v>
      </c>
      <c r="C1899" s="76" t="s">
        <v>157</v>
      </c>
      <c r="D1899" s="55" t="s">
        <v>75</v>
      </c>
      <c r="E1899" s="55" t="s">
        <v>205</v>
      </c>
      <c r="F1899" s="70">
        <v>593.65</v>
      </c>
      <c r="G1899" s="77">
        <v>53854</v>
      </c>
      <c r="H1899" s="77">
        <v>591.61</v>
      </c>
      <c r="I1899" s="77">
        <v>1</v>
      </c>
      <c r="J1899" s="77">
        <v>-45.167893640101802</v>
      </c>
      <c r="K1899" s="77">
        <v>0.10098686148623599</v>
      </c>
      <c r="L1899" s="77">
        <v>-45.125493578057402</v>
      </c>
      <c r="M1899" s="77">
        <v>0.100797353447833</v>
      </c>
      <c r="N1899" s="77">
        <v>-4.2400062044384297E-2</v>
      </c>
      <c r="O1899" s="77">
        <v>1.8950803840225901E-4</v>
      </c>
      <c r="P1899" s="77">
        <v>-5.4301437955685599E-3</v>
      </c>
      <c r="Q1899" s="77">
        <v>-5.4301437955685504E-3</v>
      </c>
      <c r="R1899" s="77">
        <v>0</v>
      </c>
      <c r="S1899" s="77">
        <v>1.4595798509999999E-9</v>
      </c>
      <c r="T1899" s="77" t="s">
        <v>173</v>
      </c>
      <c r="U1899" s="105">
        <v>2.58120222277885E-2</v>
      </c>
      <c r="V1899" s="105">
        <v>0</v>
      </c>
      <c r="W1899" s="101">
        <v>2.3856290158307002E-2</v>
      </c>
    </row>
    <row r="1900" spans="2:23" x14ac:dyDescent="0.25">
      <c r="B1900" s="55" t="s">
        <v>134</v>
      </c>
      <c r="C1900" s="76" t="s">
        <v>157</v>
      </c>
      <c r="D1900" s="55" t="s">
        <v>75</v>
      </c>
      <c r="E1900" s="55" t="s">
        <v>205</v>
      </c>
      <c r="F1900" s="70">
        <v>593.65</v>
      </c>
      <c r="G1900" s="77">
        <v>58104</v>
      </c>
      <c r="H1900" s="77">
        <v>580.71</v>
      </c>
      <c r="I1900" s="77">
        <v>1</v>
      </c>
      <c r="J1900" s="77">
        <v>-71.177502267427201</v>
      </c>
      <c r="K1900" s="77">
        <v>0.65050480884740103</v>
      </c>
      <c r="L1900" s="77">
        <v>-71.182536465677003</v>
      </c>
      <c r="M1900" s="77">
        <v>0.65059682910306704</v>
      </c>
      <c r="N1900" s="77">
        <v>5.0341982497981198E-3</v>
      </c>
      <c r="O1900" s="77">
        <v>-9.2020255665608005E-5</v>
      </c>
      <c r="P1900" s="77">
        <v>1.2910213796778699E-3</v>
      </c>
      <c r="Q1900" s="77">
        <v>1.29102137967786E-3</v>
      </c>
      <c r="R1900" s="77">
        <v>0</v>
      </c>
      <c r="S1900" s="77">
        <v>2.1400892799999999E-10</v>
      </c>
      <c r="T1900" s="77" t="s">
        <v>174</v>
      </c>
      <c r="U1900" s="105">
        <v>1.11100716306553E-2</v>
      </c>
      <c r="V1900" s="105">
        <v>0</v>
      </c>
      <c r="W1900" s="101">
        <v>1.0268280809674299E-2</v>
      </c>
    </row>
    <row r="1901" spans="2:23" x14ac:dyDescent="0.25">
      <c r="B1901" s="55" t="s">
        <v>134</v>
      </c>
      <c r="C1901" s="76" t="s">
        <v>157</v>
      </c>
      <c r="D1901" s="55" t="s">
        <v>75</v>
      </c>
      <c r="E1901" s="55" t="s">
        <v>206</v>
      </c>
      <c r="F1901" s="70">
        <v>597.28</v>
      </c>
      <c r="G1901" s="77">
        <v>54050</v>
      </c>
      <c r="H1901" s="77">
        <v>600.45000000000005</v>
      </c>
      <c r="I1901" s="77">
        <v>1</v>
      </c>
      <c r="J1901" s="77">
        <v>68.366860510216497</v>
      </c>
      <c r="K1901" s="77">
        <v>9.8575242421933398E-2</v>
      </c>
      <c r="L1901" s="77">
        <v>68.1008536804204</v>
      </c>
      <c r="M1901" s="77">
        <v>9.7809647076522704E-2</v>
      </c>
      <c r="N1901" s="77">
        <v>0.26600682979610601</v>
      </c>
      <c r="O1901" s="77">
        <v>7.6559534541074102E-4</v>
      </c>
      <c r="P1901" s="77">
        <v>-3.0490647218609002E-2</v>
      </c>
      <c r="Q1901" s="77">
        <v>-3.0490647218608901E-2</v>
      </c>
      <c r="R1901" s="77">
        <v>0</v>
      </c>
      <c r="S1901" s="77">
        <v>1.9606942085000001E-8</v>
      </c>
      <c r="T1901" s="77" t="s">
        <v>173</v>
      </c>
      <c r="U1901" s="105">
        <v>-0.38475339392427199</v>
      </c>
      <c r="V1901" s="105">
        <v>0</v>
      </c>
      <c r="W1901" s="101">
        <v>-0.41390548997854598</v>
      </c>
    </row>
    <row r="1902" spans="2:23" x14ac:dyDescent="0.25">
      <c r="B1902" s="55" t="s">
        <v>134</v>
      </c>
      <c r="C1902" s="76" t="s">
        <v>157</v>
      </c>
      <c r="D1902" s="55" t="s">
        <v>75</v>
      </c>
      <c r="E1902" s="55" t="s">
        <v>206</v>
      </c>
      <c r="F1902" s="70">
        <v>597.28</v>
      </c>
      <c r="G1902" s="77">
        <v>56000</v>
      </c>
      <c r="H1902" s="77">
        <v>604.21</v>
      </c>
      <c r="I1902" s="77">
        <v>1</v>
      </c>
      <c r="J1902" s="77">
        <v>57.377105712384697</v>
      </c>
      <c r="K1902" s="77">
        <v>0.31792121234145698</v>
      </c>
      <c r="L1902" s="77">
        <v>57.424653986457201</v>
      </c>
      <c r="M1902" s="77">
        <v>0.31844835180929099</v>
      </c>
      <c r="N1902" s="77">
        <v>-4.7548274072484201E-2</v>
      </c>
      <c r="O1902" s="77">
        <v>-5.2713946783419297E-4</v>
      </c>
      <c r="P1902" s="77">
        <v>-2.4519688914360498E-2</v>
      </c>
      <c r="Q1902" s="77">
        <v>-2.4519688914360498E-2</v>
      </c>
      <c r="R1902" s="77">
        <v>0</v>
      </c>
      <c r="S1902" s="77">
        <v>5.8059346499999997E-8</v>
      </c>
      <c r="T1902" s="77" t="s">
        <v>173</v>
      </c>
      <c r="U1902" s="105">
        <v>1.2833139718266299E-2</v>
      </c>
      <c r="V1902" s="105">
        <v>0</v>
      </c>
      <c r="W1902" s="101">
        <v>1.18607950225404E-2</v>
      </c>
    </row>
    <row r="1903" spans="2:23" x14ac:dyDescent="0.25">
      <c r="B1903" s="55" t="s">
        <v>134</v>
      </c>
      <c r="C1903" s="76" t="s">
        <v>157</v>
      </c>
      <c r="D1903" s="55" t="s">
        <v>75</v>
      </c>
      <c r="E1903" s="55" t="s">
        <v>206</v>
      </c>
      <c r="F1903" s="70">
        <v>597.28</v>
      </c>
      <c r="G1903" s="77">
        <v>58450</v>
      </c>
      <c r="H1903" s="77">
        <v>595.66999999999996</v>
      </c>
      <c r="I1903" s="77">
        <v>1</v>
      </c>
      <c r="J1903" s="77">
        <v>-64.8734296536432</v>
      </c>
      <c r="K1903" s="77">
        <v>0.10765501276316999</v>
      </c>
      <c r="L1903" s="77">
        <v>-64.521978289740005</v>
      </c>
      <c r="M1903" s="77">
        <v>0.10649173175634701</v>
      </c>
      <c r="N1903" s="77">
        <v>-0.35145136390323201</v>
      </c>
      <c r="O1903" s="77">
        <v>1.1632810068235499E-3</v>
      </c>
      <c r="P1903" s="77">
        <v>3.63626752739446E-2</v>
      </c>
      <c r="Q1903" s="77">
        <v>3.6362675273944503E-2</v>
      </c>
      <c r="R1903" s="77">
        <v>0</v>
      </c>
      <c r="S1903" s="77">
        <v>3.3823005436000002E-8</v>
      </c>
      <c r="T1903" s="77" t="s">
        <v>173</v>
      </c>
      <c r="U1903" s="105">
        <v>0.12803134266086699</v>
      </c>
      <c r="V1903" s="105">
        <v>0</v>
      </c>
      <c r="W1903" s="101">
        <v>0.118330630313306</v>
      </c>
    </row>
    <row r="1904" spans="2:23" x14ac:dyDescent="0.25">
      <c r="B1904" s="55" t="s">
        <v>134</v>
      </c>
      <c r="C1904" s="76" t="s">
        <v>157</v>
      </c>
      <c r="D1904" s="55" t="s">
        <v>75</v>
      </c>
      <c r="E1904" s="55" t="s">
        <v>207</v>
      </c>
      <c r="F1904" s="70">
        <v>591.61</v>
      </c>
      <c r="G1904" s="77">
        <v>53850</v>
      </c>
      <c r="H1904" s="77">
        <v>597.28</v>
      </c>
      <c r="I1904" s="77">
        <v>1</v>
      </c>
      <c r="J1904" s="77">
        <v>18.452470533771798</v>
      </c>
      <c r="K1904" s="77">
        <v>0</v>
      </c>
      <c r="L1904" s="77">
        <v>18.492401971802</v>
      </c>
      <c r="M1904" s="77">
        <v>0</v>
      </c>
      <c r="N1904" s="77">
        <v>-3.9931438030199599E-2</v>
      </c>
      <c r="O1904" s="77">
        <v>0</v>
      </c>
      <c r="P1904" s="77">
        <v>-5.6286718261038303E-3</v>
      </c>
      <c r="Q1904" s="77">
        <v>-5.6286718261038199E-3</v>
      </c>
      <c r="R1904" s="77">
        <v>0</v>
      </c>
      <c r="S1904" s="77">
        <v>0</v>
      </c>
      <c r="T1904" s="77" t="s">
        <v>173</v>
      </c>
      <c r="U1904" s="105">
        <v>0.22641125363122999</v>
      </c>
      <c r="V1904" s="105">
        <v>0</v>
      </c>
      <c r="W1904" s="101">
        <v>0.20925646638866299</v>
      </c>
    </row>
    <row r="1905" spans="2:23" x14ac:dyDescent="0.25">
      <c r="B1905" s="55" t="s">
        <v>134</v>
      </c>
      <c r="C1905" s="76" t="s">
        <v>157</v>
      </c>
      <c r="D1905" s="55" t="s">
        <v>75</v>
      </c>
      <c r="E1905" s="55" t="s">
        <v>207</v>
      </c>
      <c r="F1905" s="70">
        <v>591.61</v>
      </c>
      <c r="G1905" s="77">
        <v>53850</v>
      </c>
      <c r="H1905" s="77">
        <v>597.28</v>
      </c>
      <c r="I1905" s="77">
        <v>2</v>
      </c>
      <c r="J1905" s="77">
        <v>42.680141768953199</v>
      </c>
      <c r="K1905" s="77">
        <v>0</v>
      </c>
      <c r="L1905" s="77">
        <v>42.772502270656602</v>
      </c>
      <c r="M1905" s="77">
        <v>0</v>
      </c>
      <c r="N1905" s="77">
        <v>-9.23605017034312E-2</v>
      </c>
      <c r="O1905" s="77">
        <v>0</v>
      </c>
      <c r="P1905" s="77">
        <v>-1.3018989032910201E-2</v>
      </c>
      <c r="Q1905" s="77">
        <v>-1.3018989032910201E-2</v>
      </c>
      <c r="R1905" s="77">
        <v>0</v>
      </c>
      <c r="S1905" s="77">
        <v>0</v>
      </c>
      <c r="T1905" s="77" t="s">
        <v>173</v>
      </c>
      <c r="U1905" s="105">
        <v>0.52368404465845098</v>
      </c>
      <c r="V1905" s="105">
        <v>0</v>
      </c>
      <c r="W1905" s="101">
        <v>0.48400541462412</v>
      </c>
    </row>
    <row r="1906" spans="2:23" x14ac:dyDescent="0.25">
      <c r="B1906" s="55" t="s">
        <v>134</v>
      </c>
      <c r="C1906" s="76" t="s">
        <v>157</v>
      </c>
      <c r="D1906" s="55" t="s">
        <v>75</v>
      </c>
      <c r="E1906" s="55" t="s">
        <v>207</v>
      </c>
      <c r="F1906" s="70">
        <v>591.61</v>
      </c>
      <c r="G1906" s="77">
        <v>58004</v>
      </c>
      <c r="H1906" s="77">
        <v>585.58000000000004</v>
      </c>
      <c r="I1906" s="77">
        <v>1</v>
      </c>
      <c r="J1906" s="77">
        <v>-105.708470185735</v>
      </c>
      <c r="K1906" s="77">
        <v>0.37992554274628598</v>
      </c>
      <c r="L1906" s="77">
        <v>-105.760403025466</v>
      </c>
      <c r="M1906" s="77">
        <v>0.38029893683570698</v>
      </c>
      <c r="N1906" s="77">
        <v>5.1932839731194697E-2</v>
      </c>
      <c r="O1906" s="77">
        <v>-3.7339408942090198E-4</v>
      </c>
      <c r="P1906" s="77">
        <v>8.8401727446957897E-3</v>
      </c>
      <c r="Q1906" s="77">
        <v>8.8401727446957793E-3</v>
      </c>
      <c r="R1906" s="77">
        <v>0</v>
      </c>
      <c r="S1906" s="77">
        <v>2.6570542410000001E-9</v>
      </c>
      <c r="T1906" s="77" t="s">
        <v>173</v>
      </c>
      <c r="U1906" s="105">
        <v>9.3377129516406504E-2</v>
      </c>
      <c r="V1906" s="105">
        <v>0</v>
      </c>
      <c r="W1906" s="101">
        <v>8.6302106678608007E-2</v>
      </c>
    </row>
    <row r="1907" spans="2:23" x14ac:dyDescent="0.25">
      <c r="B1907" s="55" t="s">
        <v>134</v>
      </c>
      <c r="C1907" s="76" t="s">
        <v>157</v>
      </c>
      <c r="D1907" s="55" t="s">
        <v>75</v>
      </c>
      <c r="E1907" s="55" t="s">
        <v>208</v>
      </c>
      <c r="F1907" s="70">
        <v>603.54999999999995</v>
      </c>
      <c r="G1907" s="77">
        <v>54000</v>
      </c>
      <c r="H1907" s="77">
        <v>599.92999999999995</v>
      </c>
      <c r="I1907" s="77">
        <v>1</v>
      </c>
      <c r="J1907" s="77">
        <v>-43.742396613506997</v>
      </c>
      <c r="K1907" s="77">
        <v>0.115951874046497</v>
      </c>
      <c r="L1907" s="77">
        <v>-43.526638830730299</v>
      </c>
      <c r="M1907" s="77">
        <v>0.114810838246791</v>
      </c>
      <c r="N1907" s="77">
        <v>-0.21575778277678201</v>
      </c>
      <c r="O1907" s="77">
        <v>1.14103579970653E-3</v>
      </c>
      <c r="P1907" s="77">
        <v>-0.17883547289615001</v>
      </c>
      <c r="Q1907" s="77">
        <v>-0.17883547289615001</v>
      </c>
      <c r="R1907" s="77">
        <v>0</v>
      </c>
      <c r="S1907" s="77">
        <v>1.9381168577789999E-6</v>
      </c>
      <c r="T1907" s="77" t="s">
        <v>173</v>
      </c>
      <c r="U1907" s="105">
        <v>-9.4436291536546799E-2</v>
      </c>
      <c r="V1907" s="105">
        <v>-9.5017366145664306E-2</v>
      </c>
      <c r="W1907" s="101">
        <v>5.3704759574423196E-4</v>
      </c>
    </row>
    <row r="1908" spans="2:23" x14ac:dyDescent="0.25">
      <c r="B1908" s="55" t="s">
        <v>134</v>
      </c>
      <c r="C1908" s="76" t="s">
        <v>157</v>
      </c>
      <c r="D1908" s="55" t="s">
        <v>75</v>
      </c>
      <c r="E1908" s="55" t="s">
        <v>208</v>
      </c>
      <c r="F1908" s="70">
        <v>603.54999999999995</v>
      </c>
      <c r="G1908" s="77">
        <v>54850</v>
      </c>
      <c r="H1908" s="77">
        <v>603.47</v>
      </c>
      <c r="I1908" s="77">
        <v>1</v>
      </c>
      <c r="J1908" s="77">
        <v>9.1760375388450797</v>
      </c>
      <c r="K1908" s="77">
        <v>6.6180936622635097E-4</v>
      </c>
      <c r="L1908" s="77">
        <v>9.2054237263081298</v>
      </c>
      <c r="M1908" s="77">
        <v>6.66055032209691E-4</v>
      </c>
      <c r="N1908" s="77">
        <v>-2.9386187463055501E-2</v>
      </c>
      <c r="O1908" s="77">
        <v>-4.2456659833399997E-6</v>
      </c>
      <c r="P1908" s="77">
        <v>3.3822624990864497E-2</v>
      </c>
      <c r="Q1908" s="77">
        <v>3.38226249908644E-2</v>
      </c>
      <c r="R1908" s="77">
        <v>0</v>
      </c>
      <c r="S1908" s="77">
        <v>8.9916038959999993E-9</v>
      </c>
      <c r="T1908" s="77" t="s">
        <v>174</v>
      </c>
      <c r="U1908" s="105">
        <v>-4.9131968746477898E-3</v>
      </c>
      <c r="V1908" s="105">
        <v>0</v>
      </c>
      <c r="W1908" s="101">
        <v>-5.2854612639555197E-3</v>
      </c>
    </row>
    <row r="1909" spans="2:23" x14ac:dyDescent="0.25">
      <c r="B1909" s="55" t="s">
        <v>134</v>
      </c>
      <c r="C1909" s="76" t="s">
        <v>157</v>
      </c>
      <c r="D1909" s="55" t="s">
        <v>75</v>
      </c>
      <c r="E1909" s="55" t="s">
        <v>155</v>
      </c>
      <c r="F1909" s="70">
        <v>599.92999999999995</v>
      </c>
      <c r="G1909" s="77">
        <v>54250</v>
      </c>
      <c r="H1909" s="77">
        <v>598.24</v>
      </c>
      <c r="I1909" s="77">
        <v>1</v>
      </c>
      <c r="J1909" s="77">
        <v>-100.383101326244</v>
      </c>
      <c r="K1909" s="77">
        <v>0.13704403163350001</v>
      </c>
      <c r="L1909" s="77">
        <v>-100.433880292832</v>
      </c>
      <c r="M1909" s="77">
        <v>0.137182714625178</v>
      </c>
      <c r="N1909" s="77">
        <v>5.07789665875613E-2</v>
      </c>
      <c r="O1909" s="77">
        <v>-1.3868299167797501E-4</v>
      </c>
      <c r="P1909" s="77">
        <v>0.11865633930439599</v>
      </c>
      <c r="Q1909" s="77">
        <v>0.11865633930439599</v>
      </c>
      <c r="R1909" s="77">
        <v>0</v>
      </c>
      <c r="S1909" s="77">
        <v>1.91478845257E-7</v>
      </c>
      <c r="T1909" s="77" t="s">
        <v>173</v>
      </c>
      <c r="U1909" s="105">
        <v>2.7335534635758402E-3</v>
      </c>
      <c r="V1909" s="105">
        <v>-2.7503732527109801E-3</v>
      </c>
      <c r="W1909" s="101">
        <v>5.0684191186611601E-3</v>
      </c>
    </row>
    <row r="1910" spans="2:23" x14ac:dyDescent="0.25">
      <c r="B1910" s="55" t="s">
        <v>134</v>
      </c>
      <c r="C1910" s="76" t="s">
        <v>157</v>
      </c>
      <c r="D1910" s="55" t="s">
        <v>75</v>
      </c>
      <c r="E1910" s="55" t="s">
        <v>209</v>
      </c>
      <c r="F1910" s="70">
        <v>600.45000000000005</v>
      </c>
      <c r="G1910" s="77">
        <v>54250</v>
      </c>
      <c r="H1910" s="77">
        <v>598.24</v>
      </c>
      <c r="I1910" s="77">
        <v>1</v>
      </c>
      <c r="J1910" s="77">
        <v>-35.649801991749897</v>
      </c>
      <c r="K1910" s="77">
        <v>7.4983594541007406E-2</v>
      </c>
      <c r="L1910" s="77">
        <v>-35.597645568203603</v>
      </c>
      <c r="M1910" s="77">
        <v>7.4764349829967297E-2</v>
      </c>
      <c r="N1910" s="77">
        <v>-5.2156423546267899E-2</v>
      </c>
      <c r="O1910" s="77">
        <v>2.19244711040104E-4</v>
      </c>
      <c r="P1910" s="77">
        <v>-0.11865633930439599</v>
      </c>
      <c r="Q1910" s="77">
        <v>-0.11865633930439599</v>
      </c>
      <c r="R1910" s="77">
        <v>0</v>
      </c>
      <c r="S1910" s="77">
        <v>8.3068028457000002E-7</v>
      </c>
      <c r="T1910" s="77" t="s">
        <v>173</v>
      </c>
      <c r="U1910" s="105">
        <v>1.6137525301077E-2</v>
      </c>
      <c r="V1910" s="105">
        <v>-1.62368208796504E-2</v>
      </c>
      <c r="W1910" s="101">
        <v>2.99213982289788E-2</v>
      </c>
    </row>
    <row r="1911" spans="2:23" x14ac:dyDescent="0.25">
      <c r="B1911" s="55" t="s">
        <v>134</v>
      </c>
      <c r="C1911" s="76" t="s">
        <v>157</v>
      </c>
      <c r="D1911" s="55" t="s">
        <v>75</v>
      </c>
      <c r="E1911" s="55" t="s">
        <v>210</v>
      </c>
      <c r="F1911" s="70">
        <v>603.64</v>
      </c>
      <c r="G1911" s="77">
        <v>53550</v>
      </c>
      <c r="H1911" s="77">
        <v>602.79</v>
      </c>
      <c r="I1911" s="77">
        <v>1</v>
      </c>
      <c r="J1911" s="77">
        <v>-15.148104704776401</v>
      </c>
      <c r="K1911" s="77">
        <v>4.0615318477995798E-3</v>
      </c>
      <c r="L1911" s="77">
        <v>-15.003026995869501</v>
      </c>
      <c r="M1911" s="77">
        <v>3.9841074969865801E-3</v>
      </c>
      <c r="N1911" s="77">
        <v>-0.14507770890687099</v>
      </c>
      <c r="O1911" s="77">
        <v>7.7424350812998994E-5</v>
      </c>
      <c r="P1911" s="77">
        <v>-6.1517373311281702E-2</v>
      </c>
      <c r="Q1911" s="77">
        <v>-6.1517373311281702E-2</v>
      </c>
      <c r="R1911" s="77">
        <v>0</v>
      </c>
      <c r="S1911" s="77">
        <v>6.6983653777999998E-8</v>
      </c>
      <c r="T1911" s="77" t="s">
        <v>174</v>
      </c>
      <c r="U1911" s="105">
        <v>-7.6612522795180493E-2</v>
      </c>
      <c r="V1911" s="105">
        <v>0</v>
      </c>
      <c r="W1911" s="101">
        <v>-8.2417320514326695E-2</v>
      </c>
    </row>
    <row r="1912" spans="2:23" x14ac:dyDescent="0.25">
      <c r="B1912" s="55" t="s">
        <v>134</v>
      </c>
      <c r="C1912" s="76" t="s">
        <v>157</v>
      </c>
      <c r="D1912" s="55" t="s">
        <v>75</v>
      </c>
      <c r="E1912" s="55" t="s">
        <v>211</v>
      </c>
      <c r="F1912" s="70">
        <v>597.38</v>
      </c>
      <c r="G1912" s="77">
        <v>58200</v>
      </c>
      <c r="H1912" s="77">
        <v>597.39</v>
      </c>
      <c r="I1912" s="77">
        <v>1</v>
      </c>
      <c r="J1912" s="77">
        <v>11.5083758226999</v>
      </c>
      <c r="K1912" s="77">
        <v>2.3362894763095101E-3</v>
      </c>
      <c r="L1912" s="77">
        <v>11.794800705957799</v>
      </c>
      <c r="M1912" s="77">
        <v>2.4540295899491498E-3</v>
      </c>
      <c r="N1912" s="77">
        <v>-0.28642488325792598</v>
      </c>
      <c r="O1912" s="77">
        <v>-1.1774011363963899E-4</v>
      </c>
      <c r="P1912" s="77">
        <v>-5.1355522453006598E-2</v>
      </c>
      <c r="Q1912" s="77">
        <v>-5.1355522453006598E-2</v>
      </c>
      <c r="R1912" s="77">
        <v>0</v>
      </c>
      <c r="S1912" s="77">
        <v>4.6523554068000001E-8</v>
      </c>
      <c r="T1912" s="77" t="s">
        <v>173</v>
      </c>
      <c r="U1912" s="105">
        <v>-6.7471928954039306E-2</v>
      </c>
      <c r="V1912" s="105">
        <v>0</v>
      </c>
      <c r="W1912" s="101">
        <v>-7.2584159761865399E-2</v>
      </c>
    </row>
    <row r="1913" spans="2:23" x14ac:dyDescent="0.25">
      <c r="B1913" s="55" t="s">
        <v>134</v>
      </c>
      <c r="C1913" s="76" t="s">
        <v>157</v>
      </c>
      <c r="D1913" s="55" t="s">
        <v>75</v>
      </c>
      <c r="E1913" s="55" t="s">
        <v>212</v>
      </c>
      <c r="F1913" s="70">
        <v>605.39</v>
      </c>
      <c r="G1913" s="77">
        <v>53000</v>
      </c>
      <c r="H1913" s="77">
        <v>605.97</v>
      </c>
      <c r="I1913" s="77">
        <v>1</v>
      </c>
      <c r="J1913" s="77">
        <v>24.391744127340498</v>
      </c>
      <c r="K1913" s="77">
        <v>1.47073415285006E-2</v>
      </c>
      <c r="L1913" s="77">
        <v>24.3599278451297</v>
      </c>
      <c r="M1913" s="77">
        <v>1.46689984118046E-2</v>
      </c>
      <c r="N1913" s="77">
        <v>3.1816282210744798E-2</v>
      </c>
      <c r="O1913" s="77">
        <v>3.8343116695999999E-5</v>
      </c>
      <c r="P1913" s="77">
        <v>0.148170571025351</v>
      </c>
      <c r="Q1913" s="77">
        <v>0.14817057102535</v>
      </c>
      <c r="R1913" s="77">
        <v>0</v>
      </c>
      <c r="S1913" s="77">
        <v>5.4271568787600005E-7</v>
      </c>
      <c r="T1913" s="77" t="s">
        <v>174</v>
      </c>
      <c r="U1913" s="105">
        <v>4.7702152382002403E-3</v>
      </c>
      <c r="V1913" s="105">
        <v>-4.7995667820806996E-3</v>
      </c>
      <c r="W1913" s="101">
        <v>8.8446962664471308E-3</v>
      </c>
    </row>
    <row r="1914" spans="2:23" x14ac:dyDescent="0.25">
      <c r="B1914" s="55" t="s">
        <v>134</v>
      </c>
      <c r="C1914" s="76" t="s">
        <v>157</v>
      </c>
      <c r="D1914" s="55" t="s">
        <v>75</v>
      </c>
      <c r="E1914" s="55" t="s">
        <v>213</v>
      </c>
      <c r="F1914" s="70">
        <v>604.21</v>
      </c>
      <c r="G1914" s="77">
        <v>56100</v>
      </c>
      <c r="H1914" s="77">
        <v>606.70000000000005</v>
      </c>
      <c r="I1914" s="77">
        <v>1</v>
      </c>
      <c r="J1914" s="77">
        <v>19.7329800393277</v>
      </c>
      <c r="K1914" s="77">
        <v>3.6330133764992598E-2</v>
      </c>
      <c r="L1914" s="77">
        <v>19.7801777446678</v>
      </c>
      <c r="M1914" s="77">
        <v>3.65041317692738E-2</v>
      </c>
      <c r="N1914" s="77">
        <v>-4.7197705340137897E-2</v>
      </c>
      <c r="O1914" s="77">
        <v>-1.7399800428115E-4</v>
      </c>
      <c r="P1914" s="77">
        <v>-2.4519688914307999E-2</v>
      </c>
      <c r="Q1914" s="77">
        <v>-2.4519688914307902E-2</v>
      </c>
      <c r="R1914" s="77">
        <v>0</v>
      </c>
      <c r="S1914" s="77">
        <v>5.6093372978000001E-8</v>
      </c>
      <c r="T1914" s="77" t="s">
        <v>173</v>
      </c>
      <c r="U1914" s="105">
        <v>1.21743246148998E-2</v>
      </c>
      <c r="V1914" s="105">
        <v>0</v>
      </c>
      <c r="W1914" s="101">
        <v>1.12518971947032E-2</v>
      </c>
    </row>
    <row r="1915" spans="2:23" x14ac:dyDescent="0.25">
      <c r="B1915" s="55" t="s">
        <v>134</v>
      </c>
      <c r="C1915" s="76" t="s">
        <v>157</v>
      </c>
      <c r="D1915" s="55" t="s">
        <v>75</v>
      </c>
      <c r="E1915" s="55" t="s">
        <v>156</v>
      </c>
      <c r="F1915" s="70">
        <v>608.78</v>
      </c>
      <c r="G1915" s="77">
        <v>56100</v>
      </c>
      <c r="H1915" s="77">
        <v>606.70000000000005</v>
      </c>
      <c r="I1915" s="77">
        <v>1</v>
      </c>
      <c r="J1915" s="77">
        <v>-22.335207009602701</v>
      </c>
      <c r="K1915" s="77">
        <v>4.1205957600565099E-2</v>
      </c>
      <c r="L1915" s="77">
        <v>-22.383218091216801</v>
      </c>
      <c r="M1915" s="77">
        <v>4.1383298145027198E-2</v>
      </c>
      <c r="N1915" s="77">
        <v>4.8011081614071603E-2</v>
      </c>
      <c r="O1915" s="77">
        <v>-1.7734054446209101E-4</v>
      </c>
      <c r="P1915" s="77">
        <v>-7.61590805632998E-3</v>
      </c>
      <c r="Q1915" s="77">
        <v>-7.6159080563299704E-3</v>
      </c>
      <c r="R1915" s="77">
        <v>0</v>
      </c>
      <c r="S1915" s="77">
        <v>4.7909697860000004E-9</v>
      </c>
      <c r="T1915" s="77" t="s">
        <v>173</v>
      </c>
      <c r="U1915" s="105">
        <v>-7.9138927341255907E-3</v>
      </c>
      <c r="V1915" s="105">
        <v>0</v>
      </c>
      <c r="W1915" s="101">
        <v>-8.5135146342610896E-3</v>
      </c>
    </row>
    <row r="1916" spans="2:23" x14ac:dyDescent="0.25">
      <c r="B1916" s="55" t="s">
        <v>134</v>
      </c>
      <c r="C1916" s="76" t="s">
        <v>157</v>
      </c>
      <c r="D1916" s="55" t="s">
        <v>75</v>
      </c>
      <c r="E1916" s="55" t="s">
        <v>214</v>
      </c>
      <c r="F1916" s="70">
        <v>585.58000000000004</v>
      </c>
      <c r="G1916" s="77">
        <v>58054</v>
      </c>
      <c r="H1916" s="77">
        <v>582.55999999999995</v>
      </c>
      <c r="I1916" s="77">
        <v>1</v>
      </c>
      <c r="J1916" s="77">
        <v>-50.956536766412299</v>
      </c>
      <c r="K1916" s="77">
        <v>0.14592715752454199</v>
      </c>
      <c r="L1916" s="77">
        <v>-50.953033667462201</v>
      </c>
      <c r="M1916" s="77">
        <v>0.145907094163366</v>
      </c>
      <c r="N1916" s="77">
        <v>-3.5030989500528498E-3</v>
      </c>
      <c r="O1916" s="77">
        <v>2.0063361176320999E-5</v>
      </c>
      <c r="P1916" s="77">
        <v>-6.4585268207410004E-4</v>
      </c>
      <c r="Q1916" s="77">
        <v>-6.4585268207410004E-4</v>
      </c>
      <c r="R1916" s="77">
        <v>0</v>
      </c>
      <c r="S1916" s="77">
        <v>2.3442463999999999E-11</v>
      </c>
      <c r="T1916" s="77" t="s">
        <v>173</v>
      </c>
      <c r="U1916" s="105">
        <v>1.13904853309405E-3</v>
      </c>
      <c r="V1916" s="105">
        <v>0</v>
      </c>
      <c r="W1916" s="101">
        <v>1.0527448051176501E-3</v>
      </c>
    </row>
    <row r="1917" spans="2:23" x14ac:dyDescent="0.25">
      <c r="B1917" s="55" t="s">
        <v>134</v>
      </c>
      <c r="C1917" s="76" t="s">
        <v>157</v>
      </c>
      <c r="D1917" s="55" t="s">
        <v>75</v>
      </c>
      <c r="E1917" s="55" t="s">
        <v>214</v>
      </c>
      <c r="F1917" s="70">
        <v>585.58000000000004</v>
      </c>
      <c r="G1917" s="77">
        <v>58104</v>
      </c>
      <c r="H1917" s="77">
        <v>580.71</v>
      </c>
      <c r="I1917" s="77">
        <v>1</v>
      </c>
      <c r="J1917" s="77">
        <v>-51.577953365838702</v>
      </c>
      <c r="K1917" s="77">
        <v>0.23782950344273199</v>
      </c>
      <c r="L1917" s="77">
        <v>-51.574474908812903</v>
      </c>
      <c r="M1917" s="77">
        <v>0.23779742571350701</v>
      </c>
      <c r="N1917" s="77">
        <v>-3.4784570258628001E-3</v>
      </c>
      <c r="O1917" s="77">
        <v>3.2077729224645998E-5</v>
      </c>
      <c r="P1917" s="77">
        <v>-6.4516869737036501E-4</v>
      </c>
      <c r="Q1917" s="77">
        <v>-6.4516869737036404E-4</v>
      </c>
      <c r="R1917" s="77">
        <v>0</v>
      </c>
      <c r="S1917" s="77">
        <v>3.7212093E-11</v>
      </c>
      <c r="T1917" s="77" t="s">
        <v>173</v>
      </c>
      <c r="U1917" s="105">
        <v>1.7658816927543801E-3</v>
      </c>
      <c r="V1917" s="105">
        <v>0</v>
      </c>
      <c r="W1917" s="101">
        <v>1.6320839055468299E-3</v>
      </c>
    </row>
    <row r="1918" spans="2:23" x14ac:dyDescent="0.25">
      <c r="B1918" s="55" t="s">
        <v>134</v>
      </c>
      <c r="C1918" s="76" t="s">
        <v>157</v>
      </c>
      <c r="D1918" s="55" t="s">
        <v>75</v>
      </c>
      <c r="E1918" s="55" t="s">
        <v>215</v>
      </c>
      <c r="F1918" s="70">
        <v>582.55999999999995</v>
      </c>
      <c r="G1918" s="77">
        <v>58104</v>
      </c>
      <c r="H1918" s="77">
        <v>580.71</v>
      </c>
      <c r="I1918" s="77">
        <v>1</v>
      </c>
      <c r="J1918" s="77">
        <v>-52.772135800646602</v>
      </c>
      <c r="K1918" s="77">
        <v>9.3015603786527096E-2</v>
      </c>
      <c r="L1918" s="77">
        <v>-52.768688972267398</v>
      </c>
      <c r="M1918" s="77">
        <v>9.3003453497453203E-2</v>
      </c>
      <c r="N1918" s="77">
        <v>-3.4468283792277198E-3</v>
      </c>
      <c r="O1918" s="77">
        <v>1.2150289073812001E-5</v>
      </c>
      <c r="P1918" s="77">
        <v>-6.4585268231027602E-4</v>
      </c>
      <c r="Q1918" s="77">
        <v>-6.4585268231027602E-4</v>
      </c>
      <c r="R1918" s="77">
        <v>0</v>
      </c>
      <c r="S1918" s="77">
        <v>1.3931998E-11</v>
      </c>
      <c r="T1918" s="77" t="s">
        <v>173</v>
      </c>
      <c r="U1918" s="105">
        <v>6.9040088387569603E-4</v>
      </c>
      <c r="V1918" s="105">
        <v>0</v>
      </c>
      <c r="W1918" s="101">
        <v>6.3809040864526304E-4</v>
      </c>
    </row>
    <row r="1919" spans="2:23" x14ac:dyDescent="0.25">
      <c r="B1919" s="55" t="s">
        <v>134</v>
      </c>
      <c r="C1919" s="76" t="s">
        <v>157</v>
      </c>
      <c r="D1919" s="55" t="s">
        <v>75</v>
      </c>
      <c r="E1919" s="55" t="s">
        <v>216</v>
      </c>
      <c r="F1919" s="70">
        <v>595.76</v>
      </c>
      <c r="G1919" s="77">
        <v>58200</v>
      </c>
      <c r="H1919" s="77">
        <v>597.39</v>
      </c>
      <c r="I1919" s="77">
        <v>1</v>
      </c>
      <c r="J1919" s="77">
        <v>23.8272458091438</v>
      </c>
      <c r="K1919" s="77">
        <v>2.32488564746814E-2</v>
      </c>
      <c r="L1919" s="77">
        <v>23.540672832315</v>
      </c>
      <c r="M1919" s="77">
        <v>2.2692986209451899E-2</v>
      </c>
      <c r="N1919" s="77">
        <v>0.28657297682886401</v>
      </c>
      <c r="O1919" s="77">
        <v>5.5587026522951996E-4</v>
      </c>
      <c r="P1919" s="77">
        <v>5.1355522453006598E-2</v>
      </c>
      <c r="Q1919" s="77">
        <v>5.1355522453006598E-2</v>
      </c>
      <c r="R1919" s="77">
        <v>0</v>
      </c>
      <c r="S1919" s="77">
        <v>1.08001107659E-7</v>
      </c>
      <c r="T1919" s="77" t="s">
        <v>173</v>
      </c>
      <c r="U1919" s="105">
        <v>-0.135495648751746</v>
      </c>
      <c r="V1919" s="105">
        <v>0</v>
      </c>
      <c r="W1919" s="101">
        <v>-0.14576191860075099</v>
      </c>
    </row>
    <row r="1920" spans="2:23" x14ac:dyDescent="0.25">
      <c r="B1920" s="55" t="s">
        <v>134</v>
      </c>
      <c r="C1920" s="76" t="s">
        <v>157</v>
      </c>
      <c r="D1920" s="55" t="s">
        <v>75</v>
      </c>
      <c r="E1920" s="55" t="s">
        <v>216</v>
      </c>
      <c r="F1920" s="70">
        <v>595.76</v>
      </c>
      <c r="G1920" s="77">
        <v>58300</v>
      </c>
      <c r="H1920" s="77">
        <v>594</v>
      </c>
      <c r="I1920" s="77">
        <v>1</v>
      </c>
      <c r="J1920" s="77">
        <v>-37.310077908312003</v>
      </c>
      <c r="K1920" s="77">
        <v>5.3496170736739401E-2</v>
      </c>
      <c r="L1920" s="77">
        <v>-36.953875005952298</v>
      </c>
      <c r="M1920" s="77">
        <v>5.2479580579831799E-2</v>
      </c>
      <c r="N1920" s="77">
        <v>-0.35620290235968699</v>
      </c>
      <c r="O1920" s="77">
        <v>1.0165901569075899E-3</v>
      </c>
      <c r="P1920" s="77">
        <v>-1.0811765347142101E-2</v>
      </c>
      <c r="Q1920" s="77">
        <v>-1.0811765347142E-2</v>
      </c>
      <c r="R1920" s="77">
        <v>0</v>
      </c>
      <c r="S1920" s="77">
        <v>4.4922467929999997E-9</v>
      </c>
      <c r="T1920" s="77" t="s">
        <v>173</v>
      </c>
      <c r="U1920" s="105">
        <v>-2.2167955611856801E-2</v>
      </c>
      <c r="V1920" s="105">
        <v>0</v>
      </c>
      <c r="W1920" s="101">
        <v>-2.3847583086308501E-2</v>
      </c>
    </row>
    <row r="1921" spans="2:23" x14ac:dyDescent="0.25">
      <c r="B1921" s="55" t="s">
        <v>134</v>
      </c>
      <c r="C1921" s="76" t="s">
        <v>157</v>
      </c>
      <c r="D1921" s="55" t="s">
        <v>75</v>
      </c>
      <c r="E1921" s="55" t="s">
        <v>216</v>
      </c>
      <c r="F1921" s="70">
        <v>595.76</v>
      </c>
      <c r="G1921" s="77">
        <v>58500</v>
      </c>
      <c r="H1921" s="77">
        <v>595.61</v>
      </c>
      <c r="I1921" s="77">
        <v>1</v>
      </c>
      <c r="J1921" s="77">
        <v>-11.5007849727203</v>
      </c>
      <c r="K1921" s="77">
        <v>6.8911656649137695E-4</v>
      </c>
      <c r="L1921" s="77">
        <v>-11.569632805687601</v>
      </c>
      <c r="M1921" s="77">
        <v>6.9739186097648705E-4</v>
      </c>
      <c r="N1921" s="77">
        <v>6.8847832967344799E-2</v>
      </c>
      <c r="O1921" s="77">
        <v>-8.275294485109E-6</v>
      </c>
      <c r="P1921" s="77">
        <v>-4.0543757105565799E-2</v>
      </c>
      <c r="Q1921" s="77">
        <v>-4.0543757105565702E-2</v>
      </c>
      <c r="R1921" s="77">
        <v>0</v>
      </c>
      <c r="S1921" s="77">
        <v>8.5641784120000005E-9</v>
      </c>
      <c r="T1921" s="77" t="s">
        <v>173</v>
      </c>
      <c r="U1921" s="105">
        <v>5.3977061497377798E-3</v>
      </c>
      <c r="V1921" s="105">
        <v>0</v>
      </c>
      <c r="W1921" s="101">
        <v>4.9887313346101596E-3</v>
      </c>
    </row>
    <row r="1922" spans="2:23" x14ac:dyDescent="0.25">
      <c r="B1922" s="55" t="s">
        <v>134</v>
      </c>
      <c r="C1922" s="76" t="s">
        <v>157</v>
      </c>
      <c r="D1922" s="55" t="s">
        <v>75</v>
      </c>
      <c r="E1922" s="55" t="s">
        <v>217</v>
      </c>
      <c r="F1922" s="70">
        <v>594</v>
      </c>
      <c r="G1922" s="77">
        <v>58304</v>
      </c>
      <c r="H1922" s="77">
        <v>594</v>
      </c>
      <c r="I1922" s="77">
        <v>1</v>
      </c>
      <c r="J1922" s="77">
        <v>-24.002793475555201</v>
      </c>
      <c r="K1922" s="77">
        <v>0</v>
      </c>
      <c r="L1922" s="77">
        <v>-23.556279342395001</v>
      </c>
      <c r="M1922" s="77">
        <v>0</v>
      </c>
      <c r="N1922" s="77">
        <v>-0.446514133160195</v>
      </c>
      <c r="O1922" s="77">
        <v>0</v>
      </c>
      <c r="P1922" s="77">
        <v>0</v>
      </c>
      <c r="Q1922" s="77">
        <v>0</v>
      </c>
      <c r="R1922" s="77">
        <v>0</v>
      </c>
      <c r="S1922" s="77">
        <v>0</v>
      </c>
      <c r="T1922" s="77" t="s">
        <v>173</v>
      </c>
      <c r="U1922" s="105">
        <v>0</v>
      </c>
      <c r="V1922" s="105">
        <v>0</v>
      </c>
      <c r="W1922" s="101">
        <v>0</v>
      </c>
    </row>
    <row r="1923" spans="2:23" x14ac:dyDescent="0.25">
      <c r="B1923" s="55" t="s">
        <v>134</v>
      </c>
      <c r="C1923" s="76" t="s">
        <v>157</v>
      </c>
      <c r="D1923" s="55" t="s">
        <v>75</v>
      </c>
      <c r="E1923" s="55" t="s">
        <v>217</v>
      </c>
      <c r="F1923" s="70">
        <v>594</v>
      </c>
      <c r="G1923" s="77">
        <v>58350</v>
      </c>
      <c r="H1923" s="77">
        <v>593.11</v>
      </c>
      <c r="I1923" s="77">
        <v>1</v>
      </c>
      <c r="J1923" s="77">
        <v>-9.9219256834915299</v>
      </c>
      <c r="K1923" s="77">
        <v>7.1175452501290896E-3</v>
      </c>
      <c r="L1923" s="77">
        <v>-10.003611209593</v>
      </c>
      <c r="M1923" s="77">
        <v>7.2352227519237701E-3</v>
      </c>
      <c r="N1923" s="77">
        <v>8.1685526101428499E-2</v>
      </c>
      <c r="O1923" s="77">
        <v>-1.1767750179467101E-4</v>
      </c>
      <c r="P1923" s="77">
        <v>-1.49928471782913E-2</v>
      </c>
      <c r="Q1923" s="77">
        <v>-1.49928471782912E-2</v>
      </c>
      <c r="R1923" s="77">
        <v>0</v>
      </c>
      <c r="S1923" s="77">
        <v>1.6251989229000001E-8</v>
      </c>
      <c r="T1923" s="77" t="s">
        <v>173</v>
      </c>
      <c r="U1923" s="105">
        <v>2.8520486525340301E-3</v>
      </c>
      <c r="V1923" s="105">
        <v>0</v>
      </c>
      <c r="W1923" s="101">
        <v>2.6359538822654199E-3</v>
      </c>
    </row>
    <row r="1924" spans="2:23" x14ac:dyDescent="0.25">
      <c r="B1924" s="55" t="s">
        <v>134</v>
      </c>
      <c r="C1924" s="76" t="s">
        <v>157</v>
      </c>
      <c r="D1924" s="55" t="s">
        <v>75</v>
      </c>
      <c r="E1924" s="55" t="s">
        <v>217</v>
      </c>
      <c r="F1924" s="70">
        <v>594</v>
      </c>
      <c r="G1924" s="77">
        <v>58600</v>
      </c>
      <c r="H1924" s="77">
        <v>594.16</v>
      </c>
      <c r="I1924" s="77">
        <v>1</v>
      </c>
      <c r="J1924" s="77">
        <v>34.374906135450502</v>
      </c>
      <c r="K1924" s="77">
        <v>4.5374752197927699E-3</v>
      </c>
      <c r="L1924" s="77">
        <v>34.091346943042097</v>
      </c>
      <c r="M1924" s="77">
        <v>4.4629245557409403E-3</v>
      </c>
      <c r="N1924" s="77">
        <v>0.283559192408389</v>
      </c>
      <c r="O1924" s="77">
        <v>7.4550664051836003E-5</v>
      </c>
      <c r="P1924" s="77">
        <v>4.1810818315668298E-3</v>
      </c>
      <c r="Q1924" s="77">
        <v>4.1810818315668298E-3</v>
      </c>
      <c r="R1924" s="77">
        <v>0</v>
      </c>
      <c r="S1924" s="77">
        <v>6.7128749999999994E-11</v>
      </c>
      <c r="T1924" s="77" t="s">
        <v>174</v>
      </c>
      <c r="U1924" s="105">
        <v>-1.08041228541826E-3</v>
      </c>
      <c r="V1924" s="105">
        <v>0</v>
      </c>
      <c r="W1924" s="101">
        <v>-1.16227324680312E-3</v>
      </c>
    </row>
    <row r="1925" spans="2:23" x14ac:dyDescent="0.25">
      <c r="B1925" s="55" t="s">
        <v>134</v>
      </c>
      <c r="C1925" s="76" t="s">
        <v>157</v>
      </c>
      <c r="D1925" s="55" t="s">
        <v>75</v>
      </c>
      <c r="E1925" s="55" t="s">
        <v>218</v>
      </c>
      <c r="F1925" s="70">
        <v>594</v>
      </c>
      <c r="G1925" s="77">
        <v>58300</v>
      </c>
      <c r="H1925" s="77">
        <v>594</v>
      </c>
      <c r="I1925" s="77">
        <v>2</v>
      </c>
      <c r="J1925" s="77">
        <v>14.792601060505</v>
      </c>
      <c r="K1925" s="77">
        <v>0</v>
      </c>
      <c r="L1925" s="77">
        <v>14.5174203634565</v>
      </c>
      <c r="M1925" s="77">
        <v>0</v>
      </c>
      <c r="N1925" s="77">
        <v>0.27518069704856302</v>
      </c>
      <c r="O1925" s="77">
        <v>0</v>
      </c>
      <c r="P1925" s="77">
        <v>0</v>
      </c>
      <c r="Q1925" s="77">
        <v>0</v>
      </c>
      <c r="R1925" s="77">
        <v>0</v>
      </c>
      <c r="S1925" s="77">
        <v>0</v>
      </c>
      <c r="T1925" s="77" t="s">
        <v>173</v>
      </c>
      <c r="U1925" s="105">
        <v>0</v>
      </c>
      <c r="V1925" s="105">
        <v>0</v>
      </c>
      <c r="W1925" s="101">
        <v>0</v>
      </c>
    </row>
    <row r="1926" spans="2:23" x14ac:dyDescent="0.25">
      <c r="B1926" s="55" t="s">
        <v>134</v>
      </c>
      <c r="C1926" s="76" t="s">
        <v>157</v>
      </c>
      <c r="D1926" s="55" t="s">
        <v>75</v>
      </c>
      <c r="E1926" s="55" t="s">
        <v>219</v>
      </c>
      <c r="F1926" s="70">
        <v>595.66999999999996</v>
      </c>
      <c r="G1926" s="77">
        <v>58500</v>
      </c>
      <c r="H1926" s="77">
        <v>595.61</v>
      </c>
      <c r="I1926" s="77">
        <v>1</v>
      </c>
      <c r="J1926" s="77">
        <v>-15.680477945746199</v>
      </c>
      <c r="K1926" s="77">
        <v>3.4668711793591901E-3</v>
      </c>
      <c r="L1926" s="77">
        <v>-15.3288809459733</v>
      </c>
      <c r="M1926" s="77">
        <v>3.3131417338871298E-3</v>
      </c>
      <c r="N1926" s="77">
        <v>-0.35159699977290698</v>
      </c>
      <c r="O1926" s="77">
        <v>1.5372944547206E-4</v>
      </c>
      <c r="P1926" s="77">
        <v>3.6362675273993499E-2</v>
      </c>
      <c r="Q1926" s="77">
        <v>3.6362675273993499E-2</v>
      </c>
      <c r="R1926" s="77">
        <v>0</v>
      </c>
      <c r="S1926" s="77">
        <v>1.8643642558E-8</v>
      </c>
      <c r="T1926" s="77" t="s">
        <v>173</v>
      </c>
      <c r="U1926" s="105">
        <v>7.0471586914622797E-2</v>
      </c>
      <c r="V1926" s="105">
        <v>0</v>
      </c>
      <c r="W1926" s="101">
        <v>6.5132077235764502E-2</v>
      </c>
    </row>
    <row r="1927" spans="2:23" x14ac:dyDescent="0.25">
      <c r="B1927" s="55" t="s">
        <v>134</v>
      </c>
      <c r="C1927" s="76" t="s">
        <v>157</v>
      </c>
      <c r="D1927" s="55" t="s">
        <v>75</v>
      </c>
      <c r="E1927" s="55" t="s">
        <v>220</v>
      </c>
      <c r="F1927" s="70">
        <v>595.61</v>
      </c>
      <c r="G1927" s="77">
        <v>58600</v>
      </c>
      <c r="H1927" s="77">
        <v>594.16</v>
      </c>
      <c r="I1927" s="77">
        <v>1</v>
      </c>
      <c r="J1927" s="77">
        <v>-27.2002391550899</v>
      </c>
      <c r="K1927" s="77">
        <v>3.37964855010979E-2</v>
      </c>
      <c r="L1927" s="77">
        <v>-26.917067249611399</v>
      </c>
      <c r="M1927" s="77">
        <v>3.3096462305742202E-2</v>
      </c>
      <c r="N1927" s="77">
        <v>-0.28317190547855797</v>
      </c>
      <c r="O1927" s="77">
        <v>7.0002319535568999E-4</v>
      </c>
      <c r="P1927" s="77">
        <v>-4.1810818314275003E-3</v>
      </c>
      <c r="Q1927" s="77">
        <v>-4.1810818314274899E-3</v>
      </c>
      <c r="R1927" s="77">
        <v>0</v>
      </c>
      <c r="S1927" s="77">
        <v>7.9855242000000002E-10</v>
      </c>
      <c r="T1927" s="77" t="s">
        <v>174</v>
      </c>
      <c r="U1927" s="105">
        <v>5.8340356252484498E-3</v>
      </c>
      <c r="V1927" s="105">
        <v>0</v>
      </c>
      <c r="W1927" s="101">
        <v>5.3920008839908398E-3</v>
      </c>
    </row>
    <row r="1928" spans="2:23" x14ac:dyDescent="0.25">
      <c r="B1928" s="55" t="s">
        <v>134</v>
      </c>
      <c r="C1928" s="76" t="s">
        <v>135</v>
      </c>
      <c r="D1928" s="55" t="s">
        <v>76</v>
      </c>
      <c r="E1928" s="55" t="s">
        <v>136</v>
      </c>
      <c r="F1928" s="70">
        <v>592.12</v>
      </c>
      <c r="G1928" s="77">
        <v>50050</v>
      </c>
      <c r="H1928" s="77">
        <v>594.28</v>
      </c>
      <c r="I1928" s="77">
        <v>1</v>
      </c>
      <c r="J1928" s="77">
        <v>10.404462274538799</v>
      </c>
      <c r="K1928" s="77">
        <v>1.98102688456811E-2</v>
      </c>
      <c r="L1928" s="77">
        <v>5.51194939259429</v>
      </c>
      <c r="M1928" s="77">
        <v>5.5598302574932602E-3</v>
      </c>
      <c r="N1928" s="77">
        <v>4.8925128819445201</v>
      </c>
      <c r="O1928" s="77">
        <v>1.42504385881879E-2</v>
      </c>
      <c r="P1928" s="77">
        <v>5.1830169366307297</v>
      </c>
      <c r="Q1928" s="77">
        <v>5.1830169366307297</v>
      </c>
      <c r="R1928" s="77">
        <v>0</v>
      </c>
      <c r="S1928" s="77">
        <v>4.9160506154683897E-3</v>
      </c>
      <c r="T1928" s="77" t="s">
        <v>151</v>
      </c>
      <c r="U1928" s="105">
        <v>-2.1023123375978199</v>
      </c>
      <c r="V1928" s="105">
        <v>-2.11766903371405</v>
      </c>
      <c r="W1928" s="101">
        <v>2.063963182284E-2</v>
      </c>
    </row>
    <row r="1929" spans="2:23" x14ac:dyDescent="0.25">
      <c r="B1929" s="55" t="s">
        <v>134</v>
      </c>
      <c r="C1929" s="76" t="s">
        <v>135</v>
      </c>
      <c r="D1929" s="55" t="s">
        <v>76</v>
      </c>
      <c r="E1929" s="55" t="s">
        <v>152</v>
      </c>
      <c r="F1929" s="70">
        <v>608.84</v>
      </c>
      <c r="G1929" s="77">
        <v>56050</v>
      </c>
      <c r="H1929" s="77">
        <v>607.53</v>
      </c>
      <c r="I1929" s="77">
        <v>1</v>
      </c>
      <c r="J1929" s="77">
        <v>-30.198992664196801</v>
      </c>
      <c r="K1929" s="77">
        <v>2.91833330538308E-2</v>
      </c>
      <c r="L1929" s="77">
        <v>-30.219770221913599</v>
      </c>
      <c r="M1929" s="77">
        <v>2.9223504392488199E-2</v>
      </c>
      <c r="N1929" s="77">
        <v>2.07775577168001E-2</v>
      </c>
      <c r="O1929" s="77">
        <v>-4.0171338657401999E-5</v>
      </c>
      <c r="P1929" s="77">
        <v>-4.8935822624492104E-3</v>
      </c>
      <c r="Q1929" s="77">
        <v>-4.8935822624492E-3</v>
      </c>
      <c r="R1929" s="77">
        <v>0</v>
      </c>
      <c r="S1929" s="77">
        <v>7.6630871499999998E-10</v>
      </c>
      <c r="T1929" s="77" t="s">
        <v>151</v>
      </c>
      <c r="U1929" s="105">
        <v>2.8026702032601602E-3</v>
      </c>
      <c r="V1929" s="105">
        <v>0</v>
      </c>
      <c r="W1929" s="101">
        <v>3.7668311385680498E-3</v>
      </c>
    </row>
    <row r="1930" spans="2:23" x14ac:dyDescent="0.25">
      <c r="B1930" s="55" t="s">
        <v>134</v>
      </c>
      <c r="C1930" s="76" t="s">
        <v>135</v>
      </c>
      <c r="D1930" s="55" t="s">
        <v>76</v>
      </c>
      <c r="E1930" s="55" t="s">
        <v>138</v>
      </c>
      <c r="F1930" s="70">
        <v>594.28</v>
      </c>
      <c r="G1930" s="77">
        <v>51450</v>
      </c>
      <c r="H1930" s="77">
        <v>598.28</v>
      </c>
      <c r="I1930" s="77">
        <v>10</v>
      </c>
      <c r="J1930" s="77">
        <v>18.105262472323101</v>
      </c>
      <c r="K1930" s="77">
        <v>5.71553002698666E-2</v>
      </c>
      <c r="L1930" s="77">
        <v>17.917158486224999</v>
      </c>
      <c r="M1930" s="77">
        <v>5.5973843714927099E-2</v>
      </c>
      <c r="N1930" s="77">
        <v>0.18810398609808399</v>
      </c>
      <c r="O1930" s="77">
        <v>1.1814565549395E-3</v>
      </c>
      <c r="P1930" s="77">
        <v>0.297486955140849</v>
      </c>
      <c r="Q1930" s="77">
        <v>0.297486955140848</v>
      </c>
      <c r="R1930" s="77">
        <v>0</v>
      </c>
      <c r="S1930" s="77">
        <v>1.5430596451194E-5</v>
      </c>
      <c r="T1930" s="77" t="s">
        <v>153</v>
      </c>
      <c r="U1930" s="105">
        <v>-4.7937029813009797E-2</v>
      </c>
      <c r="V1930" s="105">
        <v>-4.8287193956742198E-2</v>
      </c>
      <c r="W1930" s="101">
        <v>4.70625904784231E-4</v>
      </c>
    </row>
    <row r="1931" spans="2:23" x14ac:dyDescent="0.25">
      <c r="B1931" s="55" t="s">
        <v>134</v>
      </c>
      <c r="C1931" s="76" t="s">
        <v>135</v>
      </c>
      <c r="D1931" s="55" t="s">
        <v>76</v>
      </c>
      <c r="E1931" s="55" t="s">
        <v>154</v>
      </c>
      <c r="F1931" s="70">
        <v>598.28</v>
      </c>
      <c r="G1931" s="77">
        <v>54000</v>
      </c>
      <c r="H1931" s="77">
        <v>598.24</v>
      </c>
      <c r="I1931" s="77">
        <v>10</v>
      </c>
      <c r="J1931" s="77">
        <v>-1.79059187057605</v>
      </c>
      <c r="K1931" s="77">
        <v>1.5338552877519E-4</v>
      </c>
      <c r="L1931" s="77">
        <v>-1.9781220337977601</v>
      </c>
      <c r="M1931" s="77">
        <v>1.8719633078372199E-4</v>
      </c>
      <c r="N1931" s="77">
        <v>0.18753016322171301</v>
      </c>
      <c r="O1931" s="77">
        <v>-3.3810802008531997E-5</v>
      </c>
      <c r="P1931" s="77">
        <v>0.29748695514088502</v>
      </c>
      <c r="Q1931" s="77">
        <v>0.29748695514088402</v>
      </c>
      <c r="R1931" s="77">
        <v>0</v>
      </c>
      <c r="S1931" s="77">
        <v>4.2337676888349997E-6</v>
      </c>
      <c r="T1931" s="77" t="s">
        <v>153</v>
      </c>
      <c r="U1931" s="105">
        <v>-1.27264438807626E-2</v>
      </c>
      <c r="V1931" s="105">
        <v>-1.28194063430104E-2</v>
      </c>
      <c r="W1931" s="101">
        <v>1.2494295515247199E-4</v>
      </c>
    </row>
    <row r="1932" spans="2:23" x14ac:dyDescent="0.25">
      <c r="B1932" s="55" t="s">
        <v>134</v>
      </c>
      <c r="C1932" s="76" t="s">
        <v>135</v>
      </c>
      <c r="D1932" s="55" t="s">
        <v>76</v>
      </c>
      <c r="E1932" s="55" t="s">
        <v>155</v>
      </c>
      <c r="F1932" s="70">
        <v>598.24</v>
      </c>
      <c r="G1932" s="77">
        <v>56100</v>
      </c>
      <c r="H1932" s="77">
        <v>605.42999999999995</v>
      </c>
      <c r="I1932" s="77">
        <v>10</v>
      </c>
      <c r="J1932" s="77">
        <v>35.246448081104397</v>
      </c>
      <c r="K1932" s="77">
        <v>0.22709465230665299</v>
      </c>
      <c r="L1932" s="77">
        <v>35.284386140594201</v>
      </c>
      <c r="M1932" s="77">
        <v>0.22758378909223201</v>
      </c>
      <c r="N1932" s="77">
        <v>-3.7938059489794902E-2</v>
      </c>
      <c r="O1932" s="77">
        <v>-4.8913678557900196E-4</v>
      </c>
      <c r="P1932" s="77">
        <v>3.4879265221967402E-2</v>
      </c>
      <c r="Q1932" s="77">
        <v>3.4879265221967298E-2</v>
      </c>
      <c r="R1932" s="77">
        <v>0</v>
      </c>
      <c r="S1932" s="77">
        <v>2.22387742435E-7</v>
      </c>
      <c r="T1932" s="77" t="s">
        <v>153</v>
      </c>
      <c r="U1932" s="105">
        <v>-2.1604989617315801E-2</v>
      </c>
      <c r="V1932" s="105">
        <v>0</v>
      </c>
      <c r="W1932" s="101">
        <v>-1.4172546452038E-2</v>
      </c>
    </row>
    <row r="1933" spans="2:23" x14ac:dyDescent="0.25">
      <c r="B1933" s="55" t="s">
        <v>134</v>
      </c>
      <c r="C1933" s="76" t="s">
        <v>135</v>
      </c>
      <c r="D1933" s="55" t="s">
        <v>76</v>
      </c>
      <c r="E1933" s="55" t="s">
        <v>156</v>
      </c>
      <c r="F1933" s="70">
        <v>607.53</v>
      </c>
      <c r="G1933" s="77">
        <v>56100</v>
      </c>
      <c r="H1933" s="77">
        <v>605.42999999999995</v>
      </c>
      <c r="I1933" s="77">
        <v>10</v>
      </c>
      <c r="J1933" s="77">
        <v>-22.173366985394701</v>
      </c>
      <c r="K1933" s="77">
        <v>3.52518931887267E-2</v>
      </c>
      <c r="L1933" s="77">
        <v>-22.2037348266559</v>
      </c>
      <c r="M1933" s="77">
        <v>3.5348518746100899E-2</v>
      </c>
      <c r="N1933" s="77">
        <v>3.0367841261250101E-2</v>
      </c>
      <c r="O1933" s="77">
        <v>-9.6625557374275996E-5</v>
      </c>
      <c r="P1933" s="77">
        <v>-6.5119134546005996E-3</v>
      </c>
      <c r="Q1933" s="77">
        <v>-6.5119134546005901E-3</v>
      </c>
      <c r="R1933" s="77">
        <v>0</v>
      </c>
      <c r="S1933" s="77">
        <v>3.040439707E-9</v>
      </c>
      <c r="T1933" s="77" t="s">
        <v>153</v>
      </c>
      <c r="U1933" s="105">
        <v>5.1709986122753298E-3</v>
      </c>
      <c r="V1933" s="105">
        <v>0</v>
      </c>
      <c r="W1933" s="101">
        <v>6.9499003370261502E-3</v>
      </c>
    </row>
    <row r="1934" spans="2:23" x14ac:dyDescent="0.25">
      <c r="B1934" s="55" t="s">
        <v>134</v>
      </c>
      <c r="C1934" s="76" t="s">
        <v>157</v>
      </c>
      <c r="D1934" s="55" t="s">
        <v>76</v>
      </c>
      <c r="E1934" s="55" t="s">
        <v>158</v>
      </c>
      <c r="F1934" s="70">
        <v>591.66999999999996</v>
      </c>
      <c r="G1934" s="77">
        <v>50000</v>
      </c>
      <c r="H1934" s="77">
        <v>591.82000000000005</v>
      </c>
      <c r="I1934" s="77">
        <v>1</v>
      </c>
      <c r="J1934" s="77">
        <v>0.97269756058115597</v>
      </c>
      <c r="K1934" s="77">
        <v>9.0167193877559005E-5</v>
      </c>
      <c r="L1934" s="77">
        <v>-5.5173679883006503</v>
      </c>
      <c r="M1934" s="77">
        <v>2.9010606090963502E-3</v>
      </c>
      <c r="N1934" s="77">
        <v>6.4900655488818</v>
      </c>
      <c r="O1934" s="77">
        <v>-2.81089341521879E-3</v>
      </c>
      <c r="P1934" s="77">
        <v>6.8829830633442297</v>
      </c>
      <c r="Q1934" s="77">
        <v>6.8829830633442199</v>
      </c>
      <c r="R1934" s="77">
        <v>0</v>
      </c>
      <c r="S1934" s="77">
        <v>4.5148809425320201E-3</v>
      </c>
      <c r="T1934" s="77" t="s">
        <v>159</v>
      </c>
      <c r="U1934" s="105">
        <v>-2.6150726590486801</v>
      </c>
      <c r="V1934" s="105">
        <v>-2.6341748996761298</v>
      </c>
      <c r="W1934" s="101">
        <v>2.56737002906108E-2</v>
      </c>
    </row>
    <row r="1935" spans="2:23" x14ac:dyDescent="0.25">
      <c r="B1935" s="55" t="s">
        <v>134</v>
      </c>
      <c r="C1935" s="76" t="s">
        <v>157</v>
      </c>
      <c r="D1935" s="55" t="s">
        <v>76</v>
      </c>
      <c r="E1935" s="55" t="s">
        <v>160</v>
      </c>
      <c r="F1935" s="70">
        <v>606.64</v>
      </c>
      <c r="G1935" s="77">
        <v>56050</v>
      </c>
      <c r="H1935" s="77">
        <v>607.53</v>
      </c>
      <c r="I1935" s="77">
        <v>1</v>
      </c>
      <c r="J1935" s="77">
        <v>9.4283757876731098</v>
      </c>
      <c r="K1935" s="77">
        <v>5.0847522436328002E-3</v>
      </c>
      <c r="L1935" s="77">
        <v>9.3875396702256904</v>
      </c>
      <c r="M1935" s="77">
        <v>5.0408015406354896E-3</v>
      </c>
      <c r="N1935" s="77">
        <v>4.0836117447419502E-2</v>
      </c>
      <c r="O1935" s="77">
        <v>4.3950702997313998E-5</v>
      </c>
      <c r="P1935" s="77">
        <v>-8.3411919206867295E-3</v>
      </c>
      <c r="Q1935" s="77">
        <v>-8.3411919206867208E-3</v>
      </c>
      <c r="R1935" s="77">
        <v>0</v>
      </c>
      <c r="S1935" s="77">
        <v>3.9797176080000004E-9</v>
      </c>
      <c r="T1935" s="77" t="s">
        <v>159</v>
      </c>
      <c r="U1935" s="105">
        <v>-9.8468913671394005E-3</v>
      </c>
      <c r="V1935" s="105">
        <v>0</v>
      </c>
      <c r="W1935" s="101">
        <v>-6.4594118201799899E-3</v>
      </c>
    </row>
    <row r="1936" spans="2:23" x14ac:dyDescent="0.25">
      <c r="B1936" s="55" t="s">
        <v>134</v>
      </c>
      <c r="C1936" s="76" t="s">
        <v>157</v>
      </c>
      <c r="D1936" s="55" t="s">
        <v>76</v>
      </c>
      <c r="E1936" s="55" t="s">
        <v>171</v>
      </c>
      <c r="F1936" s="70">
        <v>591.32000000000005</v>
      </c>
      <c r="G1936" s="77">
        <v>58350</v>
      </c>
      <c r="H1936" s="77">
        <v>593.04999999999995</v>
      </c>
      <c r="I1936" s="77">
        <v>1</v>
      </c>
      <c r="J1936" s="77">
        <v>20.7002169383397</v>
      </c>
      <c r="K1936" s="77">
        <v>3.05091274681559E-2</v>
      </c>
      <c r="L1936" s="77">
        <v>20.832277019859301</v>
      </c>
      <c r="M1936" s="77">
        <v>3.08996441272496E-2</v>
      </c>
      <c r="N1936" s="77">
        <v>-0.13206008151961701</v>
      </c>
      <c r="O1936" s="77">
        <v>-3.9051665909369101E-4</v>
      </c>
      <c r="P1936" s="77">
        <v>1.3234774206439299E-2</v>
      </c>
      <c r="Q1936" s="77">
        <v>1.3234774206439299E-2</v>
      </c>
      <c r="R1936" s="77">
        <v>0</v>
      </c>
      <c r="S1936" s="77">
        <v>1.2471338479E-8</v>
      </c>
      <c r="T1936" s="77" t="s">
        <v>159</v>
      </c>
      <c r="U1936" s="105">
        <v>-3.6006817030765901E-3</v>
      </c>
      <c r="V1936" s="105">
        <v>0</v>
      </c>
      <c r="W1936" s="101">
        <v>-2.3619927433316899E-3</v>
      </c>
    </row>
    <row r="1937" spans="2:23" x14ac:dyDescent="0.25">
      <c r="B1937" s="55" t="s">
        <v>134</v>
      </c>
      <c r="C1937" s="76" t="s">
        <v>157</v>
      </c>
      <c r="D1937" s="55" t="s">
        <v>76</v>
      </c>
      <c r="E1937" s="55" t="s">
        <v>172</v>
      </c>
      <c r="F1937" s="70">
        <v>591.82000000000005</v>
      </c>
      <c r="G1937" s="77">
        <v>50050</v>
      </c>
      <c r="H1937" s="77">
        <v>594.28</v>
      </c>
      <c r="I1937" s="77">
        <v>1</v>
      </c>
      <c r="J1937" s="77">
        <v>39.699404368148898</v>
      </c>
      <c r="K1937" s="77">
        <v>9.1252872746057895E-2</v>
      </c>
      <c r="L1937" s="77">
        <v>36.057477131247602</v>
      </c>
      <c r="M1937" s="77">
        <v>7.5278201944378495E-2</v>
      </c>
      <c r="N1937" s="77">
        <v>3.64192723690137</v>
      </c>
      <c r="O1937" s="77">
        <v>1.59746708016794E-2</v>
      </c>
      <c r="P1937" s="77">
        <v>3.8727816047601098</v>
      </c>
      <c r="Q1937" s="77">
        <v>3.8727816047601</v>
      </c>
      <c r="R1937" s="77">
        <v>0</v>
      </c>
      <c r="S1937" s="77">
        <v>8.6840952303794195E-4</v>
      </c>
      <c r="T1937" s="77" t="s">
        <v>173</v>
      </c>
      <c r="U1937" s="105">
        <v>0.51463751615888698</v>
      </c>
      <c r="V1937" s="105">
        <v>-0.51839677295642494</v>
      </c>
      <c r="W1937" s="101">
        <v>1.3884137073714999</v>
      </c>
    </row>
    <row r="1938" spans="2:23" x14ac:dyDescent="0.25">
      <c r="B1938" s="55" t="s">
        <v>134</v>
      </c>
      <c r="C1938" s="76" t="s">
        <v>157</v>
      </c>
      <c r="D1938" s="55" t="s">
        <v>76</v>
      </c>
      <c r="E1938" s="55" t="s">
        <v>172</v>
      </c>
      <c r="F1938" s="70">
        <v>591.82000000000005</v>
      </c>
      <c r="G1938" s="77">
        <v>51150</v>
      </c>
      <c r="H1938" s="77">
        <v>587.65</v>
      </c>
      <c r="I1938" s="77">
        <v>1</v>
      </c>
      <c r="J1938" s="77">
        <v>-104.32604699898</v>
      </c>
      <c r="K1938" s="77">
        <v>0.38093734288516901</v>
      </c>
      <c r="L1938" s="77">
        <v>-107.17816001555001</v>
      </c>
      <c r="M1938" s="77">
        <v>0.40205052945116199</v>
      </c>
      <c r="N1938" s="77">
        <v>2.8521130165703101</v>
      </c>
      <c r="O1938" s="77">
        <v>-2.11131865659933E-2</v>
      </c>
      <c r="P1938" s="77">
        <v>3.0102014585841599</v>
      </c>
      <c r="Q1938" s="77">
        <v>3.0102014585841599</v>
      </c>
      <c r="R1938" s="77">
        <v>0</v>
      </c>
      <c r="S1938" s="77">
        <v>3.1714594874417801E-4</v>
      </c>
      <c r="T1938" s="77" t="s">
        <v>173</v>
      </c>
      <c r="U1938" s="105">
        <v>-0.55787380039766599</v>
      </c>
      <c r="V1938" s="105">
        <v>-0.56194888394766895</v>
      </c>
      <c r="W1938" s="101">
        <v>5.4769739195713501E-3</v>
      </c>
    </row>
    <row r="1939" spans="2:23" x14ac:dyDescent="0.25">
      <c r="B1939" s="55" t="s">
        <v>134</v>
      </c>
      <c r="C1939" s="76" t="s">
        <v>157</v>
      </c>
      <c r="D1939" s="55" t="s">
        <v>76</v>
      </c>
      <c r="E1939" s="55" t="s">
        <v>172</v>
      </c>
      <c r="F1939" s="70">
        <v>591.82000000000005</v>
      </c>
      <c r="G1939" s="77">
        <v>51200</v>
      </c>
      <c r="H1939" s="77">
        <v>591.82000000000005</v>
      </c>
      <c r="I1939" s="77">
        <v>1</v>
      </c>
      <c r="J1939" s="77">
        <v>0</v>
      </c>
      <c r="K1939" s="77">
        <v>0</v>
      </c>
      <c r="L1939" s="77">
        <v>0</v>
      </c>
      <c r="M1939" s="77">
        <v>0</v>
      </c>
      <c r="N1939" s="77">
        <v>0</v>
      </c>
      <c r="O1939" s="77">
        <v>0</v>
      </c>
      <c r="P1939" s="77">
        <v>0</v>
      </c>
      <c r="Q1939" s="77">
        <v>0</v>
      </c>
      <c r="R1939" s="77">
        <v>0</v>
      </c>
      <c r="S1939" s="77">
        <v>0</v>
      </c>
      <c r="T1939" s="77" t="s">
        <v>174</v>
      </c>
      <c r="U1939" s="105">
        <v>0</v>
      </c>
      <c r="V1939" s="105">
        <v>0</v>
      </c>
      <c r="W1939" s="101">
        <v>0</v>
      </c>
    </row>
    <row r="1940" spans="2:23" x14ac:dyDescent="0.25">
      <c r="B1940" s="55" t="s">
        <v>134</v>
      </c>
      <c r="C1940" s="76" t="s">
        <v>157</v>
      </c>
      <c r="D1940" s="55" t="s">
        <v>76</v>
      </c>
      <c r="E1940" s="55" t="s">
        <v>138</v>
      </c>
      <c r="F1940" s="70">
        <v>594.28</v>
      </c>
      <c r="G1940" s="77">
        <v>50054</v>
      </c>
      <c r="H1940" s="77">
        <v>594.28</v>
      </c>
      <c r="I1940" s="77">
        <v>1</v>
      </c>
      <c r="J1940" s="77">
        <v>87.141840791884505</v>
      </c>
      <c r="K1940" s="77">
        <v>0</v>
      </c>
      <c r="L1940" s="77">
        <v>87.141800003505793</v>
      </c>
      <c r="M1940" s="77">
        <v>0</v>
      </c>
      <c r="N1940" s="77">
        <v>4.0788378752321E-5</v>
      </c>
      <c r="O1940" s="77">
        <v>0</v>
      </c>
      <c r="P1940" s="77">
        <v>8.8731000000000001E-14</v>
      </c>
      <c r="Q1940" s="77">
        <v>8.8732999999999994E-14</v>
      </c>
      <c r="R1940" s="77">
        <v>0</v>
      </c>
      <c r="S1940" s="77">
        <v>0</v>
      </c>
      <c r="T1940" s="77" t="s">
        <v>174</v>
      </c>
      <c r="U1940" s="105">
        <v>0</v>
      </c>
      <c r="V1940" s="105">
        <v>0</v>
      </c>
      <c r="W1940" s="101">
        <v>0</v>
      </c>
    </row>
    <row r="1941" spans="2:23" x14ac:dyDescent="0.25">
      <c r="B1941" s="55" t="s">
        <v>134</v>
      </c>
      <c r="C1941" s="76" t="s">
        <v>157</v>
      </c>
      <c r="D1941" s="55" t="s">
        <v>76</v>
      </c>
      <c r="E1941" s="55" t="s">
        <v>138</v>
      </c>
      <c r="F1941" s="70">
        <v>594.28</v>
      </c>
      <c r="G1941" s="77">
        <v>50100</v>
      </c>
      <c r="H1941" s="77">
        <v>593.41999999999996</v>
      </c>
      <c r="I1941" s="77">
        <v>1</v>
      </c>
      <c r="J1941" s="77">
        <v>-82.332113834488794</v>
      </c>
      <c r="K1941" s="77">
        <v>5.4025258438588103E-2</v>
      </c>
      <c r="L1941" s="77">
        <v>-89.665326011229197</v>
      </c>
      <c r="M1941" s="77">
        <v>6.4077769388939096E-2</v>
      </c>
      <c r="N1941" s="77">
        <v>7.3332121767404201</v>
      </c>
      <c r="O1941" s="77">
        <v>-1.0052510950351E-2</v>
      </c>
      <c r="P1941" s="77">
        <v>7.5616164014957201</v>
      </c>
      <c r="Q1941" s="77">
        <v>7.5616164014957103</v>
      </c>
      <c r="R1941" s="77">
        <v>0</v>
      </c>
      <c r="S1941" s="77">
        <v>4.55708999548851E-4</v>
      </c>
      <c r="T1941" s="77" t="s">
        <v>173</v>
      </c>
      <c r="U1941" s="105">
        <v>0.33687884413089902</v>
      </c>
      <c r="V1941" s="105">
        <v>-0.33933963263733702</v>
      </c>
      <c r="W1941" s="101">
        <v>0.90884785937448598</v>
      </c>
    </row>
    <row r="1942" spans="2:23" x14ac:dyDescent="0.25">
      <c r="B1942" s="55" t="s">
        <v>134</v>
      </c>
      <c r="C1942" s="76" t="s">
        <v>157</v>
      </c>
      <c r="D1942" s="55" t="s">
        <v>76</v>
      </c>
      <c r="E1942" s="55" t="s">
        <v>138</v>
      </c>
      <c r="F1942" s="70">
        <v>594.28</v>
      </c>
      <c r="G1942" s="77">
        <v>50900</v>
      </c>
      <c r="H1942" s="77">
        <v>594.58000000000004</v>
      </c>
      <c r="I1942" s="77">
        <v>1</v>
      </c>
      <c r="J1942" s="77">
        <v>2.2435779269435101</v>
      </c>
      <c r="K1942" s="77">
        <v>3.5487175495590398E-4</v>
      </c>
      <c r="L1942" s="77">
        <v>1.24129490902808</v>
      </c>
      <c r="M1942" s="77">
        <v>1.08627320108121E-4</v>
      </c>
      <c r="N1942" s="77">
        <v>1.0022830179154301</v>
      </c>
      <c r="O1942" s="77">
        <v>2.4624443484778198E-4</v>
      </c>
      <c r="P1942" s="77">
        <v>1.1966951847553</v>
      </c>
      <c r="Q1942" s="77">
        <v>1.1966951847553</v>
      </c>
      <c r="R1942" s="77">
        <v>0</v>
      </c>
      <c r="S1942" s="77">
        <v>1.00961595247765E-4</v>
      </c>
      <c r="T1942" s="77" t="s">
        <v>173</v>
      </c>
      <c r="U1942" s="105">
        <v>-0.15430982596813</v>
      </c>
      <c r="V1942" s="105">
        <v>-0.155437008196365</v>
      </c>
      <c r="W1942" s="101">
        <v>1.51494996136868E-3</v>
      </c>
    </row>
    <row r="1943" spans="2:23" x14ac:dyDescent="0.25">
      <c r="B1943" s="55" t="s">
        <v>134</v>
      </c>
      <c r="C1943" s="76" t="s">
        <v>157</v>
      </c>
      <c r="D1943" s="55" t="s">
        <v>76</v>
      </c>
      <c r="E1943" s="55" t="s">
        <v>175</v>
      </c>
      <c r="F1943" s="70">
        <v>594.28</v>
      </c>
      <c r="G1943" s="77">
        <v>50454</v>
      </c>
      <c r="H1943" s="77">
        <v>594.28</v>
      </c>
      <c r="I1943" s="77">
        <v>1</v>
      </c>
      <c r="J1943" s="77">
        <v>4.9444999999999998E-14</v>
      </c>
      <c r="K1943" s="77">
        <v>0</v>
      </c>
      <c r="L1943" s="77">
        <v>2.6271000000000001E-14</v>
      </c>
      <c r="M1943" s="77">
        <v>0</v>
      </c>
      <c r="N1943" s="77">
        <v>2.3174E-14</v>
      </c>
      <c r="O1943" s="77">
        <v>0</v>
      </c>
      <c r="P1943" s="77">
        <v>2.2182999999999999E-14</v>
      </c>
      <c r="Q1943" s="77">
        <v>2.2182E-14</v>
      </c>
      <c r="R1943" s="77">
        <v>0</v>
      </c>
      <c r="S1943" s="77">
        <v>0</v>
      </c>
      <c r="T1943" s="77" t="s">
        <v>174</v>
      </c>
      <c r="U1943" s="105">
        <v>0</v>
      </c>
      <c r="V1943" s="105">
        <v>0</v>
      </c>
      <c r="W1943" s="101">
        <v>0</v>
      </c>
    </row>
    <row r="1944" spans="2:23" x14ac:dyDescent="0.25">
      <c r="B1944" s="55" t="s">
        <v>134</v>
      </c>
      <c r="C1944" s="76" t="s">
        <v>157</v>
      </c>
      <c r="D1944" s="55" t="s">
        <v>76</v>
      </c>
      <c r="E1944" s="55" t="s">
        <v>175</v>
      </c>
      <c r="F1944" s="70">
        <v>594.28</v>
      </c>
      <c r="G1944" s="77">
        <v>50604</v>
      </c>
      <c r="H1944" s="77">
        <v>594.28</v>
      </c>
      <c r="I1944" s="77">
        <v>1</v>
      </c>
      <c r="J1944" s="77">
        <v>9.8891000000000005E-14</v>
      </c>
      <c r="K1944" s="77">
        <v>0</v>
      </c>
      <c r="L1944" s="77">
        <v>5.2542999999999999E-14</v>
      </c>
      <c r="M1944" s="77">
        <v>0</v>
      </c>
      <c r="N1944" s="77">
        <v>4.6348E-14</v>
      </c>
      <c r="O1944" s="77">
        <v>0</v>
      </c>
      <c r="P1944" s="77">
        <v>4.4365999999999999E-14</v>
      </c>
      <c r="Q1944" s="77">
        <v>4.4365000000000002E-14</v>
      </c>
      <c r="R1944" s="77">
        <v>0</v>
      </c>
      <c r="S1944" s="77">
        <v>0</v>
      </c>
      <c r="T1944" s="77" t="s">
        <v>174</v>
      </c>
      <c r="U1944" s="105">
        <v>0</v>
      </c>
      <c r="V1944" s="105">
        <v>0</v>
      </c>
      <c r="W1944" s="101">
        <v>0</v>
      </c>
    </row>
    <row r="1945" spans="2:23" x14ac:dyDescent="0.25">
      <c r="B1945" s="55" t="s">
        <v>134</v>
      </c>
      <c r="C1945" s="76" t="s">
        <v>157</v>
      </c>
      <c r="D1945" s="55" t="s">
        <v>76</v>
      </c>
      <c r="E1945" s="55" t="s">
        <v>88</v>
      </c>
      <c r="F1945" s="70">
        <v>593.41999999999996</v>
      </c>
      <c r="G1945" s="77">
        <v>50103</v>
      </c>
      <c r="H1945" s="77">
        <v>593.38</v>
      </c>
      <c r="I1945" s="77">
        <v>1</v>
      </c>
      <c r="J1945" s="77">
        <v>-6.09962097449871</v>
      </c>
      <c r="K1945" s="77">
        <v>1.86026880162723E-4</v>
      </c>
      <c r="L1945" s="77">
        <v>-6.0999069532585199</v>
      </c>
      <c r="M1945" s="77">
        <v>1.86044324192058E-4</v>
      </c>
      <c r="N1945" s="77">
        <v>2.8597875981403698E-4</v>
      </c>
      <c r="O1945" s="77">
        <v>-1.7444029334999999E-8</v>
      </c>
      <c r="P1945" s="77">
        <v>-7.1285100000000001E-13</v>
      </c>
      <c r="Q1945" s="77">
        <v>-7.1285100000000001E-13</v>
      </c>
      <c r="R1945" s="77">
        <v>0</v>
      </c>
      <c r="S1945" s="77">
        <v>0</v>
      </c>
      <c r="T1945" s="77" t="s">
        <v>174</v>
      </c>
      <c r="U1945" s="105">
        <v>1.087863384873E-6</v>
      </c>
      <c r="V1945" s="105">
        <v>0</v>
      </c>
      <c r="W1945" s="101">
        <v>1.4621048412620801E-6</v>
      </c>
    </row>
    <row r="1946" spans="2:23" x14ac:dyDescent="0.25">
      <c r="B1946" s="55" t="s">
        <v>134</v>
      </c>
      <c r="C1946" s="76" t="s">
        <v>157</v>
      </c>
      <c r="D1946" s="55" t="s">
        <v>76</v>
      </c>
      <c r="E1946" s="55" t="s">
        <v>88</v>
      </c>
      <c r="F1946" s="70">
        <v>593.41999999999996</v>
      </c>
      <c r="G1946" s="77">
        <v>50200</v>
      </c>
      <c r="H1946" s="77">
        <v>592.47</v>
      </c>
      <c r="I1946" s="77">
        <v>1</v>
      </c>
      <c r="J1946" s="77">
        <v>-42.526061615781501</v>
      </c>
      <c r="K1946" s="77">
        <v>3.0020534214717499E-2</v>
      </c>
      <c r="L1946" s="77">
        <v>-46.230990742859099</v>
      </c>
      <c r="M1946" s="77">
        <v>3.5479254784101001E-2</v>
      </c>
      <c r="N1946" s="77">
        <v>3.7049291270776301</v>
      </c>
      <c r="O1946" s="77">
        <v>-5.4587205693835596E-3</v>
      </c>
      <c r="P1946" s="77">
        <v>3.9276164014960799</v>
      </c>
      <c r="Q1946" s="77">
        <v>3.9276164014960799</v>
      </c>
      <c r="R1946" s="77">
        <v>0</v>
      </c>
      <c r="S1946" s="77">
        <v>2.5607443191519698E-4</v>
      </c>
      <c r="T1946" s="77" t="s">
        <v>173</v>
      </c>
      <c r="U1946" s="105">
        <v>0.28296160271036103</v>
      </c>
      <c r="V1946" s="105">
        <v>-0.285028543605713</v>
      </c>
      <c r="W1946" s="101">
        <v>0.76338734648637796</v>
      </c>
    </row>
    <row r="1947" spans="2:23" x14ac:dyDescent="0.25">
      <c r="B1947" s="55" t="s">
        <v>134</v>
      </c>
      <c r="C1947" s="76" t="s">
        <v>157</v>
      </c>
      <c r="D1947" s="55" t="s">
        <v>76</v>
      </c>
      <c r="E1947" s="55" t="s">
        <v>176</v>
      </c>
      <c r="F1947" s="70">
        <v>592.51</v>
      </c>
      <c r="G1947" s="77">
        <v>50800</v>
      </c>
      <c r="H1947" s="77">
        <v>593.38</v>
      </c>
      <c r="I1947" s="77">
        <v>1</v>
      </c>
      <c r="J1947" s="77">
        <v>6.5481136384699203</v>
      </c>
      <c r="K1947" s="77">
        <v>2.1764767332047501E-3</v>
      </c>
      <c r="L1947" s="77">
        <v>7.1771229853021099</v>
      </c>
      <c r="M1947" s="77">
        <v>2.61470314901067E-3</v>
      </c>
      <c r="N1947" s="77">
        <v>-0.62900934683218201</v>
      </c>
      <c r="O1947" s="77">
        <v>-4.3822641580591498E-4</v>
      </c>
      <c r="P1947" s="77">
        <v>-0.43121188539406502</v>
      </c>
      <c r="Q1947" s="77">
        <v>-0.43121188539406502</v>
      </c>
      <c r="R1947" s="77">
        <v>0</v>
      </c>
      <c r="S1947" s="77">
        <v>9.4385017097350006E-6</v>
      </c>
      <c r="T1947" s="77" t="s">
        <v>173</v>
      </c>
      <c r="U1947" s="105">
        <v>0.28739396962396302</v>
      </c>
      <c r="V1947" s="105">
        <v>-0.28949328749325398</v>
      </c>
      <c r="W1947" s="101">
        <v>0.77534519795604295</v>
      </c>
    </row>
    <row r="1948" spans="2:23" x14ac:dyDescent="0.25">
      <c r="B1948" s="55" t="s">
        <v>134</v>
      </c>
      <c r="C1948" s="76" t="s">
        <v>157</v>
      </c>
      <c r="D1948" s="55" t="s">
        <v>76</v>
      </c>
      <c r="E1948" s="55" t="s">
        <v>93</v>
      </c>
      <c r="F1948" s="70">
        <v>592.47</v>
      </c>
      <c r="G1948" s="77">
        <v>50150</v>
      </c>
      <c r="H1948" s="77">
        <v>592.51</v>
      </c>
      <c r="I1948" s="77">
        <v>1</v>
      </c>
      <c r="J1948" s="77">
        <v>-2.5803526648608801</v>
      </c>
      <c r="K1948" s="77">
        <v>3.4755907747785002E-5</v>
      </c>
      <c r="L1948" s="77">
        <v>-1.9515596859269799</v>
      </c>
      <c r="M1948" s="77">
        <v>1.9880814784379E-5</v>
      </c>
      <c r="N1948" s="77">
        <v>-0.62879297893390296</v>
      </c>
      <c r="O1948" s="77">
        <v>1.4875092963406999E-5</v>
      </c>
      <c r="P1948" s="77">
        <v>-0.43121188539438099</v>
      </c>
      <c r="Q1948" s="77">
        <v>-0.43121188539438099</v>
      </c>
      <c r="R1948" s="77">
        <v>0</v>
      </c>
      <c r="S1948" s="77">
        <v>9.706260623499999E-7</v>
      </c>
      <c r="T1948" s="77" t="s">
        <v>173</v>
      </c>
      <c r="U1948" s="105">
        <v>3.3965062987221899E-2</v>
      </c>
      <c r="V1948" s="105">
        <v>-3.4213166535650499E-2</v>
      </c>
      <c r="W1948" s="101">
        <v>9.1632571552820993E-2</v>
      </c>
    </row>
    <row r="1949" spans="2:23" x14ac:dyDescent="0.25">
      <c r="B1949" s="55" t="s">
        <v>134</v>
      </c>
      <c r="C1949" s="76" t="s">
        <v>157</v>
      </c>
      <c r="D1949" s="55" t="s">
        <v>76</v>
      </c>
      <c r="E1949" s="55" t="s">
        <v>93</v>
      </c>
      <c r="F1949" s="70">
        <v>592.47</v>
      </c>
      <c r="G1949" s="77">
        <v>50250</v>
      </c>
      <c r="H1949" s="77">
        <v>586.85</v>
      </c>
      <c r="I1949" s="77">
        <v>1</v>
      </c>
      <c r="J1949" s="77">
        <v>-92.290593960467305</v>
      </c>
      <c r="K1949" s="77">
        <v>0.42051162782663998</v>
      </c>
      <c r="L1949" s="77">
        <v>-89.445785093701602</v>
      </c>
      <c r="M1949" s="77">
        <v>0.39498707801468502</v>
      </c>
      <c r="N1949" s="77">
        <v>-2.8448088667656899</v>
      </c>
      <c r="O1949" s="77">
        <v>2.5524549811954799E-2</v>
      </c>
      <c r="P1949" s="77">
        <v>-3.0102014585845902</v>
      </c>
      <c r="Q1949" s="77">
        <v>-3.01020145858458</v>
      </c>
      <c r="R1949" s="77">
        <v>0</v>
      </c>
      <c r="S1949" s="77">
        <v>4.47357013985842E-4</v>
      </c>
      <c r="T1949" s="77" t="s">
        <v>173</v>
      </c>
      <c r="U1949" s="105">
        <v>-0.93701978910594996</v>
      </c>
      <c r="V1949" s="105">
        <v>-0.94386440867025001</v>
      </c>
      <c r="W1949" s="101">
        <v>9.1992722070785501E-3</v>
      </c>
    </row>
    <row r="1950" spans="2:23" x14ac:dyDescent="0.25">
      <c r="B1950" s="55" t="s">
        <v>134</v>
      </c>
      <c r="C1950" s="76" t="s">
        <v>157</v>
      </c>
      <c r="D1950" s="55" t="s">
        <v>76</v>
      </c>
      <c r="E1950" s="55" t="s">
        <v>93</v>
      </c>
      <c r="F1950" s="70">
        <v>592.47</v>
      </c>
      <c r="G1950" s="77">
        <v>50900</v>
      </c>
      <c r="H1950" s="77">
        <v>594.58000000000004</v>
      </c>
      <c r="I1950" s="77">
        <v>1</v>
      </c>
      <c r="J1950" s="77">
        <v>20.478340190780902</v>
      </c>
      <c r="K1950" s="77">
        <v>4.0049110820573199E-2</v>
      </c>
      <c r="L1950" s="77">
        <v>21.3410127390637</v>
      </c>
      <c r="M1950" s="77">
        <v>4.3494407761608102E-2</v>
      </c>
      <c r="N1950" s="77">
        <v>-0.86267254828283102</v>
      </c>
      <c r="O1950" s="77">
        <v>-3.4452969410349401E-3</v>
      </c>
      <c r="P1950" s="77">
        <v>-0.78000252932534497</v>
      </c>
      <c r="Q1950" s="77">
        <v>-0.78000252932534397</v>
      </c>
      <c r="R1950" s="77">
        <v>0</v>
      </c>
      <c r="S1950" s="77">
        <v>5.8102576819500998E-5</v>
      </c>
      <c r="T1950" s="77" t="s">
        <v>174</v>
      </c>
      <c r="U1950" s="105">
        <v>-0.224630790050977</v>
      </c>
      <c r="V1950" s="105">
        <v>-0.226271643657488</v>
      </c>
      <c r="W1950" s="101">
        <v>2.2053320621347001E-3</v>
      </c>
    </row>
    <row r="1951" spans="2:23" x14ac:dyDescent="0.25">
      <c r="B1951" s="55" t="s">
        <v>134</v>
      </c>
      <c r="C1951" s="76" t="s">
        <v>157</v>
      </c>
      <c r="D1951" s="55" t="s">
        <v>76</v>
      </c>
      <c r="E1951" s="55" t="s">
        <v>93</v>
      </c>
      <c r="F1951" s="70">
        <v>592.47</v>
      </c>
      <c r="G1951" s="77">
        <v>53050</v>
      </c>
      <c r="H1951" s="77">
        <v>602.91999999999996</v>
      </c>
      <c r="I1951" s="77">
        <v>1</v>
      </c>
      <c r="J1951" s="77">
        <v>49.013673984007802</v>
      </c>
      <c r="K1951" s="77">
        <v>0.48214968564830901</v>
      </c>
      <c r="L1951" s="77">
        <v>49.410556046009198</v>
      </c>
      <c r="M1951" s="77">
        <v>0.48998959188930702</v>
      </c>
      <c r="N1951" s="77">
        <v>-0.39688206200137499</v>
      </c>
      <c r="O1951" s="77">
        <v>-7.8399062409978907E-3</v>
      </c>
      <c r="P1951" s="77">
        <v>-0.28296772519913899</v>
      </c>
      <c r="Q1951" s="77">
        <v>-0.28296772519913799</v>
      </c>
      <c r="R1951" s="77">
        <v>0</v>
      </c>
      <c r="S1951" s="77">
        <v>1.6070196214327999E-5</v>
      </c>
      <c r="T1951" s="77" t="s">
        <v>173</v>
      </c>
      <c r="U1951" s="105">
        <v>-0.53845521279889597</v>
      </c>
      <c r="V1951" s="105">
        <v>-0.54238844999075897</v>
      </c>
      <c r="W1951" s="101">
        <v>5.2863302690583499E-3</v>
      </c>
    </row>
    <row r="1952" spans="2:23" x14ac:dyDescent="0.25">
      <c r="B1952" s="55" t="s">
        <v>134</v>
      </c>
      <c r="C1952" s="76" t="s">
        <v>157</v>
      </c>
      <c r="D1952" s="55" t="s">
        <v>76</v>
      </c>
      <c r="E1952" s="55" t="s">
        <v>177</v>
      </c>
      <c r="F1952" s="70">
        <v>586.85</v>
      </c>
      <c r="G1952" s="77">
        <v>50300</v>
      </c>
      <c r="H1952" s="77">
        <v>587.04</v>
      </c>
      <c r="I1952" s="77">
        <v>1</v>
      </c>
      <c r="J1952" s="77">
        <v>14.967243647876201</v>
      </c>
      <c r="K1952" s="77">
        <v>3.1138555155670001E-3</v>
      </c>
      <c r="L1952" s="77">
        <v>17.8300113948928</v>
      </c>
      <c r="M1952" s="77">
        <v>4.4189393581539E-3</v>
      </c>
      <c r="N1952" s="77">
        <v>-2.86276774701656</v>
      </c>
      <c r="O1952" s="77">
        <v>-1.30508384258691E-3</v>
      </c>
      <c r="P1952" s="77">
        <v>-3.0102014585844201</v>
      </c>
      <c r="Q1952" s="77">
        <v>-3.0102014585844099</v>
      </c>
      <c r="R1952" s="77">
        <v>0</v>
      </c>
      <c r="S1952" s="77">
        <v>1.25952248215566E-4</v>
      </c>
      <c r="T1952" s="77" t="s">
        <v>173</v>
      </c>
      <c r="U1952" s="105">
        <v>-0.222086564054194</v>
      </c>
      <c r="V1952" s="105">
        <v>-0.22370883293150701</v>
      </c>
      <c r="W1952" s="101">
        <v>2.18035390503189E-3</v>
      </c>
    </row>
    <row r="1953" spans="2:23" x14ac:dyDescent="0.25">
      <c r="B1953" s="55" t="s">
        <v>134</v>
      </c>
      <c r="C1953" s="76" t="s">
        <v>157</v>
      </c>
      <c r="D1953" s="55" t="s">
        <v>76</v>
      </c>
      <c r="E1953" s="55" t="s">
        <v>178</v>
      </c>
      <c r="F1953" s="70">
        <v>587.04</v>
      </c>
      <c r="G1953" s="77">
        <v>51150</v>
      </c>
      <c r="H1953" s="77">
        <v>587.65</v>
      </c>
      <c r="I1953" s="77">
        <v>1</v>
      </c>
      <c r="J1953" s="77">
        <v>22.098368713376601</v>
      </c>
      <c r="K1953" s="77">
        <v>1.3966463934061001E-2</v>
      </c>
      <c r="L1953" s="77">
        <v>24.958893763239399</v>
      </c>
      <c r="M1953" s="77">
        <v>1.7816266407501599E-2</v>
      </c>
      <c r="N1953" s="77">
        <v>-2.8605250498627899</v>
      </c>
      <c r="O1953" s="77">
        <v>-3.8498024734405899E-3</v>
      </c>
      <c r="P1953" s="77">
        <v>-3.0102014585844201</v>
      </c>
      <c r="Q1953" s="77">
        <v>-3.0102014585844099</v>
      </c>
      <c r="R1953" s="77">
        <v>0</v>
      </c>
      <c r="S1953" s="77">
        <v>2.5915354668814297E-4</v>
      </c>
      <c r="T1953" s="77" t="s">
        <v>173</v>
      </c>
      <c r="U1953" s="105">
        <v>-0.51624195334662504</v>
      </c>
      <c r="V1953" s="105">
        <v>-0.52001293002702198</v>
      </c>
      <c r="W1953" s="101">
        <v>5.0682496877475997E-3</v>
      </c>
    </row>
    <row r="1954" spans="2:23" x14ac:dyDescent="0.25">
      <c r="B1954" s="55" t="s">
        <v>134</v>
      </c>
      <c r="C1954" s="76" t="s">
        <v>157</v>
      </c>
      <c r="D1954" s="55" t="s">
        <v>76</v>
      </c>
      <c r="E1954" s="55" t="s">
        <v>179</v>
      </c>
      <c r="F1954" s="70">
        <v>595.66</v>
      </c>
      <c r="G1954" s="77">
        <v>50354</v>
      </c>
      <c r="H1954" s="77">
        <v>595.66</v>
      </c>
      <c r="I1954" s="77">
        <v>1</v>
      </c>
      <c r="J1954" s="77">
        <v>0</v>
      </c>
      <c r="K1954" s="77">
        <v>0</v>
      </c>
      <c r="L1954" s="77">
        <v>0</v>
      </c>
      <c r="M1954" s="77">
        <v>0</v>
      </c>
      <c r="N1954" s="77">
        <v>0</v>
      </c>
      <c r="O1954" s="77">
        <v>0</v>
      </c>
      <c r="P1954" s="77">
        <v>0</v>
      </c>
      <c r="Q1954" s="77">
        <v>0</v>
      </c>
      <c r="R1954" s="77">
        <v>0</v>
      </c>
      <c r="S1954" s="77">
        <v>0</v>
      </c>
      <c r="T1954" s="77" t="s">
        <v>174</v>
      </c>
      <c r="U1954" s="105">
        <v>0</v>
      </c>
      <c r="V1954" s="105">
        <v>0</v>
      </c>
      <c r="W1954" s="101">
        <v>0</v>
      </c>
    </row>
    <row r="1955" spans="2:23" x14ac:dyDescent="0.25">
      <c r="B1955" s="55" t="s">
        <v>134</v>
      </c>
      <c r="C1955" s="76" t="s">
        <v>157</v>
      </c>
      <c r="D1955" s="55" t="s">
        <v>76</v>
      </c>
      <c r="E1955" s="55" t="s">
        <v>179</v>
      </c>
      <c r="F1955" s="70">
        <v>595.66</v>
      </c>
      <c r="G1955" s="77">
        <v>50900</v>
      </c>
      <c r="H1955" s="77">
        <v>594.58000000000004</v>
      </c>
      <c r="I1955" s="77">
        <v>1</v>
      </c>
      <c r="J1955" s="77">
        <v>-107.402697732029</v>
      </c>
      <c r="K1955" s="77">
        <v>9.1129181892928193E-2</v>
      </c>
      <c r="L1955" s="77">
        <v>-107.289111533346</v>
      </c>
      <c r="M1955" s="77">
        <v>9.0936532283555804E-2</v>
      </c>
      <c r="N1955" s="77">
        <v>-0.113586198683002</v>
      </c>
      <c r="O1955" s="77">
        <v>1.92649609372358E-4</v>
      </c>
      <c r="P1955" s="77">
        <v>-0.28589668130508999</v>
      </c>
      <c r="Q1955" s="77">
        <v>-0.28589668130508999</v>
      </c>
      <c r="R1955" s="77">
        <v>0</v>
      </c>
      <c r="S1955" s="77">
        <v>6.4572160781200003E-7</v>
      </c>
      <c r="T1955" s="77" t="s">
        <v>173</v>
      </c>
      <c r="U1955" s="105">
        <v>-8.0234590479566006E-3</v>
      </c>
      <c r="V1955" s="105">
        <v>-8.08206776189359E-3</v>
      </c>
      <c r="W1955" s="101">
        <v>7.8770997883539898E-5</v>
      </c>
    </row>
    <row r="1956" spans="2:23" x14ac:dyDescent="0.25">
      <c r="B1956" s="55" t="s">
        <v>134</v>
      </c>
      <c r="C1956" s="76" t="s">
        <v>157</v>
      </c>
      <c r="D1956" s="55" t="s">
        <v>76</v>
      </c>
      <c r="E1956" s="55" t="s">
        <v>179</v>
      </c>
      <c r="F1956" s="70">
        <v>595.66</v>
      </c>
      <c r="G1956" s="77">
        <v>53200</v>
      </c>
      <c r="H1956" s="77">
        <v>599.6</v>
      </c>
      <c r="I1956" s="77">
        <v>1</v>
      </c>
      <c r="J1956" s="77">
        <v>62.692870056740801</v>
      </c>
      <c r="K1956" s="77">
        <v>0.18983812467245201</v>
      </c>
      <c r="L1956" s="77">
        <v>62.580165137836097</v>
      </c>
      <c r="M1956" s="77">
        <v>0.18915618241718801</v>
      </c>
      <c r="N1956" s="77">
        <v>0.112704918904694</v>
      </c>
      <c r="O1956" s="77">
        <v>6.8194225526414505E-4</v>
      </c>
      <c r="P1956" s="77">
        <v>0.28589668130503199</v>
      </c>
      <c r="Q1956" s="77">
        <v>0.28589668130503099</v>
      </c>
      <c r="R1956" s="77">
        <v>0</v>
      </c>
      <c r="S1956" s="77">
        <v>3.9478928680130002E-6</v>
      </c>
      <c r="T1956" s="77" t="s">
        <v>173</v>
      </c>
      <c r="U1956" s="105">
        <v>-3.6508230470987703E-2</v>
      </c>
      <c r="V1956" s="105">
        <v>-3.6774911016526801E-2</v>
      </c>
      <c r="W1956" s="101">
        <v>3.58422686271998E-4</v>
      </c>
    </row>
    <row r="1957" spans="2:23" x14ac:dyDescent="0.25">
      <c r="B1957" s="55" t="s">
        <v>134</v>
      </c>
      <c r="C1957" s="76" t="s">
        <v>157</v>
      </c>
      <c r="D1957" s="55" t="s">
        <v>76</v>
      </c>
      <c r="E1957" s="55" t="s">
        <v>180</v>
      </c>
      <c r="F1957" s="70">
        <v>595.66</v>
      </c>
      <c r="G1957" s="77">
        <v>50404</v>
      </c>
      <c r="H1957" s="77">
        <v>595.66</v>
      </c>
      <c r="I1957" s="77">
        <v>1</v>
      </c>
      <c r="J1957" s="77">
        <v>0</v>
      </c>
      <c r="K1957" s="77">
        <v>0</v>
      </c>
      <c r="L1957" s="77">
        <v>0</v>
      </c>
      <c r="M1957" s="77">
        <v>0</v>
      </c>
      <c r="N1957" s="77">
        <v>0</v>
      </c>
      <c r="O1957" s="77">
        <v>0</v>
      </c>
      <c r="P1957" s="77">
        <v>0</v>
      </c>
      <c r="Q1957" s="77">
        <v>0</v>
      </c>
      <c r="R1957" s="77">
        <v>0</v>
      </c>
      <c r="S1957" s="77">
        <v>0</v>
      </c>
      <c r="T1957" s="77" t="s">
        <v>174</v>
      </c>
      <c r="U1957" s="105">
        <v>0</v>
      </c>
      <c r="V1957" s="105">
        <v>0</v>
      </c>
      <c r="W1957" s="101">
        <v>0</v>
      </c>
    </row>
    <row r="1958" spans="2:23" x14ac:dyDescent="0.25">
      <c r="B1958" s="55" t="s">
        <v>134</v>
      </c>
      <c r="C1958" s="76" t="s">
        <v>157</v>
      </c>
      <c r="D1958" s="55" t="s">
        <v>76</v>
      </c>
      <c r="E1958" s="55" t="s">
        <v>181</v>
      </c>
      <c r="F1958" s="70">
        <v>594.28</v>
      </c>
      <c r="G1958" s="77">
        <v>50499</v>
      </c>
      <c r="H1958" s="77">
        <v>594.28</v>
      </c>
      <c r="I1958" s="77">
        <v>1</v>
      </c>
      <c r="J1958" s="77">
        <v>-3.95563E-13</v>
      </c>
      <c r="K1958" s="77">
        <v>0</v>
      </c>
      <c r="L1958" s="77">
        <v>-2.10171E-13</v>
      </c>
      <c r="M1958" s="77">
        <v>0</v>
      </c>
      <c r="N1958" s="77">
        <v>-1.85392E-13</v>
      </c>
      <c r="O1958" s="77">
        <v>0</v>
      </c>
      <c r="P1958" s="77">
        <v>-1.77463E-13</v>
      </c>
      <c r="Q1958" s="77">
        <v>-1.77462E-13</v>
      </c>
      <c r="R1958" s="77">
        <v>0</v>
      </c>
      <c r="S1958" s="77">
        <v>0</v>
      </c>
      <c r="T1958" s="77" t="s">
        <v>174</v>
      </c>
      <c r="U1958" s="105">
        <v>0</v>
      </c>
      <c r="V1958" s="105">
        <v>0</v>
      </c>
      <c r="W1958" s="101">
        <v>0</v>
      </c>
    </row>
    <row r="1959" spans="2:23" x14ac:dyDescent="0.25">
      <c r="B1959" s="55" t="s">
        <v>134</v>
      </c>
      <c r="C1959" s="76" t="s">
        <v>157</v>
      </c>
      <c r="D1959" s="55" t="s">
        <v>76</v>
      </c>
      <c r="E1959" s="55" t="s">
        <v>181</v>
      </c>
      <c r="F1959" s="70">
        <v>594.28</v>
      </c>
      <c r="G1959" s="77">
        <v>50554</v>
      </c>
      <c r="H1959" s="77">
        <v>594.28</v>
      </c>
      <c r="I1959" s="77">
        <v>1</v>
      </c>
      <c r="J1959" s="77">
        <v>-4.9444999999999998E-14</v>
      </c>
      <c r="K1959" s="77">
        <v>0</v>
      </c>
      <c r="L1959" s="77">
        <v>-2.6271000000000001E-14</v>
      </c>
      <c r="M1959" s="77">
        <v>0</v>
      </c>
      <c r="N1959" s="77">
        <v>-2.3174E-14</v>
      </c>
      <c r="O1959" s="77">
        <v>0</v>
      </c>
      <c r="P1959" s="77">
        <v>-2.2182999999999999E-14</v>
      </c>
      <c r="Q1959" s="77">
        <v>-2.2182E-14</v>
      </c>
      <c r="R1959" s="77">
        <v>0</v>
      </c>
      <c r="S1959" s="77">
        <v>0</v>
      </c>
      <c r="T1959" s="77" t="s">
        <v>174</v>
      </c>
      <c r="U1959" s="105">
        <v>0</v>
      </c>
      <c r="V1959" s="105">
        <v>0</v>
      </c>
      <c r="W1959" s="101">
        <v>0</v>
      </c>
    </row>
    <row r="1960" spans="2:23" x14ac:dyDescent="0.25">
      <c r="B1960" s="55" t="s">
        <v>134</v>
      </c>
      <c r="C1960" s="76" t="s">
        <v>157</v>
      </c>
      <c r="D1960" s="55" t="s">
        <v>76</v>
      </c>
      <c r="E1960" s="55" t="s">
        <v>182</v>
      </c>
      <c r="F1960" s="70">
        <v>594.28</v>
      </c>
      <c r="G1960" s="77">
        <v>50604</v>
      </c>
      <c r="H1960" s="77">
        <v>594.28</v>
      </c>
      <c r="I1960" s="77">
        <v>1</v>
      </c>
      <c r="J1960" s="77">
        <v>-4.9444999999999998E-14</v>
      </c>
      <c r="K1960" s="77">
        <v>0</v>
      </c>
      <c r="L1960" s="77">
        <v>-2.6271000000000001E-14</v>
      </c>
      <c r="M1960" s="77">
        <v>0</v>
      </c>
      <c r="N1960" s="77">
        <v>-2.3174E-14</v>
      </c>
      <c r="O1960" s="77">
        <v>0</v>
      </c>
      <c r="P1960" s="77">
        <v>-2.2182999999999999E-14</v>
      </c>
      <c r="Q1960" s="77">
        <v>-2.2182E-14</v>
      </c>
      <c r="R1960" s="77">
        <v>0</v>
      </c>
      <c r="S1960" s="77">
        <v>0</v>
      </c>
      <c r="T1960" s="77" t="s">
        <v>174</v>
      </c>
      <c r="U1960" s="105">
        <v>0</v>
      </c>
      <c r="V1960" s="105">
        <v>0</v>
      </c>
      <c r="W1960" s="101">
        <v>0</v>
      </c>
    </row>
    <row r="1961" spans="2:23" x14ac:dyDescent="0.25">
      <c r="B1961" s="55" t="s">
        <v>134</v>
      </c>
      <c r="C1961" s="76" t="s">
        <v>157</v>
      </c>
      <c r="D1961" s="55" t="s">
        <v>76</v>
      </c>
      <c r="E1961" s="55" t="s">
        <v>183</v>
      </c>
      <c r="F1961" s="70">
        <v>593.49</v>
      </c>
      <c r="G1961" s="77">
        <v>50750</v>
      </c>
      <c r="H1961" s="77">
        <v>594.89</v>
      </c>
      <c r="I1961" s="77">
        <v>1</v>
      </c>
      <c r="J1961" s="77">
        <v>51.274621835607398</v>
      </c>
      <c r="K1961" s="77">
        <v>6.28351755807907E-2</v>
      </c>
      <c r="L1961" s="77">
        <v>51.633981815529303</v>
      </c>
      <c r="M1961" s="77">
        <v>6.3719027067221296E-2</v>
      </c>
      <c r="N1961" s="77">
        <v>-0.35935997992190299</v>
      </c>
      <c r="O1961" s="77">
        <v>-8.8385148643053198E-4</v>
      </c>
      <c r="P1961" s="77">
        <v>-0.17598952722147401</v>
      </c>
      <c r="Q1961" s="77">
        <v>-0.17598952722147301</v>
      </c>
      <c r="R1961" s="77">
        <v>0</v>
      </c>
      <c r="S1961" s="77">
        <v>7.4023829722999997E-7</v>
      </c>
      <c r="T1961" s="77" t="s">
        <v>173</v>
      </c>
      <c r="U1961" s="105">
        <v>-2.20717428315024E-2</v>
      </c>
      <c r="V1961" s="105">
        <v>-2.2232969610871501E-2</v>
      </c>
      <c r="W1961" s="101">
        <v>2.16691229739511E-4</v>
      </c>
    </row>
    <row r="1962" spans="2:23" x14ac:dyDescent="0.25">
      <c r="B1962" s="55" t="s">
        <v>134</v>
      </c>
      <c r="C1962" s="76" t="s">
        <v>157</v>
      </c>
      <c r="D1962" s="55" t="s">
        <v>76</v>
      </c>
      <c r="E1962" s="55" t="s">
        <v>183</v>
      </c>
      <c r="F1962" s="70">
        <v>593.49</v>
      </c>
      <c r="G1962" s="77">
        <v>50800</v>
      </c>
      <c r="H1962" s="77">
        <v>593.38</v>
      </c>
      <c r="I1962" s="77">
        <v>1</v>
      </c>
      <c r="J1962" s="77">
        <v>-7.0913579307780799</v>
      </c>
      <c r="K1962" s="77">
        <v>9.4037358155505204E-4</v>
      </c>
      <c r="L1962" s="77">
        <v>-7.44866030981858</v>
      </c>
      <c r="M1962" s="77">
        <v>1.03752350568695E-3</v>
      </c>
      <c r="N1962" s="77">
        <v>0.35730237904050299</v>
      </c>
      <c r="O1962" s="77">
        <v>-9.7149924131895006E-5</v>
      </c>
      <c r="P1962" s="77">
        <v>0.17598952722133501</v>
      </c>
      <c r="Q1962" s="77">
        <v>0.17598952722133501</v>
      </c>
      <c r="R1962" s="77">
        <v>0</v>
      </c>
      <c r="S1962" s="77">
        <v>5.7918226603300002E-7</v>
      </c>
      <c r="T1962" s="77" t="s">
        <v>173</v>
      </c>
      <c r="U1962" s="105">
        <v>-1.8348903532750899E-2</v>
      </c>
      <c r="V1962" s="105">
        <v>-1.8482936202673099E-2</v>
      </c>
      <c r="W1962" s="101">
        <v>1.8014193538031599E-4</v>
      </c>
    </row>
    <row r="1963" spans="2:23" x14ac:dyDescent="0.25">
      <c r="B1963" s="55" t="s">
        <v>134</v>
      </c>
      <c r="C1963" s="76" t="s">
        <v>157</v>
      </c>
      <c r="D1963" s="55" t="s">
        <v>76</v>
      </c>
      <c r="E1963" s="55" t="s">
        <v>184</v>
      </c>
      <c r="F1963" s="70">
        <v>595.45000000000005</v>
      </c>
      <c r="G1963" s="77">
        <v>50750</v>
      </c>
      <c r="H1963" s="77">
        <v>594.89</v>
      </c>
      <c r="I1963" s="77">
        <v>1</v>
      </c>
      <c r="J1963" s="77">
        <v>-63.786325251687202</v>
      </c>
      <c r="K1963" s="77">
        <v>3.0922084197266698E-2</v>
      </c>
      <c r="L1963" s="77">
        <v>-64.146486047782005</v>
      </c>
      <c r="M1963" s="77">
        <v>3.1272264709314997E-2</v>
      </c>
      <c r="N1963" s="77">
        <v>0.36016079609479901</v>
      </c>
      <c r="O1963" s="77">
        <v>-3.5018051204839502E-4</v>
      </c>
      <c r="P1963" s="77">
        <v>0.17598952722147401</v>
      </c>
      <c r="Q1963" s="77">
        <v>0.17598952722147301</v>
      </c>
      <c r="R1963" s="77">
        <v>0</v>
      </c>
      <c r="S1963" s="77">
        <v>2.3538958405599999E-7</v>
      </c>
      <c r="T1963" s="77" t="s">
        <v>173</v>
      </c>
      <c r="U1963" s="105">
        <v>-6.7268895427340797E-3</v>
      </c>
      <c r="V1963" s="105">
        <v>-6.7760272453806997E-3</v>
      </c>
      <c r="W1963" s="101">
        <v>6.6041815477137301E-5</v>
      </c>
    </row>
    <row r="1964" spans="2:23" x14ac:dyDescent="0.25">
      <c r="B1964" s="55" t="s">
        <v>134</v>
      </c>
      <c r="C1964" s="76" t="s">
        <v>157</v>
      </c>
      <c r="D1964" s="55" t="s">
        <v>76</v>
      </c>
      <c r="E1964" s="55" t="s">
        <v>184</v>
      </c>
      <c r="F1964" s="70">
        <v>595.45000000000005</v>
      </c>
      <c r="G1964" s="77">
        <v>50950</v>
      </c>
      <c r="H1964" s="77">
        <v>596.28</v>
      </c>
      <c r="I1964" s="77">
        <v>1</v>
      </c>
      <c r="J1964" s="77">
        <v>82.0393174360091</v>
      </c>
      <c r="K1964" s="77">
        <v>5.9227956527223201E-2</v>
      </c>
      <c r="L1964" s="77">
        <v>82.400174747362001</v>
      </c>
      <c r="M1964" s="77">
        <v>5.9750141425883099E-2</v>
      </c>
      <c r="N1964" s="77">
        <v>-0.36085731135291299</v>
      </c>
      <c r="O1964" s="77">
        <v>-5.2218489865987099E-4</v>
      </c>
      <c r="P1964" s="77">
        <v>-0.17598952722132299</v>
      </c>
      <c r="Q1964" s="77">
        <v>-0.17598952722132299</v>
      </c>
      <c r="R1964" s="77">
        <v>0</v>
      </c>
      <c r="S1964" s="77">
        <v>2.7255636048600001E-7</v>
      </c>
      <c r="T1964" s="77" t="s">
        <v>173</v>
      </c>
      <c r="U1964" s="105">
        <v>-1.1640136217072199E-2</v>
      </c>
      <c r="V1964" s="105">
        <v>-1.17251635612209E-2</v>
      </c>
      <c r="W1964" s="101">
        <v>1.14278036422785E-4</v>
      </c>
    </row>
    <row r="1965" spans="2:23" x14ac:dyDescent="0.25">
      <c r="B1965" s="55" t="s">
        <v>134</v>
      </c>
      <c r="C1965" s="76" t="s">
        <v>157</v>
      </c>
      <c r="D1965" s="55" t="s">
        <v>76</v>
      </c>
      <c r="E1965" s="55" t="s">
        <v>185</v>
      </c>
      <c r="F1965" s="70">
        <v>593.38</v>
      </c>
      <c r="G1965" s="77">
        <v>51300</v>
      </c>
      <c r="H1965" s="77">
        <v>594.45000000000005</v>
      </c>
      <c r="I1965" s="77">
        <v>1</v>
      </c>
      <c r="J1965" s="77">
        <v>47.973214391028101</v>
      </c>
      <c r="K1965" s="77">
        <v>3.5234882567805499E-2</v>
      </c>
      <c r="L1965" s="77">
        <v>48.247616732174201</v>
      </c>
      <c r="M1965" s="77">
        <v>3.5639115886325401E-2</v>
      </c>
      <c r="N1965" s="77">
        <v>-0.27440234114614098</v>
      </c>
      <c r="O1965" s="77">
        <v>-4.0423331851994798E-4</v>
      </c>
      <c r="P1965" s="77">
        <v>-0.255222358172353</v>
      </c>
      <c r="Q1965" s="77">
        <v>-0.255222358172352</v>
      </c>
      <c r="R1965" s="77">
        <v>0</v>
      </c>
      <c r="S1965" s="77">
        <v>9.9726970181999995E-7</v>
      </c>
      <c r="T1965" s="77" t="s">
        <v>173</v>
      </c>
      <c r="U1965" s="105">
        <v>5.3530273657608998E-2</v>
      </c>
      <c r="V1965" s="105">
        <v>-5.3921294597208097E-2</v>
      </c>
      <c r="W1965" s="101">
        <v>0.144416532747732</v>
      </c>
    </row>
    <row r="1966" spans="2:23" x14ac:dyDescent="0.25">
      <c r="B1966" s="55" t="s">
        <v>134</v>
      </c>
      <c r="C1966" s="76" t="s">
        <v>157</v>
      </c>
      <c r="D1966" s="55" t="s">
        <v>76</v>
      </c>
      <c r="E1966" s="55" t="s">
        <v>186</v>
      </c>
      <c r="F1966" s="70">
        <v>594.58000000000004</v>
      </c>
      <c r="G1966" s="77">
        <v>54750</v>
      </c>
      <c r="H1966" s="77">
        <v>603.4</v>
      </c>
      <c r="I1966" s="77">
        <v>1</v>
      </c>
      <c r="J1966" s="77">
        <v>75.384964772079002</v>
      </c>
      <c r="K1966" s="77">
        <v>0.60403468779585401</v>
      </c>
      <c r="L1966" s="77">
        <v>75.365266145789107</v>
      </c>
      <c r="M1966" s="77">
        <v>0.60371905193887199</v>
      </c>
      <c r="N1966" s="77">
        <v>1.96986262898435E-2</v>
      </c>
      <c r="O1966" s="77">
        <v>3.1563585698160198E-4</v>
      </c>
      <c r="P1966" s="77">
        <v>0.13079597412485999</v>
      </c>
      <c r="Q1966" s="77">
        <v>0.13079597412485999</v>
      </c>
      <c r="R1966" s="77">
        <v>0</v>
      </c>
      <c r="S1966" s="77">
        <v>1.818365405996E-6</v>
      </c>
      <c r="T1966" s="77" t="s">
        <v>174</v>
      </c>
      <c r="U1966" s="105">
        <v>1.53208380969909E-2</v>
      </c>
      <c r="V1966" s="105">
        <v>-1.54327517506825E-2</v>
      </c>
      <c r="W1966" s="101">
        <v>4.1333289848450201E-2</v>
      </c>
    </row>
    <row r="1967" spans="2:23" x14ac:dyDescent="0.25">
      <c r="B1967" s="55" t="s">
        <v>134</v>
      </c>
      <c r="C1967" s="76" t="s">
        <v>157</v>
      </c>
      <c r="D1967" s="55" t="s">
        <v>76</v>
      </c>
      <c r="E1967" s="55" t="s">
        <v>187</v>
      </c>
      <c r="F1967" s="70">
        <v>596.28</v>
      </c>
      <c r="G1967" s="77">
        <v>53150</v>
      </c>
      <c r="H1967" s="77">
        <v>601.94000000000005</v>
      </c>
      <c r="I1967" s="77">
        <v>1</v>
      </c>
      <c r="J1967" s="77">
        <v>101.945003907599</v>
      </c>
      <c r="K1967" s="77">
        <v>0.457282488155695</v>
      </c>
      <c r="L1967" s="77">
        <v>102.01420940161</v>
      </c>
      <c r="M1967" s="77">
        <v>0.45790355247276299</v>
      </c>
      <c r="N1967" s="77">
        <v>-6.9205494011126398E-2</v>
      </c>
      <c r="O1967" s="77">
        <v>-6.21064317068119E-4</v>
      </c>
      <c r="P1967" s="77">
        <v>-0.130655993447609</v>
      </c>
      <c r="Q1967" s="77">
        <v>-0.130655993447608</v>
      </c>
      <c r="R1967" s="77">
        <v>0</v>
      </c>
      <c r="S1967" s="77">
        <v>7.5112349944600002E-7</v>
      </c>
      <c r="T1967" s="77" t="s">
        <v>173</v>
      </c>
      <c r="U1967" s="105">
        <v>1.9617253104300101E-2</v>
      </c>
      <c r="V1967" s="105">
        <v>-1.9760550648233201E-2</v>
      </c>
      <c r="W1967" s="101">
        <v>5.29243637624301E-2</v>
      </c>
    </row>
    <row r="1968" spans="2:23" x14ac:dyDescent="0.25">
      <c r="B1968" s="55" t="s">
        <v>134</v>
      </c>
      <c r="C1968" s="76" t="s">
        <v>157</v>
      </c>
      <c r="D1968" s="55" t="s">
        <v>76</v>
      </c>
      <c r="E1968" s="55" t="s">
        <v>187</v>
      </c>
      <c r="F1968" s="70">
        <v>596.28</v>
      </c>
      <c r="G1968" s="77">
        <v>54500</v>
      </c>
      <c r="H1968" s="77">
        <v>595.67999999999995</v>
      </c>
      <c r="I1968" s="77">
        <v>1</v>
      </c>
      <c r="J1968" s="77">
        <v>1.28445758973379</v>
      </c>
      <c r="K1968" s="77">
        <v>9.1351159071295998E-5</v>
      </c>
      <c r="L1968" s="77">
        <v>1.5768695431117901</v>
      </c>
      <c r="M1968" s="77">
        <v>1.3767847707536399E-4</v>
      </c>
      <c r="N1968" s="77">
        <v>-0.29241195337799802</v>
      </c>
      <c r="O1968" s="77">
        <v>-4.6327318004068999E-5</v>
      </c>
      <c r="P1968" s="77">
        <v>-4.5333533774057501E-2</v>
      </c>
      <c r="Q1968" s="77">
        <v>-4.5333533774057397E-2</v>
      </c>
      <c r="R1968" s="77">
        <v>0</v>
      </c>
      <c r="S1968" s="77">
        <v>1.1379250848E-7</v>
      </c>
      <c r="T1968" s="77" t="s">
        <v>173</v>
      </c>
      <c r="U1968" s="105">
        <v>-0.20305732701087001</v>
      </c>
      <c r="V1968" s="105">
        <v>0</v>
      </c>
      <c r="W1968" s="101">
        <v>-0.133202535639347</v>
      </c>
    </row>
    <row r="1969" spans="2:23" x14ac:dyDescent="0.25">
      <c r="B1969" s="55" t="s">
        <v>134</v>
      </c>
      <c r="C1969" s="76" t="s">
        <v>157</v>
      </c>
      <c r="D1969" s="55" t="s">
        <v>76</v>
      </c>
      <c r="E1969" s="55" t="s">
        <v>188</v>
      </c>
      <c r="F1969" s="70">
        <v>591.82000000000005</v>
      </c>
      <c r="G1969" s="77">
        <v>51250</v>
      </c>
      <c r="H1969" s="77">
        <v>591.82000000000005</v>
      </c>
      <c r="I1969" s="77">
        <v>1</v>
      </c>
      <c r="J1969" s="77">
        <v>0</v>
      </c>
      <c r="K1969" s="77">
        <v>0</v>
      </c>
      <c r="L1969" s="77">
        <v>0</v>
      </c>
      <c r="M1969" s="77">
        <v>0</v>
      </c>
      <c r="N1969" s="77">
        <v>0</v>
      </c>
      <c r="O1969" s="77">
        <v>0</v>
      </c>
      <c r="P1969" s="77">
        <v>0</v>
      </c>
      <c r="Q1969" s="77">
        <v>0</v>
      </c>
      <c r="R1969" s="77">
        <v>0</v>
      </c>
      <c r="S1969" s="77">
        <v>0</v>
      </c>
      <c r="T1969" s="77" t="s">
        <v>174</v>
      </c>
      <c r="U1969" s="105">
        <v>0</v>
      </c>
      <c r="V1969" s="105">
        <v>0</v>
      </c>
      <c r="W1969" s="101">
        <v>0</v>
      </c>
    </row>
    <row r="1970" spans="2:23" x14ac:dyDescent="0.25">
      <c r="B1970" s="55" t="s">
        <v>134</v>
      </c>
      <c r="C1970" s="76" t="s">
        <v>157</v>
      </c>
      <c r="D1970" s="55" t="s">
        <v>76</v>
      </c>
      <c r="E1970" s="55" t="s">
        <v>189</v>
      </c>
      <c r="F1970" s="70">
        <v>594.45000000000005</v>
      </c>
      <c r="G1970" s="77">
        <v>53200</v>
      </c>
      <c r="H1970" s="77">
        <v>599.6</v>
      </c>
      <c r="I1970" s="77">
        <v>1</v>
      </c>
      <c r="J1970" s="77">
        <v>76.425342998739097</v>
      </c>
      <c r="K1970" s="77">
        <v>0.29782407734569599</v>
      </c>
      <c r="L1970" s="77">
        <v>76.699813507715007</v>
      </c>
      <c r="M1970" s="77">
        <v>0.29996710238411001</v>
      </c>
      <c r="N1970" s="77">
        <v>-0.27447050897588798</v>
      </c>
      <c r="O1970" s="77">
        <v>-2.1430250384138101E-3</v>
      </c>
      <c r="P1970" s="77">
        <v>-0.25522235817229399</v>
      </c>
      <c r="Q1970" s="77">
        <v>-0.25522235817229399</v>
      </c>
      <c r="R1970" s="77">
        <v>0</v>
      </c>
      <c r="S1970" s="77">
        <v>3.321409673141E-6</v>
      </c>
      <c r="T1970" s="77" t="s">
        <v>174</v>
      </c>
      <c r="U1970" s="105">
        <v>0.13408359766680999</v>
      </c>
      <c r="V1970" s="105">
        <v>-0.13506303398876601</v>
      </c>
      <c r="W1970" s="101">
        <v>0.36173714330769602</v>
      </c>
    </row>
    <row r="1971" spans="2:23" x14ac:dyDescent="0.25">
      <c r="B1971" s="55" t="s">
        <v>134</v>
      </c>
      <c r="C1971" s="76" t="s">
        <v>157</v>
      </c>
      <c r="D1971" s="55" t="s">
        <v>76</v>
      </c>
      <c r="E1971" s="55" t="s">
        <v>190</v>
      </c>
      <c r="F1971" s="70">
        <v>604.11</v>
      </c>
      <c r="G1971" s="77">
        <v>53100</v>
      </c>
      <c r="H1971" s="77">
        <v>604.11</v>
      </c>
      <c r="I1971" s="77">
        <v>1</v>
      </c>
      <c r="J1971" s="77">
        <v>-1.5581159999999999E-12</v>
      </c>
      <c r="K1971" s="77">
        <v>0</v>
      </c>
      <c r="L1971" s="77">
        <v>-8.1416499999999999E-13</v>
      </c>
      <c r="M1971" s="77">
        <v>0</v>
      </c>
      <c r="N1971" s="77">
        <v>-7.4395100000000005E-13</v>
      </c>
      <c r="O1971" s="77">
        <v>0</v>
      </c>
      <c r="P1971" s="77">
        <v>-7.1312900000000004E-13</v>
      </c>
      <c r="Q1971" s="77">
        <v>-7.1313099999999998E-13</v>
      </c>
      <c r="R1971" s="77">
        <v>0</v>
      </c>
      <c r="S1971" s="77">
        <v>0</v>
      </c>
      <c r="T1971" s="77" t="s">
        <v>174</v>
      </c>
      <c r="U1971" s="105">
        <v>0</v>
      </c>
      <c r="V1971" s="105">
        <v>0</v>
      </c>
      <c r="W1971" s="101">
        <v>0</v>
      </c>
    </row>
    <row r="1972" spans="2:23" x14ac:dyDescent="0.25">
      <c r="B1972" s="55" t="s">
        <v>134</v>
      </c>
      <c r="C1972" s="76" t="s">
        <v>157</v>
      </c>
      <c r="D1972" s="55" t="s">
        <v>76</v>
      </c>
      <c r="E1972" s="55" t="s">
        <v>191</v>
      </c>
      <c r="F1972" s="70">
        <v>604.11</v>
      </c>
      <c r="G1972" s="77">
        <v>52000</v>
      </c>
      <c r="H1972" s="77">
        <v>604.11</v>
      </c>
      <c r="I1972" s="77">
        <v>1</v>
      </c>
      <c r="J1972" s="77">
        <v>-1.5581159999999999E-12</v>
      </c>
      <c r="K1972" s="77">
        <v>0</v>
      </c>
      <c r="L1972" s="77">
        <v>-8.1416499999999999E-13</v>
      </c>
      <c r="M1972" s="77">
        <v>0</v>
      </c>
      <c r="N1972" s="77">
        <v>-7.4395100000000005E-13</v>
      </c>
      <c r="O1972" s="77">
        <v>0</v>
      </c>
      <c r="P1972" s="77">
        <v>-7.1312900000000004E-13</v>
      </c>
      <c r="Q1972" s="77">
        <v>-7.1313099999999998E-13</v>
      </c>
      <c r="R1972" s="77">
        <v>0</v>
      </c>
      <c r="S1972" s="77">
        <v>0</v>
      </c>
      <c r="T1972" s="77" t="s">
        <v>174</v>
      </c>
      <c r="U1972" s="105">
        <v>0</v>
      </c>
      <c r="V1972" s="105">
        <v>0</v>
      </c>
      <c r="W1972" s="101">
        <v>0</v>
      </c>
    </row>
    <row r="1973" spans="2:23" x14ac:dyDescent="0.25">
      <c r="B1973" s="55" t="s">
        <v>134</v>
      </c>
      <c r="C1973" s="76" t="s">
        <v>157</v>
      </c>
      <c r="D1973" s="55" t="s">
        <v>76</v>
      </c>
      <c r="E1973" s="55" t="s">
        <v>191</v>
      </c>
      <c r="F1973" s="70">
        <v>604.11</v>
      </c>
      <c r="G1973" s="77">
        <v>53050</v>
      </c>
      <c r="H1973" s="77">
        <v>602.91999999999996</v>
      </c>
      <c r="I1973" s="77">
        <v>1</v>
      </c>
      <c r="J1973" s="77">
        <v>-101.572279054696</v>
      </c>
      <c r="K1973" s="77">
        <v>9.6979122000231205E-2</v>
      </c>
      <c r="L1973" s="77">
        <v>-101.620624512866</v>
      </c>
      <c r="M1973" s="77">
        <v>9.7071462468018802E-2</v>
      </c>
      <c r="N1973" s="77">
        <v>4.83454581704734E-2</v>
      </c>
      <c r="O1973" s="77">
        <v>-9.2340467787639001E-5</v>
      </c>
      <c r="P1973" s="77">
        <v>7.0179999579520605E-2</v>
      </c>
      <c r="Q1973" s="77">
        <v>7.0179999579520605E-2</v>
      </c>
      <c r="R1973" s="77">
        <v>0</v>
      </c>
      <c r="S1973" s="77">
        <v>4.6297184005000002E-8</v>
      </c>
      <c r="T1973" s="77" t="s">
        <v>173</v>
      </c>
      <c r="U1973" s="105">
        <v>1.80223780600897E-3</v>
      </c>
      <c r="V1973" s="105">
        <v>0</v>
      </c>
      <c r="W1973" s="101">
        <v>2.4222348669073902E-3</v>
      </c>
    </row>
    <row r="1974" spans="2:23" x14ac:dyDescent="0.25">
      <c r="B1974" s="55" t="s">
        <v>134</v>
      </c>
      <c r="C1974" s="76" t="s">
        <v>157</v>
      </c>
      <c r="D1974" s="55" t="s">
        <v>76</v>
      </c>
      <c r="E1974" s="55" t="s">
        <v>191</v>
      </c>
      <c r="F1974" s="70">
        <v>604.11</v>
      </c>
      <c r="G1974" s="77">
        <v>53050</v>
      </c>
      <c r="H1974" s="77">
        <v>602.91999999999996</v>
      </c>
      <c r="I1974" s="77">
        <v>2</v>
      </c>
      <c r="J1974" s="77">
        <v>-90.187645325274104</v>
      </c>
      <c r="K1974" s="77">
        <v>6.9137396639198198E-2</v>
      </c>
      <c r="L1974" s="77">
        <v>-90.230572028062298</v>
      </c>
      <c r="M1974" s="77">
        <v>6.92032270923464E-2</v>
      </c>
      <c r="N1974" s="77">
        <v>4.2926702788215199E-2</v>
      </c>
      <c r="O1974" s="77">
        <v>-6.5830453148212E-5</v>
      </c>
      <c r="P1974" s="77">
        <v>6.2313940081468698E-2</v>
      </c>
      <c r="Q1974" s="77">
        <v>6.2313940081468601E-2</v>
      </c>
      <c r="R1974" s="77">
        <v>0</v>
      </c>
      <c r="S1974" s="77">
        <v>3.3005730592E-8</v>
      </c>
      <c r="T1974" s="77" t="s">
        <v>173</v>
      </c>
      <c r="U1974" s="105">
        <v>1.1353110386235E-2</v>
      </c>
      <c r="V1974" s="105">
        <v>0</v>
      </c>
      <c r="W1974" s="101">
        <v>1.52587520546387E-2</v>
      </c>
    </row>
    <row r="1975" spans="2:23" x14ac:dyDescent="0.25">
      <c r="B1975" s="55" t="s">
        <v>134</v>
      </c>
      <c r="C1975" s="76" t="s">
        <v>157</v>
      </c>
      <c r="D1975" s="55" t="s">
        <v>76</v>
      </c>
      <c r="E1975" s="55" t="s">
        <v>191</v>
      </c>
      <c r="F1975" s="70">
        <v>604.11</v>
      </c>
      <c r="G1975" s="77">
        <v>53100</v>
      </c>
      <c r="H1975" s="77">
        <v>604.11</v>
      </c>
      <c r="I1975" s="77">
        <v>2</v>
      </c>
      <c r="J1975" s="77">
        <v>-1.5581159999999999E-12</v>
      </c>
      <c r="K1975" s="77">
        <v>0</v>
      </c>
      <c r="L1975" s="77">
        <v>-8.1416499999999999E-13</v>
      </c>
      <c r="M1975" s="77">
        <v>0</v>
      </c>
      <c r="N1975" s="77">
        <v>-7.4395100000000005E-13</v>
      </c>
      <c r="O1975" s="77">
        <v>0</v>
      </c>
      <c r="P1975" s="77">
        <v>-7.1312900000000004E-13</v>
      </c>
      <c r="Q1975" s="77">
        <v>-7.1313099999999998E-13</v>
      </c>
      <c r="R1975" s="77">
        <v>0</v>
      </c>
      <c r="S1975" s="77">
        <v>0</v>
      </c>
      <c r="T1975" s="77" t="s">
        <v>174</v>
      </c>
      <c r="U1975" s="105">
        <v>0</v>
      </c>
      <c r="V1975" s="105">
        <v>0</v>
      </c>
      <c r="W1975" s="101">
        <v>0</v>
      </c>
    </row>
    <row r="1976" spans="2:23" x14ac:dyDescent="0.25">
      <c r="B1976" s="55" t="s">
        <v>134</v>
      </c>
      <c r="C1976" s="76" t="s">
        <v>157</v>
      </c>
      <c r="D1976" s="55" t="s">
        <v>76</v>
      </c>
      <c r="E1976" s="55" t="s">
        <v>192</v>
      </c>
      <c r="F1976" s="70">
        <v>604.74</v>
      </c>
      <c r="G1976" s="77">
        <v>53000</v>
      </c>
      <c r="H1976" s="77">
        <v>604.11</v>
      </c>
      <c r="I1976" s="77">
        <v>1</v>
      </c>
      <c r="J1976" s="77">
        <v>-23.432005293900801</v>
      </c>
      <c r="K1976" s="77">
        <v>0</v>
      </c>
      <c r="L1976" s="77">
        <v>-23.451268388497201</v>
      </c>
      <c r="M1976" s="77">
        <v>0</v>
      </c>
      <c r="N1976" s="77">
        <v>1.9263094596397301E-2</v>
      </c>
      <c r="O1976" s="77">
        <v>0</v>
      </c>
      <c r="P1976" s="77">
        <v>4.54465805213418E-4</v>
      </c>
      <c r="Q1976" s="77">
        <v>4.5446580521341898E-4</v>
      </c>
      <c r="R1976" s="77">
        <v>0</v>
      </c>
      <c r="S1976" s="77">
        <v>0</v>
      </c>
      <c r="T1976" s="77" t="s">
        <v>173</v>
      </c>
      <c r="U1976" s="105">
        <v>1.2135749595730201E-2</v>
      </c>
      <c r="V1976" s="105">
        <v>0</v>
      </c>
      <c r="W1976" s="101">
        <v>1.6310630988221799E-2</v>
      </c>
    </row>
    <row r="1977" spans="2:23" x14ac:dyDescent="0.25">
      <c r="B1977" s="55" t="s">
        <v>134</v>
      </c>
      <c r="C1977" s="76" t="s">
        <v>157</v>
      </c>
      <c r="D1977" s="55" t="s">
        <v>76</v>
      </c>
      <c r="E1977" s="55" t="s">
        <v>192</v>
      </c>
      <c r="F1977" s="70">
        <v>604.74</v>
      </c>
      <c r="G1977" s="77">
        <v>53000</v>
      </c>
      <c r="H1977" s="77">
        <v>604.11</v>
      </c>
      <c r="I1977" s="77">
        <v>2</v>
      </c>
      <c r="J1977" s="77">
        <v>-20.698271342945699</v>
      </c>
      <c r="K1977" s="77">
        <v>0</v>
      </c>
      <c r="L1977" s="77">
        <v>-20.715287076505799</v>
      </c>
      <c r="M1977" s="77">
        <v>0</v>
      </c>
      <c r="N1977" s="77">
        <v>1.70157335601023E-2</v>
      </c>
      <c r="O1977" s="77">
        <v>0</v>
      </c>
      <c r="P1977" s="77">
        <v>4.0144479460284E-4</v>
      </c>
      <c r="Q1977" s="77">
        <v>4.0144479460284201E-4</v>
      </c>
      <c r="R1977" s="77">
        <v>0</v>
      </c>
      <c r="S1977" s="77">
        <v>0</v>
      </c>
      <c r="T1977" s="77" t="s">
        <v>173</v>
      </c>
      <c r="U1977" s="105">
        <v>1.07199121428643E-2</v>
      </c>
      <c r="V1977" s="105">
        <v>0</v>
      </c>
      <c r="W1977" s="101">
        <v>1.4407724039554801E-2</v>
      </c>
    </row>
    <row r="1978" spans="2:23" x14ac:dyDescent="0.25">
      <c r="B1978" s="55" t="s">
        <v>134</v>
      </c>
      <c r="C1978" s="76" t="s">
        <v>157</v>
      </c>
      <c r="D1978" s="55" t="s">
        <v>76</v>
      </c>
      <c r="E1978" s="55" t="s">
        <v>192</v>
      </c>
      <c r="F1978" s="70">
        <v>604.74</v>
      </c>
      <c r="G1978" s="77">
        <v>53000</v>
      </c>
      <c r="H1978" s="77">
        <v>604.11</v>
      </c>
      <c r="I1978" s="77">
        <v>3</v>
      </c>
      <c r="J1978" s="77">
        <v>-20.698271342945699</v>
      </c>
      <c r="K1978" s="77">
        <v>0</v>
      </c>
      <c r="L1978" s="77">
        <v>-20.715287076505799</v>
      </c>
      <c r="M1978" s="77">
        <v>0</v>
      </c>
      <c r="N1978" s="77">
        <v>1.70157335601023E-2</v>
      </c>
      <c r="O1978" s="77">
        <v>0</v>
      </c>
      <c r="P1978" s="77">
        <v>4.0144479460284E-4</v>
      </c>
      <c r="Q1978" s="77">
        <v>4.0144479460284201E-4</v>
      </c>
      <c r="R1978" s="77">
        <v>0</v>
      </c>
      <c r="S1978" s="77">
        <v>0</v>
      </c>
      <c r="T1978" s="77" t="s">
        <v>173</v>
      </c>
      <c r="U1978" s="105">
        <v>1.07199121428643E-2</v>
      </c>
      <c r="V1978" s="105">
        <v>0</v>
      </c>
      <c r="W1978" s="101">
        <v>1.4407724039554801E-2</v>
      </c>
    </row>
    <row r="1979" spans="2:23" x14ac:dyDescent="0.25">
      <c r="B1979" s="55" t="s">
        <v>134</v>
      </c>
      <c r="C1979" s="76" t="s">
        <v>157</v>
      </c>
      <c r="D1979" s="55" t="s">
        <v>76</v>
      </c>
      <c r="E1979" s="55" t="s">
        <v>192</v>
      </c>
      <c r="F1979" s="70">
        <v>604.74</v>
      </c>
      <c r="G1979" s="77">
        <v>53000</v>
      </c>
      <c r="H1979" s="77">
        <v>604.11</v>
      </c>
      <c r="I1979" s="77">
        <v>4</v>
      </c>
      <c r="J1979" s="77">
        <v>-22.717614888598899</v>
      </c>
      <c r="K1979" s="77">
        <v>0</v>
      </c>
      <c r="L1979" s="77">
        <v>-22.736290693726001</v>
      </c>
      <c r="M1979" s="77">
        <v>0</v>
      </c>
      <c r="N1979" s="77">
        <v>1.86758051270247E-2</v>
      </c>
      <c r="O1979" s="77">
        <v>0</v>
      </c>
      <c r="P1979" s="77">
        <v>4.4061014043320301E-4</v>
      </c>
      <c r="Q1979" s="77">
        <v>4.4061014043320301E-4</v>
      </c>
      <c r="R1979" s="77">
        <v>0</v>
      </c>
      <c r="S1979" s="77">
        <v>0</v>
      </c>
      <c r="T1979" s="77" t="s">
        <v>173</v>
      </c>
      <c r="U1979" s="105">
        <v>1.17657572300254E-2</v>
      </c>
      <c r="V1979" s="105">
        <v>0</v>
      </c>
      <c r="W1979" s="101">
        <v>1.58133556532403E-2</v>
      </c>
    </row>
    <row r="1980" spans="2:23" x14ac:dyDescent="0.25">
      <c r="B1980" s="55" t="s">
        <v>134</v>
      </c>
      <c r="C1980" s="76" t="s">
        <v>157</v>
      </c>
      <c r="D1980" s="55" t="s">
        <v>76</v>
      </c>
      <c r="E1980" s="55" t="s">
        <v>192</v>
      </c>
      <c r="F1980" s="70">
        <v>604.74</v>
      </c>
      <c r="G1980" s="77">
        <v>53204</v>
      </c>
      <c r="H1980" s="77">
        <v>604.57000000000005</v>
      </c>
      <c r="I1980" s="77">
        <v>1</v>
      </c>
      <c r="J1980" s="77">
        <v>11.674851392855601</v>
      </c>
      <c r="K1980" s="77">
        <v>1.7419415414784398E-2</v>
      </c>
      <c r="L1980" s="77">
        <v>11.6559980011971</v>
      </c>
      <c r="M1980" s="77">
        <v>1.7363200585819701E-2</v>
      </c>
      <c r="N1980" s="77">
        <v>1.8853391658490998E-2</v>
      </c>
      <c r="O1980" s="77">
        <v>5.6214828964701002E-5</v>
      </c>
      <c r="P1980" s="77">
        <v>-3.3986913337368999E-4</v>
      </c>
      <c r="Q1980" s="77">
        <v>-3.3986913337369102E-4</v>
      </c>
      <c r="R1980" s="77">
        <v>0</v>
      </c>
      <c r="S1980" s="77">
        <v>1.4762309000000001E-11</v>
      </c>
      <c r="T1980" s="77" t="s">
        <v>173</v>
      </c>
      <c r="U1980" s="105">
        <v>3.7195653989594103E-2</v>
      </c>
      <c r="V1980" s="105">
        <v>0</v>
      </c>
      <c r="W1980" s="101">
        <v>4.9991521479917901E-2</v>
      </c>
    </row>
    <row r="1981" spans="2:23" x14ac:dyDescent="0.25">
      <c r="B1981" s="55" t="s">
        <v>134</v>
      </c>
      <c r="C1981" s="76" t="s">
        <v>157</v>
      </c>
      <c r="D1981" s="55" t="s">
        <v>76</v>
      </c>
      <c r="E1981" s="55" t="s">
        <v>192</v>
      </c>
      <c r="F1981" s="70">
        <v>604.74</v>
      </c>
      <c r="G1981" s="77">
        <v>53304</v>
      </c>
      <c r="H1981" s="77">
        <v>608.14</v>
      </c>
      <c r="I1981" s="77">
        <v>1</v>
      </c>
      <c r="J1981" s="77">
        <v>38.409080863659703</v>
      </c>
      <c r="K1981" s="77">
        <v>0.13675636958174001</v>
      </c>
      <c r="L1981" s="77">
        <v>38.396956758708399</v>
      </c>
      <c r="M1981" s="77">
        <v>0.136670046928202</v>
      </c>
      <c r="N1981" s="77">
        <v>1.21241049512832E-2</v>
      </c>
      <c r="O1981" s="77">
        <v>8.6322653537122997E-5</v>
      </c>
      <c r="P1981" s="77">
        <v>-2.1712635659963599E-4</v>
      </c>
      <c r="Q1981" s="77">
        <v>-2.1712635659963499E-4</v>
      </c>
      <c r="R1981" s="77">
        <v>0</v>
      </c>
      <c r="S1981" s="77">
        <v>4.3702350000000001E-12</v>
      </c>
      <c r="T1981" s="77" t="s">
        <v>174</v>
      </c>
      <c r="U1981" s="105">
        <v>1.1127553176689901E-2</v>
      </c>
      <c r="V1981" s="105">
        <v>0</v>
      </c>
      <c r="W1981" s="101">
        <v>1.49555997538596E-2</v>
      </c>
    </row>
    <row r="1982" spans="2:23" x14ac:dyDescent="0.25">
      <c r="B1982" s="55" t="s">
        <v>134</v>
      </c>
      <c r="C1982" s="76" t="s">
        <v>157</v>
      </c>
      <c r="D1982" s="55" t="s">
        <v>76</v>
      </c>
      <c r="E1982" s="55" t="s">
        <v>192</v>
      </c>
      <c r="F1982" s="70">
        <v>604.74</v>
      </c>
      <c r="G1982" s="77">
        <v>53354</v>
      </c>
      <c r="H1982" s="77">
        <v>605.54999999999995</v>
      </c>
      <c r="I1982" s="77">
        <v>1</v>
      </c>
      <c r="J1982" s="77">
        <v>23.035887389492601</v>
      </c>
      <c r="K1982" s="77">
        <v>1.1143694264249099E-2</v>
      </c>
      <c r="L1982" s="77">
        <v>23.070728541184302</v>
      </c>
      <c r="M1982" s="77">
        <v>1.1177428823841399E-2</v>
      </c>
      <c r="N1982" s="77">
        <v>-3.4841151691764001E-2</v>
      </c>
      <c r="O1982" s="77">
        <v>-3.3734559592328E-5</v>
      </c>
      <c r="P1982" s="77">
        <v>-3.86405350434549E-3</v>
      </c>
      <c r="Q1982" s="77">
        <v>-3.86405350434549E-3</v>
      </c>
      <c r="R1982" s="77">
        <v>0</v>
      </c>
      <c r="S1982" s="77">
        <v>3.13549099E-10</v>
      </c>
      <c r="T1982" s="77" t="s">
        <v>174</v>
      </c>
      <c r="U1982" s="105">
        <v>7.8070328058277598E-3</v>
      </c>
      <c r="V1982" s="105">
        <v>0</v>
      </c>
      <c r="W1982" s="101">
        <v>1.04927701584746E-2</v>
      </c>
    </row>
    <row r="1983" spans="2:23" x14ac:dyDescent="0.25">
      <c r="B1983" s="55" t="s">
        <v>134</v>
      </c>
      <c r="C1983" s="76" t="s">
        <v>157</v>
      </c>
      <c r="D1983" s="55" t="s">
        <v>76</v>
      </c>
      <c r="E1983" s="55" t="s">
        <v>192</v>
      </c>
      <c r="F1983" s="70">
        <v>604.74</v>
      </c>
      <c r="G1983" s="77">
        <v>53454</v>
      </c>
      <c r="H1983" s="77">
        <v>605.66999999999996</v>
      </c>
      <c r="I1983" s="77">
        <v>1</v>
      </c>
      <c r="J1983" s="77">
        <v>11.107041928424801</v>
      </c>
      <c r="K1983" s="77">
        <v>8.4135871432654708E-3</v>
      </c>
      <c r="L1983" s="77">
        <v>11.1401792595038</v>
      </c>
      <c r="M1983" s="77">
        <v>8.4638651062905208E-3</v>
      </c>
      <c r="N1983" s="77">
        <v>-3.31373310789723E-2</v>
      </c>
      <c r="O1983" s="77">
        <v>-5.0277963025042998E-5</v>
      </c>
      <c r="P1983" s="77">
        <v>-3.6537656879513801E-3</v>
      </c>
      <c r="Q1983" s="77">
        <v>-3.6537656879513701E-3</v>
      </c>
      <c r="R1983" s="77">
        <v>0</v>
      </c>
      <c r="S1983" s="77">
        <v>9.1047025299999997E-10</v>
      </c>
      <c r="T1983" s="77" t="s">
        <v>174</v>
      </c>
      <c r="U1983" s="105">
        <v>3.89243290871449E-4</v>
      </c>
      <c r="V1983" s="105">
        <v>0</v>
      </c>
      <c r="W1983" s="101">
        <v>5.2314886954152697E-4</v>
      </c>
    </row>
    <row r="1984" spans="2:23" x14ac:dyDescent="0.25">
      <c r="B1984" s="55" t="s">
        <v>134</v>
      </c>
      <c r="C1984" s="76" t="s">
        <v>157</v>
      </c>
      <c r="D1984" s="55" t="s">
        <v>76</v>
      </c>
      <c r="E1984" s="55" t="s">
        <v>192</v>
      </c>
      <c r="F1984" s="70">
        <v>604.74</v>
      </c>
      <c r="G1984" s="77">
        <v>53604</v>
      </c>
      <c r="H1984" s="77">
        <v>606.54999999999995</v>
      </c>
      <c r="I1984" s="77">
        <v>1</v>
      </c>
      <c r="J1984" s="77">
        <v>24.334925516608699</v>
      </c>
      <c r="K1984" s="77">
        <v>2.5760204095601799E-2</v>
      </c>
      <c r="L1984" s="77">
        <v>24.348601557388001</v>
      </c>
      <c r="M1984" s="77">
        <v>2.5789166304318899E-2</v>
      </c>
      <c r="N1984" s="77">
        <v>-1.3676040779298E-2</v>
      </c>
      <c r="O1984" s="77">
        <v>-2.8962208717164999E-5</v>
      </c>
      <c r="P1984" s="77">
        <v>2.4920523649234901E-3</v>
      </c>
      <c r="Q1984" s="77">
        <v>2.4920523649234801E-3</v>
      </c>
      <c r="R1984" s="77">
        <v>0</v>
      </c>
      <c r="S1984" s="77">
        <v>2.70149137E-10</v>
      </c>
      <c r="T1984" s="77" t="s">
        <v>174</v>
      </c>
      <c r="U1984" s="105">
        <v>7.2128169120212401E-3</v>
      </c>
      <c r="V1984" s="105">
        <v>0</v>
      </c>
      <c r="W1984" s="101">
        <v>9.6941350107434994E-3</v>
      </c>
    </row>
    <row r="1985" spans="2:23" x14ac:dyDescent="0.25">
      <c r="B1985" s="55" t="s">
        <v>134</v>
      </c>
      <c r="C1985" s="76" t="s">
        <v>157</v>
      </c>
      <c r="D1985" s="55" t="s">
        <v>76</v>
      </c>
      <c r="E1985" s="55" t="s">
        <v>192</v>
      </c>
      <c r="F1985" s="70">
        <v>604.74</v>
      </c>
      <c r="G1985" s="77">
        <v>53654</v>
      </c>
      <c r="H1985" s="77">
        <v>604.5</v>
      </c>
      <c r="I1985" s="77">
        <v>1</v>
      </c>
      <c r="J1985" s="77">
        <v>-21.126254337506701</v>
      </c>
      <c r="K1985" s="77">
        <v>2.1766959211181301E-2</v>
      </c>
      <c r="L1985" s="77">
        <v>-21.104924250347899</v>
      </c>
      <c r="M1985" s="77">
        <v>2.17230274526823E-2</v>
      </c>
      <c r="N1985" s="77">
        <v>-2.13300871587246E-2</v>
      </c>
      <c r="O1985" s="77">
        <v>4.3931758499012998E-5</v>
      </c>
      <c r="P1985" s="77">
        <v>3.88479678194598E-3</v>
      </c>
      <c r="Q1985" s="77">
        <v>3.88479678194597E-3</v>
      </c>
      <c r="R1985" s="77">
        <v>0</v>
      </c>
      <c r="S1985" s="77">
        <v>7.3601957699999996E-10</v>
      </c>
      <c r="T1985" s="77" t="s">
        <v>174</v>
      </c>
      <c r="U1985" s="105">
        <v>2.1442798905578798E-2</v>
      </c>
      <c r="V1985" s="105">
        <v>0</v>
      </c>
      <c r="W1985" s="101">
        <v>2.8819446013173999E-2</v>
      </c>
    </row>
    <row r="1986" spans="2:23" x14ac:dyDescent="0.25">
      <c r="B1986" s="55" t="s">
        <v>134</v>
      </c>
      <c r="C1986" s="76" t="s">
        <v>157</v>
      </c>
      <c r="D1986" s="55" t="s">
        <v>76</v>
      </c>
      <c r="E1986" s="55" t="s">
        <v>193</v>
      </c>
      <c r="F1986" s="70">
        <v>602.91999999999996</v>
      </c>
      <c r="G1986" s="77">
        <v>53150</v>
      </c>
      <c r="H1986" s="77">
        <v>601.94000000000005</v>
      </c>
      <c r="I1986" s="77">
        <v>1</v>
      </c>
      <c r="J1986" s="77">
        <v>-12.4643042293169</v>
      </c>
      <c r="K1986" s="77">
        <v>4.2506189546376904E-3</v>
      </c>
      <c r="L1986" s="77">
        <v>-12.3570966914697</v>
      </c>
      <c r="M1986" s="77">
        <v>4.1778128652542003E-3</v>
      </c>
      <c r="N1986" s="77">
        <v>-0.107207537847227</v>
      </c>
      <c r="O1986" s="77">
        <v>7.2806089383493005E-5</v>
      </c>
      <c r="P1986" s="77">
        <v>3.8316602119918201E-3</v>
      </c>
      <c r="Q1986" s="77">
        <v>3.8316602119918101E-3</v>
      </c>
      <c r="R1986" s="77">
        <v>0</v>
      </c>
      <c r="S1986" s="77">
        <v>4.0168912299999998E-10</v>
      </c>
      <c r="T1986" s="77" t="s">
        <v>173</v>
      </c>
      <c r="U1986" s="105">
        <v>-6.1202814662974503E-2</v>
      </c>
      <c r="V1986" s="105">
        <v>0</v>
      </c>
      <c r="W1986" s="101">
        <v>-4.01481208355354E-2</v>
      </c>
    </row>
    <row r="1987" spans="2:23" x14ac:dyDescent="0.25">
      <c r="B1987" s="55" t="s">
        <v>134</v>
      </c>
      <c r="C1987" s="76" t="s">
        <v>157</v>
      </c>
      <c r="D1987" s="55" t="s">
        <v>76</v>
      </c>
      <c r="E1987" s="55" t="s">
        <v>193</v>
      </c>
      <c r="F1987" s="70">
        <v>602.91999999999996</v>
      </c>
      <c r="G1987" s="77">
        <v>53150</v>
      </c>
      <c r="H1987" s="77">
        <v>601.94000000000005</v>
      </c>
      <c r="I1987" s="77">
        <v>2</v>
      </c>
      <c r="J1987" s="77">
        <v>-12.427707468796401</v>
      </c>
      <c r="K1987" s="77">
        <v>4.2303283351521103E-3</v>
      </c>
      <c r="L1987" s="77">
        <v>-12.320814705726599</v>
      </c>
      <c r="M1987" s="77">
        <v>4.1578697906018997E-3</v>
      </c>
      <c r="N1987" s="77">
        <v>-0.106892763069867</v>
      </c>
      <c r="O1987" s="77">
        <v>7.2458544550208003E-5</v>
      </c>
      <c r="P1987" s="77">
        <v>3.8204099770464601E-3</v>
      </c>
      <c r="Q1987" s="77">
        <v>3.8204099770464501E-3</v>
      </c>
      <c r="R1987" s="77">
        <v>0</v>
      </c>
      <c r="S1987" s="77">
        <v>3.9977163200000002E-10</v>
      </c>
      <c r="T1987" s="77" t="s">
        <v>173</v>
      </c>
      <c r="U1987" s="105">
        <v>-6.1103706815077499E-2</v>
      </c>
      <c r="V1987" s="105">
        <v>0</v>
      </c>
      <c r="W1987" s="101">
        <v>-4.00831075861443E-2</v>
      </c>
    </row>
    <row r="1988" spans="2:23" x14ac:dyDescent="0.25">
      <c r="B1988" s="55" t="s">
        <v>134</v>
      </c>
      <c r="C1988" s="76" t="s">
        <v>157</v>
      </c>
      <c r="D1988" s="55" t="s">
        <v>76</v>
      </c>
      <c r="E1988" s="55" t="s">
        <v>193</v>
      </c>
      <c r="F1988" s="70">
        <v>602.91999999999996</v>
      </c>
      <c r="G1988" s="77">
        <v>53900</v>
      </c>
      <c r="H1988" s="77">
        <v>601.76</v>
      </c>
      <c r="I1988" s="77">
        <v>1</v>
      </c>
      <c r="J1988" s="77">
        <v>-11.705757203607099</v>
      </c>
      <c r="K1988" s="77">
        <v>6.4264608551896397E-3</v>
      </c>
      <c r="L1988" s="77">
        <v>-11.5951947298077</v>
      </c>
      <c r="M1988" s="77">
        <v>6.3056365645593297E-3</v>
      </c>
      <c r="N1988" s="77">
        <v>-0.11056247379942501</v>
      </c>
      <c r="O1988" s="77">
        <v>1.2082429063030799E-4</v>
      </c>
      <c r="P1988" s="77">
        <v>-6.3969722025069703E-2</v>
      </c>
      <c r="Q1988" s="77">
        <v>-6.3969722025069703E-2</v>
      </c>
      <c r="R1988" s="77">
        <v>0</v>
      </c>
      <c r="S1988" s="77">
        <v>1.91920678257E-7</v>
      </c>
      <c r="T1988" s="77" t="s">
        <v>173</v>
      </c>
      <c r="U1988" s="105">
        <v>-5.5475166389069401E-2</v>
      </c>
      <c r="V1988" s="105">
        <v>0</v>
      </c>
      <c r="W1988" s="101">
        <v>-3.6390870188314703E-2</v>
      </c>
    </row>
    <row r="1989" spans="2:23" x14ac:dyDescent="0.25">
      <c r="B1989" s="55" t="s">
        <v>134</v>
      </c>
      <c r="C1989" s="76" t="s">
        <v>157</v>
      </c>
      <c r="D1989" s="55" t="s">
        <v>76</v>
      </c>
      <c r="E1989" s="55" t="s">
        <v>193</v>
      </c>
      <c r="F1989" s="70">
        <v>602.91999999999996</v>
      </c>
      <c r="G1989" s="77">
        <v>53900</v>
      </c>
      <c r="H1989" s="77">
        <v>601.76</v>
      </c>
      <c r="I1989" s="77">
        <v>2</v>
      </c>
      <c r="J1989" s="77">
        <v>-11.7183988237832</v>
      </c>
      <c r="K1989" s="77">
        <v>6.4348560147433898E-3</v>
      </c>
      <c r="L1989" s="77">
        <v>-11.607716948156501</v>
      </c>
      <c r="M1989" s="77">
        <v>6.3138738861955902E-3</v>
      </c>
      <c r="N1989" s="77">
        <v>-0.110681875626736</v>
      </c>
      <c r="O1989" s="77">
        <v>1.2098212854779899E-4</v>
      </c>
      <c r="P1989" s="77">
        <v>-6.4038806059057998E-2</v>
      </c>
      <c r="Q1989" s="77">
        <v>-6.4038806059057901E-2</v>
      </c>
      <c r="R1989" s="77">
        <v>0</v>
      </c>
      <c r="S1989" s="77">
        <v>1.9217139241400001E-7</v>
      </c>
      <c r="T1989" s="77" t="s">
        <v>173</v>
      </c>
      <c r="U1989" s="105">
        <v>-5.5518600417529498E-2</v>
      </c>
      <c r="V1989" s="105">
        <v>0</v>
      </c>
      <c r="W1989" s="101">
        <v>-3.6419362254122303E-2</v>
      </c>
    </row>
    <row r="1990" spans="2:23" x14ac:dyDescent="0.25">
      <c r="B1990" s="55" t="s">
        <v>134</v>
      </c>
      <c r="C1990" s="76" t="s">
        <v>157</v>
      </c>
      <c r="D1990" s="55" t="s">
        <v>76</v>
      </c>
      <c r="E1990" s="55" t="s">
        <v>194</v>
      </c>
      <c r="F1990" s="70">
        <v>601.94000000000005</v>
      </c>
      <c r="G1990" s="77">
        <v>53550</v>
      </c>
      <c r="H1990" s="77">
        <v>601.13</v>
      </c>
      <c r="I1990" s="77">
        <v>1</v>
      </c>
      <c r="J1990" s="77">
        <v>-4.6244654710103203</v>
      </c>
      <c r="K1990" s="77">
        <v>5.2544617953036502E-4</v>
      </c>
      <c r="L1990" s="77">
        <v>-4.4904237570727199</v>
      </c>
      <c r="M1990" s="77">
        <v>4.9542715857930203E-4</v>
      </c>
      <c r="N1990" s="77">
        <v>-0.134041713937602</v>
      </c>
      <c r="O1990" s="77">
        <v>3.0019020951062999E-5</v>
      </c>
      <c r="P1990" s="77">
        <v>-5.3380073662868698E-2</v>
      </c>
      <c r="Q1990" s="77">
        <v>-5.33800736628686E-2</v>
      </c>
      <c r="R1990" s="77">
        <v>0</v>
      </c>
      <c r="S1990" s="77">
        <v>7.0010550732999998E-8</v>
      </c>
      <c r="T1990" s="77" t="s">
        <v>174</v>
      </c>
      <c r="U1990" s="105">
        <v>-9.0516296521667899E-2</v>
      </c>
      <c r="V1990" s="105">
        <v>0</v>
      </c>
      <c r="W1990" s="101">
        <v>-5.9377321620725197E-2</v>
      </c>
    </row>
    <row r="1991" spans="2:23" x14ac:dyDescent="0.25">
      <c r="B1991" s="55" t="s">
        <v>134</v>
      </c>
      <c r="C1991" s="76" t="s">
        <v>157</v>
      </c>
      <c r="D1991" s="55" t="s">
        <v>76</v>
      </c>
      <c r="E1991" s="55" t="s">
        <v>194</v>
      </c>
      <c r="F1991" s="70">
        <v>601.94000000000005</v>
      </c>
      <c r="G1991" s="77">
        <v>54200</v>
      </c>
      <c r="H1991" s="77">
        <v>601.83000000000004</v>
      </c>
      <c r="I1991" s="77">
        <v>1</v>
      </c>
      <c r="J1991" s="77">
        <v>9.1981645409336092</v>
      </c>
      <c r="K1991" s="77">
        <v>5.58401124085784E-4</v>
      </c>
      <c r="L1991" s="77">
        <v>9.3345146262076106</v>
      </c>
      <c r="M1991" s="77">
        <v>5.7507887782543303E-4</v>
      </c>
      <c r="N1991" s="77">
        <v>-0.136350085274001</v>
      </c>
      <c r="O1991" s="77">
        <v>-1.6677753739649999E-5</v>
      </c>
      <c r="P1991" s="77">
        <v>-5.4303798062389302E-2</v>
      </c>
      <c r="Q1991" s="77">
        <v>-5.4303798062389302E-2</v>
      </c>
      <c r="R1991" s="77">
        <v>0</v>
      </c>
      <c r="S1991" s="77">
        <v>1.9462756394000001E-8</v>
      </c>
      <c r="T1991" s="77" t="s">
        <v>174</v>
      </c>
      <c r="U1991" s="105">
        <v>-2.5036599189730901E-2</v>
      </c>
      <c r="V1991" s="105">
        <v>0</v>
      </c>
      <c r="W1991" s="101">
        <v>-1.64236304345701E-2</v>
      </c>
    </row>
    <row r="1992" spans="2:23" x14ac:dyDescent="0.25">
      <c r="B1992" s="55" t="s">
        <v>134</v>
      </c>
      <c r="C1992" s="76" t="s">
        <v>157</v>
      </c>
      <c r="D1992" s="55" t="s">
        <v>76</v>
      </c>
      <c r="E1992" s="55" t="s">
        <v>195</v>
      </c>
      <c r="F1992" s="70">
        <v>602.28</v>
      </c>
      <c r="G1992" s="77">
        <v>53150</v>
      </c>
      <c r="H1992" s="77">
        <v>601.94000000000005</v>
      </c>
      <c r="I1992" s="77">
        <v>1</v>
      </c>
      <c r="J1992" s="77">
        <v>-13.2459081746286</v>
      </c>
      <c r="K1992" s="77">
        <v>0</v>
      </c>
      <c r="L1992" s="77">
        <v>-13.250332014994999</v>
      </c>
      <c r="M1992" s="77">
        <v>0</v>
      </c>
      <c r="N1992" s="77">
        <v>4.4238403664603699E-3</v>
      </c>
      <c r="O1992" s="77">
        <v>0</v>
      </c>
      <c r="P1992" s="77">
        <v>5.3437443905634402E-3</v>
      </c>
      <c r="Q1992" s="77">
        <v>5.3437443905634298E-3</v>
      </c>
      <c r="R1992" s="77">
        <v>0</v>
      </c>
      <c r="S1992" s="77">
        <v>0</v>
      </c>
      <c r="T1992" s="77" t="s">
        <v>174</v>
      </c>
      <c r="U1992" s="105">
        <v>1.5041057245961599E-3</v>
      </c>
      <c r="V1992" s="105">
        <v>0</v>
      </c>
      <c r="W1992" s="101">
        <v>2.0215408407727501E-3</v>
      </c>
    </row>
    <row r="1993" spans="2:23" x14ac:dyDescent="0.25">
      <c r="B1993" s="55" t="s">
        <v>134</v>
      </c>
      <c r="C1993" s="76" t="s">
        <v>157</v>
      </c>
      <c r="D1993" s="55" t="s">
        <v>76</v>
      </c>
      <c r="E1993" s="55" t="s">
        <v>195</v>
      </c>
      <c r="F1993" s="70">
        <v>602.28</v>
      </c>
      <c r="G1993" s="77">
        <v>53150</v>
      </c>
      <c r="H1993" s="77">
        <v>601.94000000000005</v>
      </c>
      <c r="I1993" s="77">
        <v>2</v>
      </c>
      <c r="J1993" s="77">
        <v>-11.1213901270939</v>
      </c>
      <c r="K1993" s="77">
        <v>0</v>
      </c>
      <c r="L1993" s="77">
        <v>-11.125104425421201</v>
      </c>
      <c r="M1993" s="77">
        <v>0</v>
      </c>
      <c r="N1993" s="77">
        <v>3.7142983272509E-3</v>
      </c>
      <c r="O1993" s="77">
        <v>0</v>
      </c>
      <c r="P1993" s="77">
        <v>4.4866584702205198E-3</v>
      </c>
      <c r="Q1993" s="77">
        <v>4.4866584702205102E-3</v>
      </c>
      <c r="R1993" s="77">
        <v>0</v>
      </c>
      <c r="S1993" s="77">
        <v>0</v>
      </c>
      <c r="T1993" s="77" t="s">
        <v>174</v>
      </c>
      <c r="U1993" s="105">
        <v>1.2628614312649999E-3</v>
      </c>
      <c r="V1993" s="105">
        <v>0</v>
      </c>
      <c r="W1993" s="101">
        <v>1.69730486214615E-3</v>
      </c>
    </row>
    <row r="1994" spans="2:23" x14ac:dyDescent="0.25">
      <c r="B1994" s="55" t="s">
        <v>134</v>
      </c>
      <c r="C1994" s="76" t="s">
        <v>157</v>
      </c>
      <c r="D1994" s="55" t="s">
        <v>76</v>
      </c>
      <c r="E1994" s="55" t="s">
        <v>195</v>
      </c>
      <c r="F1994" s="70">
        <v>602.28</v>
      </c>
      <c r="G1994" s="77">
        <v>53150</v>
      </c>
      <c r="H1994" s="77">
        <v>601.94000000000005</v>
      </c>
      <c r="I1994" s="77">
        <v>3</v>
      </c>
      <c r="J1994" s="77">
        <v>-13.6075711964614</v>
      </c>
      <c r="K1994" s="77">
        <v>0</v>
      </c>
      <c r="L1994" s="77">
        <v>-13.612115824278201</v>
      </c>
      <c r="M1994" s="77">
        <v>0</v>
      </c>
      <c r="N1994" s="77">
        <v>4.54462781673271E-3</v>
      </c>
      <c r="O1994" s="77">
        <v>0</v>
      </c>
      <c r="P1994" s="77">
        <v>5.4896486742705896E-3</v>
      </c>
      <c r="Q1994" s="77">
        <v>5.4896486742705896E-3</v>
      </c>
      <c r="R1994" s="77">
        <v>0</v>
      </c>
      <c r="S1994" s="77">
        <v>0</v>
      </c>
      <c r="T1994" s="77" t="s">
        <v>174</v>
      </c>
      <c r="U1994" s="105">
        <v>1.5451734576887399E-3</v>
      </c>
      <c r="V1994" s="105">
        <v>0</v>
      </c>
      <c r="W1994" s="101">
        <v>2.07673649512538E-3</v>
      </c>
    </row>
    <row r="1995" spans="2:23" x14ac:dyDescent="0.25">
      <c r="B1995" s="55" t="s">
        <v>134</v>
      </c>
      <c r="C1995" s="76" t="s">
        <v>157</v>
      </c>
      <c r="D1995" s="55" t="s">
        <v>76</v>
      </c>
      <c r="E1995" s="55" t="s">
        <v>195</v>
      </c>
      <c r="F1995" s="70">
        <v>602.28</v>
      </c>
      <c r="G1995" s="77">
        <v>53654</v>
      </c>
      <c r="H1995" s="77">
        <v>604.5</v>
      </c>
      <c r="I1995" s="77">
        <v>1</v>
      </c>
      <c r="J1995" s="77">
        <v>71.257312581856894</v>
      </c>
      <c r="K1995" s="77">
        <v>0.159436784326598</v>
      </c>
      <c r="L1995" s="77">
        <v>71.239737702338701</v>
      </c>
      <c r="M1995" s="77">
        <v>0.159358147155998</v>
      </c>
      <c r="N1995" s="77">
        <v>1.7574879518178502E-2</v>
      </c>
      <c r="O1995" s="77">
        <v>7.8637170599824997E-5</v>
      </c>
      <c r="P1995" s="77">
        <v>-3.18842457356852E-3</v>
      </c>
      <c r="Q1995" s="77">
        <v>-3.18842457356851E-3</v>
      </c>
      <c r="R1995" s="77">
        <v>0</v>
      </c>
      <c r="S1995" s="77">
        <v>3.1921401E-10</v>
      </c>
      <c r="T1995" s="77" t="s">
        <v>174</v>
      </c>
      <c r="U1995" s="105">
        <v>8.4326498378713907E-3</v>
      </c>
      <c r="V1995" s="105">
        <v>0</v>
      </c>
      <c r="W1995" s="101">
        <v>1.1333608910882699E-2</v>
      </c>
    </row>
    <row r="1996" spans="2:23" x14ac:dyDescent="0.25">
      <c r="B1996" s="55" t="s">
        <v>134</v>
      </c>
      <c r="C1996" s="76" t="s">
        <v>157</v>
      </c>
      <c r="D1996" s="55" t="s">
        <v>76</v>
      </c>
      <c r="E1996" s="55" t="s">
        <v>195</v>
      </c>
      <c r="F1996" s="70">
        <v>602.28</v>
      </c>
      <c r="G1996" s="77">
        <v>53654</v>
      </c>
      <c r="H1996" s="77">
        <v>604.5</v>
      </c>
      <c r="I1996" s="77">
        <v>2</v>
      </c>
      <c r="J1996" s="77">
        <v>71.257312581856894</v>
      </c>
      <c r="K1996" s="77">
        <v>0.159436784326598</v>
      </c>
      <c r="L1996" s="77">
        <v>71.239737702338701</v>
      </c>
      <c r="M1996" s="77">
        <v>0.159358147155998</v>
      </c>
      <c r="N1996" s="77">
        <v>1.7574879518178502E-2</v>
      </c>
      <c r="O1996" s="77">
        <v>7.8637170599824997E-5</v>
      </c>
      <c r="P1996" s="77">
        <v>-3.18842457356852E-3</v>
      </c>
      <c r="Q1996" s="77">
        <v>-3.18842457356851E-3</v>
      </c>
      <c r="R1996" s="77">
        <v>0</v>
      </c>
      <c r="S1996" s="77">
        <v>3.1921401E-10</v>
      </c>
      <c r="T1996" s="77" t="s">
        <v>174</v>
      </c>
      <c r="U1996" s="105">
        <v>8.4326498378713907E-3</v>
      </c>
      <c r="V1996" s="105">
        <v>0</v>
      </c>
      <c r="W1996" s="101">
        <v>1.1333608910882699E-2</v>
      </c>
    </row>
    <row r="1997" spans="2:23" x14ac:dyDescent="0.25">
      <c r="B1997" s="55" t="s">
        <v>134</v>
      </c>
      <c r="C1997" s="76" t="s">
        <v>157</v>
      </c>
      <c r="D1997" s="55" t="s">
        <v>76</v>
      </c>
      <c r="E1997" s="55" t="s">
        <v>195</v>
      </c>
      <c r="F1997" s="70">
        <v>602.28</v>
      </c>
      <c r="G1997" s="77">
        <v>53704</v>
      </c>
      <c r="H1997" s="77">
        <v>602.02</v>
      </c>
      <c r="I1997" s="77">
        <v>1</v>
      </c>
      <c r="J1997" s="77">
        <v>-19.3879195086256</v>
      </c>
      <c r="K1997" s="77">
        <v>1.5712261476089201E-2</v>
      </c>
      <c r="L1997" s="77">
        <v>-19.365794294330801</v>
      </c>
      <c r="M1997" s="77">
        <v>1.5676420725583999E-2</v>
      </c>
      <c r="N1997" s="77">
        <v>-2.2125214294818601E-2</v>
      </c>
      <c r="O1997" s="77">
        <v>3.5840750505118998E-5</v>
      </c>
      <c r="P1997" s="77">
        <v>-4.1215417251972497E-3</v>
      </c>
      <c r="Q1997" s="77">
        <v>-4.1215417251972497E-3</v>
      </c>
      <c r="R1997" s="77">
        <v>0</v>
      </c>
      <c r="S1997" s="77">
        <v>7.1006103899999996E-10</v>
      </c>
      <c r="T1997" s="77" t="s">
        <v>174</v>
      </c>
      <c r="U1997" s="105">
        <v>1.5828952200004499E-2</v>
      </c>
      <c r="V1997" s="105">
        <v>0</v>
      </c>
      <c r="W1997" s="101">
        <v>2.1274351141466599E-2</v>
      </c>
    </row>
    <row r="1998" spans="2:23" x14ac:dyDescent="0.25">
      <c r="B1998" s="55" t="s">
        <v>134</v>
      </c>
      <c r="C1998" s="76" t="s">
        <v>157</v>
      </c>
      <c r="D1998" s="55" t="s">
        <v>76</v>
      </c>
      <c r="E1998" s="55" t="s">
        <v>195</v>
      </c>
      <c r="F1998" s="70">
        <v>602.28</v>
      </c>
      <c r="G1998" s="77">
        <v>58004</v>
      </c>
      <c r="H1998" s="77">
        <v>584.87</v>
      </c>
      <c r="I1998" s="77">
        <v>1</v>
      </c>
      <c r="J1998" s="77">
        <v>-86.104265804011604</v>
      </c>
      <c r="K1998" s="77">
        <v>1.5702734640874201</v>
      </c>
      <c r="L1998" s="77">
        <v>-86.077982686212906</v>
      </c>
      <c r="M1998" s="77">
        <v>1.56931496608487</v>
      </c>
      <c r="N1998" s="77">
        <v>-2.62831177986977E-2</v>
      </c>
      <c r="O1998" s="77">
        <v>9.5849800255745599E-4</v>
      </c>
      <c r="P1998" s="77">
        <v>-4.8216606622539801E-3</v>
      </c>
      <c r="Q1998" s="77">
        <v>-4.8216606622539697E-3</v>
      </c>
      <c r="R1998" s="77">
        <v>0</v>
      </c>
      <c r="S1998" s="77">
        <v>4.9240135649999999E-9</v>
      </c>
      <c r="T1998" s="77" t="s">
        <v>174</v>
      </c>
      <c r="U1998" s="105">
        <v>0.111351370992715</v>
      </c>
      <c r="V1998" s="105">
        <v>0</v>
      </c>
      <c r="W1998" s="101">
        <v>0.149657926605026</v>
      </c>
    </row>
    <row r="1999" spans="2:23" x14ac:dyDescent="0.25">
      <c r="B1999" s="55" t="s">
        <v>134</v>
      </c>
      <c r="C1999" s="76" t="s">
        <v>157</v>
      </c>
      <c r="D1999" s="55" t="s">
        <v>76</v>
      </c>
      <c r="E1999" s="55" t="s">
        <v>196</v>
      </c>
      <c r="F1999" s="70">
        <v>599.6</v>
      </c>
      <c r="G1999" s="77">
        <v>53050</v>
      </c>
      <c r="H1999" s="77">
        <v>602.91999999999996</v>
      </c>
      <c r="I1999" s="77">
        <v>1</v>
      </c>
      <c r="J1999" s="77">
        <v>131.63046611990001</v>
      </c>
      <c r="K1999" s="77">
        <v>0.41757056862370201</v>
      </c>
      <c r="L1999" s="77">
        <v>131.763735484639</v>
      </c>
      <c r="M1999" s="77">
        <v>0.418416535931671</v>
      </c>
      <c r="N1999" s="77">
        <v>-0.13326936473996301</v>
      </c>
      <c r="O1999" s="77">
        <v>-8.4596730796906701E-4</v>
      </c>
      <c r="P1999" s="77">
        <v>3.0117327643151601E-2</v>
      </c>
      <c r="Q1999" s="77">
        <v>3.01173276431515E-2</v>
      </c>
      <c r="R1999" s="77">
        <v>0</v>
      </c>
      <c r="S1999" s="77">
        <v>2.1859987526999999E-8</v>
      </c>
      <c r="T1999" s="77" t="s">
        <v>173</v>
      </c>
      <c r="U1999" s="105">
        <v>-6.6192012652812202E-2</v>
      </c>
      <c r="V1999" s="105">
        <v>0</v>
      </c>
      <c r="W1999" s="101">
        <v>-4.3420959264150898E-2</v>
      </c>
    </row>
    <row r="2000" spans="2:23" x14ac:dyDescent="0.25">
      <c r="B2000" s="55" t="s">
        <v>134</v>
      </c>
      <c r="C2000" s="76" t="s">
        <v>157</v>
      </c>
      <c r="D2000" s="55" t="s">
        <v>76</v>
      </c>
      <c r="E2000" s="55" t="s">
        <v>196</v>
      </c>
      <c r="F2000" s="70">
        <v>599.6</v>
      </c>
      <c r="G2000" s="77">
        <v>53204</v>
      </c>
      <c r="H2000" s="77">
        <v>604.57000000000005</v>
      </c>
      <c r="I2000" s="77">
        <v>1</v>
      </c>
      <c r="J2000" s="77">
        <v>27.975418460533898</v>
      </c>
      <c r="K2000" s="77">
        <v>0</v>
      </c>
      <c r="L2000" s="77">
        <v>27.9902365267153</v>
      </c>
      <c r="M2000" s="77">
        <v>0</v>
      </c>
      <c r="N2000" s="77">
        <v>-1.48180661814157E-2</v>
      </c>
      <c r="O2000" s="77">
        <v>0</v>
      </c>
      <c r="P2000" s="77">
        <v>2.7849774484312598E-4</v>
      </c>
      <c r="Q2000" s="77">
        <v>2.7849774484312598E-4</v>
      </c>
      <c r="R2000" s="77">
        <v>0</v>
      </c>
      <c r="S2000" s="77">
        <v>0</v>
      </c>
      <c r="T2000" s="77" t="s">
        <v>174</v>
      </c>
      <c r="U2000" s="105">
        <v>7.3645788921636299E-2</v>
      </c>
      <c r="V2000" s="105">
        <v>0</v>
      </c>
      <c r="W2000" s="101">
        <v>9.8981054071840394E-2</v>
      </c>
    </row>
    <row r="2001" spans="2:23" x14ac:dyDescent="0.25">
      <c r="B2001" s="55" t="s">
        <v>134</v>
      </c>
      <c r="C2001" s="76" t="s">
        <v>157</v>
      </c>
      <c r="D2001" s="55" t="s">
        <v>76</v>
      </c>
      <c r="E2001" s="55" t="s">
        <v>196</v>
      </c>
      <c r="F2001" s="70">
        <v>599.6</v>
      </c>
      <c r="G2001" s="77">
        <v>53204</v>
      </c>
      <c r="H2001" s="77">
        <v>604.57000000000005</v>
      </c>
      <c r="I2001" s="77">
        <v>2</v>
      </c>
      <c r="J2001" s="77">
        <v>27.975418460533898</v>
      </c>
      <c r="K2001" s="77">
        <v>0</v>
      </c>
      <c r="L2001" s="77">
        <v>27.9902365267153</v>
      </c>
      <c r="M2001" s="77">
        <v>0</v>
      </c>
      <c r="N2001" s="77">
        <v>-1.48180661814157E-2</v>
      </c>
      <c r="O2001" s="77">
        <v>0</v>
      </c>
      <c r="P2001" s="77">
        <v>2.7849774484312598E-4</v>
      </c>
      <c r="Q2001" s="77">
        <v>2.7849774484312598E-4</v>
      </c>
      <c r="R2001" s="77">
        <v>0</v>
      </c>
      <c r="S2001" s="77">
        <v>0</v>
      </c>
      <c r="T2001" s="77" t="s">
        <v>174</v>
      </c>
      <c r="U2001" s="105">
        <v>7.3645788921636299E-2</v>
      </c>
      <c r="V2001" s="105">
        <v>0</v>
      </c>
      <c r="W2001" s="101">
        <v>9.8981054071840394E-2</v>
      </c>
    </row>
    <row r="2002" spans="2:23" x14ac:dyDescent="0.25">
      <c r="B2002" s="55" t="s">
        <v>134</v>
      </c>
      <c r="C2002" s="76" t="s">
        <v>157</v>
      </c>
      <c r="D2002" s="55" t="s">
        <v>76</v>
      </c>
      <c r="E2002" s="55" t="s">
        <v>197</v>
      </c>
      <c r="F2002" s="70">
        <v>604.57000000000005</v>
      </c>
      <c r="G2002" s="77">
        <v>53254</v>
      </c>
      <c r="H2002" s="77">
        <v>607.5</v>
      </c>
      <c r="I2002" s="77">
        <v>1</v>
      </c>
      <c r="J2002" s="77">
        <v>22.694572435205899</v>
      </c>
      <c r="K2002" s="77">
        <v>5.4285597338971703E-2</v>
      </c>
      <c r="L2002" s="77">
        <v>22.6943719493458</v>
      </c>
      <c r="M2002" s="77">
        <v>5.42846382156719E-2</v>
      </c>
      <c r="N2002" s="77">
        <v>2.00485860107902E-4</v>
      </c>
      <c r="O2002" s="77">
        <v>9.591232998249999E-7</v>
      </c>
      <c r="P2002" s="77">
        <v>-2.2285E-14</v>
      </c>
      <c r="Q2002" s="77">
        <v>-2.2285E-14</v>
      </c>
      <c r="R2002" s="77">
        <v>0</v>
      </c>
      <c r="S2002" s="77">
        <v>0</v>
      </c>
      <c r="T2002" s="77" t="s">
        <v>174</v>
      </c>
      <c r="U2002" s="105">
        <v>-6.1612811068159998E-6</v>
      </c>
      <c r="V2002" s="105">
        <v>0</v>
      </c>
      <c r="W2002" s="101">
        <v>-4.04170722768729E-6</v>
      </c>
    </row>
    <row r="2003" spans="2:23" x14ac:dyDescent="0.25">
      <c r="B2003" s="55" t="s">
        <v>134</v>
      </c>
      <c r="C2003" s="76" t="s">
        <v>157</v>
      </c>
      <c r="D2003" s="55" t="s">
        <v>76</v>
      </c>
      <c r="E2003" s="55" t="s">
        <v>197</v>
      </c>
      <c r="F2003" s="70">
        <v>604.57000000000005</v>
      </c>
      <c r="G2003" s="77">
        <v>53304</v>
      </c>
      <c r="H2003" s="77">
        <v>608.14</v>
      </c>
      <c r="I2003" s="77">
        <v>1</v>
      </c>
      <c r="J2003" s="77">
        <v>18.182237990087</v>
      </c>
      <c r="K2003" s="77">
        <v>3.6828146905757198E-2</v>
      </c>
      <c r="L2003" s="77">
        <v>18.1942166198106</v>
      </c>
      <c r="M2003" s="77">
        <v>3.6876688350717002E-2</v>
      </c>
      <c r="N2003" s="77">
        <v>-1.19786297235969E-2</v>
      </c>
      <c r="O2003" s="77">
        <v>-4.8541444959806002E-5</v>
      </c>
      <c r="P2003" s="77">
        <v>2.1712635653844899E-4</v>
      </c>
      <c r="Q2003" s="77">
        <v>2.1712635653844999E-4</v>
      </c>
      <c r="R2003" s="77">
        <v>0</v>
      </c>
      <c r="S2003" s="77">
        <v>5.2518249999999998E-12</v>
      </c>
      <c r="T2003" s="77" t="s">
        <v>174</v>
      </c>
      <c r="U2003" s="105">
        <v>1.3330360254636801E-2</v>
      </c>
      <c r="V2003" s="105">
        <v>0</v>
      </c>
      <c r="W2003" s="101">
        <v>1.7916205780147201E-2</v>
      </c>
    </row>
    <row r="2004" spans="2:23" x14ac:dyDescent="0.25">
      <c r="B2004" s="55" t="s">
        <v>134</v>
      </c>
      <c r="C2004" s="76" t="s">
        <v>157</v>
      </c>
      <c r="D2004" s="55" t="s">
        <v>76</v>
      </c>
      <c r="E2004" s="55" t="s">
        <v>197</v>
      </c>
      <c r="F2004" s="70">
        <v>604.57000000000005</v>
      </c>
      <c r="G2004" s="77">
        <v>54104</v>
      </c>
      <c r="H2004" s="77">
        <v>607.1</v>
      </c>
      <c r="I2004" s="77">
        <v>1</v>
      </c>
      <c r="J2004" s="77">
        <v>21.033947095135101</v>
      </c>
      <c r="K2004" s="77">
        <v>4.4198450347053997E-2</v>
      </c>
      <c r="L2004" s="77">
        <v>21.0337214052166</v>
      </c>
      <c r="M2004" s="77">
        <v>4.4197501871611498E-2</v>
      </c>
      <c r="N2004" s="77">
        <v>2.2568991847604601E-4</v>
      </c>
      <c r="O2004" s="77">
        <v>9.4847544256000002E-7</v>
      </c>
      <c r="P2004" s="77">
        <v>0</v>
      </c>
      <c r="Q2004" s="77">
        <v>0</v>
      </c>
      <c r="R2004" s="77">
        <v>0</v>
      </c>
      <c r="S2004" s="77">
        <v>0</v>
      </c>
      <c r="T2004" s="77" t="s">
        <v>174</v>
      </c>
      <c r="U2004" s="105">
        <v>3.6241259988569998E-6</v>
      </c>
      <c r="V2004" s="105">
        <v>0</v>
      </c>
      <c r="W2004" s="101">
        <v>4.8708801509035E-6</v>
      </c>
    </row>
    <row r="2005" spans="2:23" x14ac:dyDescent="0.25">
      <c r="B2005" s="55" t="s">
        <v>134</v>
      </c>
      <c r="C2005" s="76" t="s">
        <v>157</v>
      </c>
      <c r="D2005" s="55" t="s">
        <v>76</v>
      </c>
      <c r="E2005" s="55" t="s">
        <v>198</v>
      </c>
      <c r="F2005" s="70">
        <v>607.5</v>
      </c>
      <c r="G2005" s="77">
        <v>54104</v>
      </c>
      <c r="H2005" s="77">
        <v>607.1</v>
      </c>
      <c r="I2005" s="77">
        <v>1</v>
      </c>
      <c r="J2005" s="77">
        <v>-3.92893403204797</v>
      </c>
      <c r="K2005" s="77">
        <v>1.3522393822289799E-3</v>
      </c>
      <c r="L2005" s="77">
        <v>-3.9289465098655798</v>
      </c>
      <c r="M2005" s="77">
        <v>1.3522479713389201E-3</v>
      </c>
      <c r="N2005" s="77">
        <v>1.2477817606242999E-5</v>
      </c>
      <c r="O2005" s="77">
        <v>-8.5891099350000006E-9</v>
      </c>
      <c r="P2005" s="77">
        <v>2.2285E-14</v>
      </c>
      <c r="Q2005" s="77">
        <v>2.2285E-14</v>
      </c>
      <c r="R2005" s="77">
        <v>0</v>
      </c>
      <c r="S2005" s="77">
        <v>0</v>
      </c>
      <c r="T2005" s="77" t="s">
        <v>174</v>
      </c>
      <c r="U2005" s="105">
        <v>-2.25039421192E-7</v>
      </c>
      <c r="V2005" s="105">
        <v>0</v>
      </c>
      <c r="W2005" s="101">
        <v>-1.4762245698220999E-7</v>
      </c>
    </row>
    <row r="2006" spans="2:23" x14ac:dyDescent="0.25">
      <c r="B2006" s="55" t="s">
        <v>134</v>
      </c>
      <c r="C2006" s="76" t="s">
        <v>157</v>
      </c>
      <c r="D2006" s="55" t="s">
        <v>76</v>
      </c>
      <c r="E2006" s="55" t="s">
        <v>199</v>
      </c>
      <c r="F2006" s="70">
        <v>605.54999999999995</v>
      </c>
      <c r="G2006" s="77">
        <v>53404</v>
      </c>
      <c r="H2006" s="77">
        <v>605.30999999999995</v>
      </c>
      <c r="I2006" s="77">
        <v>1</v>
      </c>
      <c r="J2006" s="77">
        <v>-10.9445340352811</v>
      </c>
      <c r="K2006" s="77">
        <v>1.16428906142442E-2</v>
      </c>
      <c r="L2006" s="77">
        <v>-10.9096445643893</v>
      </c>
      <c r="M2006" s="77">
        <v>1.1568777487471101E-2</v>
      </c>
      <c r="N2006" s="77">
        <v>-3.4889470891796802E-2</v>
      </c>
      <c r="O2006" s="77">
        <v>7.4113126773004E-5</v>
      </c>
      <c r="P2006" s="77">
        <v>-3.86405350450565E-3</v>
      </c>
      <c r="Q2006" s="77">
        <v>-3.86405350450565E-3</v>
      </c>
      <c r="R2006" s="77">
        <v>0</v>
      </c>
      <c r="S2006" s="77">
        <v>1.451284402E-9</v>
      </c>
      <c r="T2006" s="77" t="s">
        <v>174</v>
      </c>
      <c r="U2006" s="105">
        <v>3.6496837328148297E-2</v>
      </c>
      <c r="V2006" s="105">
        <v>0</v>
      </c>
      <c r="W2006" s="101">
        <v>4.90523013185796E-2</v>
      </c>
    </row>
    <row r="2007" spans="2:23" x14ac:dyDescent="0.25">
      <c r="B2007" s="55" t="s">
        <v>134</v>
      </c>
      <c r="C2007" s="76" t="s">
        <v>157</v>
      </c>
      <c r="D2007" s="55" t="s">
        <v>76</v>
      </c>
      <c r="E2007" s="55" t="s">
        <v>200</v>
      </c>
      <c r="F2007" s="70">
        <v>605.30999999999995</v>
      </c>
      <c r="G2007" s="77">
        <v>53854</v>
      </c>
      <c r="H2007" s="77">
        <v>591.25</v>
      </c>
      <c r="I2007" s="77">
        <v>1</v>
      </c>
      <c r="J2007" s="77">
        <v>-68.532287699645096</v>
      </c>
      <c r="K2007" s="77">
        <v>0.92726443811400305</v>
      </c>
      <c r="L2007" s="77">
        <v>-68.496882248511596</v>
      </c>
      <c r="M2007" s="77">
        <v>0.92630659075743405</v>
      </c>
      <c r="N2007" s="77">
        <v>-3.5405451133452302E-2</v>
      </c>
      <c r="O2007" s="77">
        <v>9.5784735656950098E-4</v>
      </c>
      <c r="P2007" s="77">
        <v>-3.86405350441889E-3</v>
      </c>
      <c r="Q2007" s="77">
        <v>-3.86405350441889E-3</v>
      </c>
      <c r="R2007" s="77">
        <v>0</v>
      </c>
      <c r="S2007" s="77">
        <v>2.9478094600000001E-9</v>
      </c>
      <c r="T2007" s="77" t="s">
        <v>174</v>
      </c>
      <c r="U2007" s="105">
        <v>7.52602735520638E-2</v>
      </c>
      <c r="V2007" s="105">
        <v>0</v>
      </c>
      <c r="W2007" s="101">
        <v>0.10115094583133399</v>
      </c>
    </row>
    <row r="2008" spans="2:23" x14ac:dyDescent="0.25">
      <c r="B2008" s="55" t="s">
        <v>134</v>
      </c>
      <c r="C2008" s="76" t="s">
        <v>157</v>
      </c>
      <c r="D2008" s="55" t="s">
        <v>76</v>
      </c>
      <c r="E2008" s="55" t="s">
        <v>201</v>
      </c>
      <c r="F2008" s="70">
        <v>605.66999999999996</v>
      </c>
      <c r="G2008" s="77">
        <v>53754</v>
      </c>
      <c r="H2008" s="77">
        <v>592.91</v>
      </c>
      <c r="I2008" s="77">
        <v>1</v>
      </c>
      <c r="J2008" s="77">
        <v>-65.736420427463997</v>
      </c>
      <c r="K2008" s="77">
        <v>0.70091112463396499</v>
      </c>
      <c r="L2008" s="77">
        <v>-65.702951465162499</v>
      </c>
      <c r="M2008" s="77">
        <v>0.70019758422607403</v>
      </c>
      <c r="N2008" s="77">
        <v>-3.34689623014972E-2</v>
      </c>
      <c r="O2008" s="77">
        <v>7.1354040789128198E-4</v>
      </c>
      <c r="P2008" s="77">
        <v>-3.6537656880102402E-3</v>
      </c>
      <c r="Q2008" s="77">
        <v>-3.6537656880102402E-3</v>
      </c>
      <c r="R2008" s="77">
        <v>0</v>
      </c>
      <c r="S2008" s="77">
        <v>2.1653706009999999E-9</v>
      </c>
      <c r="T2008" s="77" t="s">
        <v>174</v>
      </c>
      <c r="U2008" s="105">
        <v>5.5367207806222504E-4</v>
      </c>
      <c r="V2008" s="105">
        <v>0</v>
      </c>
      <c r="W2008" s="101">
        <v>7.4414364621796895E-4</v>
      </c>
    </row>
    <row r="2009" spans="2:23" x14ac:dyDescent="0.25">
      <c r="B2009" s="55" t="s">
        <v>134</v>
      </c>
      <c r="C2009" s="76" t="s">
        <v>157</v>
      </c>
      <c r="D2009" s="55" t="s">
        <v>76</v>
      </c>
      <c r="E2009" s="55" t="s">
        <v>202</v>
      </c>
      <c r="F2009" s="70">
        <v>601.13</v>
      </c>
      <c r="G2009" s="77">
        <v>54050</v>
      </c>
      <c r="H2009" s="77">
        <v>599.11</v>
      </c>
      <c r="I2009" s="77">
        <v>1</v>
      </c>
      <c r="J2009" s="77">
        <v>-47.176878777789803</v>
      </c>
      <c r="K2009" s="77">
        <v>3.1025671003526999E-2</v>
      </c>
      <c r="L2009" s="77">
        <v>-46.871623475055102</v>
      </c>
      <c r="M2009" s="77">
        <v>3.0625470275391399E-2</v>
      </c>
      <c r="N2009" s="77">
        <v>-0.30525530273477502</v>
      </c>
      <c r="O2009" s="77">
        <v>4.0020072813560403E-4</v>
      </c>
      <c r="P2009" s="77">
        <v>-7.7827314161407396E-2</v>
      </c>
      <c r="Q2009" s="77">
        <v>-7.7827314161407396E-2</v>
      </c>
      <c r="R2009" s="77">
        <v>0</v>
      </c>
      <c r="S2009" s="77">
        <v>8.4435846164000004E-8</v>
      </c>
      <c r="T2009" s="77" t="s">
        <v>173</v>
      </c>
      <c r="U2009" s="105">
        <v>-0.37644725055550099</v>
      </c>
      <c r="V2009" s="105">
        <v>0</v>
      </c>
      <c r="W2009" s="101">
        <v>-0.24694370327138701</v>
      </c>
    </row>
    <row r="2010" spans="2:23" x14ac:dyDescent="0.25">
      <c r="B2010" s="55" t="s">
        <v>134</v>
      </c>
      <c r="C2010" s="76" t="s">
        <v>157</v>
      </c>
      <c r="D2010" s="55" t="s">
        <v>76</v>
      </c>
      <c r="E2010" s="55" t="s">
        <v>202</v>
      </c>
      <c r="F2010" s="70">
        <v>601.13</v>
      </c>
      <c r="G2010" s="77">
        <v>54850</v>
      </c>
      <c r="H2010" s="77">
        <v>601.72</v>
      </c>
      <c r="I2010" s="77">
        <v>1</v>
      </c>
      <c r="J2010" s="77">
        <v>1.46866886491765</v>
      </c>
      <c r="K2010" s="77">
        <v>5.6060124221893001E-5</v>
      </c>
      <c r="L2010" s="77">
        <v>1.4340607809500201</v>
      </c>
      <c r="M2010" s="77">
        <v>5.3449223106698998E-5</v>
      </c>
      <c r="N2010" s="77">
        <v>3.4608083967633603E-2</v>
      </c>
      <c r="O2010" s="77">
        <v>2.6109011151949999E-6</v>
      </c>
      <c r="P2010" s="77">
        <v>-2.9856557564508501E-2</v>
      </c>
      <c r="Q2010" s="77">
        <v>-2.9856557564508401E-2</v>
      </c>
      <c r="R2010" s="77">
        <v>0</v>
      </c>
      <c r="S2010" s="77">
        <v>2.3167850629000001E-8</v>
      </c>
      <c r="T2010" s="77" t="s">
        <v>174</v>
      </c>
      <c r="U2010" s="105">
        <v>-1.8848508337699001E-2</v>
      </c>
      <c r="V2010" s="105">
        <v>0</v>
      </c>
      <c r="W2010" s="101">
        <v>-1.23643364194708E-2</v>
      </c>
    </row>
    <row r="2011" spans="2:23" x14ac:dyDescent="0.25">
      <c r="B2011" s="55" t="s">
        <v>134</v>
      </c>
      <c r="C2011" s="76" t="s">
        <v>157</v>
      </c>
      <c r="D2011" s="55" t="s">
        <v>76</v>
      </c>
      <c r="E2011" s="55" t="s">
        <v>203</v>
      </c>
      <c r="F2011" s="70">
        <v>606.54999999999995</v>
      </c>
      <c r="G2011" s="77">
        <v>53654</v>
      </c>
      <c r="H2011" s="77">
        <v>604.5</v>
      </c>
      <c r="I2011" s="77">
        <v>1</v>
      </c>
      <c r="J2011" s="77">
        <v>-53.315452573857002</v>
      </c>
      <c r="K2011" s="77">
        <v>0.111995976836315</v>
      </c>
      <c r="L2011" s="77">
        <v>-53.301762259605702</v>
      </c>
      <c r="M2011" s="77">
        <v>0.111938467683193</v>
      </c>
      <c r="N2011" s="77">
        <v>-1.36903142513689E-2</v>
      </c>
      <c r="O2011" s="77">
        <v>5.7509153121626003E-5</v>
      </c>
      <c r="P2011" s="77">
        <v>2.4920523650510899E-3</v>
      </c>
      <c r="Q2011" s="77">
        <v>2.4920523650510899E-3</v>
      </c>
      <c r="R2011" s="77">
        <v>0</v>
      </c>
      <c r="S2011" s="77">
        <v>2.4468680499999999E-10</v>
      </c>
      <c r="T2011" s="77" t="s">
        <v>174</v>
      </c>
      <c r="U2011" s="105">
        <v>6.7580857286666197E-3</v>
      </c>
      <c r="V2011" s="105">
        <v>0</v>
      </c>
      <c r="W2011" s="101">
        <v>9.0829694233170496E-3</v>
      </c>
    </row>
    <row r="2012" spans="2:23" x14ac:dyDescent="0.25">
      <c r="B2012" s="55" t="s">
        <v>134</v>
      </c>
      <c r="C2012" s="76" t="s">
        <v>157</v>
      </c>
      <c r="D2012" s="55" t="s">
        <v>76</v>
      </c>
      <c r="E2012" s="55" t="s">
        <v>204</v>
      </c>
      <c r="F2012" s="70">
        <v>602.02</v>
      </c>
      <c r="G2012" s="77">
        <v>58004</v>
      </c>
      <c r="H2012" s="77">
        <v>584.87</v>
      </c>
      <c r="I2012" s="77">
        <v>1</v>
      </c>
      <c r="J2012" s="77">
        <v>-84.602565713984703</v>
      </c>
      <c r="K2012" s="77">
        <v>1.4751801492426899</v>
      </c>
      <c r="L2012" s="77">
        <v>-84.580029680095095</v>
      </c>
      <c r="M2012" s="77">
        <v>1.4743943508033399</v>
      </c>
      <c r="N2012" s="77">
        <v>-2.25360338895975E-2</v>
      </c>
      <c r="O2012" s="77">
        <v>7.8579843935649301E-4</v>
      </c>
      <c r="P2012" s="77">
        <v>-4.1215417250186903E-3</v>
      </c>
      <c r="Q2012" s="77">
        <v>-4.1215417250186799E-3</v>
      </c>
      <c r="R2012" s="77">
        <v>0</v>
      </c>
      <c r="S2012" s="77">
        <v>3.5010425860000001E-9</v>
      </c>
      <c r="T2012" s="77" t="s">
        <v>174</v>
      </c>
      <c r="U2012" s="105">
        <v>7.9835173637317902E-2</v>
      </c>
      <c r="V2012" s="105">
        <v>0</v>
      </c>
      <c r="W2012" s="101">
        <v>0.10729968073311701</v>
      </c>
    </row>
    <row r="2013" spans="2:23" x14ac:dyDescent="0.25">
      <c r="B2013" s="55" t="s">
        <v>134</v>
      </c>
      <c r="C2013" s="76" t="s">
        <v>157</v>
      </c>
      <c r="D2013" s="55" t="s">
        <v>76</v>
      </c>
      <c r="E2013" s="55" t="s">
        <v>205</v>
      </c>
      <c r="F2013" s="70">
        <v>592.91</v>
      </c>
      <c r="G2013" s="77">
        <v>53854</v>
      </c>
      <c r="H2013" s="77">
        <v>591.25</v>
      </c>
      <c r="I2013" s="77">
        <v>1</v>
      </c>
      <c r="J2013" s="77">
        <v>-37.190494675260801</v>
      </c>
      <c r="K2013" s="77">
        <v>6.8465078262434698E-2</v>
      </c>
      <c r="L2013" s="77">
        <v>-37.147300888130097</v>
      </c>
      <c r="M2013" s="77">
        <v>6.8306137182026994E-2</v>
      </c>
      <c r="N2013" s="77">
        <v>-4.3193787130652E-2</v>
      </c>
      <c r="O2013" s="77">
        <v>1.5894108040769299E-4</v>
      </c>
      <c r="P2013" s="77">
        <v>-4.7934008923651702E-3</v>
      </c>
      <c r="Q2013" s="77">
        <v>-4.7934008923651702E-3</v>
      </c>
      <c r="R2013" s="77">
        <v>0</v>
      </c>
      <c r="S2013" s="77">
        <v>1.1373462600000001E-9</v>
      </c>
      <c r="T2013" s="77" t="s">
        <v>173</v>
      </c>
      <c r="U2013" s="105">
        <v>2.2404148250905701E-2</v>
      </c>
      <c r="V2013" s="105">
        <v>0</v>
      </c>
      <c r="W2013" s="101">
        <v>3.0111514071986901E-2</v>
      </c>
    </row>
    <row r="2014" spans="2:23" x14ac:dyDescent="0.25">
      <c r="B2014" s="55" t="s">
        <v>134</v>
      </c>
      <c r="C2014" s="76" t="s">
        <v>157</v>
      </c>
      <c r="D2014" s="55" t="s">
        <v>76</v>
      </c>
      <c r="E2014" s="55" t="s">
        <v>205</v>
      </c>
      <c r="F2014" s="70">
        <v>592.91</v>
      </c>
      <c r="G2014" s="77">
        <v>58104</v>
      </c>
      <c r="H2014" s="77">
        <v>580.01</v>
      </c>
      <c r="I2014" s="77">
        <v>1</v>
      </c>
      <c r="J2014" s="77">
        <v>-72.313373666522594</v>
      </c>
      <c r="K2014" s="77">
        <v>0.671432363016782</v>
      </c>
      <c r="L2014" s="77">
        <v>-72.321998772357006</v>
      </c>
      <c r="M2014" s="77">
        <v>0.67159254142545999</v>
      </c>
      <c r="N2014" s="77">
        <v>8.6251058344366492E-3</v>
      </c>
      <c r="O2014" s="77">
        <v>-1.6017840867802599E-4</v>
      </c>
      <c r="P2014" s="77">
        <v>1.1396352042234599E-3</v>
      </c>
      <c r="Q2014" s="77">
        <v>1.1396352042234599E-3</v>
      </c>
      <c r="R2014" s="77">
        <v>0</v>
      </c>
      <c r="S2014" s="77">
        <v>1.66761862E-10</v>
      </c>
      <c r="T2014" s="77" t="s">
        <v>174</v>
      </c>
      <c r="U2014" s="105">
        <v>1.7325635710917501E-2</v>
      </c>
      <c r="V2014" s="105">
        <v>0</v>
      </c>
      <c r="W2014" s="101">
        <v>2.3285916414801499E-2</v>
      </c>
    </row>
    <row r="2015" spans="2:23" x14ac:dyDescent="0.25">
      <c r="B2015" s="55" t="s">
        <v>134</v>
      </c>
      <c r="C2015" s="76" t="s">
        <v>157</v>
      </c>
      <c r="D2015" s="55" t="s">
        <v>76</v>
      </c>
      <c r="E2015" s="55" t="s">
        <v>206</v>
      </c>
      <c r="F2015" s="70">
        <v>596.46</v>
      </c>
      <c r="G2015" s="77">
        <v>54050</v>
      </c>
      <c r="H2015" s="77">
        <v>599.11</v>
      </c>
      <c r="I2015" s="77">
        <v>1</v>
      </c>
      <c r="J2015" s="77">
        <v>51.686807199405202</v>
      </c>
      <c r="K2015" s="77">
        <v>5.6342484151300401E-2</v>
      </c>
      <c r="L2015" s="77">
        <v>51.412645998282301</v>
      </c>
      <c r="M2015" s="77">
        <v>5.5746356954607501E-2</v>
      </c>
      <c r="N2015" s="77">
        <v>0.27416120112294701</v>
      </c>
      <c r="O2015" s="77">
        <v>5.9612719669287597E-4</v>
      </c>
      <c r="P2015" s="77">
        <v>-2.6915290108417401E-2</v>
      </c>
      <c r="Q2015" s="77">
        <v>-2.6915290108417401E-2</v>
      </c>
      <c r="R2015" s="77">
        <v>0</v>
      </c>
      <c r="S2015" s="77">
        <v>1.527828863E-8</v>
      </c>
      <c r="T2015" s="77" t="s">
        <v>173</v>
      </c>
      <c r="U2015" s="105">
        <v>-0.370171286700751</v>
      </c>
      <c r="V2015" s="105">
        <v>0</v>
      </c>
      <c r="W2015" s="101">
        <v>-0.24282676589542701</v>
      </c>
    </row>
    <row r="2016" spans="2:23" x14ac:dyDescent="0.25">
      <c r="B2016" s="55" t="s">
        <v>134</v>
      </c>
      <c r="C2016" s="76" t="s">
        <v>157</v>
      </c>
      <c r="D2016" s="55" t="s">
        <v>76</v>
      </c>
      <c r="E2016" s="55" t="s">
        <v>206</v>
      </c>
      <c r="F2016" s="70">
        <v>596.46</v>
      </c>
      <c r="G2016" s="77">
        <v>56000</v>
      </c>
      <c r="H2016" s="77">
        <v>603.14</v>
      </c>
      <c r="I2016" s="77">
        <v>1</v>
      </c>
      <c r="J2016" s="77">
        <v>55.748444775659898</v>
      </c>
      <c r="K2016" s="77">
        <v>0.30012884989495597</v>
      </c>
      <c r="L2016" s="77">
        <v>55.772792645157203</v>
      </c>
      <c r="M2016" s="77">
        <v>0.300391066853892</v>
      </c>
      <c r="N2016" s="77">
        <v>-2.4347869497320901E-2</v>
      </c>
      <c r="O2016" s="77">
        <v>-2.62216958935501E-4</v>
      </c>
      <c r="P2016" s="77">
        <v>-2.1644491038771699E-2</v>
      </c>
      <c r="Q2016" s="77">
        <v>-2.1644491038771699E-2</v>
      </c>
      <c r="R2016" s="77">
        <v>0</v>
      </c>
      <c r="S2016" s="77">
        <v>4.5241499138999997E-8</v>
      </c>
      <c r="T2016" s="77" t="s">
        <v>173</v>
      </c>
      <c r="U2016" s="105">
        <v>5.3660362725888901E-3</v>
      </c>
      <c r="V2016" s="105">
        <v>0</v>
      </c>
      <c r="W2016" s="101">
        <v>7.2120339020842004E-3</v>
      </c>
    </row>
    <row r="2017" spans="2:23" x14ac:dyDescent="0.25">
      <c r="B2017" s="55" t="s">
        <v>134</v>
      </c>
      <c r="C2017" s="76" t="s">
        <v>157</v>
      </c>
      <c r="D2017" s="55" t="s">
        <v>76</v>
      </c>
      <c r="E2017" s="55" t="s">
        <v>206</v>
      </c>
      <c r="F2017" s="70">
        <v>596.46</v>
      </c>
      <c r="G2017" s="77">
        <v>58450</v>
      </c>
      <c r="H2017" s="77">
        <v>595.02</v>
      </c>
      <c r="I2017" s="77">
        <v>1</v>
      </c>
      <c r="J2017" s="77">
        <v>-58.077319954587097</v>
      </c>
      <c r="K2017" s="77">
        <v>8.6280702881689403E-2</v>
      </c>
      <c r="L2017" s="77">
        <v>-57.687168403416202</v>
      </c>
      <c r="M2017" s="77">
        <v>8.5125364411176893E-2</v>
      </c>
      <c r="N2017" s="77">
        <v>-0.39015155117092498</v>
      </c>
      <c r="O2017" s="77">
        <v>1.15533847051255E-3</v>
      </c>
      <c r="P2017" s="77">
        <v>3.20987595670299E-2</v>
      </c>
      <c r="Q2017" s="77">
        <v>3.2098759567029803E-2</v>
      </c>
      <c r="R2017" s="77">
        <v>0</v>
      </c>
      <c r="S2017" s="77">
        <v>2.6355850756E-8</v>
      </c>
      <c r="T2017" s="77" t="s">
        <v>173</v>
      </c>
      <c r="U2017" s="105">
        <v>0.12646310673699099</v>
      </c>
      <c r="V2017" s="105">
        <v>0</v>
      </c>
      <c r="W2017" s="101">
        <v>0.16996832798337499</v>
      </c>
    </row>
    <row r="2018" spans="2:23" x14ac:dyDescent="0.25">
      <c r="B2018" s="55" t="s">
        <v>134</v>
      </c>
      <c r="C2018" s="76" t="s">
        <v>157</v>
      </c>
      <c r="D2018" s="55" t="s">
        <v>76</v>
      </c>
      <c r="E2018" s="55" t="s">
        <v>207</v>
      </c>
      <c r="F2018" s="70">
        <v>591.25</v>
      </c>
      <c r="G2018" s="77">
        <v>53850</v>
      </c>
      <c r="H2018" s="77">
        <v>596.46</v>
      </c>
      <c r="I2018" s="77">
        <v>1</v>
      </c>
      <c r="J2018" s="77">
        <v>14.9651828412473</v>
      </c>
      <c r="K2018" s="77">
        <v>0</v>
      </c>
      <c r="L2018" s="77">
        <v>15.007318235187601</v>
      </c>
      <c r="M2018" s="77">
        <v>0</v>
      </c>
      <c r="N2018" s="77">
        <v>-4.2135393940270799E-2</v>
      </c>
      <c r="O2018" s="77">
        <v>0</v>
      </c>
      <c r="P2018" s="77">
        <v>-4.9686493709633498E-3</v>
      </c>
      <c r="Q2018" s="77">
        <v>-4.9686493709633498E-3</v>
      </c>
      <c r="R2018" s="77">
        <v>0</v>
      </c>
      <c r="S2018" s="77">
        <v>0</v>
      </c>
      <c r="T2018" s="77" t="s">
        <v>173</v>
      </c>
      <c r="U2018" s="105">
        <v>0.21952540242881199</v>
      </c>
      <c r="V2018" s="105">
        <v>0</v>
      </c>
      <c r="W2018" s="101">
        <v>0.295045460794365</v>
      </c>
    </row>
    <row r="2019" spans="2:23" x14ac:dyDescent="0.25">
      <c r="B2019" s="55" t="s">
        <v>134</v>
      </c>
      <c r="C2019" s="76" t="s">
        <v>157</v>
      </c>
      <c r="D2019" s="55" t="s">
        <v>76</v>
      </c>
      <c r="E2019" s="55" t="s">
        <v>207</v>
      </c>
      <c r="F2019" s="70">
        <v>591.25</v>
      </c>
      <c r="G2019" s="77">
        <v>53850</v>
      </c>
      <c r="H2019" s="77">
        <v>596.46</v>
      </c>
      <c r="I2019" s="77">
        <v>2</v>
      </c>
      <c r="J2019" s="77">
        <v>34.6141251976942</v>
      </c>
      <c r="K2019" s="77">
        <v>0</v>
      </c>
      <c r="L2019" s="77">
        <v>34.711583398945301</v>
      </c>
      <c r="M2019" s="77">
        <v>0</v>
      </c>
      <c r="N2019" s="77">
        <v>-9.7458201251143795E-2</v>
      </c>
      <c r="O2019" s="77">
        <v>0</v>
      </c>
      <c r="P2019" s="77">
        <v>-1.14923722091865E-2</v>
      </c>
      <c r="Q2019" s="77">
        <v>-1.14923722091864E-2</v>
      </c>
      <c r="R2019" s="77">
        <v>0</v>
      </c>
      <c r="S2019" s="77">
        <v>0</v>
      </c>
      <c r="T2019" s="77" t="s">
        <v>173</v>
      </c>
      <c r="U2019" s="105">
        <v>0.50775722851846194</v>
      </c>
      <c r="V2019" s="105">
        <v>0</v>
      </c>
      <c r="W2019" s="101">
        <v>0.68243339405097203</v>
      </c>
    </row>
    <row r="2020" spans="2:23" x14ac:dyDescent="0.25">
      <c r="B2020" s="55" t="s">
        <v>134</v>
      </c>
      <c r="C2020" s="76" t="s">
        <v>157</v>
      </c>
      <c r="D2020" s="55" t="s">
        <v>76</v>
      </c>
      <c r="E2020" s="55" t="s">
        <v>207</v>
      </c>
      <c r="F2020" s="70">
        <v>591.25</v>
      </c>
      <c r="G2020" s="77">
        <v>58004</v>
      </c>
      <c r="H2020" s="77">
        <v>584.87</v>
      </c>
      <c r="I2020" s="77">
        <v>1</v>
      </c>
      <c r="J2020" s="77">
        <v>-115.884656181685</v>
      </c>
      <c r="K2020" s="77">
        <v>0.45659462030381398</v>
      </c>
      <c r="L2020" s="77">
        <v>-115.943119040629</v>
      </c>
      <c r="M2020" s="77">
        <v>0.45705543299756501</v>
      </c>
      <c r="N2020" s="77">
        <v>5.8462858943864E-2</v>
      </c>
      <c r="O2020" s="77">
        <v>-4.6081269375114101E-4</v>
      </c>
      <c r="P2020" s="77">
        <v>7.8035671832000697E-3</v>
      </c>
      <c r="Q2020" s="77">
        <v>7.8035671832000697E-3</v>
      </c>
      <c r="R2020" s="77">
        <v>0</v>
      </c>
      <c r="S2020" s="77">
        <v>2.070452467E-9</v>
      </c>
      <c r="T2020" s="77" t="s">
        <v>173</v>
      </c>
      <c r="U2020" s="105">
        <v>0.102007527374556</v>
      </c>
      <c r="V2020" s="105">
        <v>0</v>
      </c>
      <c r="W2020" s="101">
        <v>0.137099659473256</v>
      </c>
    </row>
    <row r="2021" spans="2:23" x14ac:dyDescent="0.25">
      <c r="B2021" s="55" t="s">
        <v>134</v>
      </c>
      <c r="C2021" s="76" t="s">
        <v>157</v>
      </c>
      <c r="D2021" s="55" t="s">
        <v>76</v>
      </c>
      <c r="E2021" s="55" t="s">
        <v>208</v>
      </c>
      <c r="F2021" s="70">
        <v>601.76</v>
      </c>
      <c r="G2021" s="77">
        <v>54000</v>
      </c>
      <c r="H2021" s="77">
        <v>598.24</v>
      </c>
      <c r="I2021" s="77">
        <v>1</v>
      </c>
      <c r="J2021" s="77">
        <v>-42.2816911606484</v>
      </c>
      <c r="K2021" s="77">
        <v>0.10833712928871</v>
      </c>
      <c r="L2021" s="77">
        <v>-42.0944600864756</v>
      </c>
      <c r="M2021" s="77">
        <v>0.10737978034029701</v>
      </c>
      <c r="N2021" s="77">
        <v>-0.18723107417280599</v>
      </c>
      <c r="O2021" s="77">
        <v>9.5734894841352199E-4</v>
      </c>
      <c r="P2021" s="77">
        <v>-0.15786508564847501</v>
      </c>
      <c r="Q2021" s="77">
        <v>-0.15786508564847401</v>
      </c>
      <c r="R2021" s="77">
        <v>0</v>
      </c>
      <c r="S2021" s="77">
        <v>1.5102359471679999E-6</v>
      </c>
      <c r="T2021" s="77" t="s">
        <v>173</v>
      </c>
      <c r="U2021" s="105">
        <v>-8.4644012040159297E-2</v>
      </c>
      <c r="V2021" s="105">
        <v>-8.5262308545256293E-2</v>
      </c>
      <c r="W2021" s="101">
        <v>8.3099985348187297E-4</v>
      </c>
    </row>
    <row r="2022" spans="2:23" x14ac:dyDescent="0.25">
      <c r="B2022" s="55" t="s">
        <v>134</v>
      </c>
      <c r="C2022" s="76" t="s">
        <v>157</v>
      </c>
      <c r="D2022" s="55" t="s">
        <v>76</v>
      </c>
      <c r="E2022" s="55" t="s">
        <v>208</v>
      </c>
      <c r="F2022" s="70">
        <v>601.76</v>
      </c>
      <c r="G2022" s="77">
        <v>54850</v>
      </c>
      <c r="H2022" s="77">
        <v>601.72</v>
      </c>
      <c r="I2022" s="77">
        <v>1</v>
      </c>
      <c r="J2022" s="77">
        <v>11.147547537661101</v>
      </c>
      <c r="K2022" s="77">
        <v>9.7674503458070007E-4</v>
      </c>
      <c r="L2022" s="77">
        <v>11.182157353388501</v>
      </c>
      <c r="M2022" s="77">
        <v>9.8281945457689502E-4</v>
      </c>
      <c r="N2022" s="77">
        <v>-3.4609815727385002E-2</v>
      </c>
      <c r="O2022" s="77">
        <v>-6.0744199961949996E-6</v>
      </c>
      <c r="P2022" s="77">
        <v>2.9856557564209098E-2</v>
      </c>
      <c r="Q2022" s="77">
        <v>2.9856557564209098E-2</v>
      </c>
      <c r="R2022" s="77">
        <v>0</v>
      </c>
      <c r="S2022" s="77">
        <v>7.0065142730000003E-9</v>
      </c>
      <c r="T2022" s="77" t="s">
        <v>174</v>
      </c>
      <c r="U2022" s="105">
        <v>-5.0396141176046599E-3</v>
      </c>
      <c r="V2022" s="105">
        <v>0</v>
      </c>
      <c r="W2022" s="101">
        <v>-3.3059106459766298E-3</v>
      </c>
    </row>
    <row r="2023" spans="2:23" x14ac:dyDescent="0.25">
      <c r="B2023" s="55" t="s">
        <v>134</v>
      </c>
      <c r="C2023" s="76" t="s">
        <v>157</v>
      </c>
      <c r="D2023" s="55" t="s">
        <v>76</v>
      </c>
      <c r="E2023" s="55" t="s">
        <v>155</v>
      </c>
      <c r="F2023" s="70">
        <v>598.24</v>
      </c>
      <c r="G2023" s="77">
        <v>54250</v>
      </c>
      <c r="H2023" s="77">
        <v>596.61</v>
      </c>
      <c r="I2023" s="77">
        <v>1</v>
      </c>
      <c r="J2023" s="77">
        <v>-97.033749425879193</v>
      </c>
      <c r="K2023" s="77">
        <v>0.12805145997596301</v>
      </c>
      <c r="L2023" s="77">
        <v>-97.071819623271296</v>
      </c>
      <c r="M2023" s="77">
        <v>0.128151959043632</v>
      </c>
      <c r="N2023" s="77">
        <v>3.8070197392103801E-2</v>
      </c>
      <c r="O2023" s="77">
        <v>-1.00499067669083E-4</v>
      </c>
      <c r="P2023" s="77">
        <v>0.10474260427018101</v>
      </c>
      <c r="Q2023" s="77">
        <v>0.10474260427018001</v>
      </c>
      <c r="R2023" s="77">
        <v>0</v>
      </c>
      <c r="S2023" s="77">
        <v>1.4920577883E-7</v>
      </c>
      <c r="T2023" s="77" t="s">
        <v>173</v>
      </c>
      <c r="U2023" s="105">
        <v>2.0137662469268901E-3</v>
      </c>
      <c r="V2023" s="105">
        <v>-2.02847614314455E-3</v>
      </c>
      <c r="W2023" s="101">
        <v>5.4328349039601499E-3</v>
      </c>
    </row>
    <row r="2024" spans="2:23" x14ac:dyDescent="0.25">
      <c r="B2024" s="55" t="s">
        <v>134</v>
      </c>
      <c r="C2024" s="76" t="s">
        <v>157</v>
      </c>
      <c r="D2024" s="55" t="s">
        <v>76</v>
      </c>
      <c r="E2024" s="55" t="s">
        <v>209</v>
      </c>
      <c r="F2024" s="70">
        <v>599.11</v>
      </c>
      <c r="G2024" s="77">
        <v>54250</v>
      </c>
      <c r="H2024" s="77">
        <v>596.61</v>
      </c>
      <c r="I2024" s="77">
        <v>1</v>
      </c>
      <c r="J2024" s="77">
        <v>-38.988498695363198</v>
      </c>
      <c r="K2024" s="77">
        <v>8.9686078800581798E-2</v>
      </c>
      <c r="L2024" s="77">
        <v>-38.956833619515201</v>
      </c>
      <c r="M2024" s="77">
        <v>8.9540458253856994E-2</v>
      </c>
      <c r="N2024" s="77">
        <v>-3.16650758479253E-2</v>
      </c>
      <c r="O2024" s="77">
        <v>1.45620546724797E-4</v>
      </c>
      <c r="P2024" s="77">
        <v>-0.10474260427018101</v>
      </c>
      <c r="Q2024" s="77">
        <v>-0.10474260427018001</v>
      </c>
      <c r="R2024" s="77">
        <v>0</v>
      </c>
      <c r="S2024" s="77">
        <v>6.47289775809E-7</v>
      </c>
      <c r="T2024" s="77" t="s">
        <v>173</v>
      </c>
      <c r="U2024" s="105">
        <v>7.8980104450740093E-3</v>
      </c>
      <c r="V2024" s="105">
        <v>-7.9557027984692198E-3</v>
      </c>
      <c r="W2024" s="101">
        <v>2.1307630358449198E-2</v>
      </c>
    </row>
    <row r="2025" spans="2:23" x14ac:dyDescent="0.25">
      <c r="B2025" s="55" t="s">
        <v>134</v>
      </c>
      <c r="C2025" s="76" t="s">
        <v>157</v>
      </c>
      <c r="D2025" s="55" t="s">
        <v>76</v>
      </c>
      <c r="E2025" s="55" t="s">
        <v>210</v>
      </c>
      <c r="F2025" s="70">
        <v>601.83000000000004</v>
      </c>
      <c r="G2025" s="77">
        <v>53550</v>
      </c>
      <c r="H2025" s="77">
        <v>601.13</v>
      </c>
      <c r="I2025" s="77">
        <v>1</v>
      </c>
      <c r="J2025" s="77">
        <v>-9.8754777564188192</v>
      </c>
      <c r="K2025" s="77">
        <v>1.72619357824016E-3</v>
      </c>
      <c r="L2025" s="77">
        <v>-9.7391123384678</v>
      </c>
      <c r="M2025" s="77">
        <v>1.6788504718009401E-3</v>
      </c>
      <c r="N2025" s="77">
        <v>-0.13636541795102</v>
      </c>
      <c r="O2025" s="77">
        <v>4.7343106439221E-5</v>
      </c>
      <c r="P2025" s="77">
        <v>-5.4303798062960998E-2</v>
      </c>
      <c r="Q2025" s="77">
        <v>-5.4303798062960901E-2</v>
      </c>
      <c r="R2025" s="77">
        <v>0</v>
      </c>
      <c r="S2025" s="77">
        <v>5.2195573967999998E-8</v>
      </c>
      <c r="T2025" s="77" t="s">
        <v>174</v>
      </c>
      <c r="U2025" s="105">
        <v>-6.6979860904658003E-2</v>
      </c>
      <c r="V2025" s="105">
        <v>0</v>
      </c>
      <c r="W2025" s="101">
        <v>-4.3937775802562501E-2</v>
      </c>
    </row>
    <row r="2026" spans="2:23" x14ac:dyDescent="0.25">
      <c r="B2026" s="55" t="s">
        <v>134</v>
      </c>
      <c r="C2026" s="76" t="s">
        <v>157</v>
      </c>
      <c r="D2026" s="55" t="s">
        <v>76</v>
      </c>
      <c r="E2026" s="55" t="s">
        <v>211</v>
      </c>
      <c r="F2026" s="70">
        <v>595.67999999999995</v>
      </c>
      <c r="G2026" s="77">
        <v>58200</v>
      </c>
      <c r="H2026" s="77">
        <v>596.02</v>
      </c>
      <c r="I2026" s="77">
        <v>1</v>
      </c>
      <c r="J2026" s="77">
        <v>25.277650996769601</v>
      </c>
      <c r="K2026" s="77">
        <v>1.1271248048091599E-2</v>
      </c>
      <c r="L2026" s="77">
        <v>25.571033405415498</v>
      </c>
      <c r="M2026" s="77">
        <v>1.1534403499784299E-2</v>
      </c>
      <c r="N2026" s="77">
        <v>-0.29338240864590398</v>
      </c>
      <c r="O2026" s="77">
        <v>-2.6315545169269198E-4</v>
      </c>
      <c r="P2026" s="77">
        <v>-4.5333533774135702E-2</v>
      </c>
      <c r="Q2026" s="77">
        <v>-4.5333533774135702E-2</v>
      </c>
      <c r="R2026" s="77">
        <v>0</v>
      </c>
      <c r="S2026" s="77">
        <v>3.6252480577999997E-8</v>
      </c>
      <c r="T2026" s="77" t="s">
        <v>173</v>
      </c>
      <c r="U2026" s="105">
        <v>-5.7051156951473898E-2</v>
      </c>
      <c r="V2026" s="105">
        <v>0</v>
      </c>
      <c r="W2026" s="101">
        <v>-3.7424696163206601E-2</v>
      </c>
    </row>
    <row r="2027" spans="2:23" x14ac:dyDescent="0.25">
      <c r="B2027" s="55" t="s">
        <v>134</v>
      </c>
      <c r="C2027" s="76" t="s">
        <v>157</v>
      </c>
      <c r="D2027" s="55" t="s">
        <v>76</v>
      </c>
      <c r="E2027" s="55" t="s">
        <v>212</v>
      </c>
      <c r="F2027" s="70">
        <v>603.4</v>
      </c>
      <c r="G2027" s="77">
        <v>53000</v>
      </c>
      <c r="H2027" s="77">
        <v>604.11</v>
      </c>
      <c r="I2027" s="77">
        <v>1</v>
      </c>
      <c r="J2027" s="77">
        <v>29.8739167350438</v>
      </c>
      <c r="K2027" s="77">
        <v>2.2061386275002301E-2</v>
      </c>
      <c r="L2027" s="77">
        <v>29.854390341883299</v>
      </c>
      <c r="M2027" s="77">
        <v>2.2032555872786401E-2</v>
      </c>
      <c r="N2027" s="77">
        <v>1.95263931604794E-2</v>
      </c>
      <c r="O2027" s="77">
        <v>2.8830402215942999E-5</v>
      </c>
      <c r="P2027" s="77">
        <v>0.130795974124814</v>
      </c>
      <c r="Q2027" s="77">
        <v>0.130795974124813</v>
      </c>
      <c r="R2027" s="77">
        <v>0</v>
      </c>
      <c r="S2027" s="77">
        <v>4.2289954686400003E-7</v>
      </c>
      <c r="T2027" s="77" t="s">
        <v>174</v>
      </c>
      <c r="U2027" s="105">
        <v>3.5427603459452501E-3</v>
      </c>
      <c r="V2027" s="105">
        <v>-3.56863903821771E-3</v>
      </c>
      <c r="W2027" s="101">
        <v>9.5578283195427993E-3</v>
      </c>
    </row>
    <row r="2028" spans="2:23" x14ac:dyDescent="0.25">
      <c r="B2028" s="55" t="s">
        <v>134</v>
      </c>
      <c r="C2028" s="76" t="s">
        <v>157</v>
      </c>
      <c r="D2028" s="55" t="s">
        <v>76</v>
      </c>
      <c r="E2028" s="55" t="s">
        <v>213</v>
      </c>
      <c r="F2028" s="70">
        <v>603.14</v>
      </c>
      <c r="G2028" s="77">
        <v>56100</v>
      </c>
      <c r="H2028" s="77">
        <v>605.42999999999995</v>
      </c>
      <c r="I2028" s="77">
        <v>1</v>
      </c>
      <c r="J2028" s="77">
        <v>18.430833549790801</v>
      </c>
      <c r="K2028" s="77">
        <v>3.1693601844230798E-2</v>
      </c>
      <c r="L2028" s="77">
        <v>18.455008712013299</v>
      </c>
      <c r="M2028" s="77">
        <v>3.1776799434093499E-2</v>
      </c>
      <c r="N2028" s="77">
        <v>-2.41751622225117E-2</v>
      </c>
      <c r="O2028" s="77">
        <v>-8.3197589862674001E-5</v>
      </c>
      <c r="P2028" s="77">
        <v>-2.1644491038726298E-2</v>
      </c>
      <c r="Q2028" s="77">
        <v>-2.1644491038726298E-2</v>
      </c>
      <c r="R2028" s="77">
        <v>0</v>
      </c>
      <c r="S2028" s="77">
        <v>4.3709556484000002E-8</v>
      </c>
      <c r="T2028" s="77" t="s">
        <v>173</v>
      </c>
      <c r="U2028" s="105">
        <v>5.0860658993849501E-3</v>
      </c>
      <c r="V2028" s="105">
        <v>0</v>
      </c>
      <c r="W2028" s="101">
        <v>6.83574948644572E-3</v>
      </c>
    </row>
    <row r="2029" spans="2:23" x14ac:dyDescent="0.25">
      <c r="B2029" s="55" t="s">
        <v>134</v>
      </c>
      <c r="C2029" s="76" t="s">
        <v>157</v>
      </c>
      <c r="D2029" s="55" t="s">
        <v>76</v>
      </c>
      <c r="E2029" s="55" t="s">
        <v>156</v>
      </c>
      <c r="F2029" s="70">
        <v>607.53</v>
      </c>
      <c r="G2029" s="77">
        <v>56100</v>
      </c>
      <c r="H2029" s="77">
        <v>605.42999999999995</v>
      </c>
      <c r="I2029" s="77">
        <v>1</v>
      </c>
      <c r="J2029" s="77">
        <v>-22.891652226101801</v>
      </c>
      <c r="K2029" s="77">
        <v>4.3284691459529401E-2</v>
      </c>
      <c r="L2029" s="77">
        <v>-22.9230038048435</v>
      </c>
      <c r="M2029" s="77">
        <v>4.3403334943885499E-2</v>
      </c>
      <c r="N2029" s="77">
        <v>3.13515787416924E-2</v>
      </c>
      <c r="O2029" s="77">
        <v>-1.18643484356022E-4</v>
      </c>
      <c r="P2029" s="77">
        <v>-6.7228607286916302E-3</v>
      </c>
      <c r="Q2029" s="77">
        <v>-6.7228607286916302E-3</v>
      </c>
      <c r="R2029" s="77">
        <v>0</v>
      </c>
      <c r="S2029" s="77">
        <v>3.7332603370000002E-9</v>
      </c>
      <c r="T2029" s="77" t="s">
        <v>173</v>
      </c>
      <c r="U2029" s="105">
        <v>-6.1165850346855096E-3</v>
      </c>
      <c r="V2029" s="105">
        <v>0</v>
      </c>
      <c r="W2029" s="101">
        <v>-4.0123872803180397E-3</v>
      </c>
    </row>
    <row r="2030" spans="2:23" x14ac:dyDescent="0.25">
      <c r="B2030" s="55" t="s">
        <v>134</v>
      </c>
      <c r="C2030" s="76" t="s">
        <v>157</v>
      </c>
      <c r="D2030" s="55" t="s">
        <v>76</v>
      </c>
      <c r="E2030" s="55" t="s">
        <v>214</v>
      </c>
      <c r="F2030" s="70">
        <v>584.87</v>
      </c>
      <c r="G2030" s="77">
        <v>58054</v>
      </c>
      <c r="H2030" s="77">
        <v>581.86</v>
      </c>
      <c r="I2030" s="77">
        <v>1</v>
      </c>
      <c r="J2030" s="77">
        <v>-50.452800618820298</v>
      </c>
      <c r="K2030" s="77">
        <v>0.14305626207387301</v>
      </c>
      <c r="L2030" s="77">
        <v>-50.452875050635797</v>
      </c>
      <c r="M2030" s="77">
        <v>0.14305668416917899</v>
      </c>
      <c r="N2030" s="77">
        <v>7.4431815544340007E-5</v>
      </c>
      <c r="O2030" s="77">
        <v>-4.2209530629799998E-7</v>
      </c>
      <c r="P2030" s="77">
        <v>-5.70119492073563E-4</v>
      </c>
      <c r="Q2030" s="77">
        <v>-5.7011949207356398E-4</v>
      </c>
      <c r="R2030" s="77">
        <v>0</v>
      </c>
      <c r="S2030" s="77">
        <v>1.8267036E-11</v>
      </c>
      <c r="T2030" s="77" t="s">
        <v>173</v>
      </c>
      <c r="U2030" s="105">
        <v>-2.2195863570283001E-5</v>
      </c>
      <c r="V2030" s="105">
        <v>0</v>
      </c>
      <c r="W2030" s="101">
        <v>-1.45601508292702E-5</v>
      </c>
    </row>
    <row r="2031" spans="2:23" x14ac:dyDescent="0.25">
      <c r="B2031" s="55" t="s">
        <v>134</v>
      </c>
      <c r="C2031" s="76" t="s">
        <v>157</v>
      </c>
      <c r="D2031" s="55" t="s">
        <v>76</v>
      </c>
      <c r="E2031" s="55" t="s">
        <v>214</v>
      </c>
      <c r="F2031" s="70">
        <v>584.87</v>
      </c>
      <c r="G2031" s="77">
        <v>58104</v>
      </c>
      <c r="H2031" s="77">
        <v>580.01</v>
      </c>
      <c r="I2031" s="77">
        <v>1</v>
      </c>
      <c r="J2031" s="77">
        <v>-51.035541373900301</v>
      </c>
      <c r="K2031" s="77">
        <v>0.23285360760944099</v>
      </c>
      <c r="L2031" s="77">
        <v>-51.035494434301</v>
      </c>
      <c r="M2031" s="77">
        <v>0.232853179278529</v>
      </c>
      <c r="N2031" s="77">
        <v>-4.6939599307460997E-5</v>
      </c>
      <c r="O2031" s="77">
        <v>4.28330912882E-7</v>
      </c>
      <c r="P2031" s="77">
        <v>-5.6951571194807497E-4</v>
      </c>
      <c r="Q2031" s="77">
        <v>-5.6951571194807399E-4</v>
      </c>
      <c r="R2031" s="77">
        <v>0</v>
      </c>
      <c r="S2031" s="77">
        <v>2.8996723999999999E-11</v>
      </c>
      <c r="T2031" s="77" t="s">
        <v>173</v>
      </c>
      <c r="U2031" s="105">
        <v>2.1350604264965E-5</v>
      </c>
      <c r="V2031" s="105">
        <v>0</v>
      </c>
      <c r="W2031" s="101">
        <v>2.8695535021909401E-5</v>
      </c>
    </row>
    <row r="2032" spans="2:23" x14ac:dyDescent="0.25">
      <c r="B2032" s="55" t="s">
        <v>134</v>
      </c>
      <c r="C2032" s="76" t="s">
        <v>157</v>
      </c>
      <c r="D2032" s="55" t="s">
        <v>76</v>
      </c>
      <c r="E2032" s="55" t="s">
        <v>215</v>
      </c>
      <c r="F2032" s="70">
        <v>581.86</v>
      </c>
      <c r="G2032" s="77">
        <v>58104</v>
      </c>
      <c r="H2032" s="77">
        <v>580.01</v>
      </c>
      <c r="I2032" s="77">
        <v>1</v>
      </c>
      <c r="J2032" s="77">
        <v>-52.162994949362698</v>
      </c>
      <c r="K2032" s="77">
        <v>9.08806666057137E-2</v>
      </c>
      <c r="L2032" s="77">
        <v>-52.162743315622002</v>
      </c>
      <c r="M2032" s="77">
        <v>9.0879789793063007E-2</v>
      </c>
      <c r="N2032" s="77">
        <v>-2.51633740688817E-4</v>
      </c>
      <c r="O2032" s="77">
        <v>8.7681265071899995E-7</v>
      </c>
      <c r="P2032" s="77">
        <v>-5.7011949227778397E-4</v>
      </c>
      <c r="Q2032" s="77">
        <v>-5.7011949227778397E-4</v>
      </c>
      <c r="R2032" s="77">
        <v>0</v>
      </c>
      <c r="S2032" s="77">
        <v>1.085621E-11</v>
      </c>
      <c r="T2032" s="77" t="s">
        <v>173</v>
      </c>
      <c r="U2032" s="105">
        <v>4.3848736970990003E-5</v>
      </c>
      <c r="V2032" s="105">
        <v>0</v>
      </c>
      <c r="W2032" s="101">
        <v>5.8933365622923803E-5</v>
      </c>
    </row>
    <row r="2033" spans="2:23" x14ac:dyDescent="0.25">
      <c r="B2033" s="55" t="s">
        <v>134</v>
      </c>
      <c r="C2033" s="76" t="s">
        <v>157</v>
      </c>
      <c r="D2033" s="55" t="s">
        <v>76</v>
      </c>
      <c r="E2033" s="55" t="s">
        <v>216</v>
      </c>
      <c r="F2033" s="70">
        <v>595.16999999999996</v>
      </c>
      <c r="G2033" s="77">
        <v>58200</v>
      </c>
      <c r="H2033" s="77">
        <v>596.02</v>
      </c>
      <c r="I2033" s="77">
        <v>1</v>
      </c>
      <c r="J2033" s="77">
        <v>9.6364054785400395</v>
      </c>
      <c r="K2033" s="77">
        <v>3.80262971689295E-3</v>
      </c>
      <c r="L2033" s="77">
        <v>9.34272101357117</v>
      </c>
      <c r="M2033" s="77">
        <v>3.5743795516375299E-3</v>
      </c>
      <c r="N2033" s="77">
        <v>0.29368446496886902</v>
      </c>
      <c r="O2033" s="77">
        <v>2.2825016525542801E-4</v>
      </c>
      <c r="P2033" s="77">
        <v>4.5333533774135702E-2</v>
      </c>
      <c r="Q2033" s="77">
        <v>4.5333533774135702E-2</v>
      </c>
      <c r="R2033" s="77">
        <v>0</v>
      </c>
      <c r="S2033" s="77">
        <v>8.4157544198000005E-8</v>
      </c>
      <c r="T2033" s="77" t="s">
        <v>173</v>
      </c>
      <c r="U2033" s="105">
        <v>-0.113687138048238</v>
      </c>
      <c r="V2033" s="105">
        <v>0</v>
      </c>
      <c r="W2033" s="101">
        <v>-7.4577043244517999E-2</v>
      </c>
    </row>
    <row r="2034" spans="2:23" x14ac:dyDescent="0.25">
      <c r="B2034" s="55" t="s">
        <v>134</v>
      </c>
      <c r="C2034" s="76" t="s">
        <v>157</v>
      </c>
      <c r="D2034" s="55" t="s">
        <v>76</v>
      </c>
      <c r="E2034" s="55" t="s">
        <v>216</v>
      </c>
      <c r="F2034" s="70">
        <v>595.16999999999996</v>
      </c>
      <c r="G2034" s="77">
        <v>58300</v>
      </c>
      <c r="H2034" s="77">
        <v>594</v>
      </c>
      <c r="I2034" s="77">
        <v>1</v>
      </c>
      <c r="J2034" s="77">
        <v>-25.207317339868499</v>
      </c>
      <c r="K2034" s="77">
        <v>2.4418762008381001E-2</v>
      </c>
      <c r="L2034" s="77">
        <v>-24.825103554710399</v>
      </c>
      <c r="M2034" s="77">
        <v>2.36838620066755E-2</v>
      </c>
      <c r="N2034" s="77">
        <v>-0.38221378515806997</v>
      </c>
      <c r="O2034" s="77">
        <v>7.3490000170548496E-4</v>
      </c>
      <c r="P2034" s="77">
        <v>-9.5439692969088493E-3</v>
      </c>
      <c r="Q2034" s="77">
        <v>-9.5439692969088406E-3</v>
      </c>
      <c r="R2034" s="77">
        <v>0</v>
      </c>
      <c r="S2034" s="77">
        <v>3.500486858E-9</v>
      </c>
      <c r="T2034" s="77" t="s">
        <v>173</v>
      </c>
      <c r="U2034" s="105">
        <v>-1.02296111208701E-2</v>
      </c>
      <c r="V2034" s="105">
        <v>0</v>
      </c>
      <c r="W2034" s="101">
        <v>-6.7104701906738904E-3</v>
      </c>
    </row>
    <row r="2035" spans="2:23" x14ac:dyDescent="0.25">
      <c r="B2035" s="55" t="s">
        <v>134</v>
      </c>
      <c r="C2035" s="76" t="s">
        <v>157</v>
      </c>
      <c r="D2035" s="55" t="s">
        <v>76</v>
      </c>
      <c r="E2035" s="55" t="s">
        <v>216</v>
      </c>
      <c r="F2035" s="70">
        <v>595.16999999999996</v>
      </c>
      <c r="G2035" s="77">
        <v>58500</v>
      </c>
      <c r="H2035" s="77">
        <v>595.04999999999995</v>
      </c>
      <c r="I2035" s="77">
        <v>1</v>
      </c>
      <c r="J2035" s="77">
        <v>-9.1781182741462892</v>
      </c>
      <c r="K2035" s="77">
        <v>4.3887922483247603E-4</v>
      </c>
      <c r="L2035" s="77">
        <v>-9.2661702499182592</v>
      </c>
      <c r="M2035" s="77">
        <v>4.4734055683345002E-4</v>
      </c>
      <c r="N2035" s="77">
        <v>8.8051975771966107E-2</v>
      </c>
      <c r="O2035" s="77">
        <v>-8.4613320009729993E-6</v>
      </c>
      <c r="P2035" s="77">
        <v>-3.5789564476968502E-2</v>
      </c>
      <c r="Q2035" s="77">
        <v>-3.5789564476968398E-2</v>
      </c>
      <c r="R2035" s="77">
        <v>0</v>
      </c>
      <c r="S2035" s="77">
        <v>6.6734521420000003E-9</v>
      </c>
      <c r="T2035" s="77" t="s">
        <v>173</v>
      </c>
      <c r="U2035" s="105">
        <v>5.5308138055370397E-3</v>
      </c>
      <c r="V2035" s="105">
        <v>0</v>
      </c>
      <c r="W2035" s="101">
        <v>7.4334973983327104E-3</v>
      </c>
    </row>
    <row r="2036" spans="2:23" x14ac:dyDescent="0.25">
      <c r="B2036" s="55" t="s">
        <v>134</v>
      </c>
      <c r="C2036" s="76" t="s">
        <v>157</v>
      </c>
      <c r="D2036" s="55" t="s">
        <v>76</v>
      </c>
      <c r="E2036" s="55" t="s">
        <v>217</v>
      </c>
      <c r="F2036" s="70">
        <v>594</v>
      </c>
      <c r="G2036" s="77">
        <v>58304</v>
      </c>
      <c r="H2036" s="77">
        <v>594</v>
      </c>
      <c r="I2036" s="77">
        <v>1</v>
      </c>
      <c r="J2036" s="77">
        <v>-10.026343601756899</v>
      </c>
      <c r="K2036" s="77">
        <v>0</v>
      </c>
      <c r="L2036" s="77">
        <v>-9.5184229077120097</v>
      </c>
      <c r="M2036" s="77">
        <v>0</v>
      </c>
      <c r="N2036" s="77">
        <v>-0.50792069404486095</v>
      </c>
      <c r="O2036" s="77">
        <v>0</v>
      </c>
      <c r="P2036" s="77">
        <v>0</v>
      </c>
      <c r="Q2036" s="77">
        <v>0</v>
      </c>
      <c r="R2036" s="77">
        <v>0</v>
      </c>
      <c r="S2036" s="77">
        <v>0</v>
      </c>
      <c r="T2036" s="77" t="s">
        <v>173</v>
      </c>
      <c r="U2036" s="105">
        <v>0</v>
      </c>
      <c r="V2036" s="105">
        <v>0</v>
      </c>
      <c r="W2036" s="101">
        <v>0</v>
      </c>
    </row>
    <row r="2037" spans="2:23" x14ac:dyDescent="0.25">
      <c r="B2037" s="55" t="s">
        <v>134</v>
      </c>
      <c r="C2037" s="76" t="s">
        <v>157</v>
      </c>
      <c r="D2037" s="55" t="s">
        <v>76</v>
      </c>
      <c r="E2037" s="55" t="s">
        <v>217</v>
      </c>
      <c r="F2037" s="70">
        <v>594</v>
      </c>
      <c r="G2037" s="77">
        <v>58350</v>
      </c>
      <c r="H2037" s="77">
        <v>593.04999999999995</v>
      </c>
      <c r="I2037" s="77">
        <v>1</v>
      </c>
      <c r="J2037" s="77">
        <v>-11.2434924317928</v>
      </c>
      <c r="K2037" s="77">
        <v>9.1398856252114108E-3</v>
      </c>
      <c r="L2037" s="77">
        <v>-11.37524952149</v>
      </c>
      <c r="M2037" s="77">
        <v>9.3553526111862899E-3</v>
      </c>
      <c r="N2037" s="77">
        <v>0.13175708969723299</v>
      </c>
      <c r="O2037" s="77">
        <v>-2.15466985974876E-4</v>
      </c>
      <c r="P2037" s="77">
        <v>-1.3234774206439299E-2</v>
      </c>
      <c r="Q2037" s="77">
        <v>-1.3234774206439299E-2</v>
      </c>
      <c r="R2037" s="77">
        <v>0</v>
      </c>
      <c r="S2037" s="77">
        <v>1.2664013652000001E-8</v>
      </c>
      <c r="T2037" s="77" t="s">
        <v>173</v>
      </c>
      <c r="U2037" s="105">
        <v>-2.7158076383604702E-3</v>
      </c>
      <c r="V2037" s="105">
        <v>0</v>
      </c>
      <c r="W2037" s="101">
        <v>-1.7815287390193801E-3</v>
      </c>
    </row>
    <row r="2038" spans="2:23" x14ac:dyDescent="0.25">
      <c r="B2038" s="55" t="s">
        <v>134</v>
      </c>
      <c r="C2038" s="76" t="s">
        <v>157</v>
      </c>
      <c r="D2038" s="55" t="s">
        <v>76</v>
      </c>
      <c r="E2038" s="55" t="s">
        <v>217</v>
      </c>
      <c r="F2038" s="70">
        <v>594</v>
      </c>
      <c r="G2038" s="77">
        <v>58600</v>
      </c>
      <c r="H2038" s="77">
        <v>594.11</v>
      </c>
      <c r="I2038" s="77">
        <v>1</v>
      </c>
      <c r="J2038" s="77">
        <v>25.2225411641429</v>
      </c>
      <c r="K2038" s="77">
        <v>2.4429180778632199E-3</v>
      </c>
      <c r="L2038" s="77">
        <v>24.916934054607498</v>
      </c>
      <c r="M2038" s="77">
        <v>2.3840778342975699E-3</v>
      </c>
      <c r="N2038" s="77">
        <v>0.30560710953535802</v>
      </c>
      <c r="O2038" s="77">
        <v>5.8840243565652997E-5</v>
      </c>
      <c r="P2038" s="77">
        <v>3.6908049098915898E-3</v>
      </c>
      <c r="Q2038" s="77">
        <v>3.6908049098915898E-3</v>
      </c>
      <c r="R2038" s="77">
        <v>0</v>
      </c>
      <c r="S2038" s="77">
        <v>5.2308637E-11</v>
      </c>
      <c r="T2038" s="77" t="s">
        <v>174</v>
      </c>
      <c r="U2038" s="105">
        <v>1.33755884250029E-3</v>
      </c>
      <c r="V2038" s="105">
        <v>0</v>
      </c>
      <c r="W2038" s="101">
        <v>1.7976993125114599E-3</v>
      </c>
    </row>
    <row r="2039" spans="2:23" x14ac:dyDescent="0.25">
      <c r="B2039" s="55" t="s">
        <v>134</v>
      </c>
      <c r="C2039" s="76" t="s">
        <v>157</v>
      </c>
      <c r="D2039" s="55" t="s">
        <v>76</v>
      </c>
      <c r="E2039" s="55" t="s">
        <v>218</v>
      </c>
      <c r="F2039" s="70">
        <v>594</v>
      </c>
      <c r="G2039" s="77">
        <v>58300</v>
      </c>
      <c r="H2039" s="77">
        <v>594</v>
      </c>
      <c r="I2039" s="77">
        <v>2</v>
      </c>
      <c r="J2039" s="77">
        <v>6.1791016594540702</v>
      </c>
      <c r="K2039" s="77">
        <v>0</v>
      </c>
      <c r="L2039" s="77">
        <v>5.8660769190199096</v>
      </c>
      <c r="M2039" s="77">
        <v>0</v>
      </c>
      <c r="N2039" s="77">
        <v>0.31302474043416201</v>
      </c>
      <c r="O2039" s="77">
        <v>0</v>
      </c>
      <c r="P2039" s="77">
        <v>0</v>
      </c>
      <c r="Q2039" s="77">
        <v>0</v>
      </c>
      <c r="R2039" s="77">
        <v>0</v>
      </c>
      <c r="S2039" s="77">
        <v>0</v>
      </c>
      <c r="T2039" s="77" t="s">
        <v>173</v>
      </c>
      <c r="U2039" s="105">
        <v>0</v>
      </c>
      <c r="V2039" s="105">
        <v>0</v>
      </c>
      <c r="W2039" s="101">
        <v>0</v>
      </c>
    </row>
    <row r="2040" spans="2:23" x14ac:dyDescent="0.25">
      <c r="B2040" s="55" t="s">
        <v>134</v>
      </c>
      <c r="C2040" s="76" t="s">
        <v>157</v>
      </c>
      <c r="D2040" s="55" t="s">
        <v>76</v>
      </c>
      <c r="E2040" s="55" t="s">
        <v>219</v>
      </c>
      <c r="F2040" s="70">
        <v>595.02</v>
      </c>
      <c r="G2040" s="77">
        <v>58500</v>
      </c>
      <c r="H2040" s="77">
        <v>595.04999999999995</v>
      </c>
      <c r="I2040" s="77">
        <v>1</v>
      </c>
      <c r="J2040" s="77">
        <v>-8.8753247462987304</v>
      </c>
      <c r="K2040" s="77">
        <v>1.1106765898669E-3</v>
      </c>
      <c r="L2040" s="77">
        <v>-8.4822385200768498</v>
      </c>
      <c r="M2040" s="77">
        <v>1.01447202139181E-3</v>
      </c>
      <c r="N2040" s="77">
        <v>-0.393086226221878</v>
      </c>
      <c r="O2040" s="77">
        <v>9.6204568475097998E-5</v>
      </c>
      <c r="P2040" s="77">
        <v>3.2098759567072199E-2</v>
      </c>
      <c r="Q2040" s="77">
        <v>3.2098759567072199E-2</v>
      </c>
      <c r="R2040" s="77">
        <v>0</v>
      </c>
      <c r="S2040" s="77">
        <v>1.4527658157E-8</v>
      </c>
      <c r="T2040" s="77" t="s">
        <v>173</v>
      </c>
      <c r="U2040" s="105">
        <v>6.9037672189225296E-2</v>
      </c>
      <c r="V2040" s="105">
        <v>0</v>
      </c>
      <c r="W2040" s="101">
        <v>9.2787675493936198E-2</v>
      </c>
    </row>
    <row r="2041" spans="2:23" x14ac:dyDescent="0.25">
      <c r="B2041" s="55" t="s">
        <v>134</v>
      </c>
      <c r="C2041" s="76" t="s">
        <v>157</v>
      </c>
      <c r="D2041" s="55" t="s">
        <v>76</v>
      </c>
      <c r="E2041" s="55" t="s">
        <v>220</v>
      </c>
      <c r="F2041" s="70">
        <v>595.04999999999995</v>
      </c>
      <c r="G2041" s="77">
        <v>58600</v>
      </c>
      <c r="H2041" s="77">
        <v>594.11</v>
      </c>
      <c r="I2041" s="77">
        <v>1</v>
      </c>
      <c r="J2041" s="77">
        <v>-18.0616687517279</v>
      </c>
      <c r="K2041" s="77">
        <v>1.49019067514775E-2</v>
      </c>
      <c r="L2041" s="77">
        <v>-17.7563408459872</v>
      </c>
      <c r="M2041" s="77">
        <v>1.44023394061117E-2</v>
      </c>
      <c r="N2041" s="77">
        <v>-0.30532790574070701</v>
      </c>
      <c r="O2041" s="77">
        <v>4.9956734536581399E-4</v>
      </c>
      <c r="P2041" s="77">
        <v>-3.6908049097711098E-3</v>
      </c>
      <c r="Q2041" s="77">
        <v>-3.6908049097710998E-3</v>
      </c>
      <c r="R2041" s="77">
        <v>0</v>
      </c>
      <c r="S2041" s="77">
        <v>6.2225482699999997E-10</v>
      </c>
      <c r="T2041" s="77" t="s">
        <v>174</v>
      </c>
      <c r="U2041" s="105">
        <v>1.0024520811359201E-2</v>
      </c>
      <c r="V2041" s="105">
        <v>0</v>
      </c>
      <c r="W2041" s="101">
        <v>1.34731075734587E-2</v>
      </c>
    </row>
    <row r="2042" spans="2:23" x14ac:dyDescent="0.25">
      <c r="B2042" s="55" t="s">
        <v>134</v>
      </c>
      <c r="C2042" s="76" t="s">
        <v>135</v>
      </c>
      <c r="D2042" s="55" t="s">
        <v>77</v>
      </c>
      <c r="E2042" s="55" t="s">
        <v>136</v>
      </c>
      <c r="F2042" s="70">
        <v>591.80999999999995</v>
      </c>
      <c r="G2042" s="77">
        <v>50050</v>
      </c>
      <c r="H2042" s="77">
        <v>592.84</v>
      </c>
      <c r="I2042" s="77">
        <v>1</v>
      </c>
      <c r="J2042" s="77">
        <v>5.1437929392766497</v>
      </c>
      <c r="K2042" s="77">
        <v>4.8419248617938802E-3</v>
      </c>
      <c r="L2042" s="77">
        <v>5.31215500083509</v>
      </c>
      <c r="M2042" s="77">
        <v>5.1640753077802004E-3</v>
      </c>
      <c r="N2042" s="77">
        <v>-0.168362061558435</v>
      </c>
      <c r="O2042" s="77">
        <v>-3.2215044598631499E-4</v>
      </c>
      <c r="P2042" s="77">
        <v>-9.2380268946380304E-4</v>
      </c>
      <c r="Q2042" s="77">
        <v>-9.2380268946380196E-4</v>
      </c>
      <c r="R2042" s="77">
        <v>0</v>
      </c>
      <c r="S2042" s="77">
        <v>1.5617428800000001E-10</v>
      </c>
      <c r="T2042" s="77" t="s">
        <v>151</v>
      </c>
      <c r="U2042" s="105">
        <v>-1.73629816947307E-2</v>
      </c>
      <c r="V2042" s="105">
        <v>0</v>
      </c>
      <c r="W2042" s="101">
        <v>-1.7363826874869499E-2</v>
      </c>
    </row>
    <row r="2043" spans="2:23" x14ac:dyDescent="0.25">
      <c r="B2043" s="55" t="s">
        <v>134</v>
      </c>
      <c r="C2043" s="76" t="s">
        <v>135</v>
      </c>
      <c r="D2043" s="55" t="s">
        <v>77</v>
      </c>
      <c r="E2043" s="55" t="s">
        <v>152</v>
      </c>
      <c r="F2043" s="70">
        <v>608.80999999999995</v>
      </c>
      <c r="G2043" s="77">
        <v>56050</v>
      </c>
      <c r="H2043" s="77">
        <v>606.36</v>
      </c>
      <c r="I2043" s="77">
        <v>1</v>
      </c>
      <c r="J2043" s="77">
        <v>-59.846965426344397</v>
      </c>
      <c r="K2043" s="77">
        <v>0.114613096663746</v>
      </c>
      <c r="L2043" s="77">
        <v>-59.867564763652098</v>
      </c>
      <c r="M2043" s="77">
        <v>0.114692009943363</v>
      </c>
      <c r="N2043" s="77">
        <v>2.05993373077362E-2</v>
      </c>
      <c r="O2043" s="77">
        <v>-7.8913279616659994E-5</v>
      </c>
      <c r="P2043" s="77">
        <v>1.9037323762500001E-7</v>
      </c>
      <c r="Q2043" s="77">
        <v>1.9037323762400001E-7</v>
      </c>
      <c r="R2043" s="77">
        <v>0</v>
      </c>
      <c r="S2043" s="77">
        <v>1.0000000000000001E-18</v>
      </c>
      <c r="T2043" s="77" t="s">
        <v>151</v>
      </c>
      <c r="U2043" s="105">
        <v>2.5271523956398199E-3</v>
      </c>
      <c r="V2043" s="105">
        <v>0</v>
      </c>
      <c r="W2043" s="101">
        <v>2.5270293811109801E-3</v>
      </c>
    </row>
    <row r="2044" spans="2:23" x14ac:dyDescent="0.25">
      <c r="B2044" s="55" t="s">
        <v>134</v>
      </c>
      <c r="C2044" s="76" t="s">
        <v>135</v>
      </c>
      <c r="D2044" s="55" t="s">
        <v>77</v>
      </c>
      <c r="E2044" s="55" t="s">
        <v>138</v>
      </c>
      <c r="F2044" s="70">
        <v>592.84</v>
      </c>
      <c r="G2044" s="77">
        <v>51450</v>
      </c>
      <c r="H2044" s="77">
        <v>596.88</v>
      </c>
      <c r="I2044" s="77">
        <v>10</v>
      </c>
      <c r="J2044" s="77">
        <v>18.927582888850399</v>
      </c>
      <c r="K2044" s="77">
        <v>6.2465061780334098E-2</v>
      </c>
      <c r="L2044" s="77">
        <v>18.989860601110401</v>
      </c>
      <c r="M2044" s="77">
        <v>6.2876797513065297E-2</v>
      </c>
      <c r="N2044" s="77">
        <v>-6.2277712259978198E-2</v>
      </c>
      <c r="O2044" s="77">
        <v>-4.1173573273121499E-4</v>
      </c>
      <c r="P2044" s="77">
        <v>-1.1572706580933E-5</v>
      </c>
      <c r="Q2044" s="77">
        <v>-1.1572706580933999E-5</v>
      </c>
      <c r="R2044" s="77">
        <v>0</v>
      </c>
      <c r="S2044" s="77">
        <v>2.3351999999999999E-14</v>
      </c>
      <c r="T2044" s="77" t="s">
        <v>153</v>
      </c>
      <c r="U2044" s="105">
        <v>6.6768395578192998E-3</v>
      </c>
      <c r="V2044" s="105">
        <v>0</v>
      </c>
      <c r="W2044" s="101">
        <v>6.6765145484238399E-3</v>
      </c>
    </row>
    <row r="2045" spans="2:23" x14ac:dyDescent="0.25">
      <c r="B2045" s="55" t="s">
        <v>134</v>
      </c>
      <c r="C2045" s="76" t="s">
        <v>135</v>
      </c>
      <c r="D2045" s="55" t="s">
        <v>77</v>
      </c>
      <c r="E2045" s="55" t="s">
        <v>154</v>
      </c>
      <c r="F2045" s="70">
        <v>596.88</v>
      </c>
      <c r="G2045" s="77">
        <v>54000</v>
      </c>
      <c r="H2045" s="77">
        <v>596.77</v>
      </c>
      <c r="I2045" s="77">
        <v>10</v>
      </c>
      <c r="J2045" s="77">
        <v>-2.4611945369284198</v>
      </c>
      <c r="K2045" s="77">
        <v>2.89789773765326E-4</v>
      </c>
      <c r="L2045" s="77">
        <v>-2.3991154753072101</v>
      </c>
      <c r="M2045" s="77">
        <v>2.7535532225499398E-4</v>
      </c>
      <c r="N2045" s="77">
        <v>-6.2079061621207701E-2</v>
      </c>
      <c r="O2045" s="77">
        <v>1.4434451510332001E-5</v>
      </c>
      <c r="P2045" s="77">
        <v>-1.1572706550511E-5</v>
      </c>
      <c r="Q2045" s="77">
        <v>-1.1572706550510001E-5</v>
      </c>
      <c r="R2045" s="77">
        <v>0</v>
      </c>
      <c r="S2045" s="77">
        <v>6.4070000000000002E-15</v>
      </c>
      <c r="T2045" s="77" t="s">
        <v>153</v>
      </c>
      <c r="U2045" s="105">
        <v>1.7861447443203999E-3</v>
      </c>
      <c r="V2045" s="105">
        <v>0</v>
      </c>
      <c r="W2045" s="101">
        <v>1.7860577999182601E-3</v>
      </c>
    </row>
    <row r="2046" spans="2:23" x14ac:dyDescent="0.25">
      <c r="B2046" s="55" t="s">
        <v>134</v>
      </c>
      <c r="C2046" s="76" t="s">
        <v>135</v>
      </c>
      <c r="D2046" s="55" t="s">
        <v>77</v>
      </c>
      <c r="E2046" s="55" t="s">
        <v>155</v>
      </c>
      <c r="F2046" s="70">
        <v>596.77</v>
      </c>
      <c r="G2046" s="77">
        <v>56100</v>
      </c>
      <c r="H2046" s="77">
        <v>604.15</v>
      </c>
      <c r="I2046" s="77">
        <v>10</v>
      </c>
      <c r="J2046" s="77">
        <v>37.471521232838299</v>
      </c>
      <c r="K2046" s="77">
        <v>0.25667220436035798</v>
      </c>
      <c r="L2046" s="77">
        <v>37.516771735846604</v>
      </c>
      <c r="M2046" s="77">
        <v>0.25729249191847398</v>
      </c>
      <c r="N2046" s="77">
        <v>-4.5250503008226202E-2</v>
      </c>
      <c r="O2046" s="77">
        <v>-6.2028755811538796E-4</v>
      </c>
      <c r="P2046" s="77">
        <v>-1.3568634572819999E-6</v>
      </c>
      <c r="Q2046" s="77">
        <v>-1.3568634572819999E-6</v>
      </c>
      <c r="R2046" s="77">
        <v>0</v>
      </c>
      <c r="S2046" s="77">
        <v>3.37E-16</v>
      </c>
      <c r="T2046" s="77" t="s">
        <v>153</v>
      </c>
      <c r="U2046" s="105">
        <v>-3.8509154945256599E-2</v>
      </c>
      <c r="V2046" s="105">
        <v>0</v>
      </c>
      <c r="W2046" s="101">
        <v>-3.8511029460446003E-2</v>
      </c>
    </row>
    <row r="2047" spans="2:23" x14ac:dyDescent="0.25">
      <c r="B2047" s="55" t="s">
        <v>134</v>
      </c>
      <c r="C2047" s="76" t="s">
        <v>135</v>
      </c>
      <c r="D2047" s="55" t="s">
        <v>77</v>
      </c>
      <c r="E2047" s="55" t="s">
        <v>156</v>
      </c>
      <c r="F2047" s="70">
        <v>606.36</v>
      </c>
      <c r="G2047" s="77">
        <v>56100</v>
      </c>
      <c r="H2047" s="77">
        <v>604.15</v>
      </c>
      <c r="I2047" s="77">
        <v>10</v>
      </c>
      <c r="J2047" s="77">
        <v>-23.946522012100999</v>
      </c>
      <c r="K2047" s="77">
        <v>4.1115355211331799E-2</v>
      </c>
      <c r="L2047" s="77">
        <v>-23.9736692187488</v>
      </c>
      <c r="M2047" s="77">
        <v>4.1208629693575902E-2</v>
      </c>
      <c r="N2047" s="77">
        <v>2.71472066478484E-2</v>
      </c>
      <c r="O2047" s="77">
        <v>-9.327448224409E-5</v>
      </c>
      <c r="P2047" s="77">
        <v>2.5332931726400002E-7</v>
      </c>
      <c r="Q2047" s="77">
        <v>2.5332931726400002E-7</v>
      </c>
      <c r="R2047" s="77">
        <v>0</v>
      </c>
      <c r="S2047" s="77">
        <v>5.0000000000000004E-18</v>
      </c>
      <c r="T2047" s="77" t="s">
        <v>153</v>
      </c>
      <c r="U2047" s="105">
        <v>3.5404799410991101E-3</v>
      </c>
      <c r="V2047" s="105">
        <v>0</v>
      </c>
      <c r="W2047" s="101">
        <v>3.54030760069234E-3</v>
      </c>
    </row>
    <row r="2048" spans="2:23" x14ac:dyDescent="0.25">
      <c r="B2048" s="55" t="s">
        <v>134</v>
      </c>
      <c r="C2048" s="76" t="s">
        <v>157</v>
      </c>
      <c r="D2048" s="55" t="s">
        <v>77</v>
      </c>
      <c r="E2048" s="55" t="s">
        <v>158</v>
      </c>
      <c r="F2048" s="70">
        <v>591.29999999999995</v>
      </c>
      <c r="G2048" s="77">
        <v>50000</v>
      </c>
      <c r="H2048" s="77">
        <v>590.71</v>
      </c>
      <c r="I2048" s="77">
        <v>1</v>
      </c>
      <c r="J2048" s="77">
        <v>-5.5437614355043898</v>
      </c>
      <c r="K2048" s="77">
        <v>2.9288826183657799E-3</v>
      </c>
      <c r="L2048" s="77">
        <v>-5.3170700683770598</v>
      </c>
      <c r="M2048" s="77">
        <v>2.69424861087657E-3</v>
      </c>
      <c r="N2048" s="77">
        <v>-0.22669136712733301</v>
      </c>
      <c r="O2048" s="77">
        <v>2.34634007489204E-4</v>
      </c>
      <c r="P2048" s="77">
        <v>9.2380266837158598E-4</v>
      </c>
      <c r="Q2048" s="77">
        <v>9.2380266837158501E-4</v>
      </c>
      <c r="R2048" s="77">
        <v>0</v>
      </c>
      <c r="S2048" s="77">
        <v>8.1330104E-11</v>
      </c>
      <c r="T2048" s="77" t="s">
        <v>159</v>
      </c>
      <c r="U2048" s="105">
        <v>6.0612303572325603E-3</v>
      </c>
      <c r="V2048" s="105">
        <v>0</v>
      </c>
      <c r="W2048" s="101">
        <v>6.0609353139269599E-3</v>
      </c>
    </row>
    <row r="2049" spans="2:23" x14ac:dyDescent="0.25">
      <c r="B2049" s="55" t="s">
        <v>134</v>
      </c>
      <c r="C2049" s="76" t="s">
        <v>157</v>
      </c>
      <c r="D2049" s="55" t="s">
        <v>77</v>
      </c>
      <c r="E2049" s="55" t="s">
        <v>160</v>
      </c>
      <c r="F2049" s="70">
        <v>603.46</v>
      </c>
      <c r="G2049" s="77">
        <v>56050</v>
      </c>
      <c r="H2049" s="77">
        <v>606.36</v>
      </c>
      <c r="I2049" s="77">
        <v>1</v>
      </c>
      <c r="J2049" s="77">
        <v>37.247882610414997</v>
      </c>
      <c r="K2049" s="77">
        <v>7.9359552212469597E-2</v>
      </c>
      <c r="L2049" s="77">
        <v>37.213378003901397</v>
      </c>
      <c r="M2049" s="77">
        <v>7.9212590740783698E-2</v>
      </c>
      <c r="N2049" s="77">
        <v>3.4504606513624497E-2</v>
      </c>
      <c r="O2049" s="77">
        <v>1.4696147168590499E-4</v>
      </c>
      <c r="P2049" s="77">
        <v>3.2449190014999998E-7</v>
      </c>
      <c r="Q2049" s="77">
        <v>3.2449190014999998E-7</v>
      </c>
      <c r="R2049" s="77">
        <v>0</v>
      </c>
      <c r="S2049" s="77">
        <v>5.9999999999999997E-18</v>
      </c>
      <c r="T2049" s="77" t="s">
        <v>159</v>
      </c>
      <c r="U2049" s="105">
        <v>-1.1139800455104799E-2</v>
      </c>
      <c r="V2049" s="105">
        <v>0</v>
      </c>
      <c r="W2049" s="101">
        <v>-1.11403427086335E-2</v>
      </c>
    </row>
    <row r="2050" spans="2:23" x14ac:dyDescent="0.25">
      <c r="B2050" s="55" t="s">
        <v>134</v>
      </c>
      <c r="C2050" s="76" t="s">
        <v>157</v>
      </c>
      <c r="D2050" s="55" t="s">
        <v>77</v>
      </c>
      <c r="E2050" s="55" t="s">
        <v>171</v>
      </c>
      <c r="F2050" s="70">
        <v>591.29999999999995</v>
      </c>
      <c r="G2050" s="77">
        <v>58350</v>
      </c>
      <c r="H2050" s="77">
        <v>593.05999999999995</v>
      </c>
      <c r="I2050" s="77">
        <v>1</v>
      </c>
      <c r="J2050" s="77">
        <v>22.598020612715199</v>
      </c>
      <c r="K2050" s="77">
        <v>3.6359742135624297E-2</v>
      </c>
      <c r="L2050" s="77">
        <v>22.654158362259601</v>
      </c>
      <c r="M2050" s="77">
        <v>3.6540615446486499E-2</v>
      </c>
      <c r="N2050" s="77">
        <v>-5.6137749544418698E-2</v>
      </c>
      <c r="O2050" s="77">
        <v>-1.80873310862113E-4</v>
      </c>
      <c r="P2050" s="77">
        <v>-5.1484551241E-7</v>
      </c>
      <c r="Q2050" s="77">
        <v>-5.1484551240899998E-7</v>
      </c>
      <c r="R2050" s="77">
        <v>0</v>
      </c>
      <c r="S2050" s="77">
        <v>1.9000000000000001E-17</v>
      </c>
      <c r="T2050" s="77" t="s">
        <v>159</v>
      </c>
      <c r="U2050" s="105">
        <v>-8.6837143037891504E-3</v>
      </c>
      <c r="V2050" s="105">
        <v>0</v>
      </c>
      <c r="W2050" s="101">
        <v>-8.6841370020900102E-3</v>
      </c>
    </row>
    <row r="2051" spans="2:23" x14ac:dyDescent="0.25">
      <c r="B2051" s="55" t="s">
        <v>134</v>
      </c>
      <c r="C2051" s="76" t="s">
        <v>157</v>
      </c>
      <c r="D2051" s="55" t="s">
        <v>77</v>
      </c>
      <c r="E2051" s="55" t="s">
        <v>172</v>
      </c>
      <c r="F2051" s="70">
        <v>590.71</v>
      </c>
      <c r="G2051" s="77">
        <v>50050</v>
      </c>
      <c r="H2051" s="77">
        <v>592.84</v>
      </c>
      <c r="I2051" s="77">
        <v>1</v>
      </c>
      <c r="J2051" s="77">
        <v>35.0501348239574</v>
      </c>
      <c r="K2051" s="77">
        <v>7.1130841973182701E-2</v>
      </c>
      <c r="L2051" s="77">
        <v>35.1851243105992</v>
      </c>
      <c r="M2051" s="77">
        <v>7.1679793122359198E-2</v>
      </c>
      <c r="N2051" s="77">
        <v>-0.134989486641757</v>
      </c>
      <c r="O2051" s="77">
        <v>-5.4895114917655197E-4</v>
      </c>
      <c r="P2051" s="77">
        <v>6.5145478869532605E-4</v>
      </c>
      <c r="Q2051" s="77">
        <v>6.5145478869532497E-4</v>
      </c>
      <c r="R2051" s="77">
        <v>0</v>
      </c>
      <c r="S2051" s="77">
        <v>2.4572373999999999E-11</v>
      </c>
      <c r="T2051" s="77" t="s">
        <v>173</v>
      </c>
      <c r="U2051" s="105">
        <v>-3.7327959757012599E-2</v>
      </c>
      <c r="V2051" s="105">
        <v>0</v>
      </c>
      <c r="W2051" s="101">
        <v>-3.7329776775008802E-2</v>
      </c>
    </row>
    <row r="2052" spans="2:23" x14ac:dyDescent="0.25">
      <c r="B2052" s="55" t="s">
        <v>134</v>
      </c>
      <c r="C2052" s="76" t="s">
        <v>157</v>
      </c>
      <c r="D2052" s="55" t="s">
        <v>77</v>
      </c>
      <c r="E2052" s="55" t="s">
        <v>172</v>
      </c>
      <c r="F2052" s="70">
        <v>590.71</v>
      </c>
      <c r="G2052" s="77">
        <v>51150</v>
      </c>
      <c r="H2052" s="77">
        <v>586.29999999999995</v>
      </c>
      <c r="I2052" s="77">
        <v>1</v>
      </c>
      <c r="J2052" s="77">
        <v>-110.978158776954</v>
      </c>
      <c r="K2052" s="77">
        <v>0.43106531039330098</v>
      </c>
      <c r="L2052" s="77">
        <v>-110.886257235608</v>
      </c>
      <c r="M2052" s="77">
        <v>0.430351671530247</v>
      </c>
      <c r="N2052" s="77">
        <v>-9.1901541346706098E-2</v>
      </c>
      <c r="O2052" s="77">
        <v>7.1363886305396797E-4</v>
      </c>
      <c r="P2052" s="77">
        <v>2.72347879712043E-4</v>
      </c>
      <c r="Q2052" s="77">
        <v>2.72347879712043E-4</v>
      </c>
      <c r="R2052" s="77">
        <v>0</v>
      </c>
      <c r="S2052" s="77">
        <v>2.5960679999999999E-12</v>
      </c>
      <c r="T2052" s="77" t="s">
        <v>173</v>
      </c>
      <c r="U2052" s="105">
        <v>1.46942417625936E-2</v>
      </c>
      <c r="V2052" s="105">
        <v>0</v>
      </c>
      <c r="W2052" s="101">
        <v>1.46935264890587E-2</v>
      </c>
    </row>
    <row r="2053" spans="2:23" x14ac:dyDescent="0.25">
      <c r="B2053" s="55" t="s">
        <v>134</v>
      </c>
      <c r="C2053" s="76" t="s">
        <v>157</v>
      </c>
      <c r="D2053" s="55" t="s">
        <v>77</v>
      </c>
      <c r="E2053" s="55" t="s">
        <v>172</v>
      </c>
      <c r="F2053" s="70">
        <v>590.71</v>
      </c>
      <c r="G2053" s="77">
        <v>51200</v>
      </c>
      <c r="H2053" s="77">
        <v>590.71</v>
      </c>
      <c r="I2053" s="77">
        <v>1</v>
      </c>
      <c r="J2053" s="77">
        <v>0</v>
      </c>
      <c r="K2053" s="77">
        <v>0</v>
      </c>
      <c r="L2053" s="77">
        <v>0</v>
      </c>
      <c r="M2053" s="77">
        <v>0</v>
      </c>
      <c r="N2053" s="77">
        <v>0</v>
      </c>
      <c r="O2053" s="77">
        <v>0</v>
      </c>
      <c r="P2053" s="77">
        <v>0</v>
      </c>
      <c r="Q2053" s="77">
        <v>0</v>
      </c>
      <c r="R2053" s="77">
        <v>0</v>
      </c>
      <c r="S2053" s="77">
        <v>0</v>
      </c>
      <c r="T2053" s="77" t="s">
        <v>174</v>
      </c>
      <c r="U2053" s="105">
        <v>0</v>
      </c>
      <c r="V2053" s="105">
        <v>0</v>
      </c>
      <c r="W2053" s="101">
        <v>0</v>
      </c>
    </row>
    <row r="2054" spans="2:23" x14ac:dyDescent="0.25">
      <c r="B2054" s="55" t="s">
        <v>134</v>
      </c>
      <c r="C2054" s="76" t="s">
        <v>157</v>
      </c>
      <c r="D2054" s="55" t="s">
        <v>77</v>
      </c>
      <c r="E2054" s="55" t="s">
        <v>138</v>
      </c>
      <c r="F2054" s="70">
        <v>592.84</v>
      </c>
      <c r="G2054" s="77">
        <v>50054</v>
      </c>
      <c r="H2054" s="77">
        <v>592.84</v>
      </c>
      <c r="I2054" s="77">
        <v>1</v>
      </c>
      <c r="J2054" s="77">
        <v>91.958499846245203</v>
      </c>
      <c r="K2054" s="77">
        <v>0</v>
      </c>
      <c r="L2054" s="77">
        <v>91.958499996117098</v>
      </c>
      <c r="M2054" s="77">
        <v>0</v>
      </c>
      <c r="N2054" s="77">
        <v>-1.4987194818499999E-7</v>
      </c>
      <c r="O2054" s="77">
        <v>0</v>
      </c>
      <c r="P2054" s="77">
        <v>7.5056999999999995E-14</v>
      </c>
      <c r="Q2054" s="77">
        <v>7.5058000000000004E-14</v>
      </c>
      <c r="R2054" s="77">
        <v>0</v>
      </c>
      <c r="S2054" s="77">
        <v>0</v>
      </c>
      <c r="T2054" s="77" t="s">
        <v>174</v>
      </c>
      <c r="U2054" s="105">
        <v>0</v>
      </c>
      <c r="V2054" s="105">
        <v>0</v>
      </c>
      <c r="W2054" s="101">
        <v>0</v>
      </c>
    </row>
    <row r="2055" spans="2:23" x14ac:dyDescent="0.25">
      <c r="B2055" s="55" t="s">
        <v>134</v>
      </c>
      <c r="C2055" s="76" t="s">
        <v>157</v>
      </c>
      <c r="D2055" s="55" t="s">
        <v>77</v>
      </c>
      <c r="E2055" s="55" t="s">
        <v>138</v>
      </c>
      <c r="F2055" s="70">
        <v>592.84</v>
      </c>
      <c r="G2055" s="77">
        <v>50100</v>
      </c>
      <c r="H2055" s="77">
        <v>591.83000000000004</v>
      </c>
      <c r="I2055" s="77">
        <v>1</v>
      </c>
      <c r="J2055" s="77">
        <v>-97.431063849990394</v>
      </c>
      <c r="K2055" s="77">
        <v>7.5657713257439002E-2</v>
      </c>
      <c r="L2055" s="77">
        <v>-97.301740072393798</v>
      </c>
      <c r="M2055" s="77">
        <v>7.5457000110291897E-2</v>
      </c>
      <c r="N2055" s="77">
        <v>-0.12932377759661301</v>
      </c>
      <c r="O2055" s="77">
        <v>2.00713147147037E-4</v>
      </c>
      <c r="P2055" s="77">
        <v>-2.1422189276890501E-4</v>
      </c>
      <c r="Q2055" s="77">
        <v>-2.1422189276890601E-4</v>
      </c>
      <c r="R2055" s="77">
        <v>0</v>
      </c>
      <c r="S2055" s="77">
        <v>3.65751E-13</v>
      </c>
      <c r="T2055" s="77" t="s">
        <v>173</v>
      </c>
      <c r="U2055" s="105">
        <v>-1.1727593357237401E-2</v>
      </c>
      <c r="V2055" s="105">
        <v>0</v>
      </c>
      <c r="W2055" s="101">
        <v>-1.17281642228384E-2</v>
      </c>
    </row>
    <row r="2056" spans="2:23" x14ac:dyDescent="0.25">
      <c r="B2056" s="55" t="s">
        <v>134</v>
      </c>
      <c r="C2056" s="76" t="s">
        <v>157</v>
      </c>
      <c r="D2056" s="55" t="s">
        <v>77</v>
      </c>
      <c r="E2056" s="55" t="s">
        <v>138</v>
      </c>
      <c r="F2056" s="70">
        <v>592.84</v>
      </c>
      <c r="G2056" s="77">
        <v>50900</v>
      </c>
      <c r="H2056" s="77">
        <v>593.09</v>
      </c>
      <c r="I2056" s="77">
        <v>1</v>
      </c>
      <c r="J2056" s="77">
        <v>0.80433830184559096</v>
      </c>
      <c r="K2056" s="77">
        <v>4.5610687319017E-5</v>
      </c>
      <c r="L2056" s="77">
        <v>0.91554040652264601</v>
      </c>
      <c r="M2056" s="77">
        <v>5.9094103636284003E-5</v>
      </c>
      <c r="N2056" s="77">
        <v>-0.11120210467705501</v>
      </c>
      <c r="O2056" s="77">
        <v>-1.3483416317266E-5</v>
      </c>
      <c r="P2056" s="77">
        <v>-4.6553300547280002E-5</v>
      </c>
      <c r="Q2056" s="77">
        <v>-4.6553300547280002E-5</v>
      </c>
      <c r="R2056" s="77">
        <v>0</v>
      </c>
      <c r="S2056" s="77">
        <v>1.52788E-13</v>
      </c>
      <c r="T2056" s="77" t="s">
        <v>173</v>
      </c>
      <c r="U2056" s="105">
        <v>1.9805332212695901E-2</v>
      </c>
      <c r="V2056" s="105">
        <v>0</v>
      </c>
      <c r="W2056" s="101">
        <v>1.9804368145940499E-2</v>
      </c>
    </row>
    <row r="2057" spans="2:23" x14ac:dyDescent="0.25">
      <c r="B2057" s="55" t="s">
        <v>134</v>
      </c>
      <c r="C2057" s="76" t="s">
        <v>157</v>
      </c>
      <c r="D2057" s="55" t="s">
        <v>77</v>
      </c>
      <c r="E2057" s="55" t="s">
        <v>175</v>
      </c>
      <c r="F2057" s="70">
        <v>592.84</v>
      </c>
      <c r="G2057" s="77">
        <v>50454</v>
      </c>
      <c r="H2057" s="77">
        <v>592.84</v>
      </c>
      <c r="I2057" s="77">
        <v>1</v>
      </c>
      <c r="J2057" s="77">
        <v>4.5322999999999999E-14</v>
      </c>
      <c r="K2057" s="77">
        <v>0</v>
      </c>
      <c r="L2057" s="77">
        <v>2.6684999999999999E-14</v>
      </c>
      <c r="M2057" s="77">
        <v>0</v>
      </c>
      <c r="N2057" s="77">
        <v>1.8638E-14</v>
      </c>
      <c r="O2057" s="77">
        <v>0</v>
      </c>
      <c r="P2057" s="77">
        <v>1.8764E-14</v>
      </c>
      <c r="Q2057" s="77">
        <v>1.8764999999999999E-14</v>
      </c>
      <c r="R2057" s="77">
        <v>0</v>
      </c>
      <c r="S2057" s="77">
        <v>0</v>
      </c>
      <c r="T2057" s="77" t="s">
        <v>174</v>
      </c>
      <c r="U2057" s="105">
        <v>0</v>
      </c>
      <c r="V2057" s="105">
        <v>0</v>
      </c>
      <c r="W2057" s="101">
        <v>0</v>
      </c>
    </row>
    <row r="2058" spans="2:23" x14ac:dyDescent="0.25">
      <c r="B2058" s="55" t="s">
        <v>134</v>
      </c>
      <c r="C2058" s="76" t="s">
        <v>157</v>
      </c>
      <c r="D2058" s="55" t="s">
        <v>77</v>
      </c>
      <c r="E2058" s="55" t="s">
        <v>175</v>
      </c>
      <c r="F2058" s="70">
        <v>592.84</v>
      </c>
      <c r="G2058" s="77">
        <v>50604</v>
      </c>
      <c r="H2058" s="77">
        <v>592.84</v>
      </c>
      <c r="I2058" s="77">
        <v>1</v>
      </c>
      <c r="J2058" s="77">
        <v>9.0645999999999998E-14</v>
      </c>
      <c r="K2058" s="77">
        <v>0</v>
      </c>
      <c r="L2058" s="77">
        <v>5.3369000000000001E-14</v>
      </c>
      <c r="M2058" s="77">
        <v>0</v>
      </c>
      <c r="N2058" s="77">
        <v>3.7276999999999997E-14</v>
      </c>
      <c r="O2058" s="77">
        <v>0</v>
      </c>
      <c r="P2058" s="77">
        <v>3.7529000000000002E-14</v>
      </c>
      <c r="Q2058" s="77">
        <v>3.7529000000000002E-14</v>
      </c>
      <c r="R2058" s="77">
        <v>0</v>
      </c>
      <c r="S2058" s="77">
        <v>0</v>
      </c>
      <c r="T2058" s="77" t="s">
        <v>174</v>
      </c>
      <c r="U2058" s="105">
        <v>0</v>
      </c>
      <c r="V2058" s="105">
        <v>0</v>
      </c>
      <c r="W2058" s="101">
        <v>0</v>
      </c>
    </row>
    <row r="2059" spans="2:23" x14ac:dyDescent="0.25">
      <c r="B2059" s="55" t="s">
        <v>134</v>
      </c>
      <c r="C2059" s="76" t="s">
        <v>157</v>
      </c>
      <c r="D2059" s="55" t="s">
        <v>77</v>
      </c>
      <c r="E2059" s="55" t="s">
        <v>88</v>
      </c>
      <c r="F2059" s="70">
        <v>591.83000000000004</v>
      </c>
      <c r="G2059" s="77">
        <v>50103</v>
      </c>
      <c r="H2059" s="77">
        <v>591.79</v>
      </c>
      <c r="I2059" s="77">
        <v>1</v>
      </c>
      <c r="J2059" s="77">
        <v>-6.0999078152284696</v>
      </c>
      <c r="K2059" s="77">
        <v>1.86044376771427E-4</v>
      </c>
      <c r="L2059" s="77">
        <v>-6.0999069989855403</v>
      </c>
      <c r="M2059" s="77">
        <v>1.8604432698136401E-4</v>
      </c>
      <c r="N2059" s="77">
        <v>-8.16242937823E-7</v>
      </c>
      <c r="O2059" s="77">
        <v>4.9790063000000001E-11</v>
      </c>
      <c r="P2059" s="77">
        <v>-6.00458E-13</v>
      </c>
      <c r="Q2059" s="77">
        <v>-6.0045700000000003E-13</v>
      </c>
      <c r="R2059" s="77">
        <v>0</v>
      </c>
      <c r="S2059" s="77">
        <v>0</v>
      </c>
      <c r="T2059" s="77" t="s">
        <v>174</v>
      </c>
      <c r="U2059" s="105">
        <v>-3.183460077E-9</v>
      </c>
      <c r="V2059" s="105">
        <v>0</v>
      </c>
      <c r="W2059" s="101">
        <v>-3.1836150387000001E-9</v>
      </c>
    </row>
    <row r="2060" spans="2:23" x14ac:dyDescent="0.25">
      <c r="B2060" s="55" t="s">
        <v>134</v>
      </c>
      <c r="C2060" s="76" t="s">
        <v>157</v>
      </c>
      <c r="D2060" s="55" t="s">
        <v>77</v>
      </c>
      <c r="E2060" s="55" t="s">
        <v>88</v>
      </c>
      <c r="F2060" s="70">
        <v>591.83000000000004</v>
      </c>
      <c r="G2060" s="77">
        <v>50200</v>
      </c>
      <c r="H2060" s="77">
        <v>590.66999999999996</v>
      </c>
      <c r="I2060" s="77">
        <v>1</v>
      </c>
      <c r="J2060" s="77">
        <v>-53.289742995444499</v>
      </c>
      <c r="K2060" s="77">
        <v>4.7140625361440702E-2</v>
      </c>
      <c r="L2060" s="77">
        <v>-53.160210329612497</v>
      </c>
      <c r="M2060" s="77">
        <v>4.6911732173991402E-2</v>
      </c>
      <c r="N2060" s="77">
        <v>-0.129532665831955</v>
      </c>
      <c r="O2060" s="77">
        <v>2.2889318744924201E-4</v>
      </c>
      <c r="P2060" s="77">
        <v>-2.1422189246389999E-4</v>
      </c>
      <c r="Q2060" s="77">
        <v>-2.1422189246389999E-4</v>
      </c>
      <c r="R2060" s="77">
        <v>0</v>
      </c>
      <c r="S2060" s="77">
        <v>7.61791E-13</v>
      </c>
      <c r="T2060" s="77" t="s">
        <v>173</v>
      </c>
      <c r="U2060" s="105">
        <v>-1.4924795285714E-2</v>
      </c>
      <c r="V2060" s="105">
        <v>0</v>
      </c>
      <c r="W2060" s="101">
        <v>-1.4925521781932899E-2</v>
      </c>
    </row>
    <row r="2061" spans="2:23" x14ac:dyDescent="0.25">
      <c r="B2061" s="55" t="s">
        <v>134</v>
      </c>
      <c r="C2061" s="76" t="s">
        <v>157</v>
      </c>
      <c r="D2061" s="55" t="s">
        <v>77</v>
      </c>
      <c r="E2061" s="55" t="s">
        <v>176</v>
      </c>
      <c r="F2061" s="70">
        <v>590.64</v>
      </c>
      <c r="G2061" s="77">
        <v>50800</v>
      </c>
      <c r="H2061" s="77">
        <v>591.16999999999996</v>
      </c>
      <c r="I2061" s="77">
        <v>1</v>
      </c>
      <c r="J2061" s="77">
        <v>1.42338934249796</v>
      </c>
      <c r="K2061" s="77">
        <v>1.02841649304295E-4</v>
      </c>
      <c r="L2061" s="77">
        <v>1.5332544758042701</v>
      </c>
      <c r="M2061" s="77">
        <v>1.1933012503724701E-4</v>
      </c>
      <c r="N2061" s="77">
        <v>-0.109865133306308</v>
      </c>
      <c r="O2061" s="77">
        <v>-1.6488475732952E-5</v>
      </c>
      <c r="P2061" s="77">
        <v>1.6774805042707999E-5</v>
      </c>
      <c r="Q2061" s="77">
        <v>1.6774805042706999E-5</v>
      </c>
      <c r="R2061" s="77">
        <v>0</v>
      </c>
      <c r="S2061" s="77">
        <v>1.4283999999999999E-14</v>
      </c>
      <c r="T2061" s="77" t="s">
        <v>173</v>
      </c>
      <c r="U2061" s="105">
        <v>4.8485397899359899E-2</v>
      </c>
      <c r="V2061" s="105">
        <v>0</v>
      </c>
      <c r="W2061" s="101">
        <v>4.8483037769282901E-2</v>
      </c>
    </row>
    <row r="2062" spans="2:23" x14ac:dyDescent="0.25">
      <c r="B2062" s="55" t="s">
        <v>134</v>
      </c>
      <c r="C2062" s="76" t="s">
        <v>157</v>
      </c>
      <c r="D2062" s="55" t="s">
        <v>77</v>
      </c>
      <c r="E2062" s="55" t="s">
        <v>93</v>
      </c>
      <c r="F2062" s="70">
        <v>590.66999999999996</v>
      </c>
      <c r="G2062" s="77">
        <v>50150</v>
      </c>
      <c r="H2062" s="77">
        <v>590.64</v>
      </c>
      <c r="I2062" s="77">
        <v>1</v>
      </c>
      <c r="J2062" s="77">
        <v>-11.866193556051799</v>
      </c>
      <c r="K2062" s="77">
        <v>7.3501018844055897E-4</v>
      </c>
      <c r="L2062" s="77">
        <v>-11.7563251740255</v>
      </c>
      <c r="M2062" s="77">
        <v>7.21462367938565E-4</v>
      </c>
      <c r="N2062" s="77">
        <v>-0.109868382026293</v>
      </c>
      <c r="O2062" s="77">
        <v>1.3547820501994001E-5</v>
      </c>
      <c r="P2062" s="77">
        <v>1.6774804777015E-5</v>
      </c>
      <c r="Q2062" s="77">
        <v>1.6774804777016999E-5</v>
      </c>
      <c r="R2062" s="77">
        <v>0</v>
      </c>
      <c r="S2062" s="77">
        <v>1.469E-15</v>
      </c>
      <c r="T2062" s="77" t="s">
        <v>173</v>
      </c>
      <c r="U2062" s="105">
        <v>4.7060364578195299E-3</v>
      </c>
      <c r="V2062" s="105">
        <v>0</v>
      </c>
      <c r="W2062" s="101">
        <v>4.7058073814652303E-3</v>
      </c>
    </row>
    <row r="2063" spans="2:23" x14ac:dyDescent="0.25">
      <c r="B2063" s="55" t="s">
        <v>134</v>
      </c>
      <c r="C2063" s="76" t="s">
        <v>157</v>
      </c>
      <c r="D2063" s="55" t="s">
        <v>77</v>
      </c>
      <c r="E2063" s="55" t="s">
        <v>93</v>
      </c>
      <c r="F2063" s="70">
        <v>590.66999999999996</v>
      </c>
      <c r="G2063" s="77">
        <v>50250</v>
      </c>
      <c r="H2063" s="77">
        <v>585.20000000000005</v>
      </c>
      <c r="I2063" s="77">
        <v>1</v>
      </c>
      <c r="J2063" s="77">
        <v>-89.534381486941598</v>
      </c>
      <c r="K2063" s="77">
        <v>0.39576993796746202</v>
      </c>
      <c r="L2063" s="77">
        <v>-89.626406581386405</v>
      </c>
      <c r="M2063" s="77">
        <v>0.39658391539788401</v>
      </c>
      <c r="N2063" s="77">
        <v>9.2025094444869698E-2</v>
      </c>
      <c r="O2063" s="77">
        <v>-8.1397743042126505E-4</v>
      </c>
      <c r="P2063" s="77">
        <v>-2.7234788006927E-4</v>
      </c>
      <c r="Q2063" s="77">
        <v>-2.7234788006927E-4</v>
      </c>
      <c r="R2063" s="77">
        <v>0</v>
      </c>
      <c r="S2063" s="77">
        <v>3.6619389999999999E-12</v>
      </c>
      <c r="T2063" s="77" t="s">
        <v>173</v>
      </c>
      <c r="U2063" s="105">
        <v>2.4811446058703002E-2</v>
      </c>
      <c r="V2063" s="105">
        <v>0</v>
      </c>
      <c r="W2063" s="101">
        <v>2.48102383086868E-2</v>
      </c>
    </row>
    <row r="2064" spans="2:23" x14ac:dyDescent="0.25">
      <c r="B2064" s="55" t="s">
        <v>134</v>
      </c>
      <c r="C2064" s="76" t="s">
        <v>157</v>
      </c>
      <c r="D2064" s="55" t="s">
        <v>77</v>
      </c>
      <c r="E2064" s="55" t="s">
        <v>93</v>
      </c>
      <c r="F2064" s="70">
        <v>590.66999999999996</v>
      </c>
      <c r="G2064" s="77">
        <v>50900</v>
      </c>
      <c r="H2064" s="77">
        <v>593.09</v>
      </c>
      <c r="I2064" s="77">
        <v>1</v>
      </c>
      <c r="J2064" s="77">
        <v>23.300822506573599</v>
      </c>
      <c r="K2064" s="77">
        <v>5.1849655465612002E-2</v>
      </c>
      <c r="L2064" s="77">
        <v>23.3479071027221</v>
      </c>
      <c r="M2064" s="77">
        <v>5.2059415160386202E-2</v>
      </c>
      <c r="N2064" s="77">
        <v>-4.7084596148516698E-2</v>
      </c>
      <c r="O2064" s="77">
        <v>-2.09759694774271E-4</v>
      </c>
      <c r="P2064" s="77">
        <v>3.0343303691243001E-5</v>
      </c>
      <c r="Q2064" s="77">
        <v>3.0343303691243001E-5</v>
      </c>
      <c r="R2064" s="77">
        <v>0</v>
      </c>
      <c r="S2064" s="77">
        <v>8.7928000000000004E-14</v>
      </c>
      <c r="T2064" s="77" t="s">
        <v>174</v>
      </c>
      <c r="U2064" s="105">
        <v>-1.0207845463581401E-2</v>
      </c>
      <c r="V2064" s="105">
        <v>0</v>
      </c>
      <c r="W2064" s="101">
        <v>-1.0208342352214799E-2</v>
      </c>
    </row>
    <row r="2065" spans="2:23" x14ac:dyDescent="0.25">
      <c r="B2065" s="55" t="s">
        <v>134</v>
      </c>
      <c r="C2065" s="76" t="s">
        <v>157</v>
      </c>
      <c r="D2065" s="55" t="s">
        <v>77</v>
      </c>
      <c r="E2065" s="55" t="s">
        <v>93</v>
      </c>
      <c r="F2065" s="70">
        <v>590.66999999999996</v>
      </c>
      <c r="G2065" s="77">
        <v>53050</v>
      </c>
      <c r="H2065" s="77">
        <v>601.41999999999996</v>
      </c>
      <c r="I2065" s="77">
        <v>1</v>
      </c>
      <c r="J2065" s="77">
        <v>50.320564776973001</v>
      </c>
      <c r="K2065" s="77">
        <v>0.50820435936233799</v>
      </c>
      <c r="L2065" s="77">
        <v>50.384131619406404</v>
      </c>
      <c r="M2065" s="77">
        <v>0.50948913631166304</v>
      </c>
      <c r="N2065" s="77">
        <v>-6.3566842433415705E-2</v>
      </c>
      <c r="O2065" s="77">
        <v>-1.2847769493244999E-3</v>
      </c>
      <c r="P2065" s="77">
        <v>1.1007879530251999E-5</v>
      </c>
      <c r="Q2065" s="77">
        <v>1.1007879530251E-5</v>
      </c>
      <c r="R2065" s="77">
        <v>0</v>
      </c>
      <c r="S2065" s="77">
        <v>2.4320000000000001E-14</v>
      </c>
      <c r="T2065" s="77" t="s">
        <v>173</v>
      </c>
      <c r="U2065" s="105">
        <v>-8.2441320600904006E-2</v>
      </c>
      <c r="V2065" s="105">
        <v>0</v>
      </c>
      <c r="W2065" s="101">
        <v>-8.2445333607886903E-2</v>
      </c>
    </row>
    <row r="2066" spans="2:23" x14ac:dyDescent="0.25">
      <c r="B2066" s="55" t="s">
        <v>134</v>
      </c>
      <c r="C2066" s="76" t="s">
        <v>157</v>
      </c>
      <c r="D2066" s="55" t="s">
        <v>77</v>
      </c>
      <c r="E2066" s="55" t="s">
        <v>177</v>
      </c>
      <c r="F2066" s="70">
        <v>585.20000000000005</v>
      </c>
      <c r="G2066" s="77">
        <v>50300</v>
      </c>
      <c r="H2066" s="77">
        <v>585.48</v>
      </c>
      <c r="I2066" s="77">
        <v>1</v>
      </c>
      <c r="J2066" s="77">
        <v>20.868124687873198</v>
      </c>
      <c r="K2066" s="77">
        <v>6.0531529290418903E-3</v>
      </c>
      <c r="L2066" s="77">
        <v>20.775702081342398</v>
      </c>
      <c r="M2066" s="77">
        <v>5.9996541779204797E-3</v>
      </c>
      <c r="N2066" s="77">
        <v>9.2422606530809207E-2</v>
      </c>
      <c r="O2066" s="77">
        <v>5.3498751121404998E-5</v>
      </c>
      <c r="P2066" s="77">
        <v>-2.7234787992676197E-4</v>
      </c>
      <c r="Q2066" s="77">
        <v>-2.72347879926761E-4</v>
      </c>
      <c r="R2066" s="77">
        <v>0</v>
      </c>
      <c r="S2066" s="77">
        <v>1.0310100000000001E-12</v>
      </c>
      <c r="T2066" s="77" t="s">
        <v>173</v>
      </c>
      <c r="U2066" s="105">
        <v>5.4366291527790604E-3</v>
      </c>
      <c r="V2066" s="105">
        <v>0</v>
      </c>
      <c r="W2066" s="101">
        <v>5.4363645132682499E-3</v>
      </c>
    </row>
    <row r="2067" spans="2:23" x14ac:dyDescent="0.25">
      <c r="B2067" s="55" t="s">
        <v>134</v>
      </c>
      <c r="C2067" s="76" t="s">
        <v>157</v>
      </c>
      <c r="D2067" s="55" t="s">
        <v>77</v>
      </c>
      <c r="E2067" s="55" t="s">
        <v>178</v>
      </c>
      <c r="F2067" s="70">
        <v>585.48</v>
      </c>
      <c r="G2067" s="77">
        <v>51150</v>
      </c>
      <c r="H2067" s="77">
        <v>586.29999999999995</v>
      </c>
      <c r="I2067" s="77">
        <v>1</v>
      </c>
      <c r="J2067" s="77">
        <v>28.493489291510802</v>
      </c>
      <c r="K2067" s="77">
        <v>2.3219737455355501E-2</v>
      </c>
      <c r="L2067" s="77">
        <v>28.401167524411601</v>
      </c>
      <c r="M2067" s="77">
        <v>2.30695126590412E-2</v>
      </c>
      <c r="N2067" s="77">
        <v>9.2321767099168298E-2</v>
      </c>
      <c r="O2067" s="77">
        <v>1.50224796314355E-4</v>
      </c>
      <c r="P2067" s="77">
        <v>-2.7234787992676197E-4</v>
      </c>
      <c r="Q2067" s="77">
        <v>-2.72347879926761E-4</v>
      </c>
      <c r="R2067" s="77">
        <v>0</v>
      </c>
      <c r="S2067" s="77">
        <v>2.1213579999999998E-12</v>
      </c>
      <c r="T2067" s="77" t="s">
        <v>173</v>
      </c>
      <c r="U2067" s="105">
        <v>1.2311356891305201E-2</v>
      </c>
      <c r="V2067" s="105">
        <v>0</v>
      </c>
      <c r="W2067" s="101">
        <v>1.231075760977E-2</v>
      </c>
    </row>
    <row r="2068" spans="2:23" x14ac:dyDescent="0.25">
      <c r="B2068" s="55" t="s">
        <v>134</v>
      </c>
      <c r="C2068" s="76" t="s">
        <v>157</v>
      </c>
      <c r="D2068" s="55" t="s">
        <v>77</v>
      </c>
      <c r="E2068" s="55" t="s">
        <v>179</v>
      </c>
      <c r="F2068" s="70">
        <v>594.16999999999996</v>
      </c>
      <c r="G2068" s="77">
        <v>50354</v>
      </c>
      <c r="H2068" s="77">
        <v>594.16999999999996</v>
      </c>
      <c r="I2068" s="77">
        <v>1</v>
      </c>
      <c r="J2068" s="77">
        <v>0</v>
      </c>
      <c r="K2068" s="77">
        <v>0</v>
      </c>
      <c r="L2068" s="77">
        <v>0</v>
      </c>
      <c r="M2068" s="77">
        <v>0</v>
      </c>
      <c r="N2068" s="77">
        <v>0</v>
      </c>
      <c r="O2068" s="77">
        <v>0</v>
      </c>
      <c r="P2068" s="77">
        <v>0</v>
      </c>
      <c r="Q2068" s="77">
        <v>0</v>
      </c>
      <c r="R2068" s="77">
        <v>0</v>
      </c>
      <c r="S2068" s="77">
        <v>0</v>
      </c>
      <c r="T2068" s="77" t="s">
        <v>174</v>
      </c>
      <c r="U2068" s="105">
        <v>0</v>
      </c>
      <c r="V2068" s="105">
        <v>0</v>
      </c>
      <c r="W2068" s="101">
        <v>0</v>
      </c>
    </row>
    <row r="2069" spans="2:23" x14ac:dyDescent="0.25">
      <c r="B2069" s="55" t="s">
        <v>134</v>
      </c>
      <c r="C2069" s="76" t="s">
        <v>157</v>
      </c>
      <c r="D2069" s="55" t="s">
        <v>77</v>
      </c>
      <c r="E2069" s="55" t="s">
        <v>179</v>
      </c>
      <c r="F2069" s="70">
        <v>594.16999999999996</v>
      </c>
      <c r="G2069" s="77">
        <v>50900</v>
      </c>
      <c r="H2069" s="77">
        <v>593.09</v>
      </c>
      <c r="I2069" s="77">
        <v>1</v>
      </c>
      <c r="J2069" s="77">
        <v>-107.706420343983</v>
      </c>
      <c r="K2069" s="77">
        <v>9.1645316568186697E-2</v>
      </c>
      <c r="L2069" s="77">
        <v>-107.802463049111</v>
      </c>
      <c r="M2069" s="77">
        <v>9.1808831211693295E-2</v>
      </c>
      <c r="N2069" s="77">
        <v>9.6042705127441494E-2</v>
      </c>
      <c r="O2069" s="77">
        <v>-1.6351464350652901E-4</v>
      </c>
      <c r="P2069" s="77">
        <v>1.1121827989965E-5</v>
      </c>
      <c r="Q2069" s="77">
        <v>1.1121827989965E-5</v>
      </c>
      <c r="R2069" s="77">
        <v>0</v>
      </c>
      <c r="S2069" s="77">
        <v>9.770000000000001E-16</v>
      </c>
      <c r="T2069" s="77" t="s">
        <v>173</v>
      </c>
      <c r="U2069" s="105">
        <v>6.6589237128488301E-3</v>
      </c>
      <c r="V2069" s="105">
        <v>0</v>
      </c>
      <c r="W2069" s="101">
        <v>6.6585995755453096E-3</v>
      </c>
    </row>
    <row r="2070" spans="2:23" x14ac:dyDescent="0.25">
      <c r="B2070" s="55" t="s">
        <v>134</v>
      </c>
      <c r="C2070" s="76" t="s">
        <v>157</v>
      </c>
      <c r="D2070" s="55" t="s">
        <v>77</v>
      </c>
      <c r="E2070" s="55" t="s">
        <v>179</v>
      </c>
      <c r="F2070" s="70">
        <v>594.16999999999996</v>
      </c>
      <c r="G2070" s="77">
        <v>53200</v>
      </c>
      <c r="H2070" s="77">
        <v>597.92999999999995</v>
      </c>
      <c r="I2070" s="77">
        <v>1</v>
      </c>
      <c r="J2070" s="77">
        <v>59.132853815979999</v>
      </c>
      <c r="K2070" s="77">
        <v>0.16889033954038599</v>
      </c>
      <c r="L2070" s="77">
        <v>59.228539984575697</v>
      </c>
      <c r="M2070" s="77">
        <v>0.169437363522427</v>
      </c>
      <c r="N2070" s="77">
        <v>-9.5686168595676704E-2</v>
      </c>
      <c r="O2070" s="77">
        <v>-5.4702398204085803E-4</v>
      </c>
      <c r="P2070" s="77">
        <v>-1.1121828039289001E-5</v>
      </c>
      <c r="Q2070" s="77">
        <v>-1.112182803929E-5</v>
      </c>
      <c r="R2070" s="77">
        <v>0</v>
      </c>
      <c r="S2070" s="77">
        <v>5.9739999999999996E-15</v>
      </c>
      <c r="T2070" s="77" t="s">
        <v>173</v>
      </c>
      <c r="U2070" s="105">
        <v>3.3726349424290002E-2</v>
      </c>
      <c r="V2070" s="105">
        <v>0</v>
      </c>
      <c r="W2070" s="101">
        <v>3.3724707722352601E-2</v>
      </c>
    </row>
    <row r="2071" spans="2:23" x14ac:dyDescent="0.25">
      <c r="B2071" s="55" t="s">
        <v>134</v>
      </c>
      <c r="C2071" s="76" t="s">
        <v>157</v>
      </c>
      <c r="D2071" s="55" t="s">
        <v>77</v>
      </c>
      <c r="E2071" s="55" t="s">
        <v>180</v>
      </c>
      <c r="F2071" s="70">
        <v>594.16999999999996</v>
      </c>
      <c r="G2071" s="77">
        <v>50404</v>
      </c>
      <c r="H2071" s="77">
        <v>594.16999999999996</v>
      </c>
      <c r="I2071" s="77">
        <v>1</v>
      </c>
      <c r="J2071" s="77">
        <v>0</v>
      </c>
      <c r="K2071" s="77">
        <v>0</v>
      </c>
      <c r="L2071" s="77">
        <v>0</v>
      </c>
      <c r="M2071" s="77">
        <v>0</v>
      </c>
      <c r="N2071" s="77">
        <v>0</v>
      </c>
      <c r="O2071" s="77">
        <v>0</v>
      </c>
      <c r="P2071" s="77">
        <v>0</v>
      </c>
      <c r="Q2071" s="77">
        <v>0</v>
      </c>
      <c r="R2071" s="77">
        <v>0</v>
      </c>
      <c r="S2071" s="77">
        <v>0</v>
      </c>
      <c r="T2071" s="77" t="s">
        <v>174</v>
      </c>
      <c r="U2071" s="105">
        <v>0</v>
      </c>
      <c r="V2071" s="105">
        <v>0</v>
      </c>
      <c r="W2071" s="101">
        <v>0</v>
      </c>
    </row>
    <row r="2072" spans="2:23" x14ac:dyDescent="0.25">
      <c r="B2072" s="55" t="s">
        <v>134</v>
      </c>
      <c r="C2072" s="76" t="s">
        <v>157</v>
      </c>
      <c r="D2072" s="55" t="s">
        <v>77</v>
      </c>
      <c r="E2072" s="55" t="s">
        <v>181</v>
      </c>
      <c r="F2072" s="70">
        <v>592.84</v>
      </c>
      <c r="G2072" s="77">
        <v>50499</v>
      </c>
      <c r="H2072" s="77">
        <v>592.84</v>
      </c>
      <c r="I2072" s="77">
        <v>1</v>
      </c>
      <c r="J2072" s="77">
        <v>-3.6258500000000001E-13</v>
      </c>
      <c r="K2072" s="77">
        <v>0</v>
      </c>
      <c r="L2072" s="77">
        <v>-2.13477E-13</v>
      </c>
      <c r="M2072" s="77">
        <v>0</v>
      </c>
      <c r="N2072" s="77">
        <v>-1.4910799999999999E-13</v>
      </c>
      <c r="O2072" s="77">
        <v>0</v>
      </c>
      <c r="P2072" s="77">
        <v>-1.5011399999999999E-13</v>
      </c>
      <c r="Q2072" s="77">
        <v>-1.5011500000000001E-13</v>
      </c>
      <c r="R2072" s="77">
        <v>0</v>
      </c>
      <c r="S2072" s="77">
        <v>0</v>
      </c>
      <c r="T2072" s="77" t="s">
        <v>174</v>
      </c>
      <c r="U2072" s="105">
        <v>0</v>
      </c>
      <c r="V2072" s="105">
        <v>0</v>
      </c>
      <c r="W2072" s="101">
        <v>0</v>
      </c>
    </row>
    <row r="2073" spans="2:23" x14ac:dyDescent="0.25">
      <c r="B2073" s="55" t="s">
        <v>134</v>
      </c>
      <c r="C2073" s="76" t="s">
        <v>157</v>
      </c>
      <c r="D2073" s="55" t="s">
        <v>77</v>
      </c>
      <c r="E2073" s="55" t="s">
        <v>181</v>
      </c>
      <c r="F2073" s="70">
        <v>592.84</v>
      </c>
      <c r="G2073" s="77">
        <v>50554</v>
      </c>
      <c r="H2073" s="77">
        <v>592.84</v>
      </c>
      <c r="I2073" s="77">
        <v>1</v>
      </c>
      <c r="J2073" s="77">
        <v>-4.5322999999999999E-14</v>
      </c>
      <c r="K2073" s="77">
        <v>0</v>
      </c>
      <c r="L2073" s="77">
        <v>-2.6684999999999999E-14</v>
      </c>
      <c r="M2073" s="77">
        <v>0</v>
      </c>
      <c r="N2073" s="77">
        <v>-1.8638E-14</v>
      </c>
      <c r="O2073" s="77">
        <v>0</v>
      </c>
      <c r="P2073" s="77">
        <v>-1.8764E-14</v>
      </c>
      <c r="Q2073" s="77">
        <v>-1.8764999999999999E-14</v>
      </c>
      <c r="R2073" s="77">
        <v>0</v>
      </c>
      <c r="S2073" s="77">
        <v>0</v>
      </c>
      <c r="T2073" s="77" t="s">
        <v>174</v>
      </c>
      <c r="U2073" s="105">
        <v>0</v>
      </c>
      <c r="V2073" s="105">
        <v>0</v>
      </c>
      <c r="W2073" s="101">
        <v>0</v>
      </c>
    </row>
    <row r="2074" spans="2:23" x14ac:dyDescent="0.25">
      <c r="B2074" s="55" t="s">
        <v>134</v>
      </c>
      <c r="C2074" s="76" t="s">
        <v>157</v>
      </c>
      <c r="D2074" s="55" t="s">
        <v>77</v>
      </c>
      <c r="E2074" s="55" t="s">
        <v>182</v>
      </c>
      <c r="F2074" s="70">
        <v>592.84</v>
      </c>
      <c r="G2074" s="77">
        <v>50604</v>
      </c>
      <c r="H2074" s="77">
        <v>592.84</v>
      </c>
      <c r="I2074" s="77">
        <v>1</v>
      </c>
      <c r="J2074" s="77">
        <v>-4.5322999999999999E-14</v>
      </c>
      <c r="K2074" s="77">
        <v>0</v>
      </c>
      <c r="L2074" s="77">
        <v>-2.6684999999999999E-14</v>
      </c>
      <c r="M2074" s="77">
        <v>0</v>
      </c>
      <c r="N2074" s="77">
        <v>-1.8638E-14</v>
      </c>
      <c r="O2074" s="77">
        <v>0</v>
      </c>
      <c r="P2074" s="77">
        <v>-1.8764E-14</v>
      </c>
      <c r="Q2074" s="77">
        <v>-1.8764999999999999E-14</v>
      </c>
      <c r="R2074" s="77">
        <v>0</v>
      </c>
      <c r="S2074" s="77">
        <v>0</v>
      </c>
      <c r="T2074" s="77" t="s">
        <v>174</v>
      </c>
      <c r="U2074" s="105">
        <v>0</v>
      </c>
      <c r="V2074" s="105">
        <v>0</v>
      </c>
      <c r="W2074" s="101">
        <v>0</v>
      </c>
    </row>
    <row r="2075" spans="2:23" x14ac:dyDescent="0.25">
      <c r="B2075" s="55" t="s">
        <v>134</v>
      </c>
      <c r="C2075" s="76" t="s">
        <v>157</v>
      </c>
      <c r="D2075" s="55" t="s">
        <v>77</v>
      </c>
      <c r="E2075" s="55" t="s">
        <v>183</v>
      </c>
      <c r="F2075" s="70">
        <v>591.14</v>
      </c>
      <c r="G2075" s="77">
        <v>50750</v>
      </c>
      <c r="H2075" s="77">
        <v>592.35</v>
      </c>
      <c r="I2075" s="77">
        <v>1</v>
      </c>
      <c r="J2075" s="77">
        <v>45.129103555805102</v>
      </c>
      <c r="K2075" s="77">
        <v>4.8675600107238801E-2</v>
      </c>
      <c r="L2075" s="77">
        <v>45.227029715853803</v>
      </c>
      <c r="M2075" s="77">
        <v>4.8887072784357402E-2</v>
      </c>
      <c r="N2075" s="77">
        <v>-9.7926160048705801E-2</v>
      </c>
      <c r="O2075" s="77">
        <v>-2.1147267711860401E-4</v>
      </c>
      <c r="P2075" s="77">
        <v>6.8462612825109997E-6</v>
      </c>
      <c r="Q2075" s="77">
        <v>6.8462612825109997E-6</v>
      </c>
      <c r="R2075" s="77">
        <v>0</v>
      </c>
      <c r="S2075" s="77">
        <v>1.1200000000000001E-15</v>
      </c>
      <c r="T2075" s="77" t="s">
        <v>173</v>
      </c>
      <c r="U2075" s="105">
        <v>-6.6472456626106603E-3</v>
      </c>
      <c r="V2075" s="105">
        <v>0</v>
      </c>
      <c r="W2075" s="101">
        <v>-6.6475692314601998E-3</v>
      </c>
    </row>
    <row r="2076" spans="2:23" x14ac:dyDescent="0.25">
      <c r="B2076" s="55" t="s">
        <v>134</v>
      </c>
      <c r="C2076" s="76" t="s">
        <v>157</v>
      </c>
      <c r="D2076" s="55" t="s">
        <v>77</v>
      </c>
      <c r="E2076" s="55" t="s">
        <v>183</v>
      </c>
      <c r="F2076" s="70">
        <v>591.14</v>
      </c>
      <c r="G2076" s="77">
        <v>50800</v>
      </c>
      <c r="H2076" s="77">
        <v>591.16999999999996</v>
      </c>
      <c r="I2076" s="77">
        <v>1</v>
      </c>
      <c r="J2076" s="77">
        <v>-1.2411482442805399</v>
      </c>
      <c r="K2076" s="77">
        <v>2.8806395632048002E-5</v>
      </c>
      <c r="L2076" s="77">
        <v>-1.33918983102904</v>
      </c>
      <c r="M2076" s="77">
        <v>3.3537129846040998E-5</v>
      </c>
      <c r="N2076" s="77">
        <v>9.8041586748508699E-2</v>
      </c>
      <c r="O2076" s="77">
        <v>-4.7307342139930002E-6</v>
      </c>
      <c r="P2076" s="77">
        <v>-6.8462613989090001E-6</v>
      </c>
      <c r="Q2076" s="77">
        <v>-6.8462613989090001E-6</v>
      </c>
      <c r="R2076" s="77">
        <v>0</v>
      </c>
      <c r="S2076" s="77">
        <v>8.7600000000000003E-16</v>
      </c>
      <c r="T2076" s="77" t="s">
        <v>173</v>
      </c>
      <c r="U2076" s="105">
        <v>-5.7378447867254103E-3</v>
      </c>
      <c r="V2076" s="105">
        <v>0</v>
      </c>
      <c r="W2076" s="101">
        <v>-5.73812408854916E-3</v>
      </c>
    </row>
    <row r="2077" spans="2:23" x14ac:dyDescent="0.25">
      <c r="B2077" s="55" t="s">
        <v>134</v>
      </c>
      <c r="C2077" s="76" t="s">
        <v>157</v>
      </c>
      <c r="D2077" s="55" t="s">
        <v>77</v>
      </c>
      <c r="E2077" s="55" t="s">
        <v>184</v>
      </c>
      <c r="F2077" s="70">
        <v>592.86</v>
      </c>
      <c r="G2077" s="77">
        <v>50750</v>
      </c>
      <c r="H2077" s="77">
        <v>592.35</v>
      </c>
      <c r="I2077" s="77">
        <v>1</v>
      </c>
      <c r="J2077" s="77">
        <v>-59.312102195890901</v>
      </c>
      <c r="K2077" s="77">
        <v>2.6736233548408098E-2</v>
      </c>
      <c r="L2077" s="77">
        <v>-59.409874068624198</v>
      </c>
      <c r="M2077" s="77">
        <v>2.68244518400584E-2</v>
      </c>
      <c r="N2077" s="77">
        <v>9.7771872733309895E-2</v>
      </c>
      <c r="O2077" s="77">
        <v>-8.8218291650253998E-5</v>
      </c>
      <c r="P2077" s="77">
        <v>-6.8462612825109997E-6</v>
      </c>
      <c r="Q2077" s="77">
        <v>-6.8462612825109997E-6</v>
      </c>
      <c r="R2077" s="77">
        <v>0</v>
      </c>
      <c r="S2077" s="77">
        <v>3.5600000000000002E-16</v>
      </c>
      <c r="T2077" s="77" t="s">
        <v>173</v>
      </c>
      <c r="U2077" s="105">
        <v>-2.4149456294114999E-3</v>
      </c>
      <c r="V2077" s="105">
        <v>0</v>
      </c>
      <c r="W2077" s="101">
        <v>-2.4150631820368498E-3</v>
      </c>
    </row>
    <row r="2078" spans="2:23" x14ac:dyDescent="0.25">
      <c r="B2078" s="55" t="s">
        <v>134</v>
      </c>
      <c r="C2078" s="76" t="s">
        <v>157</v>
      </c>
      <c r="D2078" s="55" t="s">
        <v>77</v>
      </c>
      <c r="E2078" s="55" t="s">
        <v>184</v>
      </c>
      <c r="F2078" s="70">
        <v>592.86</v>
      </c>
      <c r="G2078" s="77">
        <v>50950</v>
      </c>
      <c r="H2078" s="77">
        <v>593.69000000000005</v>
      </c>
      <c r="I2078" s="77">
        <v>1</v>
      </c>
      <c r="J2078" s="77">
        <v>82.156639341382103</v>
      </c>
      <c r="K2078" s="77">
        <v>5.9397477813255398E-2</v>
      </c>
      <c r="L2078" s="77">
        <v>82.254292561714905</v>
      </c>
      <c r="M2078" s="77">
        <v>5.9538764074488E-2</v>
      </c>
      <c r="N2078" s="77">
        <v>-9.7653220332771795E-2</v>
      </c>
      <c r="O2078" s="77">
        <v>-1.4128626123259799E-4</v>
      </c>
      <c r="P2078" s="77">
        <v>6.8462614089989997E-6</v>
      </c>
      <c r="Q2078" s="77">
        <v>6.8462614089980002E-6</v>
      </c>
      <c r="R2078" s="77">
        <v>0</v>
      </c>
      <c r="S2078" s="77">
        <v>4.1199999999999999E-16</v>
      </c>
      <c r="T2078" s="77" t="s">
        <v>173</v>
      </c>
      <c r="U2078" s="105">
        <v>-2.7694337565647899E-3</v>
      </c>
      <c r="V2078" s="105">
        <v>0</v>
      </c>
      <c r="W2078" s="101">
        <v>-2.7695685646552302E-3</v>
      </c>
    </row>
    <row r="2079" spans="2:23" x14ac:dyDescent="0.25">
      <c r="B2079" s="55" t="s">
        <v>134</v>
      </c>
      <c r="C2079" s="76" t="s">
        <v>157</v>
      </c>
      <c r="D2079" s="55" t="s">
        <v>77</v>
      </c>
      <c r="E2079" s="55" t="s">
        <v>185</v>
      </c>
      <c r="F2079" s="70">
        <v>591.16999999999996</v>
      </c>
      <c r="G2079" s="77">
        <v>51300</v>
      </c>
      <c r="H2079" s="77">
        <v>592.24</v>
      </c>
      <c r="I2079" s="77">
        <v>1</v>
      </c>
      <c r="J2079" s="77">
        <v>48.522161775035499</v>
      </c>
      <c r="K2079" s="77">
        <v>3.6045866806670698E-2</v>
      </c>
      <c r="L2079" s="77">
        <v>48.533956752751102</v>
      </c>
      <c r="M2079" s="77">
        <v>3.6063393308172799E-2</v>
      </c>
      <c r="N2079" s="77">
        <v>-1.17949777156179E-2</v>
      </c>
      <c r="O2079" s="77">
        <v>-1.7526501502103999E-5</v>
      </c>
      <c r="P2079" s="77">
        <v>9.9285439608549994E-6</v>
      </c>
      <c r="Q2079" s="77">
        <v>9.9285439608539999E-6</v>
      </c>
      <c r="R2079" s="77">
        <v>0</v>
      </c>
      <c r="S2079" s="77">
        <v>1.5090000000000001E-15</v>
      </c>
      <c r="T2079" s="77" t="s">
        <v>173</v>
      </c>
      <c r="U2079" s="105">
        <v>2.2501075844092301E-3</v>
      </c>
      <c r="V2079" s="105">
        <v>0</v>
      </c>
      <c r="W2079" s="101">
        <v>2.2499980556270199E-3</v>
      </c>
    </row>
    <row r="2080" spans="2:23" x14ac:dyDescent="0.25">
      <c r="B2080" s="55" t="s">
        <v>134</v>
      </c>
      <c r="C2080" s="76" t="s">
        <v>157</v>
      </c>
      <c r="D2080" s="55" t="s">
        <v>77</v>
      </c>
      <c r="E2080" s="55" t="s">
        <v>186</v>
      </c>
      <c r="F2080" s="70">
        <v>593.09</v>
      </c>
      <c r="G2080" s="77">
        <v>54750</v>
      </c>
      <c r="H2080" s="77">
        <v>602.03</v>
      </c>
      <c r="I2080" s="77">
        <v>1</v>
      </c>
      <c r="J2080" s="77">
        <v>76.260519024968104</v>
      </c>
      <c r="K2080" s="77">
        <v>0.61814722012846501</v>
      </c>
      <c r="L2080" s="77">
        <v>76.322048802100298</v>
      </c>
      <c r="M2080" s="77">
        <v>0.61914511012379003</v>
      </c>
      <c r="N2080" s="77">
        <v>-6.15297771321743E-2</v>
      </c>
      <c r="O2080" s="77">
        <v>-9.9788999532524395E-4</v>
      </c>
      <c r="P2080" s="77">
        <v>-5.0881688705729998E-6</v>
      </c>
      <c r="Q2080" s="77">
        <v>-5.0881688705729998E-6</v>
      </c>
      <c r="R2080" s="77">
        <v>0</v>
      </c>
      <c r="S2080" s="77">
        <v>2.7520000000000001E-15</v>
      </c>
      <c r="T2080" s="77" t="s">
        <v>174</v>
      </c>
      <c r="U2080" s="105">
        <v>-4.6222938044917797E-2</v>
      </c>
      <c r="V2080" s="105">
        <v>0</v>
      </c>
      <c r="W2080" s="101">
        <v>-4.6225188044939601E-2</v>
      </c>
    </row>
    <row r="2081" spans="2:23" x14ac:dyDescent="0.25">
      <c r="B2081" s="55" t="s">
        <v>134</v>
      </c>
      <c r="C2081" s="76" t="s">
        <v>157</v>
      </c>
      <c r="D2081" s="55" t="s">
        <v>77</v>
      </c>
      <c r="E2081" s="55" t="s">
        <v>187</v>
      </c>
      <c r="F2081" s="70">
        <v>593.69000000000005</v>
      </c>
      <c r="G2081" s="77">
        <v>53150</v>
      </c>
      <c r="H2081" s="77">
        <v>600.30999999999995</v>
      </c>
      <c r="I2081" s="77">
        <v>1</v>
      </c>
      <c r="J2081" s="77">
        <v>119.205606892684</v>
      </c>
      <c r="K2081" s="77">
        <v>0.62523897544473905</v>
      </c>
      <c r="L2081" s="77">
        <v>119.176320906885</v>
      </c>
      <c r="M2081" s="77">
        <v>0.62493180045563501</v>
      </c>
      <c r="N2081" s="77">
        <v>2.9285985799432101E-2</v>
      </c>
      <c r="O2081" s="77">
        <v>3.0717498910471503E-4</v>
      </c>
      <c r="P2081" s="77">
        <v>5.0827205386769998E-6</v>
      </c>
      <c r="Q2081" s="77">
        <v>5.0827205386769998E-6</v>
      </c>
      <c r="R2081" s="77">
        <v>0</v>
      </c>
      <c r="S2081" s="77">
        <v>1.1369999999999999E-15</v>
      </c>
      <c r="T2081" s="77" t="s">
        <v>173</v>
      </c>
      <c r="U2081" s="105">
        <v>-1.04897574967222E-2</v>
      </c>
      <c r="V2081" s="105">
        <v>0</v>
      </c>
      <c r="W2081" s="101">
        <v>-1.04902681080246E-2</v>
      </c>
    </row>
    <row r="2082" spans="2:23" x14ac:dyDescent="0.25">
      <c r="B2082" s="55" t="s">
        <v>134</v>
      </c>
      <c r="C2082" s="76" t="s">
        <v>157</v>
      </c>
      <c r="D2082" s="55" t="s">
        <v>77</v>
      </c>
      <c r="E2082" s="55" t="s">
        <v>187</v>
      </c>
      <c r="F2082" s="70">
        <v>593.69000000000005</v>
      </c>
      <c r="G2082" s="77">
        <v>54500</v>
      </c>
      <c r="H2082" s="77">
        <v>593.52</v>
      </c>
      <c r="I2082" s="77">
        <v>1</v>
      </c>
      <c r="J2082" s="77">
        <v>9.9596756100466806</v>
      </c>
      <c r="K2082" s="77">
        <v>5.4924348053099498E-3</v>
      </c>
      <c r="L2082" s="77">
        <v>10.086619895478</v>
      </c>
      <c r="M2082" s="77">
        <v>5.6333383137108003E-3</v>
      </c>
      <c r="N2082" s="77">
        <v>-0.126944285431353</v>
      </c>
      <c r="O2082" s="77">
        <v>-1.40903508400844E-4</v>
      </c>
      <c r="P2082" s="77">
        <v>1.763540581716E-6</v>
      </c>
      <c r="Q2082" s="77">
        <v>1.7635405817169999E-6</v>
      </c>
      <c r="R2082" s="77">
        <v>0</v>
      </c>
      <c r="S2082" s="77">
        <v>1.7200000000000001E-16</v>
      </c>
      <c r="T2082" s="77" t="s">
        <v>173</v>
      </c>
      <c r="U2082" s="105">
        <v>-0.105221555627622</v>
      </c>
      <c r="V2082" s="105">
        <v>0</v>
      </c>
      <c r="W2082" s="101">
        <v>-0.105226677511095</v>
      </c>
    </row>
    <row r="2083" spans="2:23" x14ac:dyDescent="0.25">
      <c r="B2083" s="55" t="s">
        <v>134</v>
      </c>
      <c r="C2083" s="76" t="s">
        <v>157</v>
      </c>
      <c r="D2083" s="55" t="s">
        <v>77</v>
      </c>
      <c r="E2083" s="55" t="s">
        <v>188</v>
      </c>
      <c r="F2083" s="70">
        <v>590.71</v>
      </c>
      <c r="G2083" s="77">
        <v>51250</v>
      </c>
      <c r="H2083" s="77">
        <v>590.71</v>
      </c>
      <c r="I2083" s="77">
        <v>1</v>
      </c>
      <c r="J2083" s="77">
        <v>0</v>
      </c>
      <c r="K2083" s="77">
        <v>0</v>
      </c>
      <c r="L2083" s="77">
        <v>0</v>
      </c>
      <c r="M2083" s="77">
        <v>0</v>
      </c>
      <c r="N2083" s="77">
        <v>0</v>
      </c>
      <c r="O2083" s="77">
        <v>0</v>
      </c>
      <c r="P2083" s="77">
        <v>0</v>
      </c>
      <c r="Q2083" s="77">
        <v>0</v>
      </c>
      <c r="R2083" s="77">
        <v>0</v>
      </c>
      <c r="S2083" s="77">
        <v>0</v>
      </c>
      <c r="T2083" s="77" t="s">
        <v>174</v>
      </c>
      <c r="U2083" s="105">
        <v>0</v>
      </c>
      <c r="V2083" s="105">
        <v>0</v>
      </c>
      <c r="W2083" s="101">
        <v>0</v>
      </c>
    </row>
    <row r="2084" spans="2:23" x14ac:dyDescent="0.25">
      <c r="B2084" s="55" t="s">
        <v>134</v>
      </c>
      <c r="C2084" s="76" t="s">
        <v>157</v>
      </c>
      <c r="D2084" s="55" t="s">
        <v>77</v>
      </c>
      <c r="E2084" s="55" t="s">
        <v>189</v>
      </c>
      <c r="F2084" s="70">
        <v>592.24</v>
      </c>
      <c r="G2084" s="77">
        <v>53200</v>
      </c>
      <c r="H2084" s="77">
        <v>597.92999999999995</v>
      </c>
      <c r="I2084" s="77">
        <v>1</v>
      </c>
      <c r="J2084" s="77">
        <v>85.5575182865784</v>
      </c>
      <c r="K2084" s="77">
        <v>0.37325133481391498</v>
      </c>
      <c r="L2084" s="77">
        <v>85.569248341016305</v>
      </c>
      <c r="M2084" s="77">
        <v>0.37335368838135602</v>
      </c>
      <c r="N2084" s="77">
        <v>-1.17300544378862E-2</v>
      </c>
      <c r="O2084" s="77">
        <v>-1.02353567441515E-4</v>
      </c>
      <c r="P2084" s="77">
        <v>9.9285440101909992E-6</v>
      </c>
      <c r="Q2084" s="77">
        <v>9.9285440101909992E-6</v>
      </c>
      <c r="R2084" s="77">
        <v>0</v>
      </c>
      <c r="S2084" s="77">
        <v>5.026E-15</v>
      </c>
      <c r="T2084" s="77" t="s">
        <v>174</v>
      </c>
      <c r="U2084" s="105">
        <v>5.8349370706378498E-3</v>
      </c>
      <c r="V2084" s="105">
        <v>0</v>
      </c>
      <c r="W2084" s="101">
        <v>5.8346530426402598E-3</v>
      </c>
    </row>
    <row r="2085" spans="2:23" x14ac:dyDescent="0.25">
      <c r="B2085" s="55" t="s">
        <v>134</v>
      </c>
      <c r="C2085" s="76" t="s">
        <v>157</v>
      </c>
      <c r="D2085" s="55" t="s">
        <v>77</v>
      </c>
      <c r="E2085" s="55" t="s">
        <v>190</v>
      </c>
      <c r="F2085" s="70">
        <v>602.66999999999996</v>
      </c>
      <c r="G2085" s="77">
        <v>53100</v>
      </c>
      <c r="H2085" s="77">
        <v>602.66999999999996</v>
      </c>
      <c r="I2085" s="77">
        <v>1</v>
      </c>
      <c r="J2085" s="77">
        <v>-1.407407E-12</v>
      </c>
      <c r="K2085" s="77">
        <v>0</v>
      </c>
      <c r="L2085" s="77">
        <v>-8.1147900000000002E-13</v>
      </c>
      <c r="M2085" s="77">
        <v>0</v>
      </c>
      <c r="N2085" s="77">
        <v>-5.9592800000000002E-13</v>
      </c>
      <c r="O2085" s="77">
        <v>0</v>
      </c>
      <c r="P2085" s="77">
        <v>-6.00458E-13</v>
      </c>
      <c r="Q2085" s="77">
        <v>-6.0045599999999996E-13</v>
      </c>
      <c r="R2085" s="77">
        <v>0</v>
      </c>
      <c r="S2085" s="77">
        <v>0</v>
      </c>
      <c r="T2085" s="77" t="s">
        <v>174</v>
      </c>
      <c r="U2085" s="105">
        <v>0</v>
      </c>
      <c r="V2085" s="105">
        <v>0</v>
      </c>
      <c r="W2085" s="101">
        <v>0</v>
      </c>
    </row>
    <row r="2086" spans="2:23" x14ac:dyDescent="0.25">
      <c r="B2086" s="55" t="s">
        <v>134</v>
      </c>
      <c r="C2086" s="76" t="s">
        <v>157</v>
      </c>
      <c r="D2086" s="55" t="s">
        <v>77</v>
      </c>
      <c r="E2086" s="55" t="s">
        <v>191</v>
      </c>
      <c r="F2086" s="70">
        <v>602.66999999999996</v>
      </c>
      <c r="G2086" s="77">
        <v>52000</v>
      </c>
      <c r="H2086" s="77">
        <v>602.66999999999996</v>
      </c>
      <c r="I2086" s="77">
        <v>1</v>
      </c>
      <c r="J2086" s="77">
        <v>-1.407407E-12</v>
      </c>
      <c r="K2086" s="77">
        <v>0</v>
      </c>
      <c r="L2086" s="77">
        <v>-8.1147900000000002E-13</v>
      </c>
      <c r="M2086" s="77">
        <v>0</v>
      </c>
      <c r="N2086" s="77">
        <v>-5.9592800000000002E-13</v>
      </c>
      <c r="O2086" s="77">
        <v>0</v>
      </c>
      <c r="P2086" s="77">
        <v>-6.00458E-13</v>
      </c>
      <c r="Q2086" s="77">
        <v>-6.0045599999999996E-13</v>
      </c>
      <c r="R2086" s="77">
        <v>0</v>
      </c>
      <c r="S2086" s="77">
        <v>0</v>
      </c>
      <c r="T2086" s="77" t="s">
        <v>174</v>
      </c>
      <c r="U2086" s="105">
        <v>0</v>
      </c>
      <c r="V2086" s="105">
        <v>0</v>
      </c>
      <c r="W2086" s="101">
        <v>0</v>
      </c>
    </row>
    <row r="2087" spans="2:23" x14ac:dyDescent="0.25">
      <c r="B2087" s="55" t="s">
        <v>134</v>
      </c>
      <c r="C2087" s="76" t="s">
        <v>157</v>
      </c>
      <c r="D2087" s="55" t="s">
        <v>77</v>
      </c>
      <c r="E2087" s="55" t="s">
        <v>191</v>
      </c>
      <c r="F2087" s="70">
        <v>602.66999999999996</v>
      </c>
      <c r="G2087" s="77">
        <v>53050</v>
      </c>
      <c r="H2087" s="77">
        <v>601.41999999999996</v>
      </c>
      <c r="I2087" s="77">
        <v>1</v>
      </c>
      <c r="J2087" s="77">
        <v>-105.899630382987</v>
      </c>
      <c r="K2087" s="77">
        <v>0.105418478123381</v>
      </c>
      <c r="L2087" s="77">
        <v>-105.888876813387</v>
      </c>
      <c r="M2087" s="77">
        <v>0.105397069788326</v>
      </c>
      <c r="N2087" s="77">
        <v>-1.07535695998751E-2</v>
      </c>
      <c r="O2087" s="77">
        <v>2.1408335054360002E-5</v>
      </c>
      <c r="P2087" s="77">
        <v>-2.730110570916E-6</v>
      </c>
      <c r="Q2087" s="77">
        <v>-2.7301105709169999E-6</v>
      </c>
      <c r="R2087" s="77">
        <v>0</v>
      </c>
      <c r="S2087" s="77">
        <v>7.0000000000000003E-17</v>
      </c>
      <c r="T2087" s="77" t="s">
        <v>173</v>
      </c>
      <c r="U2087" s="105">
        <v>-5.5318092204178105E-4</v>
      </c>
      <c r="V2087" s="105">
        <v>0</v>
      </c>
      <c r="W2087" s="101">
        <v>-5.5320784930212505E-4</v>
      </c>
    </row>
    <row r="2088" spans="2:23" x14ac:dyDescent="0.25">
      <c r="B2088" s="55" t="s">
        <v>134</v>
      </c>
      <c r="C2088" s="76" t="s">
        <v>157</v>
      </c>
      <c r="D2088" s="55" t="s">
        <v>77</v>
      </c>
      <c r="E2088" s="55" t="s">
        <v>191</v>
      </c>
      <c r="F2088" s="70">
        <v>602.66999999999996</v>
      </c>
      <c r="G2088" s="77">
        <v>53050</v>
      </c>
      <c r="H2088" s="77">
        <v>601.41999999999996</v>
      </c>
      <c r="I2088" s="77">
        <v>2</v>
      </c>
      <c r="J2088" s="77">
        <v>-94.029969534457095</v>
      </c>
      <c r="K2088" s="77">
        <v>7.5153898950532899E-2</v>
      </c>
      <c r="L2088" s="77">
        <v>-94.020421268629704</v>
      </c>
      <c r="M2088" s="77">
        <v>7.51386367320101E-2</v>
      </c>
      <c r="N2088" s="77">
        <v>-9.5482658273415792E-3</v>
      </c>
      <c r="O2088" s="77">
        <v>1.5262218522739001E-5</v>
      </c>
      <c r="P2088" s="77">
        <v>-2.424109125542E-6</v>
      </c>
      <c r="Q2088" s="77">
        <v>-2.424109125542E-6</v>
      </c>
      <c r="R2088" s="77">
        <v>0</v>
      </c>
      <c r="S2088" s="77">
        <v>4.9999999999999999E-17</v>
      </c>
      <c r="T2088" s="77" t="s">
        <v>173</v>
      </c>
      <c r="U2088" s="105">
        <v>-2.7467899336544401E-3</v>
      </c>
      <c r="V2088" s="105">
        <v>0</v>
      </c>
      <c r="W2088" s="101">
        <v>-2.7469236395085399E-3</v>
      </c>
    </row>
    <row r="2089" spans="2:23" x14ac:dyDescent="0.25">
      <c r="B2089" s="55" t="s">
        <v>134</v>
      </c>
      <c r="C2089" s="76" t="s">
        <v>157</v>
      </c>
      <c r="D2089" s="55" t="s">
        <v>77</v>
      </c>
      <c r="E2089" s="55" t="s">
        <v>191</v>
      </c>
      <c r="F2089" s="70">
        <v>602.66999999999996</v>
      </c>
      <c r="G2089" s="77">
        <v>53100</v>
      </c>
      <c r="H2089" s="77">
        <v>602.66999999999996</v>
      </c>
      <c r="I2089" s="77">
        <v>2</v>
      </c>
      <c r="J2089" s="77">
        <v>-1.407407E-12</v>
      </c>
      <c r="K2089" s="77">
        <v>0</v>
      </c>
      <c r="L2089" s="77">
        <v>-8.1147900000000002E-13</v>
      </c>
      <c r="M2089" s="77">
        <v>0</v>
      </c>
      <c r="N2089" s="77">
        <v>-5.9592800000000002E-13</v>
      </c>
      <c r="O2089" s="77">
        <v>0</v>
      </c>
      <c r="P2089" s="77">
        <v>-6.00458E-13</v>
      </c>
      <c r="Q2089" s="77">
        <v>-6.0045599999999996E-13</v>
      </c>
      <c r="R2089" s="77">
        <v>0</v>
      </c>
      <c r="S2089" s="77">
        <v>0</v>
      </c>
      <c r="T2089" s="77" t="s">
        <v>174</v>
      </c>
      <c r="U2089" s="105">
        <v>0</v>
      </c>
      <c r="V2089" s="105">
        <v>0</v>
      </c>
      <c r="W2089" s="101">
        <v>0</v>
      </c>
    </row>
    <row r="2090" spans="2:23" x14ac:dyDescent="0.25">
      <c r="B2090" s="55" t="s">
        <v>134</v>
      </c>
      <c r="C2090" s="76" t="s">
        <v>157</v>
      </c>
      <c r="D2090" s="55" t="s">
        <v>77</v>
      </c>
      <c r="E2090" s="55" t="s">
        <v>192</v>
      </c>
      <c r="F2090" s="70">
        <v>603.47</v>
      </c>
      <c r="G2090" s="77">
        <v>53000</v>
      </c>
      <c r="H2090" s="77">
        <v>602.66999999999996</v>
      </c>
      <c r="I2090" s="77">
        <v>1</v>
      </c>
      <c r="J2090" s="77">
        <v>-22.7471475748983</v>
      </c>
      <c r="K2090" s="77">
        <v>0</v>
      </c>
      <c r="L2090" s="77">
        <v>-22.758031313015</v>
      </c>
      <c r="M2090" s="77">
        <v>0</v>
      </c>
      <c r="N2090" s="77">
        <v>1.08837381167098E-2</v>
      </c>
      <c r="O2090" s="77">
        <v>0</v>
      </c>
      <c r="P2090" s="77">
        <v>-1.7679000485E-8</v>
      </c>
      <c r="Q2090" s="77">
        <v>-1.7679000485E-8</v>
      </c>
      <c r="R2090" s="77">
        <v>0</v>
      </c>
      <c r="S2090" s="77">
        <v>0</v>
      </c>
      <c r="T2090" s="77" t="s">
        <v>173</v>
      </c>
      <c r="U2090" s="105">
        <v>8.7069904933686094E-3</v>
      </c>
      <c r="V2090" s="105">
        <v>0</v>
      </c>
      <c r="W2090" s="101">
        <v>8.7065666620496206E-3</v>
      </c>
    </row>
    <row r="2091" spans="2:23" x14ac:dyDescent="0.25">
      <c r="B2091" s="55" t="s">
        <v>134</v>
      </c>
      <c r="C2091" s="76" t="s">
        <v>157</v>
      </c>
      <c r="D2091" s="55" t="s">
        <v>77</v>
      </c>
      <c r="E2091" s="55" t="s">
        <v>192</v>
      </c>
      <c r="F2091" s="70">
        <v>603.47</v>
      </c>
      <c r="G2091" s="77">
        <v>53000</v>
      </c>
      <c r="H2091" s="77">
        <v>602.66999999999996</v>
      </c>
      <c r="I2091" s="77">
        <v>2</v>
      </c>
      <c r="J2091" s="77">
        <v>-20.093313691160201</v>
      </c>
      <c r="K2091" s="77">
        <v>0</v>
      </c>
      <c r="L2091" s="77">
        <v>-20.102927659830002</v>
      </c>
      <c r="M2091" s="77">
        <v>0</v>
      </c>
      <c r="N2091" s="77">
        <v>9.6139686698082406E-3</v>
      </c>
      <c r="O2091" s="77">
        <v>0</v>
      </c>
      <c r="P2091" s="77">
        <v>-1.5616452404000002E-8</v>
      </c>
      <c r="Q2091" s="77">
        <v>-1.5616452403E-8</v>
      </c>
      <c r="R2091" s="77">
        <v>0</v>
      </c>
      <c r="S2091" s="77">
        <v>0</v>
      </c>
      <c r="T2091" s="77" t="s">
        <v>173</v>
      </c>
      <c r="U2091" s="105">
        <v>7.6911749358472403E-3</v>
      </c>
      <c r="V2091" s="105">
        <v>0</v>
      </c>
      <c r="W2091" s="101">
        <v>7.6908005515154603E-3</v>
      </c>
    </row>
    <row r="2092" spans="2:23" x14ac:dyDescent="0.25">
      <c r="B2092" s="55" t="s">
        <v>134</v>
      </c>
      <c r="C2092" s="76" t="s">
        <v>157</v>
      </c>
      <c r="D2092" s="55" t="s">
        <v>77</v>
      </c>
      <c r="E2092" s="55" t="s">
        <v>192</v>
      </c>
      <c r="F2092" s="70">
        <v>603.47</v>
      </c>
      <c r="G2092" s="77">
        <v>53000</v>
      </c>
      <c r="H2092" s="77">
        <v>602.66999999999996</v>
      </c>
      <c r="I2092" s="77">
        <v>3</v>
      </c>
      <c r="J2092" s="77">
        <v>-20.093313691160201</v>
      </c>
      <c r="K2092" s="77">
        <v>0</v>
      </c>
      <c r="L2092" s="77">
        <v>-20.102927659830002</v>
      </c>
      <c r="M2092" s="77">
        <v>0</v>
      </c>
      <c r="N2092" s="77">
        <v>9.6139686698082406E-3</v>
      </c>
      <c r="O2092" s="77">
        <v>0</v>
      </c>
      <c r="P2092" s="77">
        <v>-1.5616452404000002E-8</v>
      </c>
      <c r="Q2092" s="77">
        <v>-1.5616452403E-8</v>
      </c>
      <c r="R2092" s="77">
        <v>0</v>
      </c>
      <c r="S2092" s="77">
        <v>0</v>
      </c>
      <c r="T2092" s="77" t="s">
        <v>173</v>
      </c>
      <c r="U2092" s="105">
        <v>7.6911749358472403E-3</v>
      </c>
      <c r="V2092" s="105">
        <v>0</v>
      </c>
      <c r="W2092" s="101">
        <v>7.6908005515154603E-3</v>
      </c>
    </row>
    <row r="2093" spans="2:23" x14ac:dyDescent="0.25">
      <c r="B2093" s="55" t="s">
        <v>134</v>
      </c>
      <c r="C2093" s="76" t="s">
        <v>157</v>
      </c>
      <c r="D2093" s="55" t="s">
        <v>77</v>
      </c>
      <c r="E2093" s="55" t="s">
        <v>192</v>
      </c>
      <c r="F2093" s="70">
        <v>603.47</v>
      </c>
      <c r="G2093" s="77">
        <v>53000</v>
      </c>
      <c r="H2093" s="77">
        <v>602.66999999999996</v>
      </c>
      <c r="I2093" s="77">
        <v>4</v>
      </c>
      <c r="J2093" s="77">
        <v>-22.053636978102599</v>
      </c>
      <c r="K2093" s="77">
        <v>0</v>
      </c>
      <c r="L2093" s="77">
        <v>-22.064188894935299</v>
      </c>
      <c r="M2093" s="77">
        <v>0</v>
      </c>
      <c r="N2093" s="77">
        <v>1.05519168326934E-2</v>
      </c>
      <c r="O2093" s="77">
        <v>0</v>
      </c>
      <c r="P2093" s="77">
        <v>-1.7139995724999999E-8</v>
      </c>
      <c r="Q2093" s="77">
        <v>-1.7139995726000001E-8</v>
      </c>
      <c r="R2093" s="77">
        <v>0</v>
      </c>
      <c r="S2093" s="77">
        <v>0</v>
      </c>
      <c r="T2093" s="77" t="s">
        <v>173</v>
      </c>
      <c r="U2093" s="105">
        <v>8.44153346615544E-3</v>
      </c>
      <c r="V2093" s="105">
        <v>0</v>
      </c>
      <c r="W2093" s="101">
        <v>8.4411225565230001E-3</v>
      </c>
    </row>
    <row r="2094" spans="2:23" x14ac:dyDescent="0.25">
      <c r="B2094" s="55" t="s">
        <v>134</v>
      </c>
      <c r="C2094" s="76" t="s">
        <v>157</v>
      </c>
      <c r="D2094" s="55" t="s">
        <v>77</v>
      </c>
      <c r="E2094" s="55" t="s">
        <v>192</v>
      </c>
      <c r="F2094" s="70">
        <v>603.47</v>
      </c>
      <c r="G2094" s="77">
        <v>53204</v>
      </c>
      <c r="H2094" s="77">
        <v>602.97</v>
      </c>
      <c r="I2094" s="77">
        <v>1</v>
      </c>
      <c r="J2094" s="77">
        <v>9.7183578020806305</v>
      </c>
      <c r="K2094" s="77">
        <v>1.2070259935591601E-2</v>
      </c>
      <c r="L2094" s="77">
        <v>9.7079065037690206</v>
      </c>
      <c r="M2094" s="77">
        <v>1.2044312742060701E-2</v>
      </c>
      <c r="N2094" s="77">
        <v>1.04512983116103E-2</v>
      </c>
      <c r="O2094" s="77">
        <v>2.5947193530933E-5</v>
      </c>
      <c r="P2094" s="77">
        <v>1.3221844643999999E-8</v>
      </c>
      <c r="Q2094" s="77">
        <v>1.3221844643999999E-8</v>
      </c>
      <c r="R2094" s="77">
        <v>0</v>
      </c>
      <c r="S2094" s="77">
        <v>0</v>
      </c>
      <c r="T2094" s="77" t="s">
        <v>173</v>
      </c>
      <c r="U2094" s="105">
        <v>2.0877515237534301E-2</v>
      </c>
      <c r="V2094" s="105">
        <v>0</v>
      </c>
      <c r="W2094" s="101">
        <v>2.0876498979985E-2</v>
      </c>
    </row>
    <row r="2095" spans="2:23" x14ac:dyDescent="0.25">
      <c r="B2095" s="55" t="s">
        <v>134</v>
      </c>
      <c r="C2095" s="76" t="s">
        <v>157</v>
      </c>
      <c r="D2095" s="55" t="s">
        <v>77</v>
      </c>
      <c r="E2095" s="55" t="s">
        <v>192</v>
      </c>
      <c r="F2095" s="70">
        <v>603.47</v>
      </c>
      <c r="G2095" s="77">
        <v>53304</v>
      </c>
      <c r="H2095" s="77">
        <v>606.97</v>
      </c>
      <c r="I2095" s="77">
        <v>1</v>
      </c>
      <c r="J2095" s="77">
        <v>39.501407562657697</v>
      </c>
      <c r="K2095" s="77">
        <v>0.14464548318727199</v>
      </c>
      <c r="L2095" s="77">
        <v>39.4947262301134</v>
      </c>
      <c r="M2095" s="77">
        <v>0.14459655617922201</v>
      </c>
      <c r="N2095" s="77">
        <v>6.68133254428938E-3</v>
      </c>
      <c r="O2095" s="77">
        <v>4.8927008049335003E-5</v>
      </c>
      <c r="P2095" s="77">
        <v>8.4467614530000008E-9</v>
      </c>
      <c r="Q2095" s="77">
        <v>8.4467614530000008E-9</v>
      </c>
      <c r="R2095" s="77">
        <v>0</v>
      </c>
      <c r="S2095" s="77">
        <v>0</v>
      </c>
      <c r="T2095" s="77" t="s">
        <v>174</v>
      </c>
      <c r="U2095" s="105">
        <v>6.2269399066053896E-3</v>
      </c>
      <c r="V2095" s="105">
        <v>0</v>
      </c>
      <c r="W2095" s="101">
        <v>6.2266367970343003E-3</v>
      </c>
    </row>
    <row r="2096" spans="2:23" x14ac:dyDescent="0.25">
      <c r="B2096" s="55" t="s">
        <v>134</v>
      </c>
      <c r="C2096" s="76" t="s">
        <v>157</v>
      </c>
      <c r="D2096" s="55" t="s">
        <v>77</v>
      </c>
      <c r="E2096" s="55" t="s">
        <v>192</v>
      </c>
      <c r="F2096" s="70">
        <v>603.47</v>
      </c>
      <c r="G2096" s="77">
        <v>53354</v>
      </c>
      <c r="H2096" s="77">
        <v>604.28</v>
      </c>
      <c r="I2096" s="77">
        <v>1</v>
      </c>
      <c r="J2096" s="77">
        <v>20.346515149473301</v>
      </c>
      <c r="K2096" s="77">
        <v>8.6935942532826507E-3</v>
      </c>
      <c r="L2096" s="77">
        <v>20.364103131451699</v>
      </c>
      <c r="M2096" s="77">
        <v>8.7086306233164403E-3</v>
      </c>
      <c r="N2096" s="77">
        <v>-1.7587981978461901E-2</v>
      </c>
      <c r="O2096" s="77">
        <v>-1.5036370033796E-5</v>
      </c>
      <c r="P2096" s="77">
        <v>1.5031692597400001E-7</v>
      </c>
      <c r="Q2096" s="77">
        <v>1.5031692597400001E-7</v>
      </c>
      <c r="R2096" s="77">
        <v>0</v>
      </c>
      <c r="S2096" s="77">
        <v>0</v>
      </c>
      <c r="T2096" s="77" t="s">
        <v>174</v>
      </c>
      <c r="U2096" s="105">
        <v>5.1661774483947901E-3</v>
      </c>
      <c r="V2096" s="105">
        <v>0</v>
      </c>
      <c r="W2096" s="101">
        <v>5.16592597369709E-3</v>
      </c>
    </row>
    <row r="2097" spans="2:23" x14ac:dyDescent="0.25">
      <c r="B2097" s="55" t="s">
        <v>134</v>
      </c>
      <c r="C2097" s="76" t="s">
        <v>157</v>
      </c>
      <c r="D2097" s="55" t="s">
        <v>77</v>
      </c>
      <c r="E2097" s="55" t="s">
        <v>192</v>
      </c>
      <c r="F2097" s="70">
        <v>603.47</v>
      </c>
      <c r="G2097" s="77">
        <v>53454</v>
      </c>
      <c r="H2097" s="77">
        <v>604.36</v>
      </c>
      <c r="I2097" s="77">
        <v>1</v>
      </c>
      <c r="J2097" s="77">
        <v>8.9975587439551994</v>
      </c>
      <c r="K2097" s="77">
        <v>5.5212035205330599E-3</v>
      </c>
      <c r="L2097" s="77">
        <v>9.0146488431628207</v>
      </c>
      <c r="M2097" s="77">
        <v>5.5421975548096102E-3</v>
      </c>
      <c r="N2097" s="77">
        <v>-1.7090099207618701E-2</v>
      </c>
      <c r="O2097" s="77">
        <v>-2.0994034276542998E-5</v>
      </c>
      <c r="P2097" s="77">
        <v>1.4213643797800001E-7</v>
      </c>
      <c r="Q2097" s="77">
        <v>1.4213643797800001E-7</v>
      </c>
      <c r="R2097" s="77">
        <v>0</v>
      </c>
      <c r="S2097" s="77">
        <v>1.0000000000000001E-18</v>
      </c>
      <c r="T2097" s="77" t="s">
        <v>174</v>
      </c>
      <c r="U2097" s="105">
        <v>2.5315760846619001E-3</v>
      </c>
      <c r="V2097" s="105">
        <v>0</v>
      </c>
      <c r="W2097" s="101">
        <v>2.5314528548005702E-3</v>
      </c>
    </row>
    <row r="2098" spans="2:23" x14ac:dyDescent="0.25">
      <c r="B2098" s="55" t="s">
        <v>134</v>
      </c>
      <c r="C2098" s="76" t="s">
        <v>157</v>
      </c>
      <c r="D2098" s="55" t="s">
        <v>77</v>
      </c>
      <c r="E2098" s="55" t="s">
        <v>192</v>
      </c>
      <c r="F2098" s="70">
        <v>603.47</v>
      </c>
      <c r="G2098" s="77">
        <v>53604</v>
      </c>
      <c r="H2098" s="77">
        <v>605.41</v>
      </c>
      <c r="I2098" s="77">
        <v>1</v>
      </c>
      <c r="J2098" s="77">
        <v>27.233361698799701</v>
      </c>
      <c r="K2098" s="77">
        <v>3.2262035539667798E-2</v>
      </c>
      <c r="L2098" s="77">
        <v>27.242402459493601</v>
      </c>
      <c r="M2098" s="77">
        <v>3.2283459391778402E-2</v>
      </c>
      <c r="N2098" s="77">
        <v>-9.0407606938458507E-3</v>
      </c>
      <c r="O2098" s="77">
        <v>-2.1423852110570999E-5</v>
      </c>
      <c r="P2098" s="77">
        <v>-9.6945203760000002E-8</v>
      </c>
      <c r="Q2098" s="77">
        <v>-9.6945203760000002E-8</v>
      </c>
      <c r="R2098" s="77">
        <v>0</v>
      </c>
      <c r="S2098" s="77">
        <v>0</v>
      </c>
      <c r="T2098" s="77" t="s">
        <v>174</v>
      </c>
      <c r="U2098" s="105">
        <v>4.5896425763470496E-3</v>
      </c>
      <c r="V2098" s="105">
        <v>0</v>
      </c>
      <c r="W2098" s="101">
        <v>4.5894191657129997E-3</v>
      </c>
    </row>
    <row r="2099" spans="2:23" x14ac:dyDescent="0.25">
      <c r="B2099" s="55" t="s">
        <v>134</v>
      </c>
      <c r="C2099" s="76" t="s">
        <v>157</v>
      </c>
      <c r="D2099" s="55" t="s">
        <v>77</v>
      </c>
      <c r="E2099" s="55" t="s">
        <v>192</v>
      </c>
      <c r="F2099" s="70">
        <v>603.47</v>
      </c>
      <c r="G2099" s="77">
        <v>53654</v>
      </c>
      <c r="H2099" s="77">
        <v>603.23</v>
      </c>
      <c r="I2099" s="77">
        <v>1</v>
      </c>
      <c r="J2099" s="77">
        <v>-20.9220594185912</v>
      </c>
      <c r="K2099" s="77">
        <v>2.13482174542656E-2</v>
      </c>
      <c r="L2099" s="77">
        <v>-20.907958944517599</v>
      </c>
      <c r="M2099" s="77">
        <v>2.1319451782194101E-2</v>
      </c>
      <c r="N2099" s="77">
        <v>-1.41004740736639E-2</v>
      </c>
      <c r="O2099" s="77">
        <v>2.8765672071496999E-5</v>
      </c>
      <c r="P2099" s="77">
        <v>-1.5112532705899999E-7</v>
      </c>
      <c r="Q2099" s="77">
        <v>-1.5112532705899999E-7</v>
      </c>
      <c r="R2099" s="77">
        <v>0</v>
      </c>
      <c r="S2099" s="77">
        <v>1.0000000000000001E-18</v>
      </c>
      <c r="T2099" s="77" t="s">
        <v>174</v>
      </c>
      <c r="U2099" s="105">
        <v>1.39716544666579E-2</v>
      </c>
      <c r="V2099" s="105">
        <v>0</v>
      </c>
      <c r="W2099" s="101">
        <v>1.3970974366599701E-2</v>
      </c>
    </row>
    <row r="2100" spans="2:23" x14ac:dyDescent="0.25">
      <c r="B2100" s="55" t="s">
        <v>134</v>
      </c>
      <c r="C2100" s="76" t="s">
        <v>157</v>
      </c>
      <c r="D2100" s="55" t="s">
        <v>77</v>
      </c>
      <c r="E2100" s="55" t="s">
        <v>193</v>
      </c>
      <c r="F2100" s="70">
        <v>601.41999999999996</v>
      </c>
      <c r="G2100" s="77">
        <v>53150</v>
      </c>
      <c r="H2100" s="77">
        <v>600.30999999999995</v>
      </c>
      <c r="I2100" s="77">
        <v>1</v>
      </c>
      <c r="J2100" s="77">
        <v>-15.7252455931173</v>
      </c>
      <c r="K2100" s="77">
        <v>6.7656724276510503E-3</v>
      </c>
      <c r="L2100" s="77">
        <v>-15.6653413781784</v>
      </c>
      <c r="M2100" s="77">
        <v>6.71422390473964E-3</v>
      </c>
      <c r="N2100" s="77">
        <v>-5.9904214938832898E-2</v>
      </c>
      <c r="O2100" s="77">
        <v>5.1448522911418999E-5</v>
      </c>
      <c r="P2100" s="77">
        <v>-1.49059604935E-7</v>
      </c>
      <c r="Q2100" s="77">
        <v>-1.49059604934E-7</v>
      </c>
      <c r="R2100" s="77">
        <v>0</v>
      </c>
      <c r="S2100" s="77">
        <v>1.0000000000000001E-18</v>
      </c>
      <c r="T2100" s="77" t="s">
        <v>173</v>
      </c>
      <c r="U2100" s="105">
        <v>-3.5580061862935601E-2</v>
      </c>
      <c r="V2100" s="105">
        <v>0</v>
      </c>
      <c r="W2100" s="101">
        <v>-3.5581793798276598E-2</v>
      </c>
    </row>
    <row r="2101" spans="2:23" x14ac:dyDescent="0.25">
      <c r="B2101" s="55" t="s">
        <v>134</v>
      </c>
      <c r="C2101" s="76" t="s">
        <v>157</v>
      </c>
      <c r="D2101" s="55" t="s">
        <v>77</v>
      </c>
      <c r="E2101" s="55" t="s">
        <v>193</v>
      </c>
      <c r="F2101" s="70">
        <v>601.41999999999996</v>
      </c>
      <c r="G2101" s="77">
        <v>53150</v>
      </c>
      <c r="H2101" s="77">
        <v>600.30999999999995</v>
      </c>
      <c r="I2101" s="77">
        <v>2</v>
      </c>
      <c r="J2101" s="77">
        <v>-15.6790742997576</v>
      </c>
      <c r="K2101" s="77">
        <v>6.7333760288775602E-3</v>
      </c>
      <c r="L2101" s="77">
        <v>-15.619345971107199</v>
      </c>
      <c r="M2101" s="77">
        <v>6.6821730989992199E-3</v>
      </c>
      <c r="N2101" s="77">
        <v>-5.9728328650418598E-2</v>
      </c>
      <c r="O2101" s="77">
        <v>5.1202929878331001E-5</v>
      </c>
      <c r="P2101" s="77">
        <v>-1.4862193618200001E-7</v>
      </c>
      <c r="Q2101" s="77">
        <v>-1.4862193618300001E-7</v>
      </c>
      <c r="R2101" s="77">
        <v>0</v>
      </c>
      <c r="S2101" s="77">
        <v>1.0000000000000001E-18</v>
      </c>
      <c r="T2101" s="77" t="s">
        <v>173</v>
      </c>
      <c r="U2101" s="105">
        <v>-3.5532396340621802E-2</v>
      </c>
      <c r="V2101" s="105">
        <v>0</v>
      </c>
      <c r="W2101" s="101">
        <v>-3.5534125955741902E-2</v>
      </c>
    </row>
    <row r="2102" spans="2:23" x14ac:dyDescent="0.25">
      <c r="B2102" s="55" t="s">
        <v>134</v>
      </c>
      <c r="C2102" s="76" t="s">
        <v>157</v>
      </c>
      <c r="D2102" s="55" t="s">
        <v>77</v>
      </c>
      <c r="E2102" s="55" t="s">
        <v>193</v>
      </c>
      <c r="F2102" s="70">
        <v>601.41999999999996</v>
      </c>
      <c r="G2102" s="77">
        <v>53900</v>
      </c>
      <c r="H2102" s="77">
        <v>600.25</v>
      </c>
      <c r="I2102" s="77">
        <v>1</v>
      </c>
      <c r="J2102" s="77">
        <v>-10.1980704994702</v>
      </c>
      <c r="K2102" s="77">
        <v>4.8776301056804696E-3</v>
      </c>
      <c r="L2102" s="77">
        <v>-10.1715625844786</v>
      </c>
      <c r="M2102" s="77">
        <v>4.8523061457273102E-3</v>
      </c>
      <c r="N2102" s="77">
        <v>-2.65079149916039E-2</v>
      </c>
      <c r="O2102" s="77">
        <v>2.5323959953154999E-5</v>
      </c>
      <c r="P2102" s="77">
        <v>2.4885193602959998E-6</v>
      </c>
      <c r="Q2102" s="77">
        <v>2.4885193602949999E-6</v>
      </c>
      <c r="R2102" s="77">
        <v>0</v>
      </c>
      <c r="S2102" s="77">
        <v>2.8999999999999998E-16</v>
      </c>
      <c r="T2102" s="77" t="s">
        <v>173</v>
      </c>
      <c r="U2102" s="105">
        <v>-1.5798739061721401E-2</v>
      </c>
      <c r="V2102" s="105">
        <v>0</v>
      </c>
      <c r="W2102" s="101">
        <v>-1.5799508099016198E-2</v>
      </c>
    </row>
    <row r="2103" spans="2:23" x14ac:dyDescent="0.25">
      <c r="B2103" s="55" t="s">
        <v>134</v>
      </c>
      <c r="C2103" s="76" t="s">
        <v>157</v>
      </c>
      <c r="D2103" s="55" t="s">
        <v>77</v>
      </c>
      <c r="E2103" s="55" t="s">
        <v>193</v>
      </c>
      <c r="F2103" s="70">
        <v>601.41999999999996</v>
      </c>
      <c r="G2103" s="77">
        <v>53900</v>
      </c>
      <c r="H2103" s="77">
        <v>600.25</v>
      </c>
      <c r="I2103" s="77">
        <v>2</v>
      </c>
      <c r="J2103" s="77">
        <v>-10.209083894976301</v>
      </c>
      <c r="K2103" s="77">
        <v>4.8840019616528197E-3</v>
      </c>
      <c r="L2103" s="77">
        <v>-10.1825473527899</v>
      </c>
      <c r="M2103" s="77">
        <v>4.8586449199321197E-3</v>
      </c>
      <c r="N2103" s="77">
        <v>-2.6536542186478301E-2</v>
      </c>
      <c r="O2103" s="77">
        <v>2.5357041720700999E-5</v>
      </c>
      <c r="P2103" s="77">
        <v>2.4912068410280001E-6</v>
      </c>
      <c r="Q2103" s="77">
        <v>2.4912068410280001E-6</v>
      </c>
      <c r="R2103" s="77">
        <v>0</v>
      </c>
      <c r="S2103" s="77">
        <v>2.91E-16</v>
      </c>
      <c r="T2103" s="77" t="s">
        <v>173</v>
      </c>
      <c r="U2103" s="105">
        <v>-1.58123561959214E-2</v>
      </c>
      <c r="V2103" s="105">
        <v>0</v>
      </c>
      <c r="W2103" s="101">
        <v>-1.58131258960592E-2</v>
      </c>
    </row>
    <row r="2104" spans="2:23" x14ac:dyDescent="0.25">
      <c r="B2104" s="55" t="s">
        <v>134</v>
      </c>
      <c r="C2104" s="76" t="s">
        <v>157</v>
      </c>
      <c r="D2104" s="55" t="s">
        <v>77</v>
      </c>
      <c r="E2104" s="55" t="s">
        <v>194</v>
      </c>
      <c r="F2104" s="70">
        <v>600.30999999999995</v>
      </c>
      <c r="G2104" s="77">
        <v>53550</v>
      </c>
      <c r="H2104" s="77">
        <v>599.5</v>
      </c>
      <c r="I2104" s="77">
        <v>1</v>
      </c>
      <c r="J2104" s="77">
        <v>-0.89281445606858401</v>
      </c>
      <c r="K2104" s="77">
        <v>1.9585180733351001E-5</v>
      </c>
      <c r="L2104" s="77">
        <v>-0.84885404548972998</v>
      </c>
      <c r="M2104" s="77">
        <v>1.7703991891673E-5</v>
      </c>
      <c r="N2104" s="77">
        <v>-4.3960410578853602E-2</v>
      </c>
      <c r="O2104" s="77">
        <v>1.8811888416780001E-6</v>
      </c>
      <c r="P2104" s="77">
        <v>2.0765648679819999E-6</v>
      </c>
      <c r="Q2104" s="77">
        <v>2.076564867981E-6</v>
      </c>
      <c r="R2104" s="77">
        <v>0</v>
      </c>
      <c r="S2104" s="77">
        <v>1.06E-16</v>
      </c>
      <c r="T2104" s="77" t="s">
        <v>174</v>
      </c>
      <c r="U2104" s="105">
        <v>-3.4479397976802099E-2</v>
      </c>
      <c r="V2104" s="105">
        <v>0</v>
      </c>
      <c r="W2104" s="101">
        <v>-3.4481076334982597E-2</v>
      </c>
    </row>
    <row r="2105" spans="2:23" x14ac:dyDescent="0.25">
      <c r="B2105" s="55" t="s">
        <v>134</v>
      </c>
      <c r="C2105" s="76" t="s">
        <v>157</v>
      </c>
      <c r="D2105" s="55" t="s">
        <v>77</v>
      </c>
      <c r="E2105" s="55" t="s">
        <v>194</v>
      </c>
      <c r="F2105" s="70">
        <v>600.30999999999995</v>
      </c>
      <c r="G2105" s="77">
        <v>54200</v>
      </c>
      <c r="H2105" s="77">
        <v>600.21</v>
      </c>
      <c r="I2105" s="77">
        <v>1</v>
      </c>
      <c r="J2105" s="77">
        <v>14.008116844965199</v>
      </c>
      <c r="K2105" s="77">
        <v>1.2951004277785101E-3</v>
      </c>
      <c r="L2105" s="77">
        <v>14.0528372820934</v>
      </c>
      <c r="M2105" s="77">
        <v>1.3033827554681601E-3</v>
      </c>
      <c r="N2105" s="77">
        <v>-4.4720437128176201E-2</v>
      </c>
      <c r="O2105" s="77">
        <v>-8.2823276896520005E-6</v>
      </c>
      <c r="P2105" s="77">
        <v>2.1124995681810002E-6</v>
      </c>
      <c r="Q2105" s="77">
        <v>2.1124995681799998E-6</v>
      </c>
      <c r="R2105" s="77">
        <v>0</v>
      </c>
      <c r="S2105" s="77">
        <v>2.9000000000000003E-17</v>
      </c>
      <c r="T2105" s="77" t="s">
        <v>174</v>
      </c>
      <c r="U2105" s="105">
        <v>-9.4435937318039804E-3</v>
      </c>
      <c r="V2105" s="105">
        <v>0</v>
      </c>
      <c r="W2105" s="101">
        <v>-9.4440534188554894E-3</v>
      </c>
    </row>
    <row r="2106" spans="2:23" x14ac:dyDescent="0.25">
      <c r="B2106" s="55" t="s">
        <v>134</v>
      </c>
      <c r="C2106" s="76" t="s">
        <v>157</v>
      </c>
      <c r="D2106" s="55" t="s">
        <v>77</v>
      </c>
      <c r="E2106" s="55" t="s">
        <v>195</v>
      </c>
      <c r="F2106" s="70">
        <v>600.86</v>
      </c>
      <c r="G2106" s="77">
        <v>53150</v>
      </c>
      <c r="H2106" s="77">
        <v>600.30999999999995</v>
      </c>
      <c r="I2106" s="77">
        <v>1</v>
      </c>
      <c r="J2106" s="77">
        <v>-13.1191128334989</v>
      </c>
      <c r="K2106" s="77">
        <v>0</v>
      </c>
      <c r="L2106" s="77">
        <v>-13.1197642040083</v>
      </c>
      <c r="M2106" s="77">
        <v>0</v>
      </c>
      <c r="N2106" s="77">
        <v>6.5137050944130703E-4</v>
      </c>
      <c r="O2106" s="77">
        <v>0</v>
      </c>
      <c r="P2106" s="77">
        <v>-2.07879724285E-7</v>
      </c>
      <c r="Q2106" s="77">
        <v>-2.07879724285E-7</v>
      </c>
      <c r="R2106" s="77">
        <v>0</v>
      </c>
      <c r="S2106" s="77">
        <v>0</v>
      </c>
      <c r="T2106" s="77" t="s">
        <v>174</v>
      </c>
      <c r="U2106" s="105">
        <v>3.5825378019276299E-4</v>
      </c>
      <c r="V2106" s="105">
        <v>0</v>
      </c>
      <c r="W2106" s="101">
        <v>3.5823634142648502E-4</v>
      </c>
    </row>
    <row r="2107" spans="2:23" x14ac:dyDescent="0.25">
      <c r="B2107" s="55" t="s">
        <v>134</v>
      </c>
      <c r="C2107" s="76" t="s">
        <v>157</v>
      </c>
      <c r="D2107" s="55" t="s">
        <v>77</v>
      </c>
      <c r="E2107" s="55" t="s">
        <v>195</v>
      </c>
      <c r="F2107" s="70">
        <v>600.86</v>
      </c>
      <c r="G2107" s="77">
        <v>53150</v>
      </c>
      <c r="H2107" s="77">
        <v>600.30999999999995</v>
      </c>
      <c r="I2107" s="77">
        <v>2</v>
      </c>
      <c r="J2107" s="77">
        <v>-11.0149315561594</v>
      </c>
      <c r="K2107" s="77">
        <v>0</v>
      </c>
      <c r="L2107" s="77">
        <v>-11.0154784530167</v>
      </c>
      <c r="M2107" s="77">
        <v>0</v>
      </c>
      <c r="N2107" s="77">
        <v>5.4689685734243799E-4</v>
      </c>
      <c r="O2107" s="77">
        <v>0</v>
      </c>
      <c r="P2107" s="77">
        <v>-1.7453775406699999E-7</v>
      </c>
      <c r="Q2107" s="77">
        <v>-1.7453775406699999E-7</v>
      </c>
      <c r="R2107" s="77">
        <v>0</v>
      </c>
      <c r="S2107" s="77">
        <v>0</v>
      </c>
      <c r="T2107" s="77" t="s">
        <v>174</v>
      </c>
      <c r="U2107" s="105">
        <v>3.0079327153837798E-4</v>
      </c>
      <c r="V2107" s="105">
        <v>0</v>
      </c>
      <c r="W2107" s="101">
        <v>3.00778629784821E-4</v>
      </c>
    </row>
    <row r="2108" spans="2:23" x14ac:dyDescent="0.25">
      <c r="B2108" s="55" t="s">
        <v>134</v>
      </c>
      <c r="C2108" s="76" t="s">
        <v>157</v>
      </c>
      <c r="D2108" s="55" t="s">
        <v>77</v>
      </c>
      <c r="E2108" s="55" t="s">
        <v>195</v>
      </c>
      <c r="F2108" s="70">
        <v>600.86</v>
      </c>
      <c r="G2108" s="77">
        <v>53150</v>
      </c>
      <c r="H2108" s="77">
        <v>600.30999999999995</v>
      </c>
      <c r="I2108" s="77">
        <v>3</v>
      </c>
      <c r="J2108" s="77">
        <v>-13.4773138664954</v>
      </c>
      <c r="K2108" s="77">
        <v>0</v>
      </c>
      <c r="L2108" s="77">
        <v>-13.477983021865199</v>
      </c>
      <c r="M2108" s="77">
        <v>0</v>
      </c>
      <c r="N2108" s="77">
        <v>6.6915536978129396E-4</v>
      </c>
      <c r="O2108" s="77">
        <v>0</v>
      </c>
      <c r="P2108" s="77">
        <v>-2.1355561633599999E-7</v>
      </c>
      <c r="Q2108" s="77">
        <v>-2.1355561633699999E-7</v>
      </c>
      <c r="R2108" s="77">
        <v>0</v>
      </c>
      <c r="S2108" s="77">
        <v>0</v>
      </c>
      <c r="T2108" s="77" t="s">
        <v>174</v>
      </c>
      <c r="U2108" s="105">
        <v>3.6803545337975698E-4</v>
      </c>
      <c r="V2108" s="105">
        <v>0</v>
      </c>
      <c r="W2108" s="101">
        <v>3.6801753846969E-4</v>
      </c>
    </row>
    <row r="2109" spans="2:23" x14ac:dyDescent="0.25">
      <c r="B2109" s="55" t="s">
        <v>134</v>
      </c>
      <c r="C2109" s="76" t="s">
        <v>157</v>
      </c>
      <c r="D2109" s="55" t="s">
        <v>77</v>
      </c>
      <c r="E2109" s="55" t="s">
        <v>195</v>
      </c>
      <c r="F2109" s="70">
        <v>600.86</v>
      </c>
      <c r="G2109" s="77">
        <v>53654</v>
      </c>
      <c r="H2109" s="77">
        <v>603.23</v>
      </c>
      <c r="I2109" s="77">
        <v>1</v>
      </c>
      <c r="J2109" s="77">
        <v>74.987359761819803</v>
      </c>
      <c r="K2109" s="77">
        <v>0.176565469495126</v>
      </c>
      <c r="L2109" s="77">
        <v>74.975739952938</v>
      </c>
      <c r="M2109" s="77">
        <v>0.176510753658805</v>
      </c>
      <c r="N2109" s="77">
        <v>1.1619808881779801E-2</v>
      </c>
      <c r="O2109" s="77">
        <v>5.4715836321343003E-5</v>
      </c>
      <c r="P2109" s="77">
        <v>1.2403515276300001E-7</v>
      </c>
      <c r="Q2109" s="77">
        <v>1.2403515276300001E-7</v>
      </c>
      <c r="R2109" s="77">
        <v>0</v>
      </c>
      <c r="S2109" s="77">
        <v>0</v>
      </c>
      <c r="T2109" s="77" t="s">
        <v>174</v>
      </c>
      <c r="U2109" s="105">
        <v>5.4024486282648401E-3</v>
      </c>
      <c r="V2109" s="105">
        <v>0</v>
      </c>
      <c r="W2109" s="101">
        <v>5.4021856525639199E-3</v>
      </c>
    </row>
    <row r="2110" spans="2:23" x14ac:dyDescent="0.25">
      <c r="B2110" s="55" t="s">
        <v>134</v>
      </c>
      <c r="C2110" s="76" t="s">
        <v>157</v>
      </c>
      <c r="D2110" s="55" t="s">
        <v>77</v>
      </c>
      <c r="E2110" s="55" t="s">
        <v>195</v>
      </c>
      <c r="F2110" s="70">
        <v>600.86</v>
      </c>
      <c r="G2110" s="77">
        <v>53654</v>
      </c>
      <c r="H2110" s="77">
        <v>603.23</v>
      </c>
      <c r="I2110" s="77">
        <v>2</v>
      </c>
      <c r="J2110" s="77">
        <v>74.987359761819803</v>
      </c>
      <c r="K2110" s="77">
        <v>0.176565469495126</v>
      </c>
      <c r="L2110" s="77">
        <v>74.975739952938</v>
      </c>
      <c r="M2110" s="77">
        <v>0.176510753658805</v>
      </c>
      <c r="N2110" s="77">
        <v>1.1619808881779801E-2</v>
      </c>
      <c r="O2110" s="77">
        <v>5.4715836321343003E-5</v>
      </c>
      <c r="P2110" s="77">
        <v>1.2403515276300001E-7</v>
      </c>
      <c r="Q2110" s="77">
        <v>1.2403515276300001E-7</v>
      </c>
      <c r="R2110" s="77">
        <v>0</v>
      </c>
      <c r="S2110" s="77">
        <v>0</v>
      </c>
      <c r="T2110" s="77" t="s">
        <v>174</v>
      </c>
      <c r="U2110" s="105">
        <v>5.4024486282648401E-3</v>
      </c>
      <c r="V2110" s="105">
        <v>0</v>
      </c>
      <c r="W2110" s="101">
        <v>5.4021856525639199E-3</v>
      </c>
    </row>
    <row r="2111" spans="2:23" x14ac:dyDescent="0.25">
      <c r="B2111" s="55" t="s">
        <v>134</v>
      </c>
      <c r="C2111" s="76" t="s">
        <v>157</v>
      </c>
      <c r="D2111" s="55" t="s">
        <v>77</v>
      </c>
      <c r="E2111" s="55" t="s">
        <v>195</v>
      </c>
      <c r="F2111" s="70">
        <v>600.86</v>
      </c>
      <c r="G2111" s="77">
        <v>53704</v>
      </c>
      <c r="H2111" s="77">
        <v>600.6</v>
      </c>
      <c r="I2111" s="77">
        <v>1</v>
      </c>
      <c r="J2111" s="77">
        <v>-20.913657832920599</v>
      </c>
      <c r="K2111" s="77">
        <v>1.8282529309213699E-2</v>
      </c>
      <c r="L2111" s="77">
        <v>-20.902036420657399</v>
      </c>
      <c r="M2111" s="77">
        <v>1.8262216288974301E-2</v>
      </c>
      <c r="N2111" s="77">
        <v>-1.16214122632574E-2</v>
      </c>
      <c r="O2111" s="77">
        <v>2.0313020239398001E-5</v>
      </c>
      <c r="P2111" s="77">
        <v>1.60333713847E-7</v>
      </c>
      <c r="Q2111" s="77">
        <v>1.6033371384599999E-7</v>
      </c>
      <c r="R2111" s="77">
        <v>0</v>
      </c>
      <c r="S2111" s="77">
        <v>1.0000000000000001E-18</v>
      </c>
      <c r="T2111" s="77" t="s">
        <v>174</v>
      </c>
      <c r="U2111" s="105">
        <v>9.1810734599665003E-3</v>
      </c>
      <c r="V2111" s="105">
        <v>0</v>
      </c>
      <c r="W2111" s="101">
        <v>9.1806265516487205E-3</v>
      </c>
    </row>
    <row r="2112" spans="2:23" x14ac:dyDescent="0.25">
      <c r="B2112" s="55" t="s">
        <v>134</v>
      </c>
      <c r="C2112" s="76" t="s">
        <v>157</v>
      </c>
      <c r="D2112" s="55" t="s">
        <v>77</v>
      </c>
      <c r="E2112" s="55" t="s">
        <v>195</v>
      </c>
      <c r="F2112" s="70">
        <v>600.86</v>
      </c>
      <c r="G2112" s="77">
        <v>58004</v>
      </c>
      <c r="H2112" s="77">
        <v>582.32000000000005</v>
      </c>
      <c r="I2112" s="77">
        <v>1</v>
      </c>
      <c r="J2112" s="77">
        <v>-92.542346872372207</v>
      </c>
      <c r="K2112" s="77">
        <v>1.8138734073121201</v>
      </c>
      <c r="L2112" s="77">
        <v>-92.528525486368594</v>
      </c>
      <c r="M2112" s="77">
        <v>1.81333163647475</v>
      </c>
      <c r="N2112" s="77">
        <v>-1.3821386003587399E-2</v>
      </c>
      <c r="O2112" s="77">
        <v>5.4177083736381404E-4</v>
      </c>
      <c r="P2112" s="77">
        <v>1.8756946792999999E-7</v>
      </c>
      <c r="Q2112" s="77">
        <v>1.8756946792999999E-7</v>
      </c>
      <c r="R2112" s="77">
        <v>0</v>
      </c>
      <c r="S2112" s="77">
        <v>6.9999999999999997E-18</v>
      </c>
      <c r="T2112" s="77" t="s">
        <v>174</v>
      </c>
      <c r="U2112" s="105">
        <v>6.4257713169548897E-2</v>
      </c>
      <c r="V2112" s="105">
        <v>0</v>
      </c>
      <c r="W2112" s="101">
        <v>6.4254585288411395E-2</v>
      </c>
    </row>
    <row r="2113" spans="2:23" x14ac:dyDescent="0.25">
      <c r="B2113" s="55" t="s">
        <v>134</v>
      </c>
      <c r="C2113" s="76" t="s">
        <v>157</v>
      </c>
      <c r="D2113" s="55" t="s">
        <v>77</v>
      </c>
      <c r="E2113" s="55" t="s">
        <v>196</v>
      </c>
      <c r="F2113" s="70">
        <v>597.92999999999995</v>
      </c>
      <c r="G2113" s="77">
        <v>53050</v>
      </c>
      <c r="H2113" s="77">
        <v>601.41999999999996</v>
      </c>
      <c r="I2113" s="77">
        <v>1</v>
      </c>
      <c r="J2113" s="77">
        <v>137.623005470707</v>
      </c>
      <c r="K2113" s="77">
        <v>0.45645620839844703</v>
      </c>
      <c r="L2113" s="77">
        <v>137.71266077818001</v>
      </c>
      <c r="M2113" s="77">
        <v>0.45705112422041</v>
      </c>
      <c r="N2113" s="77">
        <v>-8.96553074731576E-2</v>
      </c>
      <c r="O2113" s="77">
        <v>-5.9491582196256497E-4</v>
      </c>
      <c r="P2113" s="77">
        <v>-1.171615096658E-6</v>
      </c>
      <c r="Q2113" s="77">
        <v>-1.171615096656E-6</v>
      </c>
      <c r="R2113" s="77">
        <v>0</v>
      </c>
      <c r="S2113" s="77">
        <v>3.3E-17</v>
      </c>
      <c r="T2113" s="77" t="s">
        <v>173</v>
      </c>
      <c r="U2113" s="105">
        <v>-4.3859122454080399E-2</v>
      </c>
      <c r="V2113" s="105">
        <v>0</v>
      </c>
      <c r="W2113" s="101">
        <v>-4.38612573903404E-2</v>
      </c>
    </row>
    <row r="2114" spans="2:23" x14ac:dyDescent="0.25">
      <c r="B2114" s="55" t="s">
        <v>134</v>
      </c>
      <c r="C2114" s="76" t="s">
        <v>157</v>
      </c>
      <c r="D2114" s="55" t="s">
        <v>77</v>
      </c>
      <c r="E2114" s="55" t="s">
        <v>196</v>
      </c>
      <c r="F2114" s="70">
        <v>597.92999999999995</v>
      </c>
      <c r="G2114" s="77">
        <v>53204</v>
      </c>
      <c r="H2114" s="77">
        <v>602.97</v>
      </c>
      <c r="I2114" s="77">
        <v>1</v>
      </c>
      <c r="J2114" s="77">
        <v>27.743037202997598</v>
      </c>
      <c r="K2114" s="77">
        <v>0</v>
      </c>
      <c r="L2114" s="77">
        <v>27.7516033144734</v>
      </c>
      <c r="M2114" s="77">
        <v>0</v>
      </c>
      <c r="N2114" s="77">
        <v>-8.5661114758661706E-3</v>
      </c>
      <c r="O2114" s="77">
        <v>0</v>
      </c>
      <c r="P2114" s="77">
        <v>-1.0834423906E-8</v>
      </c>
      <c r="Q2114" s="77">
        <v>-1.0834423906E-8</v>
      </c>
      <c r="R2114" s="77">
        <v>0</v>
      </c>
      <c r="S2114" s="77">
        <v>0</v>
      </c>
      <c r="T2114" s="77" t="s">
        <v>174</v>
      </c>
      <c r="U2114" s="105">
        <v>4.31732018383661E-2</v>
      </c>
      <c r="V2114" s="105">
        <v>0</v>
      </c>
      <c r="W2114" s="101">
        <v>4.3171100290753897E-2</v>
      </c>
    </row>
    <row r="2115" spans="2:23" x14ac:dyDescent="0.25">
      <c r="B2115" s="55" t="s">
        <v>134</v>
      </c>
      <c r="C2115" s="76" t="s">
        <v>157</v>
      </c>
      <c r="D2115" s="55" t="s">
        <v>77</v>
      </c>
      <c r="E2115" s="55" t="s">
        <v>196</v>
      </c>
      <c r="F2115" s="70">
        <v>597.92999999999995</v>
      </c>
      <c r="G2115" s="77">
        <v>53204</v>
      </c>
      <c r="H2115" s="77">
        <v>602.97</v>
      </c>
      <c r="I2115" s="77">
        <v>2</v>
      </c>
      <c r="J2115" s="77">
        <v>27.743037202997598</v>
      </c>
      <c r="K2115" s="77">
        <v>0</v>
      </c>
      <c r="L2115" s="77">
        <v>27.7516033144734</v>
      </c>
      <c r="M2115" s="77">
        <v>0</v>
      </c>
      <c r="N2115" s="77">
        <v>-8.5661114758661706E-3</v>
      </c>
      <c r="O2115" s="77">
        <v>0</v>
      </c>
      <c r="P2115" s="77">
        <v>-1.0834423906E-8</v>
      </c>
      <c r="Q2115" s="77">
        <v>-1.0834423906E-8</v>
      </c>
      <c r="R2115" s="77">
        <v>0</v>
      </c>
      <c r="S2115" s="77">
        <v>0</v>
      </c>
      <c r="T2115" s="77" t="s">
        <v>174</v>
      </c>
      <c r="U2115" s="105">
        <v>4.31732018383661E-2</v>
      </c>
      <c r="V2115" s="105">
        <v>0</v>
      </c>
      <c r="W2115" s="101">
        <v>4.3171100290753897E-2</v>
      </c>
    </row>
    <row r="2116" spans="2:23" x14ac:dyDescent="0.25">
      <c r="B2116" s="55" t="s">
        <v>134</v>
      </c>
      <c r="C2116" s="76" t="s">
        <v>157</v>
      </c>
      <c r="D2116" s="55" t="s">
        <v>77</v>
      </c>
      <c r="E2116" s="55" t="s">
        <v>197</v>
      </c>
      <c r="F2116" s="70">
        <v>602.97</v>
      </c>
      <c r="G2116" s="77">
        <v>53254</v>
      </c>
      <c r="H2116" s="77">
        <v>605.9</v>
      </c>
      <c r="I2116" s="77">
        <v>1</v>
      </c>
      <c r="J2116" s="77">
        <v>22.792057688176101</v>
      </c>
      <c r="K2116" s="77">
        <v>5.47529699918851E-2</v>
      </c>
      <c r="L2116" s="77">
        <v>22.7920585140605</v>
      </c>
      <c r="M2116" s="77">
        <v>5.4752973959901099E-2</v>
      </c>
      <c r="N2116" s="77">
        <v>-8.2588439975799999E-7</v>
      </c>
      <c r="O2116" s="77">
        <v>-3.9680159770000004E-9</v>
      </c>
      <c r="P2116" s="77">
        <v>-1.8764E-14</v>
      </c>
      <c r="Q2116" s="77">
        <v>-1.8764999999999999E-14</v>
      </c>
      <c r="R2116" s="77">
        <v>0</v>
      </c>
      <c r="S2116" s="77">
        <v>0</v>
      </c>
      <c r="T2116" s="77" t="s">
        <v>174</v>
      </c>
      <c r="U2116" s="105">
        <v>2.1433554498E-8</v>
      </c>
      <c r="V2116" s="105">
        <v>0</v>
      </c>
      <c r="W2116" s="101">
        <v>2.1432511174050001E-8</v>
      </c>
    </row>
    <row r="2117" spans="2:23" x14ac:dyDescent="0.25">
      <c r="B2117" s="55" t="s">
        <v>134</v>
      </c>
      <c r="C2117" s="76" t="s">
        <v>157</v>
      </c>
      <c r="D2117" s="55" t="s">
        <v>77</v>
      </c>
      <c r="E2117" s="55" t="s">
        <v>197</v>
      </c>
      <c r="F2117" s="70">
        <v>602.97</v>
      </c>
      <c r="G2117" s="77">
        <v>53304</v>
      </c>
      <c r="H2117" s="77">
        <v>606.97</v>
      </c>
      <c r="I2117" s="77">
        <v>1</v>
      </c>
      <c r="J2117" s="77">
        <v>21.372557801117999</v>
      </c>
      <c r="K2117" s="77">
        <v>5.0885985683581401E-2</v>
      </c>
      <c r="L2117" s="77">
        <v>21.379230921990501</v>
      </c>
      <c r="M2117" s="77">
        <v>5.0917766750479598E-2</v>
      </c>
      <c r="N2117" s="77">
        <v>-6.67312087249128E-3</v>
      </c>
      <c r="O2117" s="77">
        <v>-3.1781066898225003E-5</v>
      </c>
      <c r="P2117" s="77">
        <v>-8.4468129699999999E-9</v>
      </c>
      <c r="Q2117" s="77">
        <v>-8.4468129710000001E-9</v>
      </c>
      <c r="R2117" s="77">
        <v>0</v>
      </c>
      <c r="S2117" s="77">
        <v>0</v>
      </c>
      <c r="T2117" s="77" t="s">
        <v>174</v>
      </c>
      <c r="U2117" s="105">
        <v>7.4658914485458902E-3</v>
      </c>
      <c r="V2117" s="105">
        <v>0</v>
      </c>
      <c r="W2117" s="101">
        <v>7.4655280303679902E-3</v>
      </c>
    </row>
    <row r="2118" spans="2:23" x14ac:dyDescent="0.25">
      <c r="B2118" s="55" t="s">
        <v>134</v>
      </c>
      <c r="C2118" s="76" t="s">
        <v>157</v>
      </c>
      <c r="D2118" s="55" t="s">
        <v>77</v>
      </c>
      <c r="E2118" s="55" t="s">
        <v>197</v>
      </c>
      <c r="F2118" s="70">
        <v>602.97</v>
      </c>
      <c r="G2118" s="77">
        <v>54104</v>
      </c>
      <c r="H2118" s="77">
        <v>605.27</v>
      </c>
      <c r="I2118" s="77">
        <v>1</v>
      </c>
      <c r="J2118" s="77">
        <v>19.2891800934526</v>
      </c>
      <c r="K2118" s="77">
        <v>3.71700396208971E-2</v>
      </c>
      <c r="L2118" s="77">
        <v>19.2891812237716</v>
      </c>
      <c r="M2118" s="77">
        <v>3.71700439771218E-2</v>
      </c>
      <c r="N2118" s="77">
        <v>-1.1303189523249999E-6</v>
      </c>
      <c r="O2118" s="77">
        <v>-4.3562247130000002E-9</v>
      </c>
      <c r="P2118" s="77">
        <v>0</v>
      </c>
      <c r="Q2118" s="77">
        <v>0</v>
      </c>
      <c r="R2118" s="77">
        <v>0</v>
      </c>
      <c r="S2118" s="77">
        <v>0</v>
      </c>
      <c r="T2118" s="77" t="s">
        <v>174</v>
      </c>
      <c r="U2118" s="105">
        <v>-3.1948882999000001E-8</v>
      </c>
      <c r="V2118" s="105">
        <v>0</v>
      </c>
      <c r="W2118" s="101">
        <v>-3.1950438178970001E-8</v>
      </c>
    </row>
    <row r="2119" spans="2:23" x14ac:dyDescent="0.25">
      <c r="B2119" s="55" t="s">
        <v>134</v>
      </c>
      <c r="C2119" s="76" t="s">
        <v>157</v>
      </c>
      <c r="D2119" s="55" t="s">
        <v>77</v>
      </c>
      <c r="E2119" s="55" t="s">
        <v>198</v>
      </c>
      <c r="F2119" s="70">
        <v>605.9</v>
      </c>
      <c r="G2119" s="77">
        <v>54104</v>
      </c>
      <c r="H2119" s="77">
        <v>605.27</v>
      </c>
      <c r="I2119" s="77">
        <v>1</v>
      </c>
      <c r="J2119" s="77">
        <v>-6.1174573875727098</v>
      </c>
      <c r="K2119" s="77">
        <v>3.2782797562560702E-3</v>
      </c>
      <c r="L2119" s="77">
        <v>-6.1174570987748398</v>
      </c>
      <c r="M2119" s="77">
        <v>3.2782794467287198E-3</v>
      </c>
      <c r="N2119" s="77">
        <v>-2.8879786895299999E-7</v>
      </c>
      <c r="O2119" s="77">
        <v>3.09527349E-10</v>
      </c>
      <c r="P2119" s="77">
        <v>1.8764E-14</v>
      </c>
      <c r="Q2119" s="77">
        <v>1.8764999999999999E-14</v>
      </c>
      <c r="R2119" s="77">
        <v>0</v>
      </c>
      <c r="S2119" s="77">
        <v>0</v>
      </c>
      <c r="T2119" s="77" t="s">
        <v>174</v>
      </c>
      <c r="U2119" s="105">
        <v>5.5024620950000004E-9</v>
      </c>
      <c r="V2119" s="105">
        <v>0</v>
      </c>
      <c r="W2119" s="101">
        <v>5.5021942509300001E-9</v>
      </c>
    </row>
    <row r="2120" spans="2:23" x14ac:dyDescent="0.25">
      <c r="B2120" s="55" t="s">
        <v>134</v>
      </c>
      <c r="C2120" s="76" t="s">
        <v>157</v>
      </c>
      <c r="D2120" s="55" t="s">
        <v>77</v>
      </c>
      <c r="E2120" s="55" t="s">
        <v>199</v>
      </c>
      <c r="F2120" s="70">
        <v>604.28</v>
      </c>
      <c r="G2120" s="77">
        <v>53404</v>
      </c>
      <c r="H2120" s="77">
        <v>603.79</v>
      </c>
      <c r="I2120" s="77">
        <v>1</v>
      </c>
      <c r="J2120" s="77">
        <v>-15.8619593611458</v>
      </c>
      <c r="K2120" s="77">
        <v>2.4455690564094999E-2</v>
      </c>
      <c r="L2120" s="77">
        <v>-15.8443518939971</v>
      </c>
      <c r="M2120" s="77">
        <v>2.44014269306468E-2</v>
      </c>
      <c r="N2120" s="77">
        <v>-1.7607467148628202E-2</v>
      </c>
      <c r="O2120" s="77">
        <v>5.4263633448184997E-5</v>
      </c>
      <c r="P2120" s="77">
        <v>1.5031679111899999E-7</v>
      </c>
      <c r="Q2120" s="77">
        <v>1.5031679111799999E-7</v>
      </c>
      <c r="R2120" s="77">
        <v>0</v>
      </c>
      <c r="S2120" s="77">
        <v>2.0000000000000001E-18</v>
      </c>
      <c r="T2120" s="77" t="s">
        <v>174</v>
      </c>
      <c r="U2120" s="105">
        <v>2.4149474927046301E-2</v>
      </c>
      <c r="V2120" s="105">
        <v>0</v>
      </c>
      <c r="W2120" s="101">
        <v>2.41482993998858E-2</v>
      </c>
    </row>
    <row r="2121" spans="2:23" x14ac:dyDescent="0.25">
      <c r="B2121" s="55" t="s">
        <v>134</v>
      </c>
      <c r="C2121" s="76" t="s">
        <v>157</v>
      </c>
      <c r="D2121" s="55" t="s">
        <v>77</v>
      </c>
      <c r="E2121" s="55" t="s">
        <v>200</v>
      </c>
      <c r="F2121" s="70">
        <v>603.79</v>
      </c>
      <c r="G2121" s="77">
        <v>53854</v>
      </c>
      <c r="H2121" s="77">
        <v>588.29</v>
      </c>
      <c r="I2121" s="77">
        <v>1</v>
      </c>
      <c r="J2121" s="77">
        <v>-77.660959546536304</v>
      </c>
      <c r="K2121" s="77">
        <v>1.1907446802188899</v>
      </c>
      <c r="L2121" s="77">
        <v>-77.643050385167797</v>
      </c>
      <c r="M2121" s="77">
        <v>1.1901955554108401</v>
      </c>
      <c r="N2121" s="77">
        <v>-1.79091613685123E-2</v>
      </c>
      <c r="O2121" s="77">
        <v>5.4912480805073603E-4</v>
      </c>
      <c r="P2121" s="77">
        <v>1.5031686417399999E-7</v>
      </c>
      <c r="Q2121" s="77">
        <v>1.5031686417499999E-7</v>
      </c>
      <c r="R2121" s="77">
        <v>0</v>
      </c>
      <c r="S2121" s="77">
        <v>4.0000000000000003E-18</v>
      </c>
      <c r="T2121" s="77" t="s">
        <v>174</v>
      </c>
      <c r="U2121" s="105">
        <v>4.9708349378619898E-2</v>
      </c>
      <c r="V2121" s="105">
        <v>0</v>
      </c>
      <c r="W2121" s="101">
        <v>4.9705929718773197E-2</v>
      </c>
    </row>
    <row r="2122" spans="2:23" x14ac:dyDescent="0.25">
      <c r="B2122" s="55" t="s">
        <v>134</v>
      </c>
      <c r="C2122" s="76" t="s">
        <v>157</v>
      </c>
      <c r="D2122" s="55" t="s">
        <v>77</v>
      </c>
      <c r="E2122" s="55" t="s">
        <v>201</v>
      </c>
      <c r="F2122" s="70">
        <v>604.36</v>
      </c>
      <c r="G2122" s="77">
        <v>53754</v>
      </c>
      <c r="H2122" s="77">
        <v>590.53</v>
      </c>
      <c r="I2122" s="77">
        <v>1</v>
      </c>
      <c r="J2122" s="77">
        <v>-73.4953691266617</v>
      </c>
      <c r="K2122" s="77">
        <v>0.87613453771302197</v>
      </c>
      <c r="L2122" s="77">
        <v>-73.478083487482394</v>
      </c>
      <c r="M2122" s="77">
        <v>0.87572246373553497</v>
      </c>
      <c r="N2122" s="77">
        <v>-1.7285639179298599E-2</v>
      </c>
      <c r="O2122" s="77">
        <v>4.1207397748748602E-4</v>
      </c>
      <c r="P2122" s="77">
        <v>1.42136388413E-7</v>
      </c>
      <c r="Q2122" s="77">
        <v>1.42136388412E-7</v>
      </c>
      <c r="R2122" s="77">
        <v>0</v>
      </c>
      <c r="S2122" s="77">
        <v>2.9999999999999998E-18</v>
      </c>
      <c r="T2122" s="77" t="s">
        <v>174</v>
      </c>
      <c r="U2122" s="105">
        <v>7.1311476303105997E-3</v>
      </c>
      <c r="V2122" s="105">
        <v>0</v>
      </c>
      <c r="W2122" s="101">
        <v>7.1308005065014697E-3</v>
      </c>
    </row>
    <row r="2123" spans="2:23" x14ac:dyDescent="0.25">
      <c r="B2123" s="55" t="s">
        <v>134</v>
      </c>
      <c r="C2123" s="76" t="s">
        <v>157</v>
      </c>
      <c r="D2123" s="55" t="s">
        <v>77</v>
      </c>
      <c r="E2123" s="55" t="s">
        <v>202</v>
      </c>
      <c r="F2123" s="70">
        <v>599.5</v>
      </c>
      <c r="G2123" s="77">
        <v>54050</v>
      </c>
      <c r="H2123" s="77">
        <v>597.36</v>
      </c>
      <c r="I2123" s="77">
        <v>1</v>
      </c>
      <c r="J2123" s="77">
        <v>-43.505538921554503</v>
      </c>
      <c r="K2123" s="77">
        <v>2.6384682920957199E-2</v>
      </c>
      <c r="L2123" s="77">
        <v>-43.383001815495298</v>
      </c>
      <c r="M2123" s="77">
        <v>2.6236262760534399E-2</v>
      </c>
      <c r="N2123" s="77">
        <v>-0.122537106059184</v>
      </c>
      <c r="O2123" s="77">
        <v>1.4842016042283199E-4</v>
      </c>
      <c r="P2123" s="77">
        <v>3.0275966560390001E-6</v>
      </c>
      <c r="Q2123" s="77">
        <v>3.0275966560390001E-6</v>
      </c>
      <c r="R2123" s="77">
        <v>0</v>
      </c>
      <c r="S2123" s="77">
        <v>1.2800000000000001E-16</v>
      </c>
      <c r="T2123" s="77" t="s">
        <v>173</v>
      </c>
      <c r="U2123" s="105">
        <v>-0.17341033036481601</v>
      </c>
      <c r="V2123" s="105">
        <v>0</v>
      </c>
      <c r="W2123" s="101">
        <v>-0.17341877148222601</v>
      </c>
    </row>
    <row r="2124" spans="2:23" x14ac:dyDescent="0.25">
      <c r="B2124" s="55" t="s">
        <v>134</v>
      </c>
      <c r="C2124" s="76" t="s">
        <v>157</v>
      </c>
      <c r="D2124" s="55" t="s">
        <v>77</v>
      </c>
      <c r="E2124" s="55" t="s">
        <v>202</v>
      </c>
      <c r="F2124" s="70">
        <v>599.5</v>
      </c>
      <c r="G2124" s="77">
        <v>54850</v>
      </c>
      <c r="H2124" s="77">
        <v>600.17999999999995</v>
      </c>
      <c r="I2124" s="77">
        <v>1</v>
      </c>
      <c r="J2124" s="77">
        <v>2.6662614420379902</v>
      </c>
      <c r="K2124" s="77">
        <v>1.84761612508988E-4</v>
      </c>
      <c r="L2124" s="77">
        <v>2.6324887045022698</v>
      </c>
      <c r="M2124" s="77">
        <v>1.8011061629484001E-4</v>
      </c>
      <c r="N2124" s="77">
        <v>3.3772737535717898E-2</v>
      </c>
      <c r="O2124" s="77">
        <v>4.6509962141479996E-6</v>
      </c>
      <c r="P2124" s="77">
        <v>1.161467226168E-6</v>
      </c>
      <c r="Q2124" s="77">
        <v>1.161467226168E-6</v>
      </c>
      <c r="R2124" s="77">
        <v>0</v>
      </c>
      <c r="S2124" s="77">
        <v>3.5000000000000002E-17</v>
      </c>
      <c r="T2124" s="77" t="s">
        <v>174</v>
      </c>
      <c r="U2124" s="105">
        <v>-2.0175607955191899E-2</v>
      </c>
      <c r="V2124" s="105">
        <v>0</v>
      </c>
      <c r="W2124" s="101">
        <v>-2.0176590045908199E-2</v>
      </c>
    </row>
    <row r="2125" spans="2:23" x14ac:dyDescent="0.25">
      <c r="B2125" s="55" t="s">
        <v>134</v>
      </c>
      <c r="C2125" s="76" t="s">
        <v>157</v>
      </c>
      <c r="D2125" s="55" t="s">
        <v>77</v>
      </c>
      <c r="E2125" s="55" t="s">
        <v>203</v>
      </c>
      <c r="F2125" s="70">
        <v>605.41</v>
      </c>
      <c r="G2125" s="77">
        <v>53654</v>
      </c>
      <c r="H2125" s="77">
        <v>603.23</v>
      </c>
      <c r="I2125" s="77">
        <v>1</v>
      </c>
      <c r="J2125" s="77">
        <v>-56.0889449228983</v>
      </c>
      <c r="K2125" s="77">
        <v>0.12395120785701901</v>
      </c>
      <c r="L2125" s="77">
        <v>-56.079894876005497</v>
      </c>
      <c r="M2125" s="77">
        <v>0.123911211606571</v>
      </c>
      <c r="N2125" s="77">
        <v>-9.0500468928555993E-3</v>
      </c>
      <c r="O2125" s="77">
        <v>3.9996250447834998E-5</v>
      </c>
      <c r="P2125" s="77">
        <v>-9.6945096310999995E-8</v>
      </c>
      <c r="Q2125" s="77">
        <v>-9.6945096310999995E-8</v>
      </c>
      <c r="R2125" s="77">
        <v>0</v>
      </c>
      <c r="S2125" s="77">
        <v>0</v>
      </c>
      <c r="T2125" s="77" t="s">
        <v>174</v>
      </c>
      <c r="U2125" s="105">
        <v>4.4414318442107803E-3</v>
      </c>
      <c r="V2125" s="105">
        <v>0</v>
      </c>
      <c r="W2125" s="101">
        <v>4.4412156480499801E-3</v>
      </c>
    </row>
    <row r="2126" spans="2:23" x14ac:dyDescent="0.25">
      <c r="B2126" s="55" t="s">
        <v>134</v>
      </c>
      <c r="C2126" s="76" t="s">
        <v>157</v>
      </c>
      <c r="D2126" s="55" t="s">
        <v>77</v>
      </c>
      <c r="E2126" s="55" t="s">
        <v>204</v>
      </c>
      <c r="F2126" s="70">
        <v>600.6</v>
      </c>
      <c r="G2126" s="77">
        <v>58004</v>
      </c>
      <c r="H2126" s="77">
        <v>582.32000000000005</v>
      </c>
      <c r="I2126" s="77">
        <v>1</v>
      </c>
      <c r="J2126" s="77">
        <v>-90.912923806206905</v>
      </c>
      <c r="K2126" s="77">
        <v>1.70344941726009</v>
      </c>
      <c r="L2126" s="77">
        <v>-90.901070148098597</v>
      </c>
      <c r="M2126" s="77">
        <v>1.70300523859373</v>
      </c>
      <c r="N2126" s="77">
        <v>-1.1853658108274E-2</v>
      </c>
      <c r="O2126" s="77">
        <v>4.4417866636066401E-4</v>
      </c>
      <c r="P2126" s="77">
        <v>1.6033386419900001E-7</v>
      </c>
      <c r="Q2126" s="77">
        <v>1.6033386420000001E-7</v>
      </c>
      <c r="R2126" s="77">
        <v>0</v>
      </c>
      <c r="S2126" s="77">
        <v>5.0000000000000004E-18</v>
      </c>
      <c r="T2126" s="77" t="s">
        <v>174</v>
      </c>
      <c r="U2126" s="105">
        <v>4.6029043786430399E-2</v>
      </c>
      <c r="V2126" s="105">
        <v>0</v>
      </c>
      <c r="W2126" s="101">
        <v>4.60268032246249E-2</v>
      </c>
    </row>
    <row r="2127" spans="2:23" x14ac:dyDescent="0.25">
      <c r="B2127" s="55" t="s">
        <v>134</v>
      </c>
      <c r="C2127" s="76" t="s">
        <v>157</v>
      </c>
      <c r="D2127" s="55" t="s">
        <v>77</v>
      </c>
      <c r="E2127" s="55" t="s">
        <v>205</v>
      </c>
      <c r="F2127" s="70">
        <v>590.53</v>
      </c>
      <c r="G2127" s="77">
        <v>53854</v>
      </c>
      <c r="H2127" s="77">
        <v>588.29</v>
      </c>
      <c r="I2127" s="77">
        <v>1</v>
      </c>
      <c r="J2127" s="77">
        <v>-50.270500565021599</v>
      </c>
      <c r="K2127" s="77">
        <v>0.12509259973936299</v>
      </c>
      <c r="L2127" s="77">
        <v>-50.250636981891603</v>
      </c>
      <c r="M2127" s="77">
        <v>0.124993762595749</v>
      </c>
      <c r="N2127" s="77">
        <v>-1.9863583130008699E-2</v>
      </c>
      <c r="O2127" s="77">
        <v>9.8837143613309995E-5</v>
      </c>
      <c r="P2127" s="77">
        <v>1.8646972945099999E-7</v>
      </c>
      <c r="Q2127" s="77">
        <v>1.8646972945199999E-7</v>
      </c>
      <c r="R2127" s="77">
        <v>0</v>
      </c>
      <c r="S2127" s="77">
        <v>2.0000000000000001E-18</v>
      </c>
      <c r="T2127" s="77" t="s">
        <v>173</v>
      </c>
      <c r="U2127" s="105">
        <v>1.37611746059012E-2</v>
      </c>
      <c r="V2127" s="105">
        <v>0</v>
      </c>
      <c r="W2127" s="101">
        <v>1.3760504751398801E-2</v>
      </c>
    </row>
    <row r="2128" spans="2:23" x14ac:dyDescent="0.25">
      <c r="B2128" s="55" t="s">
        <v>134</v>
      </c>
      <c r="C2128" s="76" t="s">
        <v>157</v>
      </c>
      <c r="D2128" s="55" t="s">
        <v>77</v>
      </c>
      <c r="E2128" s="55" t="s">
        <v>205</v>
      </c>
      <c r="F2128" s="70">
        <v>590.53</v>
      </c>
      <c r="G2128" s="77">
        <v>58104</v>
      </c>
      <c r="H2128" s="77">
        <v>577.54</v>
      </c>
      <c r="I2128" s="77">
        <v>1</v>
      </c>
      <c r="J2128" s="77">
        <v>-71.270381754739304</v>
      </c>
      <c r="K2128" s="77">
        <v>0.65220360330587102</v>
      </c>
      <c r="L2128" s="77">
        <v>-71.2727278350321</v>
      </c>
      <c r="M2128" s="77">
        <v>0.65224654252317904</v>
      </c>
      <c r="N2128" s="77">
        <v>2.3460802927921499E-3</v>
      </c>
      <c r="O2128" s="77">
        <v>-4.2939217308017999E-5</v>
      </c>
      <c r="P2128" s="77">
        <v>-4.4333451738E-8</v>
      </c>
      <c r="Q2128" s="77">
        <v>-4.4333451739000002E-8</v>
      </c>
      <c r="R2128" s="77">
        <v>0</v>
      </c>
      <c r="S2128" s="77">
        <v>0</v>
      </c>
      <c r="T2128" s="77" t="s">
        <v>174</v>
      </c>
      <c r="U2128" s="105">
        <v>5.3975772228820199E-3</v>
      </c>
      <c r="V2128" s="105">
        <v>0</v>
      </c>
      <c r="W2128" s="101">
        <v>5.3973144843071398E-3</v>
      </c>
    </row>
    <row r="2129" spans="2:23" x14ac:dyDescent="0.25">
      <c r="B2129" s="55" t="s">
        <v>134</v>
      </c>
      <c r="C2129" s="76" t="s">
        <v>157</v>
      </c>
      <c r="D2129" s="55" t="s">
        <v>77</v>
      </c>
      <c r="E2129" s="55" t="s">
        <v>206</v>
      </c>
      <c r="F2129" s="70">
        <v>594.46</v>
      </c>
      <c r="G2129" s="77">
        <v>54050</v>
      </c>
      <c r="H2129" s="77">
        <v>597.36</v>
      </c>
      <c r="I2129" s="77">
        <v>1</v>
      </c>
      <c r="J2129" s="77">
        <v>52.646962182347004</v>
      </c>
      <c r="K2129" s="77">
        <v>5.8455208404051599E-2</v>
      </c>
      <c r="L2129" s="77">
        <v>52.488343906793602</v>
      </c>
      <c r="M2129" s="77">
        <v>5.8103503529781601E-2</v>
      </c>
      <c r="N2129" s="77">
        <v>0.15861827555334601</v>
      </c>
      <c r="O2129" s="77">
        <v>3.5170487426992999E-4</v>
      </c>
      <c r="P2129" s="77">
        <v>1.047053394358E-6</v>
      </c>
      <c r="Q2129" s="77">
        <v>1.0470533943589999E-6</v>
      </c>
      <c r="R2129" s="77">
        <v>0</v>
      </c>
      <c r="S2129" s="77">
        <v>2.3000000000000001E-17</v>
      </c>
      <c r="T2129" s="77" t="s">
        <v>173</v>
      </c>
      <c r="U2129" s="105">
        <v>-0.25040854747850499</v>
      </c>
      <c r="V2129" s="105">
        <v>0</v>
      </c>
      <c r="W2129" s="101">
        <v>-0.250420736648236</v>
      </c>
    </row>
    <row r="2130" spans="2:23" x14ac:dyDescent="0.25">
      <c r="B2130" s="55" t="s">
        <v>134</v>
      </c>
      <c r="C2130" s="76" t="s">
        <v>157</v>
      </c>
      <c r="D2130" s="55" t="s">
        <v>77</v>
      </c>
      <c r="E2130" s="55" t="s">
        <v>206</v>
      </c>
      <c r="F2130" s="70">
        <v>594.46</v>
      </c>
      <c r="G2130" s="77">
        <v>56000</v>
      </c>
      <c r="H2130" s="77">
        <v>601.66</v>
      </c>
      <c r="I2130" s="77">
        <v>1</v>
      </c>
      <c r="J2130" s="77">
        <v>60.560798524682802</v>
      </c>
      <c r="K2130" s="77">
        <v>0.35418112840416299</v>
      </c>
      <c r="L2130" s="77">
        <v>60.571236626944703</v>
      </c>
      <c r="M2130" s="77">
        <v>0.35430323040837802</v>
      </c>
      <c r="N2130" s="77">
        <v>-1.0438102261900501E-2</v>
      </c>
      <c r="O2130" s="77">
        <v>-1.2210200421506999E-4</v>
      </c>
      <c r="P2130" s="77">
        <v>8.4199836980800004E-7</v>
      </c>
      <c r="Q2130" s="77">
        <v>8.4199836980800004E-7</v>
      </c>
      <c r="R2130" s="77">
        <v>0</v>
      </c>
      <c r="S2130" s="77">
        <v>6.7999999999999996E-17</v>
      </c>
      <c r="T2130" s="77" t="s">
        <v>173</v>
      </c>
      <c r="U2130" s="105">
        <v>2.1300116448178101E-3</v>
      </c>
      <c r="V2130" s="105">
        <v>0</v>
      </c>
      <c r="W2130" s="101">
        <v>2.1299079619614201E-3</v>
      </c>
    </row>
    <row r="2131" spans="2:23" x14ac:dyDescent="0.25">
      <c r="B2131" s="55" t="s">
        <v>134</v>
      </c>
      <c r="C2131" s="76" t="s">
        <v>157</v>
      </c>
      <c r="D2131" s="55" t="s">
        <v>77</v>
      </c>
      <c r="E2131" s="55" t="s">
        <v>206</v>
      </c>
      <c r="F2131" s="70">
        <v>594.46</v>
      </c>
      <c r="G2131" s="77">
        <v>58450</v>
      </c>
      <c r="H2131" s="77">
        <v>593.69000000000005</v>
      </c>
      <c r="I2131" s="77">
        <v>1</v>
      </c>
      <c r="J2131" s="77">
        <v>-40.7249349650426</v>
      </c>
      <c r="K2131" s="77">
        <v>4.2424949987859603E-2</v>
      </c>
      <c r="L2131" s="77">
        <v>-40.514732634365799</v>
      </c>
      <c r="M2131" s="77">
        <v>4.1988126275905403E-2</v>
      </c>
      <c r="N2131" s="77">
        <v>-0.21020233067678401</v>
      </c>
      <c r="O2131" s="77">
        <v>4.3682371195429503E-4</v>
      </c>
      <c r="P2131" s="77">
        <v>-1.248695564633E-6</v>
      </c>
      <c r="Q2131" s="77">
        <v>-1.248695564633E-6</v>
      </c>
      <c r="R2131" s="77">
        <v>0</v>
      </c>
      <c r="S2131" s="77">
        <v>4.0000000000000003E-17</v>
      </c>
      <c r="T2131" s="77" t="s">
        <v>173</v>
      </c>
      <c r="U2131" s="105">
        <v>9.7650252058127801E-2</v>
      </c>
      <c r="V2131" s="105">
        <v>0</v>
      </c>
      <c r="W2131" s="101">
        <v>9.7645498723992294E-2</v>
      </c>
    </row>
    <row r="2132" spans="2:23" x14ac:dyDescent="0.25">
      <c r="B2132" s="55" t="s">
        <v>134</v>
      </c>
      <c r="C2132" s="76" t="s">
        <v>157</v>
      </c>
      <c r="D2132" s="55" t="s">
        <v>77</v>
      </c>
      <c r="E2132" s="55" t="s">
        <v>207</v>
      </c>
      <c r="F2132" s="70">
        <v>588.29</v>
      </c>
      <c r="G2132" s="77">
        <v>53850</v>
      </c>
      <c r="H2132" s="77">
        <v>594.46</v>
      </c>
      <c r="I2132" s="77">
        <v>1</v>
      </c>
      <c r="J2132" s="77">
        <v>21.947135222319101</v>
      </c>
      <c r="K2132" s="77">
        <v>0</v>
      </c>
      <c r="L2132" s="77">
        <v>21.965755617884302</v>
      </c>
      <c r="M2132" s="77">
        <v>0</v>
      </c>
      <c r="N2132" s="77">
        <v>-1.8620395565288599E-2</v>
      </c>
      <c r="O2132" s="77">
        <v>0</v>
      </c>
      <c r="P2132" s="77">
        <v>1.9328724532299999E-7</v>
      </c>
      <c r="Q2132" s="77">
        <v>1.9328724532299999E-7</v>
      </c>
      <c r="R2132" s="77">
        <v>0</v>
      </c>
      <c r="S2132" s="77">
        <v>0</v>
      </c>
      <c r="T2132" s="77" t="s">
        <v>173</v>
      </c>
      <c r="U2132" s="105">
        <v>0.114887840637832</v>
      </c>
      <c r="V2132" s="105">
        <v>0</v>
      </c>
      <c r="W2132" s="101">
        <v>0.11488224822733401</v>
      </c>
    </row>
    <row r="2133" spans="2:23" x14ac:dyDescent="0.25">
      <c r="B2133" s="55" t="s">
        <v>134</v>
      </c>
      <c r="C2133" s="76" t="s">
        <v>157</v>
      </c>
      <c r="D2133" s="55" t="s">
        <v>77</v>
      </c>
      <c r="E2133" s="55" t="s">
        <v>207</v>
      </c>
      <c r="F2133" s="70">
        <v>588.29</v>
      </c>
      <c r="G2133" s="77">
        <v>53850</v>
      </c>
      <c r="H2133" s="77">
        <v>594.46</v>
      </c>
      <c r="I2133" s="77">
        <v>2</v>
      </c>
      <c r="J2133" s="77">
        <v>50.763221163073801</v>
      </c>
      <c r="K2133" s="77">
        <v>0</v>
      </c>
      <c r="L2133" s="77">
        <v>50.806289711595099</v>
      </c>
      <c r="M2133" s="77">
        <v>0</v>
      </c>
      <c r="N2133" s="77">
        <v>-4.3068548521241201E-2</v>
      </c>
      <c r="O2133" s="77">
        <v>0</v>
      </c>
      <c r="P2133" s="77">
        <v>4.47068962128E-7</v>
      </c>
      <c r="Q2133" s="77">
        <v>4.4706896212699998E-7</v>
      </c>
      <c r="R2133" s="77">
        <v>0</v>
      </c>
      <c r="S2133" s="77">
        <v>0</v>
      </c>
      <c r="T2133" s="77" t="s">
        <v>173</v>
      </c>
      <c r="U2133" s="105">
        <v>0.26573294437606099</v>
      </c>
      <c r="V2133" s="105">
        <v>0</v>
      </c>
      <c r="W2133" s="101">
        <v>0.26572000925865102</v>
      </c>
    </row>
    <row r="2134" spans="2:23" x14ac:dyDescent="0.25">
      <c r="B2134" s="55" t="s">
        <v>134</v>
      </c>
      <c r="C2134" s="76" t="s">
        <v>157</v>
      </c>
      <c r="D2134" s="55" t="s">
        <v>77</v>
      </c>
      <c r="E2134" s="55" t="s">
        <v>207</v>
      </c>
      <c r="F2134" s="70">
        <v>588.29</v>
      </c>
      <c r="G2134" s="77">
        <v>58004</v>
      </c>
      <c r="H2134" s="77">
        <v>582.32000000000005</v>
      </c>
      <c r="I2134" s="77">
        <v>1</v>
      </c>
      <c r="J2134" s="77">
        <v>-102.62606641881101</v>
      </c>
      <c r="K2134" s="77">
        <v>0.35809172329233901</v>
      </c>
      <c r="L2134" s="77">
        <v>-102.649755516567</v>
      </c>
      <c r="M2134" s="77">
        <v>0.35825705845877198</v>
      </c>
      <c r="N2134" s="77">
        <v>2.3689097755785801E-2</v>
      </c>
      <c r="O2134" s="77">
        <v>-1.65335166432776E-4</v>
      </c>
      <c r="P2134" s="77">
        <v>-3.0356975335499999E-7</v>
      </c>
      <c r="Q2134" s="77">
        <v>-3.0356975335499999E-7</v>
      </c>
      <c r="R2134" s="77">
        <v>0</v>
      </c>
      <c r="S2134" s="77">
        <v>2.9999999999999998E-18</v>
      </c>
      <c r="T2134" s="77" t="s">
        <v>173</v>
      </c>
      <c r="U2134" s="105">
        <v>4.4652414013102701E-2</v>
      </c>
      <c r="V2134" s="105">
        <v>0</v>
      </c>
      <c r="W2134" s="101">
        <v>4.4650240461685399E-2</v>
      </c>
    </row>
    <row r="2135" spans="2:23" x14ac:dyDescent="0.25">
      <c r="B2135" s="55" t="s">
        <v>134</v>
      </c>
      <c r="C2135" s="76" t="s">
        <v>157</v>
      </c>
      <c r="D2135" s="55" t="s">
        <v>77</v>
      </c>
      <c r="E2135" s="55" t="s">
        <v>208</v>
      </c>
      <c r="F2135" s="70">
        <v>600.25</v>
      </c>
      <c r="G2135" s="77">
        <v>54000</v>
      </c>
      <c r="H2135" s="77">
        <v>596.77</v>
      </c>
      <c r="I2135" s="77">
        <v>1</v>
      </c>
      <c r="J2135" s="77">
        <v>-39.648439008516497</v>
      </c>
      <c r="K2135" s="77">
        <v>9.5263122178210299E-2</v>
      </c>
      <c r="L2135" s="77">
        <v>-39.629098985024001</v>
      </c>
      <c r="M2135" s="77">
        <v>9.5170208473708898E-2</v>
      </c>
      <c r="N2135" s="77">
        <v>-1.9340023492431201E-2</v>
      </c>
      <c r="O2135" s="77">
        <v>9.2913704501367003E-5</v>
      </c>
      <c r="P2135" s="77">
        <v>6.141193563281E-6</v>
      </c>
      <c r="Q2135" s="77">
        <v>6.141193563281E-6</v>
      </c>
      <c r="R2135" s="77">
        <v>0</v>
      </c>
      <c r="S2135" s="77">
        <v>2.2849999999999999E-15</v>
      </c>
      <c r="T2135" s="77" t="s">
        <v>173</v>
      </c>
      <c r="U2135" s="105">
        <v>-1.1693500472547601E-2</v>
      </c>
      <c r="V2135" s="105">
        <v>0</v>
      </c>
      <c r="W2135" s="101">
        <v>-1.16940696786048E-2</v>
      </c>
    </row>
    <row r="2136" spans="2:23" x14ac:dyDescent="0.25">
      <c r="B2136" s="55" t="s">
        <v>134</v>
      </c>
      <c r="C2136" s="76" t="s">
        <v>157</v>
      </c>
      <c r="D2136" s="55" t="s">
        <v>77</v>
      </c>
      <c r="E2136" s="55" t="s">
        <v>208</v>
      </c>
      <c r="F2136" s="70">
        <v>600.25</v>
      </c>
      <c r="G2136" s="77">
        <v>54850</v>
      </c>
      <c r="H2136" s="77">
        <v>600.17999999999995</v>
      </c>
      <c r="I2136" s="77">
        <v>1</v>
      </c>
      <c r="J2136" s="77">
        <v>10.9434015878583</v>
      </c>
      <c r="K2136" s="77">
        <v>9.4129818114127399E-4</v>
      </c>
      <c r="L2136" s="77">
        <v>10.9771749093957</v>
      </c>
      <c r="M2136" s="77">
        <v>9.4711718027292596E-4</v>
      </c>
      <c r="N2136" s="77">
        <v>-3.3773321537412797E-2</v>
      </c>
      <c r="O2136" s="77">
        <v>-5.8189991316520002E-6</v>
      </c>
      <c r="P2136" s="77">
        <v>-1.161467478218E-6</v>
      </c>
      <c r="Q2136" s="77">
        <v>-1.1614674782170001E-6</v>
      </c>
      <c r="R2136" s="77">
        <v>0</v>
      </c>
      <c r="S2136" s="77">
        <v>1.1E-17</v>
      </c>
      <c r="T2136" s="77" t="s">
        <v>174</v>
      </c>
      <c r="U2136" s="105">
        <v>-5.8567830714249597E-3</v>
      </c>
      <c r="V2136" s="105">
        <v>0</v>
      </c>
      <c r="W2136" s="101">
        <v>-5.8570681628232002E-3</v>
      </c>
    </row>
    <row r="2137" spans="2:23" x14ac:dyDescent="0.25">
      <c r="B2137" s="55" t="s">
        <v>134</v>
      </c>
      <c r="C2137" s="76" t="s">
        <v>157</v>
      </c>
      <c r="D2137" s="55" t="s">
        <v>77</v>
      </c>
      <c r="E2137" s="55" t="s">
        <v>155</v>
      </c>
      <c r="F2137" s="70">
        <v>596.77</v>
      </c>
      <c r="G2137" s="77">
        <v>54250</v>
      </c>
      <c r="H2137" s="77">
        <v>595.1</v>
      </c>
      <c r="I2137" s="77">
        <v>1</v>
      </c>
      <c r="J2137" s="77">
        <v>-98.498540681558097</v>
      </c>
      <c r="K2137" s="77">
        <v>0.13194669022299299</v>
      </c>
      <c r="L2137" s="77">
        <v>-98.462580406269097</v>
      </c>
      <c r="M2137" s="77">
        <v>0.13185036446755</v>
      </c>
      <c r="N2137" s="77">
        <v>-3.5960275288981998E-2</v>
      </c>
      <c r="O2137" s="77">
        <v>9.6325755443425003E-5</v>
      </c>
      <c r="P2137" s="77">
        <v>-4.0746497505549999E-6</v>
      </c>
      <c r="Q2137" s="77">
        <v>-4.0746497505560002E-6</v>
      </c>
      <c r="R2137" s="77">
        <v>0</v>
      </c>
      <c r="S2137" s="77">
        <v>2.2600000000000002E-16</v>
      </c>
      <c r="T2137" s="77" t="s">
        <v>173</v>
      </c>
      <c r="U2137" s="105">
        <v>-2.6497706624209298E-3</v>
      </c>
      <c r="V2137" s="105">
        <v>0</v>
      </c>
      <c r="W2137" s="101">
        <v>-2.6498996456552301E-3</v>
      </c>
    </row>
    <row r="2138" spans="2:23" x14ac:dyDescent="0.25">
      <c r="B2138" s="55" t="s">
        <v>134</v>
      </c>
      <c r="C2138" s="76" t="s">
        <v>157</v>
      </c>
      <c r="D2138" s="55" t="s">
        <v>77</v>
      </c>
      <c r="E2138" s="55" t="s">
        <v>209</v>
      </c>
      <c r="F2138" s="70">
        <v>597.36</v>
      </c>
      <c r="G2138" s="77">
        <v>54250</v>
      </c>
      <c r="H2138" s="77">
        <v>595.1</v>
      </c>
      <c r="I2138" s="77">
        <v>1</v>
      </c>
      <c r="J2138" s="77">
        <v>-37.531450673663997</v>
      </c>
      <c r="K2138" s="77">
        <v>8.3107977590510598E-2</v>
      </c>
      <c r="L2138" s="77">
        <v>-37.5673613376646</v>
      </c>
      <c r="M2138" s="77">
        <v>8.3267091634604801E-2</v>
      </c>
      <c r="N2138" s="77">
        <v>3.5910664000643501E-2</v>
      </c>
      <c r="O2138" s="77">
        <v>-1.5911404409419799E-4</v>
      </c>
      <c r="P2138" s="77">
        <v>4.0746497505549999E-6</v>
      </c>
      <c r="Q2138" s="77">
        <v>4.0746497505560002E-6</v>
      </c>
      <c r="R2138" s="77">
        <v>0</v>
      </c>
      <c r="S2138" s="77">
        <v>9.7999999999999995E-16</v>
      </c>
      <c r="T2138" s="77" t="s">
        <v>173</v>
      </c>
      <c r="U2138" s="105">
        <v>-1.3710465868829499E-2</v>
      </c>
      <c r="V2138" s="105">
        <v>0</v>
      </c>
      <c r="W2138" s="101">
        <v>-1.3711133254976001E-2</v>
      </c>
    </row>
    <row r="2139" spans="2:23" x14ac:dyDescent="0.25">
      <c r="B2139" s="55" t="s">
        <v>134</v>
      </c>
      <c r="C2139" s="76" t="s">
        <v>157</v>
      </c>
      <c r="D2139" s="55" t="s">
        <v>77</v>
      </c>
      <c r="E2139" s="55" t="s">
        <v>210</v>
      </c>
      <c r="F2139" s="70">
        <v>600.21</v>
      </c>
      <c r="G2139" s="77">
        <v>53550</v>
      </c>
      <c r="H2139" s="77">
        <v>599.5</v>
      </c>
      <c r="I2139" s="77">
        <v>1</v>
      </c>
      <c r="J2139" s="77">
        <v>-6.4562996069205996</v>
      </c>
      <c r="K2139" s="77">
        <v>7.37803341673519E-4</v>
      </c>
      <c r="L2139" s="77">
        <v>-6.4115782180519396</v>
      </c>
      <c r="M2139" s="77">
        <v>7.2761753385770702E-4</v>
      </c>
      <c r="N2139" s="77">
        <v>-4.4721388868655697E-2</v>
      </c>
      <c r="O2139" s="77">
        <v>1.0185807815812E-5</v>
      </c>
      <c r="P2139" s="77">
        <v>2.1124990868540002E-6</v>
      </c>
      <c r="Q2139" s="77">
        <v>2.1124990868529998E-6</v>
      </c>
      <c r="R2139" s="77">
        <v>0</v>
      </c>
      <c r="S2139" s="77">
        <v>7.9000000000000002E-17</v>
      </c>
      <c r="T2139" s="77" t="s">
        <v>174</v>
      </c>
      <c r="U2139" s="105">
        <v>-2.5642178349393401E-2</v>
      </c>
      <c r="V2139" s="105">
        <v>0</v>
      </c>
      <c r="W2139" s="101">
        <v>-2.5643426537074399E-2</v>
      </c>
    </row>
    <row r="2140" spans="2:23" x14ac:dyDescent="0.25">
      <c r="B2140" s="55" t="s">
        <v>134</v>
      </c>
      <c r="C2140" s="76" t="s">
        <v>157</v>
      </c>
      <c r="D2140" s="55" t="s">
        <v>77</v>
      </c>
      <c r="E2140" s="55" t="s">
        <v>211</v>
      </c>
      <c r="F2140" s="70">
        <v>593.52</v>
      </c>
      <c r="G2140" s="77">
        <v>58200</v>
      </c>
      <c r="H2140" s="77">
        <v>594.27</v>
      </c>
      <c r="I2140" s="77">
        <v>1</v>
      </c>
      <c r="J2140" s="77">
        <v>46.859267585046197</v>
      </c>
      <c r="K2140" s="77">
        <v>3.8733752509826802E-2</v>
      </c>
      <c r="L2140" s="77">
        <v>46.9860315535662</v>
      </c>
      <c r="M2140" s="77">
        <v>3.8943601522733899E-2</v>
      </c>
      <c r="N2140" s="77">
        <v>-0.12676396851999999</v>
      </c>
      <c r="O2140" s="77">
        <v>-2.0984901290715201E-4</v>
      </c>
      <c r="P2140" s="77">
        <v>1.7635405158480001E-6</v>
      </c>
      <c r="Q2140" s="77">
        <v>1.763540515849E-6</v>
      </c>
      <c r="R2140" s="77">
        <v>0</v>
      </c>
      <c r="S2140" s="77">
        <v>5.5E-17</v>
      </c>
      <c r="T2140" s="77" t="s">
        <v>173</v>
      </c>
      <c r="U2140" s="105">
        <v>-2.9555303130493201E-2</v>
      </c>
      <c r="V2140" s="105">
        <v>0</v>
      </c>
      <c r="W2140" s="101">
        <v>-2.95567417978627E-2</v>
      </c>
    </row>
    <row r="2141" spans="2:23" x14ac:dyDescent="0.25">
      <c r="B2141" s="55" t="s">
        <v>134</v>
      </c>
      <c r="C2141" s="76" t="s">
        <v>157</v>
      </c>
      <c r="D2141" s="55" t="s">
        <v>77</v>
      </c>
      <c r="E2141" s="55" t="s">
        <v>212</v>
      </c>
      <c r="F2141" s="70">
        <v>602.03</v>
      </c>
      <c r="G2141" s="77">
        <v>53000</v>
      </c>
      <c r="H2141" s="77">
        <v>602.66999999999996</v>
      </c>
      <c r="I2141" s="77">
        <v>1</v>
      </c>
      <c r="J2141" s="77">
        <v>27.4658213850838</v>
      </c>
      <c r="K2141" s="77">
        <v>1.8648059632513099E-2</v>
      </c>
      <c r="L2141" s="77">
        <v>27.526810762197702</v>
      </c>
      <c r="M2141" s="77">
        <v>1.8730969681439499E-2</v>
      </c>
      <c r="N2141" s="77">
        <v>-6.0989377113945802E-2</v>
      </c>
      <c r="O2141" s="77">
        <v>-8.2910048926430999E-5</v>
      </c>
      <c r="P2141" s="77">
        <v>-5.088168909775E-6</v>
      </c>
      <c r="Q2141" s="77">
        <v>-5.088168909775E-6</v>
      </c>
      <c r="R2141" s="77">
        <v>0</v>
      </c>
      <c r="S2141" s="77">
        <v>6.4000000000000005E-16</v>
      </c>
      <c r="T2141" s="77" t="s">
        <v>174</v>
      </c>
      <c r="U2141" s="105">
        <v>-1.0907666617910801E-2</v>
      </c>
      <c r="V2141" s="105">
        <v>0</v>
      </c>
      <c r="W2141" s="101">
        <v>-1.09081975718304E-2</v>
      </c>
    </row>
    <row r="2142" spans="2:23" x14ac:dyDescent="0.25">
      <c r="B2142" s="55" t="s">
        <v>134</v>
      </c>
      <c r="C2142" s="76" t="s">
        <v>157</v>
      </c>
      <c r="D2142" s="55" t="s">
        <v>77</v>
      </c>
      <c r="E2142" s="55" t="s">
        <v>213</v>
      </c>
      <c r="F2142" s="70">
        <v>601.66</v>
      </c>
      <c r="G2142" s="77">
        <v>56100</v>
      </c>
      <c r="H2142" s="77">
        <v>604.15</v>
      </c>
      <c r="I2142" s="77">
        <v>1</v>
      </c>
      <c r="J2142" s="77">
        <v>20.530045788778899</v>
      </c>
      <c r="K2142" s="77">
        <v>3.9324343382337097E-2</v>
      </c>
      <c r="L2142" s="77">
        <v>20.540402996297999</v>
      </c>
      <c r="M2142" s="77">
        <v>3.93640308848556E-2</v>
      </c>
      <c r="N2142" s="77">
        <v>-1.0357207519112699E-2</v>
      </c>
      <c r="O2142" s="77">
        <v>-3.9687502518518003E-5</v>
      </c>
      <c r="P2142" s="77">
        <v>8.4199840807099999E-7</v>
      </c>
      <c r="Q2142" s="77">
        <v>8.4199840807099999E-7</v>
      </c>
      <c r="R2142" s="77">
        <v>0</v>
      </c>
      <c r="S2142" s="77">
        <v>6.6E-17</v>
      </c>
      <c r="T2142" s="77" t="s">
        <v>173</v>
      </c>
      <c r="U2142" s="105">
        <v>1.86165301666386E-3</v>
      </c>
      <c r="V2142" s="105">
        <v>0</v>
      </c>
      <c r="W2142" s="101">
        <v>1.86156239673563E-3</v>
      </c>
    </row>
    <row r="2143" spans="2:23" x14ac:dyDescent="0.25">
      <c r="B2143" s="55" t="s">
        <v>134</v>
      </c>
      <c r="C2143" s="76" t="s">
        <v>157</v>
      </c>
      <c r="D2143" s="55" t="s">
        <v>77</v>
      </c>
      <c r="E2143" s="55" t="s">
        <v>156</v>
      </c>
      <c r="F2143" s="70">
        <v>606.36</v>
      </c>
      <c r="G2143" s="77">
        <v>56100</v>
      </c>
      <c r="H2143" s="77">
        <v>604.15</v>
      </c>
      <c r="I2143" s="77">
        <v>1</v>
      </c>
      <c r="J2143" s="77">
        <v>-24.722246931951499</v>
      </c>
      <c r="K2143" s="77">
        <v>5.0484252151898099E-2</v>
      </c>
      <c r="L2143" s="77">
        <v>-24.750273546669199</v>
      </c>
      <c r="M2143" s="77">
        <v>5.0598780956447001E-2</v>
      </c>
      <c r="N2143" s="77">
        <v>2.8026614717702202E-2</v>
      </c>
      <c r="O2143" s="77">
        <v>-1.14528804548908E-4</v>
      </c>
      <c r="P2143" s="77">
        <v>2.6153568887800002E-7</v>
      </c>
      <c r="Q2143" s="77">
        <v>2.6153568887699999E-7</v>
      </c>
      <c r="R2143" s="77">
        <v>0</v>
      </c>
      <c r="S2143" s="77">
        <v>5.9999999999999997E-18</v>
      </c>
      <c r="T2143" s="77" t="s">
        <v>173</v>
      </c>
      <c r="U2143" s="105">
        <v>-7.3803130711261999E-3</v>
      </c>
      <c r="V2143" s="105">
        <v>0</v>
      </c>
      <c r="W2143" s="101">
        <v>-7.3806723235941901E-3</v>
      </c>
    </row>
    <row r="2144" spans="2:23" x14ac:dyDescent="0.25">
      <c r="B2144" s="55" t="s">
        <v>134</v>
      </c>
      <c r="C2144" s="76" t="s">
        <v>157</v>
      </c>
      <c r="D2144" s="55" t="s">
        <v>77</v>
      </c>
      <c r="E2144" s="55" t="s">
        <v>214</v>
      </c>
      <c r="F2144" s="70">
        <v>582.32000000000005</v>
      </c>
      <c r="G2144" s="77">
        <v>58054</v>
      </c>
      <c r="H2144" s="77">
        <v>579.38</v>
      </c>
      <c r="I2144" s="77">
        <v>1</v>
      </c>
      <c r="J2144" s="77">
        <v>-50.3560245579121</v>
      </c>
      <c r="K2144" s="77">
        <v>0.14250798156137001</v>
      </c>
      <c r="L2144" s="77">
        <v>-50.3548350469366</v>
      </c>
      <c r="M2144" s="77">
        <v>0.14250124898835601</v>
      </c>
      <c r="N2144" s="77">
        <v>-1.18951097544118E-3</v>
      </c>
      <c r="O2144" s="77">
        <v>6.732573013955E-6</v>
      </c>
      <c r="P2144" s="77">
        <v>2.2178603284000001E-8</v>
      </c>
      <c r="Q2144" s="77">
        <v>2.2178603285E-8</v>
      </c>
      <c r="R2144" s="77">
        <v>0</v>
      </c>
      <c r="S2144" s="77">
        <v>0</v>
      </c>
      <c r="T2144" s="77" t="s">
        <v>173</v>
      </c>
      <c r="U2144" s="105">
        <v>4.1345276735891201E-4</v>
      </c>
      <c r="V2144" s="105">
        <v>0</v>
      </c>
      <c r="W2144" s="101">
        <v>4.1343264166429102E-4</v>
      </c>
    </row>
    <row r="2145" spans="2:23" x14ac:dyDescent="0.25">
      <c r="B2145" s="55" t="s">
        <v>134</v>
      </c>
      <c r="C2145" s="76" t="s">
        <v>157</v>
      </c>
      <c r="D2145" s="55" t="s">
        <v>77</v>
      </c>
      <c r="E2145" s="55" t="s">
        <v>214</v>
      </c>
      <c r="F2145" s="70">
        <v>582.32000000000005</v>
      </c>
      <c r="G2145" s="77">
        <v>58104</v>
      </c>
      <c r="H2145" s="77">
        <v>577.54</v>
      </c>
      <c r="I2145" s="77">
        <v>1</v>
      </c>
      <c r="J2145" s="77">
        <v>-51.197715436702701</v>
      </c>
      <c r="K2145" s="77">
        <v>0.23433582229482</v>
      </c>
      <c r="L2145" s="77">
        <v>-51.196525496465</v>
      </c>
      <c r="M2145" s="77">
        <v>0.23432492952817099</v>
      </c>
      <c r="N2145" s="77">
        <v>-1.18994023766694E-3</v>
      </c>
      <c r="O2145" s="77">
        <v>1.0892766648785999E-5</v>
      </c>
      <c r="P2145" s="77">
        <v>2.2155018394000001E-8</v>
      </c>
      <c r="Q2145" s="77">
        <v>2.2155018394000001E-8</v>
      </c>
      <c r="R2145" s="77">
        <v>0</v>
      </c>
      <c r="S2145" s="77">
        <v>0</v>
      </c>
      <c r="T2145" s="77" t="s">
        <v>173</v>
      </c>
      <c r="U2145" s="105">
        <v>6.29127826582562E-4</v>
      </c>
      <c r="V2145" s="105">
        <v>0</v>
      </c>
      <c r="W2145" s="101">
        <v>6.2909720244477699E-4</v>
      </c>
    </row>
    <row r="2146" spans="2:23" x14ac:dyDescent="0.25">
      <c r="B2146" s="55" t="s">
        <v>134</v>
      </c>
      <c r="C2146" s="76" t="s">
        <v>157</v>
      </c>
      <c r="D2146" s="55" t="s">
        <v>77</v>
      </c>
      <c r="E2146" s="55" t="s">
        <v>215</v>
      </c>
      <c r="F2146" s="70">
        <v>579.38</v>
      </c>
      <c r="G2146" s="77">
        <v>58104</v>
      </c>
      <c r="H2146" s="77">
        <v>577.54</v>
      </c>
      <c r="I2146" s="77">
        <v>1</v>
      </c>
      <c r="J2146" s="77">
        <v>-52.762067652163701</v>
      </c>
      <c r="K2146" s="77">
        <v>9.2980115149912099E-2</v>
      </c>
      <c r="L2146" s="77">
        <v>-52.760873600713403</v>
      </c>
      <c r="M2146" s="77">
        <v>9.2975906755889196E-2</v>
      </c>
      <c r="N2146" s="77">
        <v>-1.1940514503261401E-3</v>
      </c>
      <c r="O2146" s="77">
        <v>4.2083940229240002E-6</v>
      </c>
      <c r="P2146" s="77">
        <v>2.2178431323999999E-8</v>
      </c>
      <c r="Q2146" s="77">
        <v>2.2178431325000001E-8</v>
      </c>
      <c r="R2146" s="77">
        <v>0</v>
      </c>
      <c r="S2146" s="77">
        <v>0</v>
      </c>
      <c r="T2146" s="77" t="s">
        <v>173</v>
      </c>
      <c r="U2146" s="105">
        <v>2.3733293790023299E-4</v>
      </c>
      <c r="V2146" s="105">
        <v>0</v>
      </c>
      <c r="W2146" s="101">
        <v>2.3732138521366601E-4</v>
      </c>
    </row>
    <row r="2147" spans="2:23" x14ac:dyDescent="0.25">
      <c r="B2147" s="55" t="s">
        <v>134</v>
      </c>
      <c r="C2147" s="76" t="s">
        <v>157</v>
      </c>
      <c r="D2147" s="55" t="s">
        <v>77</v>
      </c>
      <c r="E2147" s="55" t="s">
        <v>216</v>
      </c>
      <c r="F2147" s="70">
        <v>594.25</v>
      </c>
      <c r="G2147" s="77">
        <v>58200</v>
      </c>
      <c r="H2147" s="77">
        <v>594.27</v>
      </c>
      <c r="I2147" s="77">
        <v>1</v>
      </c>
      <c r="J2147" s="77">
        <v>-8.9517609002371596</v>
      </c>
      <c r="K2147" s="77">
        <v>3.2814882506548501E-3</v>
      </c>
      <c r="L2147" s="77">
        <v>-9.0783722915623102</v>
      </c>
      <c r="M2147" s="77">
        <v>3.3749697398592501E-3</v>
      </c>
      <c r="N2147" s="77">
        <v>0.126611391325156</v>
      </c>
      <c r="O2147" s="77">
        <v>-9.3481489204395995E-5</v>
      </c>
      <c r="P2147" s="77">
        <v>-1.7635405158480001E-6</v>
      </c>
      <c r="Q2147" s="77">
        <v>-1.763540515849E-6</v>
      </c>
      <c r="R2147" s="77">
        <v>0</v>
      </c>
      <c r="S2147" s="77">
        <v>1.2699999999999999E-16</v>
      </c>
      <c r="T2147" s="77" t="s">
        <v>173</v>
      </c>
      <c r="U2147" s="105">
        <v>-5.8084537601105199E-2</v>
      </c>
      <c r="V2147" s="105">
        <v>0</v>
      </c>
      <c r="W2147" s="101">
        <v>-5.80873649897653E-2</v>
      </c>
    </row>
    <row r="2148" spans="2:23" x14ac:dyDescent="0.25">
      <c r="B2148" s="55" t="s">
        <v>134</v>
      </c>
      <c r="C2148" s="76" t="s">
        <v>157</v>
      </c>
      <c r="D2148" s="55" t="s">
        <v>77</v>
      </c>
      <c r="E2148" s="55" t="s">
        <v>216</v>
      </c>
      <c r="F2148" s="70">
        <v>594.25</v>
      </c>
      <c r="G2148" s="77">
        <v>58300</v>
      </c>
      <c r="H2148" s="77">
        <v>594</v>
      </c>
      <c r="I2148" s="77">
        <v>1</v>
      </c>
      <c r="J2148" s="77">
        <v>-6.0775883860728097</v>
      </c>
      <c r="K2148" s="77">
        <v>1.4194920070939501E-3</v>
      </c>
      <c r="L2148" s="77">
        <v>-5.8912276646796897</v>
      </c>
      <c r="M2148" s="77">
        <v>1.3337732313500701E-3</v>
      </c>
      <c r="N2148" s="77">
        <v>-0.18636072139311299</v>
      </c>
      <c r="O2148" s="77">
        <v>8.5718775743887999E-5</v>
      </c>
      <c r="P2148" s="77">
        <v>3.7127078552899998E-7</v>
      </c>
      <c r="Q2148" s="77">
        <v>3.7127078552899998E-7</v>
      </c>
      <c r="R2148" s="77">
        <v>0</v>
      </c>
      <c r="S2148" s="77">
        <v>5.0000000000000004E-18</v>
      </c>
      <c r="T2148" s="77" t="s">
        <v>173</v>
      </c>
      <c r="U2148" s="105">
        <v>4.3374872905591003E-3</v>
      </c>
      <c r="V2148" s="105">
        <v>0</v>
      </c>
      <c r="W2148" s="101">
        <v>4.33727615412098E-3</v>
      </c>
    </row>
    <row r="2149" spans="2:23" x14ac:dyDescent="0.25">
      <c r="B2149" s="55" t="s">
        <v>134</v>
      </c>
      <c r="C2149" s="76" t="s">
        <v>157</v>
      </c>
      <c r="D2149" s="55" t="s">
        <v>77</v>
      </c>
      <c r="E2149" s="55" t="s">
        <v>216</v>
      </c>
      <c r="F2149" s="70">
        <v>594.25</v>
      </c>
      <c r="G2149" s="77">
        <v>58500</v>
      </c>
      <c r="H2149" s="77">
        <v>594.1</v>
      </c>
      <c r="I2149" s="77">
        <v>1</v>
      </c>
      <c r="J2149" s="77">
        <v>-11.496245490153999</v>
      </c>
      <c r="K2149" s="77">
        <v>6.8857267052710599E-4</v>
      </c>
      <c r="L2149" s="77">
        <v>-11.556002290040601</v>
      </c>
      <c r="M2149" s="77">
        <v>6.95749594311882E-4</v>
      </c>
      <c r="N2149" s="77">
        <v>5.9756799886649697E-2</v>
      </c>
      <c r="O2149" s="77">
        <v>-7.1769237847759996E-6</v>
      </c>
      <c r="P2149" s="77">
        <v>1.39226994787E-6</v>
      </c>
      <c r="Q2149" s="77">
        <v>1.392269947869E-6</v>
      </c>
      <c r="R2149" s="77">
        <v>0</v>
      </c>
      <c r="S2149" s="77">
        <v>1.0000000000000001E-17</v>
      </c>
      <c r="T2149" s="77" t="s">
        <v>173</v>
      </c>
      <c r="U2149" s="105">
        <v>4.6991712931768303E-3</v>
      </c>
      <c r="V2149" s="105">
        <v>0</v>
      </c>
      <c r="W2149" s="101">
        <v>4.6989425509990504E-3</v>
      </c>
    </row>
    <row r="2150" spans="2:23" x14ac:dyDescent="0.25">
      <c r="B2150" s="55" t="s">
        <v>134</v>
      </c>
      <c r="C2150" s="76" t="s">
        <v>157</v>
      </c>
      <c r="D2150" s="55" t="s">
        <v>77</v>
      </c>
      <c r="E2150" s="55" t="s">
        <v>217</v>
      </c>
      <c r="F2150" s="70">
        <v>594</v>
      </c>
      <c r="G2150" s="77">
        <v>58304</v>
      </c>
      <c r="H2150" s="77">
        <v>594</v>
      </c>
      <c r="I2150" s="77">
        <v>1</v>
      </c>
      <c r="J2150" s="77">
        <v>-2.3453170241025698</v>
      </c>
      <c r="K2150" s="77">
        <v>0</v>
      </c>
      <c r="L2150" s="77">
        <v>-2.1021643190727302</v>
      </c>
      <c r="M2150" s="77">
        <v>0</v>
      </c>
      <c r="N2150" s="77">
        <v>-0.24315270502984099</v>
      </c>
      <c r="O2150" s="77">
        <v>0</v>
      </c>
      <c r="P2150" s="77">
        <v>0</v>
      </c>
      <c r="Q2150" s="77">
        <v>0</v>
      </c>
      <c r="R2150" s="77">
        <v>0</v>
      </c>
      <c r="S2150" s="77">
        <v>0</v>
      </c>
      <c r="T2150" s="77" t="s">
        <v>173</v>
      </c>
      <c r="U2150" s="105">
        <v>0</v>
      </c>
      <c r="V2150" s="105">
        <v>0</v>
      </c>
      <c r="W2150" s="101">
        <v>0</v>
      </c>
    </row>
    <row r="2151" spans="2:23" x14ac:dyDescent="0.25">
      <c r="B2151" s="55" t="s">
        <v>134</v>
      </c>
      <c r="C2151" s="76" t="s">
        <v>157</v>
      </c>
      <c r="D2151" s="55" t="s">
        <v>77</v>
      </c>
      <c r="E2151" s="55" t="s">
        <v>217</v>
      </c>
      <c r="F2151" s="70">
        <v>594</v>
      </c>
      <c r="G2151" s="77">
        <v>58350</v>
      </c>
      <c r="H2151" s="77">
        <v>593.05999999999995</v>
      </c>
      <c r="I2151" s="77">
        <v>1</v>
      </c>
      <c r="J2151" s="77">
        <v>-12.4419446498321</v>
      </c>
      <c r="K2151" s="77">
        <v>1.1192183636203799E-2</v>
      </c>
      <c r="L2151" s="77">
        <v>-12.4979414772731</v>
      </c>
      <c r="M2151" s="77">
        <v>1.1293154526543499E-2</v>
      </c>
      <c r="N2151" s="77">
        <v>5.5996827440964202E-2</v>
      </c>
      <c r="O2151" s="77">
        <v>-1.00970890339648E-4</v>
      </c>
      <c r="P2151" s="77">
        <v>5.1484551241E-7</v>
      </c>
      <c r="Q2151" s="77">
        <v>5.1484551240899998E-7</v>
      </c>
      <c r="R2151" s="77">
        <v>0</v>
      </c>
      <c r="S2151" s="77">
        <v>1.9000000000000001E-17</v>
      </c>
      <c r="T2151" s="77" t="s">
        <v>173</v>
      </c>
      <c r="U2151" s="105">
        <v>-7.29223474878177E-3</v>
      </c>
      <c r="V2151" s="105">
        <v>0</v>
      </c>
      <c r="W2151" s="101">
        <v>-7.2925897138497002E-3</v>
      </c>
    </row>
    <row r="2152" spans="2:23" x14ac:dyDescent="0.25">
      <c r="B2152" s="55" t="s">
        <v>134</v>
      </c>
      <c r="C2152" s="76" t="s">
        <v>157</v>
      </c>
      <c r="D2152" s="55" t="s">
        <v>77</v>
      </c>
      <c r="E2152" s="55" t="s">
        <v>217</v>
      </c>
      <c r="F2152" s="70">
        <v>594</v>
      </c>
      <c r="G2152" s="77">
        <v>58600</v>
      </c>
      <c r="H2152" s="77">
        <v>594.04</v>
      </c>
      <c r="I2152" s="77">
        <v>1</v>
      </c>
      <c r="J2152" s="77">
        <v>10.148557263201001</v>
      </c>
      <c r="K2152" s="77">
        <v>3.9549394377396698E-4</v>
      </c>
      <c r="L2152" s="77">
        <v>9.9979085434284301</v>
      </c>
      <c r="M2152" s="77">
        <v>3.83839392932195E-4</v>
      </c>
      <c r="N2152" s="77">
        <v>0.150648719772603</v>
      </c>
      <c r="O2152" s="77">
        <v>1.1654550841771001E-5</v>
      </c>
      <c r="P2152" s="77">
        <v>-1.4357442281199999E-7</v>
      </c>
      <c r="Q2152" s="77">
        <v>-1.4357442281199999E-7</v>
      </c>
      <c r="R2152" s="77">
        <v>0</v>
      </c>
      <c r="S2152" s="77">
        <v>0</v>
      </c>
      <c r="T2152" s="77" t="s">
        <v>174</v>
      </c>
      <c r="U2152" s="105">
        <v>8.9708750013032005E-4</v>
      </c>
      <c r="V2152" s="105">
        <v>0</v>
      </c>
      <c r="W2152" s="101">
        <v>8.9704383248433704E-4</v>
      </c>
    </row>
    <row r="2153" spans="2:23" x14ac:dyDescent="0.25">
      <c r="B2153" s="55" t="s">
        <v>134</v>
      </c>
      <c r="C2153" s="76" t="s">
        <v>157</v>
      </c>
      <c r="D2153" s="55" t="s">
        <v>77</v>
      </c>
      <c r="E2153" s="55" t="s">
        <v>218</v>
      </c>
      <c r="F2153" s="70">
        <v>594</v>
      </c>
      <c r="G2153" s="77">
        <v>58300</v>
      </c>
      <c r="H2153" s="77">
        <v>594</v>
      </c>
      <c r="I2153" s="77">
        <v>2</v>
      </c>
      <c r="J2153" s="77">
        <v>1.44538756013096</v>
      </c>
      <c r="K2153" s="77">
        <v>0</v>
      </c>
      <c r="L2153" s="77">
        <v>1.2955357953373301</v>
      </c>
      <c r="M2153" s="77">
        <v>0</v>
      </c>
      <c r="N2153" s="77">
        <v>0.14985176479363499</v>
      </c>
      <c r="O2153" s="77">
        <v>0</v>
      </c>
      <c r="P2153" s="77">
        <v>0</v>
      </c>
      <c r="Q2153" s="77">
        <v>0</v>
      </c>
      <c r="R2153" s="77">
        <v>0</v>
      </c>
      <c r="S2153" s="77">
        <v>0</v>
      </c>
      <c r="T2153" s="77" t="s">
        <v>173</v>
      </c>
      <c r="U2153" s="105">
        <v>0</v>
      </c>
      <c r="V2153" s="105">
        <v>0</v>
      </c>
      <c r="W2153" s="101">
        <v>0</v>
      </c>
    </row>
    <row r="2154" spans="2:23" x14ac:dyDescent="0.25">
      <c r="B2154" s="55" t="s">
        <v>134</v>
      </c>
      <c r="C2154" s="76" t="s">
        <v>157</v>
      </c>
      <c r="D2154" s="55" t="s">
        <v>77</v>
      </c>
      <c r="E2154" s="55" t="s">
        <v>219</v>
      </c>
      <c r="F2154" s="70">
        <v>593.69000000000005</v>
      </c>
      <c r="G2154" s="77">
        <v>58500</v>
      </c>
      <c r="H2154" s="77">
        <v>594.1</v>
      </c>
      <c r="I2154" s="77">
        <v>1</v>
      </c>
      <c r="J2154" s="77">
        <v>8.5013497965058296</v>
      </c>
      <c r="K2154" s="77">
        <v>1.0190485719119499E-3</v>
      </c>
      <c r="L2154" s="77">
        <v>8.7117384178145301</v>
      </c>
      <c r="M2154" s="77">
        <v>1.0701108462719999E-3</v>
      </c>
      <c r="N2154" s="77">
        <v>-0.21038862130869801</v>
      </c>
      <c r="O2154" s="77">
        <v>-5.1062274360049999E-5</v>
      </c>
      <c r="P2154" s="77">
        <v>-1.2486955289789999E-6</v>
      </c>
      <c r="Q2154" s="77">
        <v>-1.248695528978E-6</v>
      </c>
      <c r="R2154" s="77">
        <v>0</v>
      </c>
      <c r="S2154" s="77">
        <v>2.2E-17</v>
      </c>
      <c r="T2154" s="77" t="s">
        <v>173</v>
      </c>
      <c r="U2154" s="105">
        <v>5.5933705305497697E-2</v>
      </c>
      <c r="V2154" s="105">
        <v>0</v>
      </c>
      <c r="W2154" s="101">
        <v>5.5930982613183598E-2</v>
      </c>
    </row>
    <row r="2155" spans="2:23" x14ac:dyDescent="0.25">
      <c r="B2155" s="55" t="s">
        <v>134</v>
      </c>
      <c r="C2155" s="76" t="s">
        <v>157</v>
      </c>
      <c r="D2155" s="55" t="s">
        <v>77</v>
      </c>
      <c r="E2155" s="55" t="s">
        <v>220</v>
      </c>
      <c r="F2155" s="70">
        <v>594.1</v>
      </c>
      <c r="G2155" s="77">
        <v>58600</v>
      </c>
      <c r="H2155" s="77">
        <v>594.04</v>
      </c>
      <c r="I2155" s="77">
        <v>1</v>
      </c>
      <c r="J2155" s="77">
        <v>-2.9959545102490699</v>
      </c>
      <c r="K2155" s="77">
        <v>4.1001195976736698E-4</v>
      </c>
      <c r="L2155" s="77">
        <v>-2.8453317130890001</v>
      </c>
      <c r="M2155" s="77">
        <v>3.6982128562705602E-4</v>
      </c>
      <c r="N2155" s="77">
        <v>-0.15062279716007601</v>
      </c>
      <c r="O2155" s="77">
        <v>4.0190674140312001E-5</v>
      </c>
      <c r="P2155" s="77">
        <v>1.4357452426E-7</v>
      </c>
      <c r="Q2155" s="77">
        <v>1.43574524261E-7</v>
      </c>
      <c r="R2155" s="77">
        <v>0</v>
      </c>
      <c r="S2155" s="77">
        <v>1.0000000000000001E-18</v>
      </c>
      <c r="T2155" s="77" t="s">
        <v>174</v>
      </c>
      <c r="U2155" s="105">
        <v>1.48387059569214E-2</v>
      </c>
      <c r="V2155" s="105">
        <v>0</v>
      </c>
      <c r="W2155" s="101">
        <v>1.4837983651284E-2</v>
      </c>
    </row>
    <row r="2156" spans="2:23" x14ac:dyDescent="0.25">
      <c r="B2156" s="55" t="s">
        <v>134</v>
      </c>
      <c r="C2156" s="76" t="s">
        <v>135</v>
      </c>
      <c r="D2156" s="55" t="s">
        <v>79</v>
      </c>
      <c r="E2156" s="55" t="s">
        <v>136</v>
      </c>
      <c r="F2156" s="70">
        <v>591.4</v>
      </c>
      <c r="G2156" s="77">
        <v>50050</v>
      </c>
      <c r="H2156" s="77">
        <v>592.44000000000005</v>
      </c>
      <c r="I2156" s="77">
        <v>1</v>
      </c>
      <c r="J2156" s="77">
        <v>5.2080910109687801</v>
      </c>
      <c r="K2156" s="77">
        <v>4.9637307920716803E-3</v>
      </c>
      <c r="L2156" s="77">
        <v>5.3824310819407701</v>
      </c>
      <c r="M2156" s="77">
        <v>5.3016132763870896E-3</v>
      </c>
      <c r="N2156" s="77">
        <v>-0.174340070971987</v>
      </c>
      <c r="O2156" s="77">
        <v>-3.3788248431541E-4</v>
      </c>
      <c r="P2156" s="77">
        <v>-9.2380268946380304E-4</v>
      </c>
      <c r="Q2156" s="77">
        <v>-9.2380268946380196E-4</v>
      </c>
      <c r="R2156" s="77">
        <v>0</v>
      </c>
      <c r="S2156" s="77">
        <v>1.5617428800000001E-10</v>
      </c>
      <c r="T2156" s="77" t="s">
        <v>151</v>
      </c>
      <c r="U2156" s="105">
        <v>-1.7577824785473602E-2</v>
      </c>
      <c r="V2156" s="105">
        <v>0</v>
      </c>
      <c r="W2156" s="101">
        <v>-1.7578178310756101E-2</v>
      </c>
    </row>
    <row r="2157" spans="2:23" x14ac:dyDescent="0.25">
      <c r="B2157" s="55" t="s">
        <v>134</v>
      </c>
      <c r="C2157" s="76" t="s">
        <v>135</v>
      </c>
      <c r="D2157" s="55" t="s">
        <v>79</v>
      </c>
      <c r="E2157" s="55" t="s">
        <v>152</v>
      </c>
      <c r="F2157" s="70">
        <v>608.58000000000004</v>
      </c>
      <c r="G2157" s="77">
        <v>56050</v>
      </c>
      <c r="H2157" s="77">
        <v>606.12</v>
      </c>
      <c r="I2157" s="77">
        <v>1</v>
      </c>
      <c r="J2157" s="77">
        <v>-60.194447296240298</v>
      </c>
      <c r="K2157" s="77">
        <v>0.11594788752959501</v>
      </c>
      <c r="L2157" s="77">
        <v>-60.215752664205297</v>
      </c>
      <c r="M2157" s="77">
        <v>0.116029979805336</v>
      </c>
      <c r="N2157" s="77">
        <v>2.1305367964996599E-2</v>
      </c>
      <c r="O2157" s="77">
        <v>-8.2092275740662995E-5</v>
      </c>
      <c r="P2157" s="77">
        <v>1.9037323762500001E-7</v>
      </c>
      <c r="Q2157" s="77">
        <v>1.9037323762400001E-7</v>
      </c>
      <c r="R2157" s="77">
        <v>0</v>
      </c>
      <c r="S2157" s="77">
        <v>1.0000000000000001E-18</v>
      </c>
      <c r="T2157" s="77" t="s">
        <v>151</v>
      </c>
      <c r="U2157" s="105">
        <v>2.5131773607164E-3</v>
      </c>
      <c r="V2157" s="105">
        <v>0</v>
      </c>
      <c r="W2157" s="101">
        <v>2.5131268156832502E-3</v>
      </c>
    </row>
    <row r="2158" spans="2:23" x14ac:dyDescent="0.25">
      <c r="B2158" s="55" t="s">
        <v>134</v>
      </c>
      <c r="C2158" s="76" t="s">
        <v>135</v>
      </c>
      <c r="D2158" s="55" t="s">
        <v>79</v>
      </c>
      <c r="E2158" s="55" t="s">
        <v>138</v>
      </c>
      <c r="F2158" s="70">
        <v>592.44000000000005</v>
      </c>
      <c r="G2158" s="77">
        <v>51450</v>
      </c>
      <c r="H2158" s="77">
        <v>596.58000000000004</v>
      </c>
      <c r="I2158" s="77">
        <v>10</v>
      </c>
      <c r="J2158" s="77">
        <v>19.442626436624099</v>
      </c>
      <c r="K2158" s="77">
        <v>6.59108214194076E-2</v>
      </c>
      <c r="L2158" s="77">
        <v>19.507116298321701</v>
      </c>
      <c r="M2158" s="77">
        <v>6.6348789943126305E-2</v>
      </c>
      <c r="N2158" s="77">
        <v>-6.4489861697519801E-2</v>
      </c>
      <c r="O2158" s="77">
        <v>-4.37968523718697E-4</v>
      </c>
      <c r="P2158" s="77">
        <v>-1.1572706580933E-5</v>
      </c>
      <c r="Q2158" s="77">
        <v>-1.1572706580933999E-5</v>
      </c>
      <c r="R2158" s="77">
        <v>0</v>
      </c>
      <c r="S2158" s="77">
        <v>2.3351999999999999E-14</v>
      </c>
      <c r="T2158" s="77" t="s">
        <v>153</v>
      </c>
      <c r="U2158" s="105">
        <v>6.6113603917283799E-3</v>
      </c>
      <c r="V2158" s="105">
        <v>0</v>
      </c>
      <c r="W2158" s="101">
        <v>6.6112274240216796E-3</v>
      </c>
    </row>
    <row r="2159" spans="2:23" x14ac:dyDescent="0.25">
      <c r="B2159" s="55" t="s">
        <v>134</v>
      </c>
      <c r="C2159" s="76" t="s">
        <v>135</v>
      </c>
      <c r="D2159" s="55" t="s">
        <v>79</v>
      </c>
      <c r="E2159" s="55" t="s">
        <v>154</v>
      </c>
      <c r="F2159" s="70">
        <v>596.58000000000004</v>
      </c>
      <c r="G2159" s="77">
        <v>54000</v>
      </c>
      <c r="H2159" s="77">
        <v>596.5</v>
      </c>
      <c r="I2159" s="77">
        <v>10</v>
      </c>
      <c r="J2159" s="77">
        <v>-1.8476106289546399</v>
      </c>
      <c r="K2159" s="77">
        <v>1.63309735333059E-4</v>
      </c>
      <c r="L2159" s="77">
        <v>-1.7833341689656299</v>
      </c>
      <c r="M2159" s="77">
        <v>1.52144631472305E-4</v>
      </c>
      <c r="N2159" s="77">
        <v>-6.4276459989004095E-2</v>
      </c>
      <c r="O2159" s="77">
        <v>1.1165103860755E-5</v>
      </c>
      <c r="P2159" s="77">
        <v>-1.1572706550511E-5</v>
      </c>
      <c r="Q2159" s="77">
        <v>-1.1572706550510001E-5</v>
      </c>
      <c r="R2159" s="77">
        <v>0</v>
      </c>
      <c r="S2159" s="77">
        <v>6.4070000000000002E-15</v>
      </c>
      <c r="T2159" s="77" t="s">
        <v>153</v>
      </c>
      <c r="U2159" s="105">
        <v>1.51831425797154E-3</v>
      </c>
      <c r="V2159" s="105">
        <v>0</v>
      </c>
      <c r="W2159" s="101">
        <v>1.5182837216290901E-3</v>
      </c>
    </row>
    <row r="2160" spans="2:23" x14ac:dyDescent="0.25">
      <c r="B2160" s="55" t="s">
        <v>134</v>
      </c>
      <c r="C2160" s="76" t="s">
        <v>135</v>
      </c>
      <c r="D2160" s="55" t="s">
        <v>79</v>
      </c>
      <c r="E2160" s="55" t="s">
        <v>155</v>
      </c>
      <c r="F2160" s="70">
        <v>596.5</v>
      </c>
      <c r="G2160" s="77">
        <v>56100</v>
      </c>
      <c r="H2160" s="77">
        <v>603.9</v>
      </c>
      <c r="I2160" s="77">
        <v>10</v>
      </c>
      <c r="J2160" s="77">
        <v>37.7496590642629</v>
      </c>
      <c r="K2160" s="77">
        <v>0.26049671963076598</v>
      </c>
      <c r="L2160" s="77">
        <v>37.796494749205799</v>
      </c>
      <c r="M2160" s="77">
        <v>0.26114351280172798</v>
      </c>
      <c r="N2160" s="77">
        <v>-4.6835684942891899E-2</v>
      </c>
      <c r="O2160" s="77">
        <v>-6.4679317096204996E-4</v>
      </c>
      <c r="P2160" s="77">
        <v>-1.3568634572819999E-6</v>
      </c>
      <c r="Q2160" s="77">
        <v>-1.3568634572819999E-6</v>
      </c>
      <c r="R2160" s="77">
        <v>0</v>
      </c>
      <c r="S2160" s="77">
        <v>3.37E-16</v>
      </c>
      <c r="T2160" s="77" t="s">
        <v>153</v>
      </c>
      <c r="U2160" s="105">
        <v>-4.1621192634023099E-2</v>
      </c>
      <c r="V2160" s="105">
        <v>0</v>
      </c>
      <c r="W2160" s="101">
        <v>-4.1622029719616198E-2</v>
      </c>
    </row>
    <row r="2161" spans="2:23" x14ac:dyDescent="0.25">
      <c r="B2161" s="55" t="s">
        <v>134</v>
      </c>
      <c r="C2161" s="76" t="s">
        <v>135</v>
      </c>
      <c r="D2161" s="55" t="s">
        <v>79</v>
      </c>
      <c r="E2161" s="55" t="s">
        <v>156</v>
      </c>
      <c r="F2161" s="70">
        <v>606.12</v>
      </c>
      <c r="G2161" s="77">
        <v>56100</v>
      </c>
      <c r="H2161" s="77">
        <v>603.9</v>
      </c>
      <c r="I2161" s="77">
        <v>10</v>
      </c>
      <c r="J2161" s="77">
        <v>-24.181556696170201</v>
      </c>
      <c r="K2161" s="77">
        <v>4.1926408960731798E-2</v>
      </c>
      <c r="L2161" s="77">
        <v>-24.209641916380601</v>
      </c>
      <c r="M2161" s="77">
        <v>4.2023854815279003E-2</v>
      </c>
      <c r="N2161" s="77">
        <v>2.80852202103665E-2</v>
      </c>
      <c r="O2161" s="77">
        <v>-9.7445854547165993E-5</v>
      </c>
      <c r="P2161" s="77">
        <v>2.5332931726400002E-7</v>
      </c>
      <c r="Q2161" s="77">
        <v>2.5332931726400002E-7</v>
      </c>
      <c r="R2161" s="77">
        <v>0</v>
      </c>
      <c r="S2161" s="77">
        <v>5.0000000000000004E-18</v>
      </c>
      <c r="T2161" s="77" t="s">
        <v>153</v>
      </c>
      <c r="U2161" s="105">
        <v>3.39347240743346E-3</v>
      </c>
      <c r="V2161" s="105">
        <v>0</v>
      </c>
      <c r="W2161" s="101">
        <v>3.3934041579027998E-3</v>
      </c>
    </row>
    <row r="2162" spans="2:23" x14ac:dyDescent="0.25">
      <c r="B2162" s="55" t="s">
        <v>134</v>
      </c>
      <c r="C2162" s="76" t="s">
        <v>157</v>
      </c>
      <c r="D2162" s="55" t="s">
        <v>79</v>
      </c>
      <c r="E2162" s="55" t="s">
        <v>158</v>
      </c>
      <c r="F2162" s="70">
        <v>590.85</v>
      </c>
      <c r="G2162" s="77">
        <v>50000</v>
      </c>
      <c r="H2162" s="77">
        <v>590.26</v>
      </c>
      <c r="I2162" s="77">
        <v>1</v>
      </c>
      <c r="J2162" s="77">
        <v>-5.6223528279097801</v>
      </c>
      <c r="K2162" s="77">
        <v>3.0125141309394398E-3</v>
      </c>
      <c r="L2162" s="77">
        <v>-5.3875286545196799</v>
      </c>
      <c r="M2162" s="77">
        <v>2.7661268148117001E-3</v>
      </c>
      <c r="N2162" s="77">
        <v>-0.23482417339009701</v>
      </c>
      <c r="O2162" s="77">
        <v>2.4638731612774202E-4</v>
      </c>
      <c r="P2162" s="77">
        <v>9.2380266837158598E-4</v>
      </c>
      <c r="Q2162" s="77">
        <v>9.2380266837158501E-4</v>
      </c>
      <c r="R2162" s="77">
        <v>0</v>
      </c>
      <c r="S2162" s="77">
        <v>8.1330104E-11</v>
      </c>
      <c r="T2162" s="77" t="s">
        <v>159</v>
      </c>
      <c r="U2162" s="105">
        <v>6.3327380838780999E-3</v>
      </c>
      <c r="V2162" s="105">
        <v>0</v>
      </c>
      <c r="W2162" s="101">
        <v>6.3326107198243796E-3</v>
      </c>
    </row>
    <row r="2163" spans="2:23" x14ac:dyDescent="0.25">
      <c r="B2163" s="55" t="s">
        <v>134</v>
      </c>
      <c r="C2163" s="76" t="s">
        <v>157</v>
      </c>
      <c r="D2163" s="55" t="s">
        <v>79</v>
      </c>
      <c r="E2163" s="55" t="s">
        <v>160</v>
      </c>
      <c r="F2163" s="70">
        <v>603.23</v>
      </c>
      <c r="G2163" s="77">
        <v>56050</v>
      </c>
      <c r="H2163" s="77">
        <v>606.12</v>
      </c>
      <c r="I2163" s="77">
        <v>1</v>
      </c>
      <c r="J2163" s="77">
        <v>37.018364742685698</v>
      </c>
      <c r="K2163" s="77">
        <v>7.8384553574328095E-2</v>
      </c>
      <c r="L2163" s="77">
        <v>36.982663912224098</v>
      </c>
      <c r="M2163" s="77">
        <v>7.8233436998546804E-2</v>
      </c>
      <c r="N2163" s="77">
        <v>3.5700830461638002E-2</v>
      </c>
      <c r="O2163" s="77">
        <v>1.5111657578135599E-4</v>
      </c>
      <c r="P2163" s="77">
        <v>3.2449190014999998E-7</v>
      </c>
      <c r="Q2163" s="77">
        <v>3.2449190014999998E-7</v>
      </c>
      <c r="R2163" s="77">
        <v>0</v>
      </c>
      <c r="S2163" s="77">
        <v>5.9999999999999997E-18</v>
      </c>
      <c r="T2163" s="77" t="s">
        <v>159</v>
      </c>
      <c r="U2163" s="105">
        <v>-1.18542070859493E-2</v>
      </c>
      <c r="V2163" s="105">
        <v>0</v>
      </c>
      <c r="W2163" s="101">
        <v>-1.18544454978097E-2</v>
      </c>
    </row>
    <row r="2164" spans="2:23" x14ac:dyDescent="0.25">
      <c r="B2164" s="55" t="s">
        <v>134</v>
      </c>
      <c r="C2164" s="76" t="s">
        <v>157</v>
      </c>
      <c r="D2164" s="55" t="s">
        <v>79</v>
      </c>
      <c r="E2164" s="55" t="s">
        <v>171</v>
      </c>
      <c r="F2164" s="70">
        <v>591.23</v>
      </c>
      <c r="G2164" s="77">
        <v>58350</v>
      </c>
      <c r="H2164" s="77">
        <v>593.02</v>
      </c>
      <c r="I2164" s="77">
        <v>1</v>
      </c>
      <c r="J2164" s="77">
        <v>23.1749060022143</v>
      </c>
      <c r="K2164" s="77">
        <v>3.8239830296656598E-2</v>
      </c>
      <c r="L2164" s="77">
        <v>23.2330832972001</v>
      </c>
      <c r="M2164" s="77">
        <v>3.8432062556018297E-2</v>
      </c>
      <c r="N2164" s="77">
        <v>-5.8177294985819999E-2</v>
      </c>
      <c r="O2164" s="77">
        <v>-1.9223225936175801E-4</v>
      </c>
      <c r="P2164" s="77">
        <v>-5.1484551241E-7</v>
      </c>
      <c r="Q2164" s="77">
        <v>-5.1484551240899998E-7</v>
      </c>
      <c r="R2164" s="77">
        <v>0</v>
      </c>
      <c r="S2164" s="77">
        <v>1.9000000000000001E-17</v>
      </c>
      <c r="T2164" s="77" t="s">
        <v>159</v>
      </c>
      <c r="U2164" s="105">
        <v>-9.6088100653944301E-3</v>
      </c>
      <c r="V2164" s="105">
        <v>0</v>
      </c>
      <c r="W2164" s="101">
        <v>-9.6090033178209792E-3</v>
      </c>
    </row>
    <row r="2165" spans="2:23" x14ac:dyDescent="0.25">
      <c r="B2165" s="55" t="s">
        <v>134</v>
      </c>
      <c r="C2165" s="76" t="s">
        <v>157</v>
      </c>
      <c r="D2165" s="55" t="s">
        <v>79</v>
      </c>
      <c r="E2165" s="55" t="s">
        <v>172</v>
      </c>
      <c r="F2165" s="70">
        <v>590.26</v>
      </c>
      <c r="G2165" s="77">
        <v>50050</v>
      </c>
      <c r="H2165" s="77">
        <v>592.44000000000005</v>
      </c>
      <c r="I2165" s="77">
        <v>1</v>
      </c>
      <c r="J2165" s="77">
        <v>35.9423692044072</v>
      </c>
      <c r="K2165" s="77">
        <v>7.4798341043100805E-2</v>
      </c>
      <c r="L2165" s="77">
        <v>36.082208302630001</v>
      </c>
      <c r="M2165" s="77">
        <v>7.53815012720747E-2</v>
      </c>
      <c r="N2165" s="77">
        <v>-0.139839098222794</v>
      </c>
      <c r="O2165" s="77">
        <v>-5.8316022897393302E-4</v>
      </c>
      <c r="P2165" s="77">
        <v>6.5145478869532605E-4</v>
      </c>
      <c r="Q2165" s="77">
        <v>6.5145478869532497E-4</v>
      </c>
      <c r="R2165" s="77">
        <v>0</v>
      </c>
      <c r="S2165" s="77">
        <v>2.4572373999999999E-11</v>
      </c>
      <c r="T2165" s="77" t="s">
        <v>173</v>
      </c>
      <c r="U2165" s="105">
        <v>-4.0002567278035903E-2</v>
      </c>
      <c r="V2165" s="105">
        <v>0</v>
      </c>
      <c r="W2165" s="101">
        <v>-4.0003371809829401E-2</v>
      </c>
    </row>
    <row r="2166" spans="2:23" x14ac:dyDescent="0.25">
      <c r="B2166" s="55" t="s">
        <v>134</v>
      </c>
      <c r="C2166" s="76" t="s">
        <v>157</v>
      </c>
      <c r="D2166" s="55" t="s">
        <v>79</v>
      </c>
      <c r="E2166" s="55" t="s">
        <v>172</v>
      </c>
      <c r="F2166" s="70">
        <v>590.26</v>
      </c>
      <c r="G2166" s="77">
        <v>51150</v>
      </c>
      <c r="H2166" s="77">
        <v>585.82000000000005</v>
      </c>
      <c r="I2166" s="77">
        <v>1</v>
      </c>
      <c r="J2166" s="77">
        <v>-111.652788500554</v>
      </c>
      <c r="K2166" s="77">
        <v>0.43632208129822703</v>
      </c>
      <c r="L2166" s="77">
        <v>-111.557599988208</v>
      </c>
      <c r="M2166" s="77">
        <v>0.43557843402951402</v>
      </c>
      <c r="N2166" s="77">
        <v>-9.5188512345778506E-2</v>
      </c>
      <c r="O2166" s="77">
        <v>7.4364726871294399E-4</v>
      </c>
      <c r="P2166" s="77">
        <v>2.72347879712043E-4</v>
      </c>
      <c r="Q2166" s="77">
        <v>2.72347879712043E-4</v>
      </c>
      <c r="R2166" s="77">
        <v>0</v>
      </c>
      <c r="S2166" s="77">
        <v>2.5960679999999999E-12</v>
      </c>
      <c r="T2166" s="77" t="s">
        <v>173</v>
      </c>
      <c r="U2166" s="105">
        <v>1.46573450787087E-2</v>
      </c>
      <c r="V2166" s="105">
        <v>0</v>
      </c>
      <c r="W2166" s="101">
        <v>1.4657050290125701E-2</v>
      </c>
    </row>
    <row r="2167" spans="2:23" x14ac:dyDescent="0.25">
      <c r="B2167" s="55" t="s">
        <v>134</v>
      </c>
      <c r="C2167" s="76" t="s">
        <v>157</v>
      </c>
      <c r="D2167" s="55" t="s">
        <v>79</v>
      </c>
      <c r="E2167" s="55" t="s">
        <v>172</v>
      </c>
      <c r="F2167" s="70">
        <v>590.26</v>
      </c>
      <c r="G2167" s="77">
        <v>51200</v>
      </c>
      <c r="H2167" s="77">
        <v>590.26</v>
      </c>
      <c r="I2167" s="77">
        <v>1</v>
      </c>
      <c r="J2167" s="77">
        <v>0</v>
      </c>
      <c r="K2167" s="77">
        <v>0</v>
      </c>
      <c r="L2167" s="77">
        <v>0</v>
      </c>
      <c r="M2167" s="77">
        <v>0</v>
      </c>
      <c r="N2167" s="77">
        <v>0</v>
      </c>
      <c r="O2167" s="77">
        <v>0</v>
      </c>
      <c r="P2167" s="77">
        <v>0</v>
      </c>
      <c r="Q2167" s="77">
        <v>0</v>
      </c>
      <c r="R2167" s="77">
        <v>0</v>
      </c>
      <c r="S2167" s="77">
        <v>0</v>
      </c>
      <c r="T2167" s="77" t="s">
        <v>174</v>
      </c>
      <c r="U2167" s="105">
        <v>0</v>
      </c>
      <c r="V2167" s="105">
        <v>0</v>
      </c>
      <c r="W2167" s="101">
        <v>0</v>
      </c>
    </row>
    <row r="2168" spans="2:23" x14ac:dyDescent="0.25">
      <c r="B2168" s="55" t="s">
        <v>134</v>
      </c>
      <c r="C2168" s="76" t="s">
        <v>157</v>
      </c>
      <c r="D2168" s="55" t="s">
        <v>79</v>
      </c>
      <c r="E2168" s="55" t="s">
        <v>138</v>
      </c>
      <c r="F2168" s="70">
        <v>592.44000000000005</v>
      </c>
      <c r="G2168" s="77">
        <v>50054</v>
      </c>
      <c r="H2168" s="77">
        <v>592.44000000000005</v>
      </c>
      <c r="I2168" s="77">
        <v>1</v>
      </c>
      <c r="J2168" s="77">
        <v>91.457499933241806</v>
      </c>
      <c r="K2168" s="77">
        <v>0</v>
      </c>
      <c r="L2168" s="77">
        <v>91.457500000680199</v>
      </c>
      <c r="M2168" s="77">
        <v>0</v>
      </c>
      <c r="N2168" s="77">
        <v>-6.7438421514000004E-8</v>
      </c>
      <c r="O2168" s="77">
        <v>0</v>
      </c>
      <c r="P2168" s="77">
        <v>7.5056999999999995E-14</v>
      </c>
      <c r="Q2168" s="77">
        <v>7.5058000000000004E-14</v>
      </c>
      <c r="R2168" s="77">
        <v>0</v>
      </c>
      <c r="S2168" s="77">
        <v>0</v>
      </c>
      <c r="T2168" s="77" t="s">
        <v>174</v>
      </c>
      <c r="U2168" s="105">
        <v>0</v>
      </c>
      <c r="V2168" s="105">
        <v>0</v>
      </c>
      <c r="W2168" s="101">
        <v>0</v>
      </c>
    </row>
    <row r="2169" spans="2:23" x14ac:dyDescent="0.25">
      <c r="B2169" s="55" t="s">
        <v>134</v>
      </c>
      <c r="C2169" s="76" t="s">
        <v>157</v>
      </c>
      <c r="D2169" s="55" t="s">
        <v>79</v>
      </c>
      <c r="E2169" s="55" t="s">
        <v>138</v>
      </c>
      <c r="F2169" s="70">
        <v>592.44000000000005</v>
      </c>
      <c r="G2169" s="77">
        <v>50100</v>
      </c>
      <c r="H2169" s="77">
        <v>591.42999999999995</v>
      </c>
      <c r="I2169" s="77">
        <v>1</v>
      </c>
      <c r="J2169" s="77">
        <v>-97.610454475017704</v>
      </c>
      <c r="K2169" s="77">
        <v>7.5936572557871507E-2</v>
      </c>
      <c r="L2169" s="77">
        <v>-97.476518737476297</v>
      </c>
      <c r="M2169" s="77">
        <v>7.5728323490265204E-2</v>
      </c>
      <c r="N2169" s="77">
        <v>-0.13393573754148</v>
      </c>
      <c r="O2169" s="77">
        <v>2.0824906760633999E-4</v>
      </c>
      <c r="P2169" s="77">
        <v>-2.1422189276890501E-4</v>
      </c>
      <c r="Q2169" s="77">
        <v>-2.1422189276890601E-4</v>
      </c>
      <c r="R2169" s="77">
        <v>0</v>
      </c>
      <c r="S2169" s="77">
        <v>3.65751E-13</v>
      </c>
      <c r="T2169" s="77" t="s">
        <v>173</v>
      </c>
      <c r="U2169" s="105">
        <v>-1.20051830833492E-2</v>
      </c>
      <c r="V2169" s="105">
        <v>0</v>
      </c>
      <c r="W2169" s="101">
        <v>-1.20054245316395E-2</v>
      </c>
    </row>
    <row r="2170" spans="2:23" x14ac:dyDescent="0.25">
      <c r="B2170" s="55" t="s">
        <v>134</v>
      </c>
      <c r="C2170" s="76" t="s">
        <v>157</v>
      </c>
      <c r="D2170" s="55" t="s">
        <v>79</v>
      </c>
      <c r="E2170" s="55" t="s">
        <v>138</v>
      </c>
      <c r="F2170" s="70">
        <v>592.44000000000005</v>
      </c>
      <c r="G2170" s="77">
        <v>50900</v>
      </c>
      <c r="H2170" s="77">
        <v>592.77</v>
      </c>
      <c r="I2170" s="77">
        <v>1</v>
      </c>
      <c r="J2170" s="77">
        <v>1.9233531877361301</v>
      </c>
      <c r="K2170" s="77">
        <v>2.6079976767661898E-4</v>
      </c>
      <c r="L2170" s="77">
        <v>2.0385152261174002</v>
      </c>
      <c r="M2170" s="77">
        <v>2.9296587506142898E-4</v>
      </c>
      <c r="N2170" s="77">
        <v>-0.115162038381269</v>
      </c>
      <c r="O2170" s="77">
        <v>-3.2166107384809998E-5</v>
      </c>
      <c r="P2170" s="77">
        <v>-4.6553300547280002E-5</v>
      </c>
      <c r="Q2170" s="77">
        <v>-4.6553300547280002E-5</v>
      </c>
      <c r="R2170" s="77">
        <v>0</v>
      </c>
      <c r="S2170" s="77">
        <v>1.52788E-13</v>
      </c>
      <c r="T2170" s="77" t="s">
        <v>173</v>
      </c>
      <c r="U2170" s="105">
        <v>1.8941676599034701E-2</v>
      </c>
      <c r="V2170" s="105">
        <v>0</v>
      </c>
      <c r="W2170" s="101">
        <v>1.8941295643959001E-2</v>
      </c>
    </row>
    <row r="2171" spans="2:23" x14ac:dyDescent="0.25">
      <c r="B2171" s="55" t="s">
        <v>134</v>
      </c>
      <c r="C2171" s="76" t="s">
        <v>157</v>
      </c>
      <c r="D2171" s="55" t="s">
        <v>79</v>
      </c>
      <c r="E2171" s="55" t="s">
        <v>175</v>
      </c>
      <c r="F2171" s="70">
        <v>592.44000000000005</v>
      </c>
      <c r="G2171" s="77">
        <v>50454</v>
      </c>
      <c r="H2171" s="77">
        <v>592.44000000000005</v>
      </c>
      <c r="I2171" s="77">
        <v>1</v>
      </c>
      <c r="J2171" s="77">
        <v>4.7276999999999999E-14</v>
      </c>
      <c r="K2171" s="77">
        <v>0</v>
      </c>
      <c r="L2171" s="77">
        <v>2.8652000000000003E-14</v>
      </c>
      <c r="M2171" s="77">
        <v>0</v>
      </c>
      <c r="N2171" s="77">
        <v>1.8624E-14</v>
      </c>
      <c r="O2171" s="77">
        <v>0</v>
      </c>
      <c r="P2171" s="77">
        <v>1.8764E-14</v>
      </c>
      <c r="Q2171" s="77">
        <v>1.8764999999999999E-14</v>
      </c>
      <c r="R2171" s="77">
        <v>0</v>
      </c>
      <c r="S2171" s="77">
        <v>0</v>
      </c>
      <c r="T2171" s="77" t="s">
        <v>174</v>
      </c>
      <c r="U2171" s="105">
        <v>0</v>
      </c>
      <c r="V2171" s="105">
        <v>0</v>
      </c>
      <c r="W2171" s="101">
        <v>0</v>
      </c>
    </row>
    <row r="2172" spans="2:23" x14ac:dyDescent="0.25">
      <c r="B2172" s="55" t="s">
        <v>134</v>
      </c>
      <c r="C2172" s="76" t="s">
        <v>157</v>
      </c>
      <c r="D2172" s="55" t="s">
        <v>79</v>
      </c>
      <c r="E2172" s="55" t="s">
        <v>175</v>
      </c>
      <c r="F2172" s="70">
        <v>592.44000000000005</v>
      </c>
      <c r="G2172" s="77">
        <v>50604</v>
      </c>
      <c r="H2172" s="77">
        <v>592.44000000000005</v>
      </c>
      <c r="I2172" s="77">
        <v>1</v>
      </c>
      <c r="J2172" s="77">
        <v>9.4553999999999998E-14</v>
      </c>
      <c r="K2172" s="77">
        <v>0</v>
      </c>
      <c r="L2172" s="77">
        <v>5.7305000000000002E-14</v>
      </c>
      <c r="M2172" s="77">
        <v>0</v>
      </c>
      <c r="N2172" s="77">
        <v>3.7249000000000002E-14</v>
      </c>
      <c r="O2172" s="77">
        <v>0</v>
      </c>
      <c r="P2172" s="77">
        <v>3.7529000000000002E-14</v>
      </c>
      <c r="Q2172" s="77">
        <v>3.7529000000000002E-14</v>
      </c>
      <c r="R2172" s="77">
        <v>0</v>
      </c>
      <c r="S2172" s="77">
        <v>0</v>
      </c>
      <c r="T2172" s="77" t="s">
        <v>174</v>
      </c>
      <c r="U2172" s="105">
        <v>0</v>
      </c>
      <c r="V2172" s="105">
        <v>0</v>
      </c>
      <c r="W2172" s="101">
        <v>0</v>
      </c>
    </row>
    <row r="2173" spans="2:23" x14ac:dyDescent="0.25">
      <c r="B2173" s="55" t="s">
        <v>134</v>
      </c>
      <c r="C2173" s="76" t="s">
        <v>157</v>
      </c>
      <c r="D2173" s="55" t="s">
        <v>79</v>
      </c>
      <c r="E2173" s="55" t="s">
        <v>88</v>
      </c>
      <c r="F2173" s="70">
        <v>591.42999999999995</v>
      </c>
      <c r="G2173" s="77">
        <v>50103</v>
      </c>
      <c r="H2173" s="77">
        <v>591.4</v>
      </c>
      <c r="I2173" s="77">
        <v>1</v>
      </c>
      <c r="J2173" s="77">
        <v>-6.09990731162</v>
      </c>
      <c r="K2173" s="77">
        <v>1.86044346051776E-4</v>
      </c>
      <c r="L2173" s="77">
        <v>-6.0999069744372099</v>
      </c>
      <c r="M2173" s="77">
        <v>1.8604432548393899E-4</v>
      </c>
      <c r="N2173" s="77">
        <v>-3.37182794879E-7</v>
      </c>
      <c r="O2173" s="77">
        <v>2.0567836999999998E-11</v>
      </c>
      <c r="P2173" s="77">
        <v>-6.00458E-13</v>
      </c>
      <c r="Q2173" s="77">
        <v>-6.0045700000000003E-13</v>
      </c>
      <c r="R2173" s="77">
        <v>0</v>
      </c>
      <c r="S2173" s="77">
        <v>0</v>
      </c>
      <c r="T2173" s="77" t="s">
        <v>174</v>
      </c>
      <c r="U2173" s="105">
        <v>2.0486437019999999E-9</v>
      </c>
      <c r="V2173" s="105">
        <v>0</v>
      </c>
      <c r="W2173" s="101">
        <v>2.0486024996700001E-9</v>
      </c>
    </row>
    <row r="2174" spans="2:23" x14ac:dyDescent="0.25">
      <c r="B2174" s="55" t="s">
        <v>134</v>
      </c>
      <c r="C2174" s="76" t="s">
        <v>157</v>
      </c>
      <c r="D2174" s="55" t="s">
        <v>79</v>
      </c>
      <c r="E2174" s="55" t="s">
        <v>88</v>
      </c>
      <c r="F2174" s="70">
        <v>591.42999999999995</v>
      </c>
      <c r="G2174" s="77">
        <v>50200</v>
      </c>
      <c r="H2174" s="77">
        <v>590.27</v>
      </c>
      <c r="I2174" s="77">
        <v>1</v>
      </c>
      <c r="J2174" s="77">
        <v>-53.059073065871701</v>
      </c>
      <c r="K2174" s="77">
        <v>4.6733402894517898E-2</v>
      </c>
      <c r="L2174" s="77">
        <v>-52.924917657762698</v>
      </c>
      <c r="M2174" s="77">
        <v>4.6497378690744003E-2</v>
      </c>
      <c r="N2174" s="77">
        <v>-0.13415540810899401</v>
      </c>
      <c r="O2174" s="77">
        <v>2.3602420377391101E-4</v>
      </c>
      <c r="P2174" s="77">
        <v>-2.1422189246389999E-4</v>
      </c>
      <c r="Q2174" s="77">
        <v>-2.1422189246389999E-4</v>
      </c>
      <c r="R2174" s="77">
        <v>0</v>
      </c>
      <c r="S2174" s="77">
        <v>7.61791E-13</v>
      </c>
      <c r="T2174" s="77" t="s">
        <v>173</v>
      </c>
      <c r="U2174" s="105">
        <v>-1.6165372606613101E-2</v>
      </c>
      <c r="V2174" s="105">
        <v>0</v>
      </c>
      <c r="W2174" s="101">
        <v>-1.61656977246518E-2</v>
      </c>
    </row>
    <row r="2175" spans="2:23" x14ac:dyDescent="0.25">
      <c r="B2175" s="55" t="s">
        <v>134</v>
      </c>
      <c r="C2175" s="76" t="s">
        <v>157</v>
      </c>
      <c r="D2175" s="55" t="s">
        <v>79</v>
      </c>
      <c r="E2175" s="55" t="s">
        <v>176</v>
      </c>
      <c r="F2175" s="70">
        <v>590.25</v>
      </c>
      <c r="G2175" s="77">
        <v>50800</v>
      </c>
      <c r="H2175" s="77">
        <v>591.05999999999995</v>
      </c>
      <c r="I2175" s="77">
        <v>1</v>
      </c>
      <c r="J2175" s="77">
        <v>5.4747295912259304</v>
      </c>
      <c r="K2175" s="77">
        <v>1.5214124295659999E-3</v>
      </c>
      <c r="L2175" s="77">
        <v>5.5885114016019797</v>
      </c>
      <c r="M2175" s="77">
        <v>1.585308893653E-3</v>
      </c>
      <c r="N2175" s="77">
        <v>-0.113781810376043</v>
      </c>
      <c r="O2175" s="77">
        <v>-6.3896464087001006E-5</v>
      </c>
      <c r="P2175" s="77">
        <v>1.6774805042707999E-5</v>
      </c>
      <c r="Q2175" s="77">
        <v>1.6774805042706999E-5</v>
      </c>
      <c r="R2175" s="77">
        <v>0</v>
      </c>
      <c r="S2175" s="77">
        <v>1.4283999999999999E-14</v>
      </c>
      <c r="T2175" s="77" t="s">
        <v>173</v>
      </c>
      <c r="U2175" s="105">
        <v>5.4422500409280997E-2</v>
      </c>
      <c r="V2175" s="105">
        <v>0</v>
      </c>
      <c r="W2175" s="101">
        <v>5.4421405863734597E-2</v>
      </c>
    </row>
    <row r="2176" spans="2:23" x14ac:dyDescent="0.25">
      <c r="B2176" s="55" t="s">
        <v>134</v>
      </c>
      <c r="C2176" s="76" t="s">
        <v>157</v>
      </c>
      <c r="D2176" s="55" t="s">
        <v>79</v>
      </c>
      <c r="E2176" s="55" t="s">
        <v>93</v>
      </c>
      <c r="F2176" s="70">
        <v>590.27</v>
      </c>
      <c r="G2176" s="77">
        <v>50150</v>
      </c>
      <c r="H2176" s="77">
        <v>590.25</v>
      </c>
      <c r="I2176" s="77">
        <v>1</v>
      </c>
      <c r="J2176" s="77">
        <v>-11.4341693958749</v>
      </c>
      <c r="K2176" s="77">
        <v>6.82463999417999E-4</v>
      </c>
      <c r="L2176" s="77">
        <v>-11.3203614615012</v>
      </c>
      <c r="M2176" s="77">
        <v>6.6894604649140102E-4</v>
      </c>
      <c r="N2176" s="77">
        <v>-0.11380793437370799</v>
      </c>
      <c r="O2176" s="77">
        <v>1.3517952926598999E-5</v>
      </c>
      <c r="P2176" s="77">
        <v>1.6774804777015E-5</v>
      </c>
      <c r="Q2176" s="77">
        <v>1.6774804777016999E-5</v>
      </c>
      <c r="R2176" s="77">
        <v>0</v>
      </c>
      <c r="S2176" s="77">
        <v>1.469E-15</v>
      </c>
      <c r="T2176" s="77" t="s">
        <v>173</v>
      </c>
      <c r="U2176" s="105">
        <v>5.7029482069819396E-3</v>
      </c>
      <c r="V2176" s="105">
        <v>0</v>
      </c>
      <c r="W2176" s="101">
        <v>5.7028335092647398E-3</v>
      </c>
    </row>
    <row r="2177" spans="2:23" x14ac:dyDescent="0.25">
      <c r="B2177" s="55" t="s">
        <v>134</v>
      </c>
      <c r="C2177" s="76" t="s">
        <v>157</v>
      </c>
      <c r="D2177" s="55" t="s">
        <v>79</v>
      </c>
      <c r="E2177" s="55" t="s">
        <v>93</v>
      </c>
      <c r="F2177" s="70">
        <v>590.27</v>
      </c>
      <c r="G2177" s="77">
        <v>50250</v>
      </c>
      <c r="H2177" s="77">
        <v>584.75</v>
      </c>
      <c r="I2177" s="77">
        <v>1</v>
      </c>
      <c r="J2177" s="77">
        <v>-90.692868490124198</v>
      </c>
      <c r="K2177" s="77">
        <v>0.40607794601951902</v>
      </c>
      <c r="L2177" s="77">
        <v>-90.788197239450099</v>
      </c>
      <c r="M2177" s="77">
        <v>0.40693206494193102</v>
      </c>
      <c r="N2177" s="77">
        <v>9.5328749325940307E-2</v>
      </c>
      <c r="O2177" s="77">
        <v>-8.5411892241284799E-4</v>
      </c>
      <c r="P2177" s="77">
        <v>-2.7234788006927E-4</v>
      </c>
      <c r="Q2177" s="77">
        <v>-2.7234788006927E-4</v>
      </c>
      <c r="R2177" s="77">
        <v>0</v>
      </c>
      <c r="S2177" s="77">
        <v>3.6619389999999999E-12</v>
      </c>
      <c r="T2177" s="77" t="s">
        <v>173</v>
      </c>
      <c r="U2177" s="105">
        <v>2.4411288172415901E-2</v>
      </c>
      <c r="V2177" s="105">
        <v>0</v>
      </c>
      <c r="W2177" s="101">
        <v>2.4410797212490301E-2</v>
      </c>
    </row>
    <row r="2178" spans="2:23" x14ac:dyDescent="0.25">
      <c r="B2178" s="55" t="s">
        <v>134</v>
      </c>
      <c r="C2178" s="76" t="s">
        <v>157</v>
      </c>
      <c r="D2178" s="55" t="s">
        <v>79</v>
      </c>
      <c r="E2178" s="55" t="s">
        <v>93</v>
      </c>
      <c r="F2178" s="70">
        <v>590.27</v>
      </c>
      <c r="G2178" s="77">
        <v>50900</v>
      </c>
      <c r="H2178" s="77">
        <v>592.77</v>
      </c>
      <c r="I2178" s="77">
        <v>1</v>
      </c>
      <c r="J2178" s="77">
        <v>24.165627272009399</v>
      </c>
      <c r="K2178" s="77">
        <v>5.5769855208444699E-2</v>
      </c>
      <c r="L2178" s="77">
        <v>24.214385872117798</v>
      </c>
      <c r="M2178" s="77">
        <v>5.59951341421445E-2</v>
      </c>
      <c r="N2178" s="77">
        <v>-4.8758600108408899E-2</v>
      </c>
      <c r="O2178" s="77">
        <v>-2.2527893369979999E-4</v>
      </c>
      <c r="P2178" s="77">
        <v>3.0343303691243001E-5</v>
      </c>
      <c r="Q2178" s="77">
        <v>3.0343303691243001E-5</v>
      </c>
      <c r="R2178" s="77">
        <v>0</v>
      </c>
      <c r="S2178" s="77">
        <v>8.7928000000000004E-14</v>
      </c>
      <c r="T2178" s="77" t="s">
        <v>174</v>
      </c>
      <c r="U2178" s="105">
        <v>-1.13604945910835E-2</v>
      </c>
      <c r="V2178" s="105">
        <v>0</v>
      </c>
      <c r="W2178" s="101">
        <v>-1.1360723073396301E-2</v>
      </c>
    </row>
    <row r="2179" spans="2:23" x14ac:dyDescent="0.25">
      <c r="B2179" s="55" t="s">
        <v>134</v>
      </c>
      <c r="C2179" s="76" t="s">
        <v>157</v>
      </c>
      <c r="D2179" s="55" t="s">
        <v>79</v>
      </c>
      <c r="E2179" s="55" t="s">
        <v>93</v>
      </c>
      <c r="F2179" s="70">
        <v>590.27</v>
      </c>
      <c r="G2179" s="77">
        <v>53050</v>
      </c>
      <c r="H2179" s="77">
        <v>601.17999999999995</v>
      </c>
      <c r="I2179" s="77">
        <v>1</v>
      </c>
      <c r="J2179" s="77">
        <v>51.121947696305</v>
      </c>
      <c r="K2179" s="77">
        <v>0.52452012472813403</v>
      </c>
      <c r="L2179" s="77">
        <v>51.187772516986101</v>
      </c>
      <c r="M2179" s="77">
        <v>0.52587174268881998</v>
      </c>
      <c r="N2179" s="77">
        <v>-6.5824820681137403E-2</v>
      </c>
      <c r="O2179" s="77">
        <v>-1.3516179606863101E-3</v>
      </c>
      <c r="P2179" s="77">
        <v>1.1007879530251999E-5</v>
      </c>
      <c r="Q2179" s="77">
        <v>1.1007879530251E-5</v>
      </c>
      <c r="R2179" s="77">
        <v>0</v>
      </c>
      <c r="S2179" s="77">
        <v>2.4320000000000001E-14</v>
      </c>
      <c r="T2179" s="77" t="s">
        <v>173</v>
      </c>
      <c r="U2179" s="105">
        <v>-8.7043815998645899E-2</v>
      </c>
      <c r="V2179" s="105">
        <v>0</v>
      </c>
      <c r="W2179" s="101">
        <v>-8.7045566624222206E-2</v>
      </c>
    </row>
    <row r="2180" spans="2:23" x14ac:dyDescent="0.25">
      <c r="B2180" s="55" t="s">
        <v>134</v>
      </c>
      <c r="C2180" s="76" t="s">
        <v>157</v>
      </c>
      <c r="D2180" s="55" t="s">
        <v>79</v>
      </c>
      <c r="E2180" s="55" t="s">
        <v>177</v>
      </c>
      <c r="F2180" s="70">
        <v>584.75</v>
      </c>
      <c r="G2180" s="77">
        <v>50300</v>
      </c>
      <c r="H2180" s="77">
        <v>585.01</v>
      </c>
      <c r="I2180" s="77">
        <v>1</v>
      </c>
      <c r="J2180" s="77">
        <v>20.014715519190101</v>
      </c>
      <c r="K2180" s="77">
        <v>5.5681848386660996E-3</v>
      </c>
      <c r="L2180" s="77">
        <v>19.918979134180901</v>
      </c>
      <c r="M2180" s="77">
        <v>5.5150436434963004E-3</v>
      </c>
      <c r="N2180" s="77">
        <v>9.5736385009129205E-2</v>
      </c>
      <c r="O2180" s="77">
        <v>5.3141195169792997E-5</v>
      </c>
      <c r="P2180" s="77">
        <v>-2.7234787992676197E-4</v>
      </c>
      <c r="Q2180" s="77">
        <v>-2.72347879926761E-4</v>
      </c>
      <c r="R2180" s="77">
        <v>0</v>
      </c>
      <c r="S2180" s="77">
        <v>1.0310100000000001E-12</v>
      </c>
      <c r="T2180" s="77" t="s">
        <v>173</v>
      </c>
      <c r="U2180" s="105">
        <v>6.1897621285355196E-3</v>
      </c>
      <c r="V2180" s="105">
        <v>0</v>
      </c>
      <c r="W2180" s="101">
        <v>6.1896376400147803E-3</v>
      </c>
    </row>
    <row r="2181" spans="2:23" x14ac:dyDescent="0.25">
      <c r="B2181" s="55" t="s">
        <v>134</v>
      </c>
      <c r="C2181" s="76" t="s">
        <v>157</v>
      </c>
      <c r="D2181" s="55" t="s">
        <v>79</v>
      </c>
      <c r="E2181" s="55" t="s">
        <v>178</v>
      </c>
      <c r="F2181" s="70">
        <v>585.01</v>
      </c>
      <c r="G2181" s="77">
        <v>51150</v>
      </c>
      <c r="H2181" s="77">
        <v>585.82000000000005</v>
      </c>
      <c r="I2181" s="77">
        <v>1</v>
      </c>
      <c r="J2181" s="77">
        <v>28.350438296555101</v>
      </c>
      <c r="K2181" s="77">
        <v>2.29871742559539E-2</v>
      </c>
      <c r="L2181" s="77">
        <v>28.254805431076001</v>
      </c>
      <c r="M2181" s="77">
        <v>2.28323532565117E-2</v>
      </c>
      <c r="N2181" s="77">
        <v>9.5632865479122794E-2</v>
      </c>
      <c r="O2181" s="77">
        <v>1.5482099944218099E-4</v>
      </c>
      <c r="P2181" s="77">
        <v>-2.7234787992676197E-4</v>
      </c>
      <c r="Q2181" s="77">
        <v>-2.72347879926761E-4</v>
      </c>
      <c r="R2181" s="77">
        <v>0</v>
      </c>
      <c r="S2181" s="77">
        <v>2.1213579999999998E-12</v>
      </c>
      <c r="T2181" s="77" t="s">
        <v>173</v>
      </c>
      <c r="U2181" s="105">
        <v>1.3171914350349499E-2</v>
      </c>
      <c r="V2181" s="105">
        <v>0</v>
      </c>
      <c r="W2181" s="101">
        <v>1.3171649436755299E-2</v>
      </c>
    </row>
    <row r="2182" spans="2:23" x14ac:dyDescent="0.25">
      <c r="B2182" s="55" t="s">
        <v>134</v>
      </c>
      <c r="C2182" s="76" t="s">
        <v>157</v>
      </c>
      <c r="D2182" s="55" t="s">
        <v>79</v>
      </c>
      <c r="E2182" s="55" t="s">
        <v>179</v>
      </c>
      <c r="F2182" s="70">
        <v>593.87</v>
      </c>
      <c r="G2182" s="77">
        <v>50354</v>
      </c>
      <c r="H2182" s="77">
        <v>593.87</v>
      </c>
      <c r="I2182" s="77">
        <v>1</v>
      </c>
      <c r="J2182" s="77">
        <v>0</v>
      </c>
      <c r="K2182" s="77">
        <v>0</v>
      </c>
      <c r="L2182" s="77">
        <v>0</v>
      </c>
      <c r="M2182" s="77">
        <v>0</v>
      </c>
      <c r="N2182" s="77">
        <v>0</v>
      </c>
      <c r="O2182" s="77">
        <v>0</v>
      </c>
      <c r="P2182" s="77">
        <v>0</v>
      </c>
      <c r="Q2182" s="77">
        <v>0</v>
      </c>
      <c r="R2182" s="77">
        <v>0</v>
      </c>
      <c r="S2182" s="77">
        <v>0</v>
      </c>
      <c r="T2182" s="77" t="s">
        <v>174</v>
      </c>
      <c r="U2182" s="105">
        <v>0</v>
      </c>
      <c r="V2182" s="105">
        <v>0</v>
      </c>
      <c r="W2182" s="101">
        <v>0</v>
      </c>
    </row>
    <row r="2183" spans="2:23" x14ac:dyDescent="0.25">
      <c r="B2183" s="55" t="s">
        <v>134</v>
      </c>
      <c r="C2183" s="76" t="s">
        <v>157</v>
      </c>
      <c r="D2183" s="55" t="s">
        <v>79</v>
      </c>
      <c r="E2183" s="55" t="s">
        <v>179</v>
      </c>
      <c r="F2183" s="70">
        <v>593.87</v>
      </c>
      <c r="G2183" s="77">
        <v>50900</v>
      </c>
      <c r="H2183" s="77">
        <v>592.77</v>
      </c>
      <c r="I2183" s="77">
        <v>1</v>
      </c>
      <c r="J2183" s="77">
        <v>-109.21012060861</v>
      </c>
      <c r="K2183" s="77">
        <v>9.4222118502442706E-2</v>
      </c>
      <c r="L2183" s="77">
        <v>-109.30958320045001</v>
      </c>
      <c r="M2183" s="77">
        <v>9.4393821337703798E-2</v>
      </c>
      <c r="N2183" s="77">
        <v>9.9462591840193695E-2</v>
      </c>
      <c r="O2183" s="77">
        <v>-1.71702835261088E-4</v>
      </c>
      <c r="P2183" s="77">
        <v>1.1121827989965E-5</v>
      </c>
      <c r="Q2183" s="77">
        <v>1.1121827989965E-5</v>
      </c>
      <c r="R2183" s="77">
        <v>0</v>
      </c>
      <c r="S2183" s="77">
        <v>9.770000000000001E-16</v>
      </c>
      <c r="T2183" s="77" t="s">
        <v>173</v>
      </c>
      <c r="U2183" s="105">
        <v>7.5341248071066503E-3</v>
      </c>
      <c r="V2183" s="105">
        <v>0</v>
      </c>
      <c r="W2183" s="101">
        <v>7.53397328075833E-3</v>
      </c>
    </row>
    <row r="2184" spans="2:23" x14ac:dyDescent="0.25">
      <c r="B2184" s="55" t="s">
        <v>134</v>
      </c>
      <c r="C2184" s="76" t="s">
        <v>157</v>
      </c>
      <c r="D2184" s="55" t="s">
        <v>79</v>
      </c>
      <c r="E2184" s="55" t="s">
        <v>179</v>
      </c>
      <c r="F2184" s="70">
        <v>593.87</v>
      </c>
      <c r="G2184" s="77">
        <v>53200</v>
      </c>
      <c r="H2184" s="77">
        <v>597.71</v>
      </c>
      <c r="I2184" s="77">
        <v>1</v>
      </c>
      <c r="J2184" s="77">
        <v>60.831244434324297</v>
      </c>
      <c r="K2184" s="77">
        <v>0.17873126646239701</v>
      </c>
      <c r="L2184" s="77">
        <v>60.930329288096303</v>
      </c>
      <c r="M2184" s="77">
        <v>0.17931399281162799</v>
      </c>
      <c r="N2184" s="77">
        <v>-9.9084853772057904E-2</v>
      </c>
      <c r="O2184" s="77">
        <v>-5.8272634923060103E-4</v>
      </c>
      <c r="P2184" s="77">
        <v>-1.1121828039289001E-5</v>
      </c>
      <c r="Q2184" s="77">
        <v>-1.112182803929E-5</v>
      </c>
      <c r="R2184" s="77">
        <v>0</v>
      </c>
      <c r="S2184" s="77">
        <v>5.9739999999999996E-15</v>
      </c>
      <c r="T2184" s="77" t="s">
        <v>173</v>
      </c>
      <c r="U2184" s="105">
        <v>3.33033068766053E-2</v>
      </c>
      <c r="V2184" s="105">
        <v>0</v>
      </c>
      <c r="W2184" s="101">
        <v>3.3302637080364003E-2</v>
      </c>
    </row>
    <row r="2185" spans="2:23" x14ac:dyDescent="0.25">
      <c r="B2185" s="55" t="s">
        <v>134</v>
      </c>
      <c r="C2185" s="76" t="s">
        <v>157</v>
      </c>
      <c r="D2185" s="55" t="s">
        <v>79</v>
      </c>
      <c r="E2185" s="55" t="s">
        <v>180</v>
      </c>
      <c r="F2185" s="70">
        <v>593.87</v>
      </c>
      <c r="G2185" s="77">
        <v>50404</v>
      </c>
      <c r="H2185" s="77">
        <v>593.87</v>
      </c>
      <c r="I2185" s="77">
        <v>1</v>
      </c>
      <c r="J2185" s="77">
        <v>0</v>
      </c>
      <c r="K2185" s="77">
        <v>0</v>
      </c>
      <c r="L2185" s="77">
        <v>0</v>
      </c>
      <c r="M2185" s="77">
        <v>0</v>
      </c>
      <c r="N2185" s="77">
        <v>0</v>
      </c>
      <c r="O2185" s="77">
        <v>0</v>
      </c>
      <c r="P2185" s="77">
        <v>0</v>
      </c>
      <c r="Q2185" s="77">
        <v>0</v>
      </c>
      <c r="R2185" s="77">
        <v>0</v>
      </c>
      <c r="S2185" s="77">
        <v>0</v>
      </c>
      <c r="T2185" s="77" t="s">
        <v>174</v>
      </c>
      <c r="U2185" s="105">
        <v>0</v>
      </c>
      <c r="V2185" s="105">
        <v>0</v>
      </c>
      <c r="W2185" s="101">
        <v>0</v>
      </c>
    </row>
    <row r="2186" spans="2:23" x14ac:dyDescent="0.25">
      <c r="B2186" s="55" t="s">
        <v>134</v>
      </c>
      <c r="C2186" s="76" t="s">
        <v>157</v>
      </c>
      <c r="D2186" s="55" t="s">
        <v>79</v>
      </c>
      <c r="E2186" s="55" t="s">
        <v>181</v>
      </c>
      <c r="F2186" s="70">
        <v>592.44000000000005</v>
      </c>
      <c r="G2186" s="77">
        <v>50499</v>
      </c>
      <c r="H2186" s="77">
        <v>592.44000000000005</v>
      </c>
      <c r="I2186" s="77">
        <v>1</v>
      </c>
      <c r="J2186" s="77">
        <v>-3.78214E-13</v>
      </c>
      <c r="K2186" s="77">
        <v>0</v>
      </c>
      <c r="L2186" s="77">
        <v>-2.2921899999999998E-13</v>
      </c>
      <c r="M2186" s="77">
        <v>0</v>
      </c>
      <c r="N2186" s="77">
        <v>-1.4899499999999999E-13</v>
      </c>
      <c r="O2186" s="77">
        <v>0</v>
      </c>
      <c r="P2186" s="77">
        <v>-1.5011399999999999E-13</v>
      </c>
      <c r="Q2186" s="77">
        <v>-1.5011500000000001E-13</v>
      </c>
      <c r="R2186" s="77">
        <v>0</v>
      </c>
      <c r="S2186" s="77">
        <v>0</v>
      </c>
      <c r="T2186" s="77" t="s">
        <v>174</v>
      </c>
      <c r="U2186" s="105">
        <v>0</v>
      </c>
      <c r="V2186" s="105">
        <v>0</v>
      </c>
      <c r="W2186" s="101">
        <v>0</v>
      </c>
    </row>
    <row r="2187" spans="2:23" x14ac:dyDescent="0.25">
      <c r="B2187" s="55" t="s">
        <v>134</v>
      </c>
      <c r="C2187" s="76" t="s">
        <v>157</v>
      </c>
      <c r="D2187" s="55" t="s">
        <v>79</v>
      </c>
      <c r="E2187" s="55" t="s">
        <v>181</v>
      </c>
      <c r="F2187" s="70">
        <v>592.44000000000005</v>
      </c>
      <c r="G2187" s="77">
        <v>50554</v>
      </c>
      <c r="H2187" s="77">
        <v>592.44000000000005</v>
      </c>
      <c r="I2187" s="77">
        <v>1</v>
      </c>
      <c r="J2187" s="77">
        <v>-4.7276999999999999E-14</v>
      </c>
      <c r="K2187" s="77">
        <v>0</v>
      </c>
      <c r="L2187" s="77">
        <v>-2.8652000000000003E-14</v>
      </c>
      <c r="M2187" s="77">
        <v>0</v>
      </c>
      <c r="N2187" s="77">
        <v>-1.8624E-14</v>
      </c>
      <c r="O2187" s="77">
        <v>0</v>
      </c>
      <c r="P2187" s="77">
        <v>-1.8764E-14</v>
      </c>
      <c r="Q2187" s="77">
        <v>-1.8764999999999999E-14</v>
      </c>
      <c r="R2187" s="77">
        <v>0</v>
      </c>
      <c r="S2187" s="77">
        <v>0</v>
      </c>
      <c r="T2187" s="77" t="s">
        <v>174</v>
      </c>
      <c r="U2187" s="105">
        <v>0</v>
      </c>
      <c r="V2187" s="105">
        <v>0</v>
      </c>
      <c r="W2187" s="101">
        <v>0</v>
      </c>
    </row>
    <row r="2188" spans="2:23" x14ac:dyDescent="0.25">
      <c r="B2188" s="55" t="s">
        <v>134</v>
      </c>
      <c r="C2188" s="76" t="s">
        <v>157</v>
      </c>
      <c r="D2188" s="55" t="s">
        <v>79</v>
      </c>
      <c r="E2188" s="55" t="s">
        <v>182</v>
      </c>
      <c r="F2188" s="70">
        <v>592.44000000000005</v>
      </c>
      <c r="G2188" s="77">
        <v>50604</v>
      </c>
      <c r="H2188" s="77">
        <v>592.44000000000005</v>
      </c>
      <c r="I2188" s="77">
        <v>1</v>
      </c>
      <c r="J2188" s="77">
        <v>-4.7276999999999999E-14</v>
      </c>
      <c r="K2188" s="77">
        <v>0</v>
      </c>
      <c r="L2188" s="77">
        <v>-2.8652000000000003E-14</v>
      </c>
      <c r="M2188" s="77">
        <v>0</v>
      </c>
      <c r="N2188" s="77">
        <v>-1.8624E-14</v>
      </c>
      <c r="O2188" s="77">
        <v>0</v>
      </c>
      <c r="P2188" s="77">
        <v>-1.8764E-14</v>
      </c>
      <c r="Q2188" s="77">
        <v>-1.8764999999999999E-14</v>
      </c>
      <c r="R2188" s="77">
        <v>0</v>
      </c>
      <c r="S2188" s="77">
        <v>0</v>
      </c>
      <c r="T2188" s="77" t="s">
        <v>174</v>
      </c>
      <c r="U2188" s="105">
        <v>0</v>
      </c>
      <c r="V2188" s="105">
        <v>0</v>
      </c>
      <c r="W2188" s="101">
        <v>0</v>
      </c>
    </row>
    <row r="2189" spans="2:23" x14ac:dyDescent="0.25">
      <c r="B2189" s="55" t="s">
        <v>134</v>
      </c>
      <c r="C2189" s="76" t="s">
        <v>157</v>
      </c>
      <c r="D2189" s="55" t="s">
        <v>79</v>
      </c>
      <c r="E2189" s="55" t="s">
        <v>183</v>
      </c>
      <c r="F2189" s="70">
        <v>591.08000000000004</v>
      </c>
      <c r="G2189" s="77">
        <v>50750</v>
      </c>
      <c r="H2189" s="77">
        <v>592.34</v>
      </c>
      <c r="I2189" s="77">
        <v>1</v>
      </c>
      <c r="J2189" s="77">
        <v>46.961088829041501</v>
      </c>
      <c r="K2189" s="77">
        <v>5.2707718349818203E-2</v>
      </c>
      <c r="L2189" s="77">
        <v>47.062500099258102</v>
      </c>
      <c r="M2189" s="77">
        <v>5.2935606082664802E-2</v>
      </c>
      <c r="N2189" s="77">
        <v>-0.101411270216567</v>
      </c>
      <c r="O2189" s="77">
        <v>-2.27887732846582E-4</v>
      </c>
      <c r="P2189" s="77">
        <v>6.8462612825109997E-6</v>
      </c>
      <c r="Q2189" s="77">
        <v>6.8462612825109997E-6</v>
      </c>
      <c r="R2189" s="77">
        <v>0</v>
      </c>
      <c r="S2189" s="77">
        <v>1.1200000000000001E-15</v>
      </c>
      <c r="T2189" s="77" t="s">
        <v>173</v>
      </c>
      <c r="U2189" s="105">
        <v>-7.0652499297777401E-3</v>
      </c>
      <c r="V2189" s="105">
        <v>0</v>
      </c>
      <c r="W2189" s="101">
        <v>-7.0653920261126496E-3</v>
      </c>
    </row>
    <row r="2190" spans="2:23" x14ac:dyDescent="0.25">
      <c r="B2190" s="55" t="s">
        <v>134</v>
      </c>
      <c r="C2190" s="76" t="s">
        <v>157</v>
      </c>
      <c r="D2190" s="55" t="s">
        <v>79</v>
      </c>
      <c r="E2190" s="55" t="s">
        <v>183</v>
      </c>
      <c r="F2190" s="70">
        <v>591.08000000000004</v>
      </c>
      <c r="G2190" s="77">
        <v>50800</v>
      </c>
      <c r="H2190" s="77">
        <v>591.05999999999995</v>
      </c>
      <c r="I2190" s="77">
        <v>1</v>
      </c>
      <c r="J2190" s="77">
        <v>-3.0854287096521902</v>
      </c>
      <c r="K2190" s="77">
        <v>1.7802157502786999E-4</v>
      </c>
      <c r="L2190" s="77">
        <v>-3.1869628982034901</v>
      </c>
      <c r="M2190" s="77">
        <v>1.89930898021628E-4</v>
      </c>
      <c r="N2190" s="77">
        <v>0.10153418855129499</v>
      </c>
      <c r="O2190" s="77">
        <v>-1.1909322993758E-5</v>
      </c>
      <c r="P2190" s="77">
        <v>-6.8462613989090001E-6</v>
      </c>
      <c r="Q2190" s="77">
        <v>-6.8462613989090001E-6</v>
      </c>
      <c r="R2190" s="77">
        <v>0</v>
      </c>
      <c r="S2190" s="77">
        <v>8.7600000000000003E-16</v>
      </c>
      <c r="T2190" s="77" t="s">
        <v>173</v>
      </c>
      <c r="U2190" s="105">
        <v>-5.00855977088502E-3</v>
      </c>
      <c r="V2190" s="105">
        <v>0</v>
      </c>
      <c r="W2190" s="101">
        <v>-5.0086605030592096E-3</v>
      </c>
    </row>
    <row r="2191" spans="2:23" x14ac:dyDescent="0.25">
      <c r="B2191" s="55" t="s">
        <v>134</v>
      </c>
      <c r="C2191" s="76" t="s">
        <v>157</v>
      </c>
      <c r="D2191" s="55" t="s">
        <v>79</v>
      </c>
      <c r="E2191" s="55" t="s">
        <v>184</v>
      </c>
      <c r="F2191" s="70">
        <v>592.86</v>
      </c>
      <c r="G2191" s="77">
        <v>50750</v>
      </c>
      <c r="H2191" s="77">
        <v>592.34</v>
      </c>
      <c r="I2191" s="77">
        <v>1</v>
      </c>
      <c r="J2191" s="77">
        <v>-61.241284905328897</v>
      </c>
      <c r="K2191" s="77">
        <v>2.8503761824103101E-2</v>
      </c>
      <c r="L2191" s="77">
        <v>-61.342533233454603</v>
      </c>
      <c r="M2191" s="77">
        <v>2.8598088514580899E-2</v>
      </c>
      <c r="N2191" s="77">
        <v>0.10124832812568001</v>
      </c>
      <c r="O2191" s="77">
        <v>-9.4326690477790007E-5</v>
      </c>
      <c r="P2191" s="77">
        <v>-6.8462612825109997E-6</v>
      </c>
      <c r="Q2191" s="77">
        <v>-6.8462612825109997E-6</v>
      </c>
      <c r="R2191" s="77">
        <v>0</v>
      </c>
      <c r="S2191" s="77">
        <v>3.5600000000000002E-16</v>
      </c>
      <c r="T2191" s="77" t="s">
        <v>173</v>
      </c>
      <c r="U2191" s="105">
        <v>-3.2488661517861301E-3</v>
      </c>
      <c r="V2191" s="105">
        <v>0</v>
      </c>
      <c r="W2191" s="101">
        <v>-3.2489314929951998E-3</v>
      </c>
    </row>
    <row r="2192" spans="2:23" x14ac:dyDescent="0.25">
      <c r="B2192" s="55" t="s">
        <v>134</v>
      </c>
      <c r="C2192" s="76" t="s">
        <v>157</v>
      </c>
      <c r="D2192" s="55" t="s">
        <v>79</v>
      </c>
      <c r="E2192" s="55" t="s">
        <v>184</v>
      </c>
      <c r="F2192" s="70">
        <v>592.86</v>
      </c>
      <c r="G2192" s="77">
        <v>50950</v>
      </c>
      <c r="H2192" s="77">
        <v>593.72</v>
      </c>
      <c r="I2192" s="77">
        <v>1</v>
      </c>
      <c r="J2192" s="77">
        <v>84.083726297950307</v>
      </c>
      <c r="K2192" s="77">
        <v>6.22166426477078E-2</v>
      </c>
      <c r="L2192" s="77">
        <v>84.184850980756806</v>
      </c>
      <c r="M2192" s="77">
        <v>6.2366384384939598E-2</v>
      </c>
      <c r="N2192" s="77">
        <v>-0.101124682806519</v>
      </c>
      <c r="O2192" s="77">
        <v>-1.4974173723179601E-4</v>
      </c>
      <c r="P2192" s="77">
        <v>6.8462614089989997E-6</v>
      </c>
      <c r="Q2192" s="77">
        <v>6.8462614089980002E-6</v>
      </c>
      <c r="R2192" s="77">
        <v>0</v>
      </c>
      <c r="S2192" s="77">
        <v>4.1199999999999999E-16</v>
      </c>
      <c r="T2192" s="77" t="s">
        <v>173</v>
      </c>
      <c r="U2192" s="105">
        <v>-1.87304806864407E-3</v>
      </c>
      <c r="V2192" s="105">
        <v>0</v>
      </c>
      <c r="W2192" s="101">
        <v>-1.8730857393943301E-3</v>
      </c>
    </row>
    <row r="2193" spans="2:23" x14ac:dyDescent="0.25">
      <c r="B2193" s="55" t="s">
        <v>134</v>
      </c>
      <c r="C2193" s="76" t="s">
        <v>157</v>
      </c>
      <c r="D2193" s="55" t="s">
        <v>79</v>
      </c>
      <c r="E2193" s="55" t="s">
        <v>185</v>
      </c>
      <c r="F2193" s="70">
        <v>591.05999999999995</v>
      </c>
      <c r="G2193" s="77">
        <v>51300</v>
      </c>
      <c r="H2193" s="77">
        <v>592.17999999999995</v>
      </c>
      <c r="I2193" s="77">
        <v>1</v>
      </c>
      <c r="J2193" s="77">
        <v>50.826779292806798</v>
      </c>
      <c r="K2193" s="77">
        <v>3.9551264462112198E-2</v>
      </c>
      <c r="L2193" s="77">
        <v>50.838975721073901</v>
      </c>
      <c r="M2193" s="77">
        <v>3.9570248235753301E-2</v>
      </c>
      <c r="N2193" s="77">
        <v>-1.21964282671194E-2</v>
      </c>
      <c r="O2193" s="77">
        <v>-1.8983773641093998E-5</v>
      </c>
      <c r="P2193" s="77">
        <v>9.9285439608549994E-6</v>
      </c>
      <c r="Q2193" s="77">
        <v>9.9285439608539999E-6</v>
      </c>
      <c r="R2193" s="77">
        <v>0</v>
      </c>
      <c r="S2193" s="77">
        <v>1.5090000000000001E-15</v>
      </c>
      <c r="T2193" s="77" t="s">
        <v>173</v>
      </c>
      <c r="U2193" s="105">
        <v>2.4288194976295899E-3</v>
      </c>
      <c r="V2193" s="105">
        <v>0</v>
      </c>
      <c r="W2193" s="101">
        <v>2.4287706492021198E-3</v>
      </c>
    </row>
    <row r="2194" spans="2:23" x14ac:dyDescent="0.25">
      <c r="B2194" s="55" t="s">
        <v>134</v>
      </c>
      <c r="C2194" s="76" t="s">
        <v>157</v>
      </c>
      <c r="D2194" s="55" t="s">
        <v>79</v>
      </c>
      <c r="E2194" s="55" t="s">
        <v>186</v>
      </c>
      <c r="F2194" s="70">
        <v>592.77</v>
      </c>
      <c r="G2194" s="77">
        <v>54750</v>
      </c>
      <c r="H2194" s="77">
        <v>601.77</v>
      </c>
      <c r="I2194" s="77">
        <v>1</v>
      </c>
      <c r="J2194" s="77">
        <v>76.733522875569506</v>
      </c>
      <c r="K2194" s="77">
        <v>0.62583908421146806</v>
      </c>
      <c r="L2194" s="77">
        <v>76.797237431731105</v>
      </c>
      <c r="M2194" s="77">
        <v>0.62687882832381503</v>
      </c>
      <c r="N2194" s="77">
        <v>-6.3714556161609301E-2</v>
      </c>
      <c r="O2194" s="77">
        <v>-1.03974411234681E-3</v>
      </c>
      <c r="P2194" s="77">
        <v>-5.0881688705729998E-6</v>
      </c>
      <c r="Q2194" s="77">
        <v>-5.0881688705729998E-6</v>
      </c>
      <c r="R2194" s="77">
        <v>0</v>
      </c>
      <c r="S2194" s="77">
        <v>2.7520000000000001E-15</v>
      </c>
      <c r="T2194" s="77" t="s">
        <v>174</v>
      </c>
      <c r="U2194" s="105">
        <v>-4.7576960526898499E-2</v>
      </c>
      <c r="V2194" s="105">
        <v>0</v>
      </c>
      <c r="W2194" s="101">
        <v>-4.75779173949194E-2</v>
      </c>
    </row>
    <row r="2195" spans="2:23" x14ac:dyDescent="0.25">
      <c r="B2195" s="55" t="s">
        <v>134</v>
      </c>
      <c r="C2195" s="76" t="s">
        <v>157</v>
      </c>
      <c r="D2195" s="55" t="s">
        <v>79</v>
      </c>
      <c r="E2195" s="55" t="s">
        <v>187</v>
      </c>
      <c r="F2195" s="70">
        <v>593.72</v>
      </c>
      <c r="G2195" s="77">
        <v>53150</v>
      </c>
      <c r="H2195" s="77">
        <v>600.09</v>
      </c>
      <c r="I2195" s="77">
        <v>1</v>
      </c>
      <c r="J2195" s="77">
        <v>114.69676933896901</v>
      </c>
      <c r="K2195" s="77">
        <v>0.57883535145905396</v>
      </c>
      <c r="L2195" s="77">
        <v>114.66641165402</v>
      </c>
      <c r="M2195" s="77">
        <v>0.57852898231080596</v>
      </c>
      <c r="N2195" s="77">
        <v>3.0357684948834101E-2</v>
      </c>
      <c r="O2195" s="77">
        <v>3.0636914824765099E-4</v>
      </c>
      <c r="P2195" s="77">
        <v>5.0827205386769998E-6</v>
      </c>
      <c r="Q2195" s="77">
        <v>5.0827205386769998E-6</v>
      </c>
      <c r="R2195" s="77">
        <v>0</v>
      </c>
      <c r="S2195" s="77">
        <v>1.1369999999999999E-15</v>
      </c>
      <c r="T2195" s="77" t="s">
        <v>173</v>
      </c>
      <c r="U2195" s="105">
        <v>-1.05051766893089E-2</v>
      </c>
      <c r="V2195" s="105">
        <v>0</v>
      </c>
      <c r="W2195" s="101">
        <v>-1.05053879694646E-2</v>
      </c>
    </row>
    <row r="2196" spans="2:23" x14ac:dyDescent="0.25">
      <c r="B2196" s="55" t="s">
        <v>134</v>
      </c>
      <c r="C2196" s="76" t="s">
        <v>157</v>
      </c>
      <c r="D2196" s="55" t="s">
        <v>79</v>
      </c>
      <c r="E2196" s="55" t="s">
        <v>187</v>
      </c>
      <c r="F2196" s="70">
        <v>593.72</v>
      </c>
      <c r="G2196" s="77">
        <v>54500</v>
      </c>
      <c r="H2196" s="77">
        <v>593.96</v>
      </c>
      <c r="I2196" s="77">
        <v>1</v>
      </c>
      <c r="J2196" s="77">
        <v>16.512285523867899</v>
      </c>
      <c r="K2196" s="77">
        <v>1.5096939089287701E-2</v>
      </c>
      <c r="L2196" s="77">
        <v>16.643722493799501</v>
      </c>
      <c r="M2196" s="77">
        <v>1.53382374092102E-2</v>
      </c>
      <c r="N2196" s="77">
        <v>-0.13143696993158099</v>
      </c>
      <c r="O2196" s="77">
        <v>-2.41298319922497E-4</v>
      </c>
      <c r="P2196" s="77">
        <v>1.763540581716E-6</v>
      </c>
      <c r="Q2196" s="77">
        <v>1.7635405817169999E-6</v>
      </c>
      <c r="R2196" s="77">
        <v>0</v>
      </c>
      <c r="S2196" s="77">
        <v>1.7200000000000001E-16</v>
      </c>
      <c r="T2196" s="77" t="s">
        <v>173</v>
      </c>
      <c r="U2196" s="105">
        <v>-0.111747721519195</v>
      </c>
      <c r="V2196" s="105">
        <v>0</v>
      </c>
      <c r="W2196" s="101">
        <v>-0.111749968989818</v>
      </c>
    </row>
    <row r="2197" spans="2:23" x14ac:dyDescent="0.25">
      <c r="B2197" s="55" t="s">
        <v>134</v>
      </c>
      <c r="C2197" s="76" t="s">
        <v>157</v>
      </c>
      <c r="D2197" s="55" t="s">
        <v>79</v>
      </c>
      <c r="E2197" s="55" t="s">
        <v>188</v>
      </c>
      <c r="F2197" s="70">
        <v>590.26</v>
      </c>
      <c r="G2197" s="77">
        <v>51250</v>
      </c>
      <c r="H2197" s="77">
        <v>590.26</v>
      </c>
      <c r="I2197" s="77">
        <v>1</v>
      </c>
      <c r="J2197" s="77">
        <v>0</v>
      </c>
      <c r="K2197" s="77">
        <v>0</v>
      </c>
      <c r="L2197" s="77">
        <v>0</v>
      </c>
      <c r="M2197" s="77">
        <v>0</v>
      </c>
      <c r="N2197" s="77">
        <v>0</v>
      </c>
      <c r="O2197" s="77">
        <v>0</v>
      </c>
      <c r="P2197" s="77">
        <v>0</v>
      </c>
      <c r="Q2197" s="77">
        <v>0</v>
      </c>
      <c r="R2197" s="77">
        <v>0</v>
      </c>
      <c r="S2197" s="77">
        <v>0</v>
      </c>
      <c r="T2197" s="77" t="s">
        <v>174</v>
      </c>
      <c r="U2197" s="105">
        <v>0</v>
      </c>
      <c r="V2197" s="105">
        <v>0</v>
      </c>
      <c r="W2197" s="101">
        <v>0</v>
      </c>
    </row>
    <row r="2198" spans="2:23" x14ac:dyDescent="0.25">
      <c r="B2198" s="55" t="s">
        <v>134</v>
      </c>
      <c r="C2198" s="76" t="s">
        <v>157</v>
      </c>
      <c r="D2198" s="55" t="s">
        <v>79</v>
      </c>
      <c r="E2198" s="55" t="s">
        <v>189</v>
      </c>
      <c r="F2198" s="70">
        <v>592.17999999999995</v>
      </c>
      <c r="G2198" s="77">
        <v>53200</v>
      </c>
      <c r="H2198" s="77">
        <v>597.71</v>
      </c>
      <c r="I2198" s="77">
        <v>1</v>
      </c>
      <c r="J2198" s="77">
        <v>82.5034654822866</v>
      </c>
      <c r="K2198" s="77">
        <v>0.34707984442776402</v>
      </c>
      <c r="L2198" s="77">
        <v>82.515599606759395</v>
      </c>
      <c r="M2198" s="77">
        <v>0.34718194485983001</v>
      </c>
      <c r="N2198" s="77">
        <v>-1.21341244727513E-2</v>
      </c>
      <c r="O2198" s="77">
        <v>-1.0210043206578999E-4</v>
      </c>
      <c r="P2198" s="77">
        <v>9.9285440101909992E-6</v>
      </c>
      <c r="Q2198" s="77">
        <v>9.9285440101909992E-6</v>
      </c>
      <c r="R2198" s="77">
        <v>0</v>
      </c>
      <c r="S2198" s="77">
        <v>5.026E-15</v>
      </c>
      <c r="T2198" s="77" t="s">
        <v>174</v>
      </c>
      <c r="U2198" s="105">
        <v>6.3575667789342299E-3</v>
      </c>
      <c r="V2198" s="105">
        <v>0</v>
      </c>
      <c r="W2198" s="101">
        <v>6.35743891552569E-3</v>
      </c>
    </row>
    <row r="2199" spans="2:23" x14ac:dyDescent="0.25">
      <c r="B2199" s="55" t="s">
        <v>134</v>
      </c>
      <c r="C2199" s="76" t="s">
        <v>157</v>
      </c>
      <c r="D2199" s="55" t="s">
        <v>79</v>
      </c>
      <c r="E2199" s="55" t="s">
        <v>190</v>
      </c>
      <c r="F2199" s="70">
        <v>602.41999999999996</v>
      </c>
      <c r="G2199" s="77">
        <v>53100</v>
      </c>
      <c r="H2199" s="77">
        <v>602.41999999999996</v>
      </c>
      <c r="I2199" s="77">
        <v>1</v>
      </c>
      <c r="J2199" s="77">
        <v>-1.4762699999999999E-12</v>
      </c>
      <c r="K2199" s="77">
        <v>0</v>
      </c>
      <c r="L2199" s="77">
        <v>-8.8080999999999996E-13</v>
      </c>
      <c r="M2199" s="77">
        <v>0</v>
      </c>
      <c r="N2199" s="77">
        <v>-5.9545999999999997E-13</v>
      </c>
      <c r="O2199" s="77">
        <v>0</v>
      </c>
      <c r="P2199" s="77">
        <v>-6.00458E-13</v>
      </c>
      <c r="Q2199" s="77">
        <v>-6.0045599999999996E-13</v>
      </c>
      <c r="R2199" s="77">
        <v>0</v>
      </c>
      <c r="S2199" s="77">
        <v>0</v>
      </c>
      <c r="T2199" s="77" t="s">
        <v>174</v>
      </c>
      <c r="U2199" s="105">
        <v>0</v>
      </c>
      <c r="V2199" s="105">
        <v>0</v>
      </c>
      <c r="W2199" s="101">
        <v>0</v>
      </c>
    </row>
    <row r="2200" spans="2:23" x14ac:dyDescent="0.25">
      <c r="B2200" s="55" t="s">
        <v>134</v>
      </c>
      <c r="C2200" s="76" t="s">
        <v>157</v>
      </c>
      <c r="D2200" s="55" t="s">
        <v>79</v>
      </c>
      <c r="E2200" s="55" t="s">
        <v>191</v>
      </c>
      <c r="F2200" s="70">
        <v>602.41999999999996</v>
      </c>
      <c r="G2200" s="77">
        <v>52000</v>
      </c>
      <c r="H2200" s="77">
        <v>602.41999999999996</v>
      </c>
      <c r="I2200" s="77">
        <v>1</v>
      </c>
      <c r="J2200" s="77">
        <v>-1.4762699999999999E-12</v>
      </c>
      <c r="K2200" s="77">
        <v>0</v>
      </c>
      <c r="L2200" s="77">
        <v>-8.8080999999999996E-13</v>
      </c>
      <c r="M2200" s="77">
        <v>0</v>
      </c>
      <c r="N2200" s="77">
        <v>-5.9545999999999997E-13</v>
      </c>
      <c r="O2200" s="77">
        <v>0</v>
      </c>
      <c r="P2200" s="77">
        <v>-6.00458E-13</v>
      </c>
      <c r="Q2200" s="77">
        <v>-6.0045599999999996E-13</v>
      </c>
      <c r="R2200" s="77">
        <v>0</v>
      </c>
      <c r="S2200" s="77">
        <v>0</v>
      </c>
      <c r="T2200" s="77" t="s">
        <v>174</v>
      </c>
      <c r="U2200" s="105">
        <v>0</v>
      </c>
      <c r="V2200" s="105">
        <v>0</v>
      </c>
      <c r="W2200" s="101">
        <v>0</v>
      </c>
    </row>
    <row r="2201" spans="2:23" x14ac:dyDescent="0.25">
      <c r="B2201" s="55" t="s">
        <v>134</v>
      </c>
      <c r="C2201" s="76" t="s">
        <v>157</v>
      </c>
      <c r="D2201" s="55" t="s">
        <v>79</v>
      </c>
      <c r="E2201" s="55" t="s">
        <v>191</v>
      </c>
      <c r="F2201" s="70">
        <v>602.41999999999996</v>
      </c>
      <c r="G2201" s="77">
        <v>53050</v>
      </c>
      <c r="H2201" s="77">
        <v>601.17999999999995</v>
      </c>
      <c r="I2201" s="77">
        <v>1</v>
      </c>
      <c r="J2201" s="77">
        <v>-104.818468560865</v>
      </c>
      <c r="K2201" s="77">
        <v>0.10327696670358399</v>
      </c>
      <c r="L2201" s="77">
        <v>-104.80732501814001</v>
      </c>
      <c r="M2201" s="77">
        <v>0.103255008548106</v>
      </c>
      <c r="N2201" s="77">
        <v>-1.1143542725422499E-2</v>
      </c>
      <c r="O2201" s="77">
        <v>2.1958155478705E-5</v>
      </c>
      <c r="P2201" s="77">
        <v>-2.730110570916E-6</v>
      </c>
      <c r="Q2201" s="77">
        <v>-2.7301105709169999E-6</v>
      </c>
      <c r="R2201" s="77">
        <v>0</v>
      </c>
      <c r="S2201" s="77">
        <v>7.0000000000000003E-17</v>
      </c>
      <c r="T2201" s="77" t="s">
        <v>173</v>
      </c>
      <c r="U2201" s="105">
        <v>-6.0357501243915796E-4</v>
      </c>
      <c r="V2201" s="105">
        <v>0</v>
      </c>
      <c r="W2201" s="101">
        <v>-6.0358715154222695E-4</v>
      </c>
    </row>
    <row r="2202" spans="2:23" x14ac:dyDescent="0.25">
      <c r="B2202" s="55" t="s">
        <v>134</v>
      </c>
      <c r="C2202" s="76" t="s">
        <v>157</v>
      </c>
      <c r="D2202" s="55" t="s">
        <v>79</v>
      </c>
      <c r="E2202" s="55" t="s">
        <v>191</v>
      </c>
      <c r="F2202" s="70">
        <v>602.41999999999996</v>
      </c>
      <c r="G2202" s="77">
        <v>53050</v>
      </c>
      <c r="H2202" s="77">
        <v>601.17999999999995</v>
      </c>
      <c r="I2202" s="77">
        <v>2</v>
      </c>
      <c r="J2202" s="77">
        <v>-93.069988722170507</v>
      </c>
      <c r="K2202" s="77">
        <v>7.3627193806331995E-2</v>
      </c>
      <c r="L2202" s="77">
        <v>-93.060094192989993</v>
      </c>
      <c r="M2202" s="77">
        <v>7.3611539615269506E-2</v>
      </c>
      <c r="N2202" s="77">
        <v>-9.8945291804764003E-3</v>
      </c>
      <c r="O2202" s="77">
        <v>1.5654191062528001E-5</v>
      </c>
      <c r="P2202" s="77">
        <v>-2.424109125542E-6</v>
      </c>
      <c r="Q2202" s="77">
        <v>-2.424109125542E-6</v>
      </c>
      <c r="R2202" s="77">
        <v>0</v>
      </c>
      <c r="S2202" s="77">
        <v>4.9999999999999999E-17</v>
      </c>
      <c r="T2202" s="77" t="s">
        <v>173</v>
      </c>
      <c r="U2202" s="105">
        <v>-2.8485240023616398E-3</v>
      </c>
      <c r="V2202" s="105">
        <v>0</v>
      </c>
      <c r="W2202" s="101">
        <v>-2.8485812918878002E-3</v>
      </c>
    </row>
    <row r="2203" spans="2:23" x14ac:dyDescent="0.25">
      <c r="B2203" s="55" t="s">
        <v>134</v>
      </c>
      <c r="C2203" s="76" t="s">
        <v>157</v>
      </c>
      <c r="D2203" s="55" t="s">
        <v>79</v>
      </c>
      <c r="E2203" s="55" t="s">
        <v>191</v>
      </c>
      <c r="F2203" s="70">
        <v>602.41999999999996</v>
      </c>
      <c r="G2203" s="77">
        <v>53100</v>
      </c>
      <c r="H2203" s="77">
        <v>602.41999999999996</v>
      </c>
      <c r="I2203" s="77">
        <v>2</v>
      </c>
      <c r="J2203" s="77">
        <v>-1.4762699999999999E-12</v>
      </c>
      <c r="K2203" s="77">
        <v>0</v>
      </c>
      <c r="L2203" s="77">
        <v>-8.8080999999999996E-13</v>
      </c>
      <c r="M2203" s="77">
        <v>0</v>
      </c>
      <c r="N2203" s="77">
        <v>-5.9545999999999997E-13</v>
      </c>
      <c r="O2203" s="77">
        <v>0</v>
      </c>
      <c r="P2203" s="77">
        <v>-6.00458E-13</v>
      </c>
      <c r="Q2203" s="77">
        <v>-6.0045599999999996E-13</v>
      </c>
      <c r="R2203" s="77">
        <v>0</v>
      </c>
      <c r="S2203" s="77">
        <v>0</v>
      </c>
      <c r="T2203" s="77" t="s">
        <v>174</v>
      </c>
      <c r="U2203" s="105">
        <v>0</v>
      </c>
      <c r="V2203" s="105">
        <v>0</v>
      </c>
      <c r="W2203" s="101">
        <v>0</v>
      </c>
    </row>
    <row r="2204" spans="2:23" x14ac:dyDescent="0.25">
      <c r="B2204" s="55" t="s">
        <v>134</v>
      </c>
      <c r="C2204" s="76" t="s">
        <v>157</v>
      </c>
      <c r="D2204" s="55" t="s">
        <v>79</v>
      </c>
      <c r="E2204" s="55" t="s">
        <v>192</v>
      </c>
      <c r="F2204" s="70">
        <v>603.26</v>
      </c>
      <c r="G2204" s="77">
        <v>53000</v>
      </c>
      <c r="H2204" s="77">
        <v>602.41999999999996</v>
      </c>
      <c r="I2204" s="77">
        <v>1</v>
      </c>
      <c r="J2204" s="77">
        <v>-22.290003752643401</v>
      </c>
      <c r="K2204" s="77">
        <v>0</v>
      </c>
      <c r="L2204" s="77">
        <v>-22.301268518705001</v>
      </c>
      <c r="M2204" s="77">
        <v>0</v>
      </c>
      <c r="N2204" s="77">
        <v>1.126476606155E-2</v>
      </c>
      <c r="O2204" s="77">
        <v>0</v>
      </c>
      <c r="P2204" s="77">
        <v>-1.7679000485E-8</v>
      </c>
      <c r="Q2204" s="77">
        <v>-1.7679000485E-8</v>
      </c>
      <c r="R2204" s="77">
        <v>0</v>
      </c>
      <c r="S2204" s="77">
        <v>0</v>
      </c>
      <c r="T2204" s="77" t="s">
        <v>173</v>
      </c>
      <c r="U2204" s="105">
        <v>9.4624034917023692E-3</v>
      </c>
      <c r="V2204" s="105">
        <v>0</v>
      </c>
      <c r="W2204" s="101">
        <v>9.4622131838054194E-3</v>
      </c>
    </row>
    <row r="2205" spans="2:23" x14ac:dyDescent="0.25">
      <c r="B2205" s="55" t="s">
        <v>134</v>
      </c>
      <c r="C2205" s="76" t="s">
        <v>157</v>
      </c>
      <c r="D2205" s="55" t="s">
        <v>79</v>
      </c>
      <c r="E2205" s="55" t="s">
        <v>192</v>
      </c>
      <c r="F2205" s="70">
        <v>603.26</v>
      </c>
      <c r="G2205" s="77">
        <v>53000</v>
      </c>
      <c r="H2205" s="77">
        <v>602.41999999999996</v>
      </c>
      <c r="I2205" s="77">
        <v>2</v>
      </c>
      <c r="J2205" s="77">
        <v>-19.689503314835001</v>
      </c>
      <c r="K2205" s="77">
        <v>0</v>
      </c>
      <c r="L2205" s="77">
        <v>-19.699453858189401</v>
      </c>
      <c r="M2205" s="77">
        <v>0</v>
      </c>
      <c r="N2205" s="77">
        <v>9.9505433543978193E-3</v>
      </c>
      <c r="O2205" s="77">
        <v>0</v>
      </c>
      <c r="P2205" s="77">
        <v>-1.5616452404000002E-8</v>
      </c>
      <c r="Q2205" s="77">
        <v>-1.5616452403E-8</v>
      </c>
      <c r="R2205" s="77">
        <v>0</v>
      </c>
      <c r="S2205" s="77">
        <v>0</v>
      </c>
      <c r="T2205" s="77" t="s">
        <v>173</v>
      </c>
      <c r="U2205" s="105">
        <v>8.3584564176944799E-3</v>
      </c>
      <c r="V2205" s="105">
        <v>0</v>
      </c>
      <c r="W2205" s="101">
        <v>8.35828831238551E-3</v>
      </c>
    </row>
    <row r="2206" spans="2:23" x14ac:dyDescent="0.25">
      <c r="B2206" s="55" t="s">
        <v>134</v>
      </c>
      <c r="C2206" s="76" t="s">
        <v>157</v>
      </c>
      <c r="D2206" s="55" t="s">
        <v>79</v>
      </c>
      <c r="E2206" s="55" t="s">
        <v>192</v>
      </c>
      <c r="F2206" s="70">
        <v>603.26</v>
      </c>
      <c r="G2206" s="77">
        <v>53000</v>
      </c>
      <c r="H2206" s="77">
        <v>602.41999999999996</v>
      </c>
      <c r="I2206" s="77">
        <v>3</v>
      </c>
      <c r="J2206" s="77">
        <v>-19.689503314835001</v>
      </c>
      <c r="K2206" s="77">
        <v>0</v>
      </c>
      <c r="L2206" s="77">
        <v>-19.699453858189401</v>
      </c>
      <c r="M2206" s="77">
        <v>0</v>
      </c>
      <c r="N2206" s="77">
        <v>9.9505433543978193E-3</v>
      </c>
      <c r="O2206" s="77">
        <v>0</v>
      </c>
      <c r="P2206" s="77">
        <v>-1.5616452404000002E-8</v>
      </c>
      <c r="Q2206" s="77">
        <v>-1.5616452403E-8</v>
      </c>
      <c r="R2206" s="77">
        <v>0</v>
      </c>
      <c r="S2206" s="77">
        <v>0</v>
      </c>
      <c r="T2206" s="77" t="s">
        <v>173</v>
      </c>
      <c r="U2206" s="105">
        <v>8.3584564176944799E-3</v>
      </c>
      <c r="V2206" s="105">
        <v>0</v>
      </c>
      <c r="W2206" s="101">
        <v>8.35828831238551E-3</v>
      </c>
    </row>
    <row r="2207" spans="2:23" x14ac:dyDescent="0.25">
      <c r="B2207" s="55" t="s">
        <v>134</v>
      </c>
      <c r="C2207" s="76" t="s">
        <v>157</v>
      </c>
      <c r="D2207" s="55" t="s">
        <v>79</v>
      </c>
      <c r="E2207" s="55" t="s">
        <v>192</v>
      </c>
      <c r="F2207" s="70">
        <v>603.26</v>
      </c>
      <c r="G2207" s="77">
        <v>53000</v>
      </c>
      <c r="H2207" s="77">
        <v>602.41999999999996</v>
      </c>
      <c r="I2207" s="77">
        <v>4</v>
      </c>
      <c r="J2207" s="77">
        <v>-21.6104304675018</v>
      </c>
      <c r="K2207" s="77">
        <v>0</v>
      </c>
      <c r="L2207" s="77">
        <v>-21.621351795573698</v>
      </c>
      <c r="M2207" s="77">
        <v>0</v>
      </c>
      <c r="N2207" s="77">
        <v>1.0921328071855601E-2</v>
      </c>
      <c r="O2207" s="77">
        <v>0</v>
      </c>
      <c r="P2207" s="77">
        <v>-1.7139995724999999E-8</v>
      </c>
      <c r="Q2207" s="77">
        <v>-1.7139995726000001E-8</v>
      </c>
      <c r="R2207" s="77">
        <v>0</v>
      </c>
      <c r="S2207" s="77">
        <v>0</v>
      </c>
      <c r="T2207" s="77" t="s">
        <v>173</v>
      </c>
      <c r="U2207" s="105">
        <v>9.1739155803590797E-3</v>
      </c>
      <c r="V2207" s="105">
        <v>0</v>
      </c>
      <c r="W2207" s="101">
        <v>9.1737310745321505E-3</v>
      </c>
    </row>
    <row r="2208" spans="2:23" x14ac:dyDescent="0.25">
      <c r="B2208" s="55" t="s">
        <v>134</v>
      </c>
      <c r="C2208" s="76" t="s">
        <v>157</v>
      </c>
      <c r="D2208" s="55" t="s">
        <v>79</v>
      </c>
      <c r="E2208" s="55" t="s">
        <v>192</v>
      </c>
      <c r="F2208" s="70">
        <v>603.26</v>
      </c>
      <c r="G2208" s="77">
        <v>53204</v>
      </c>
      <c r="H2208" s="77">
        <v>602.75</v>
      </c>
      <c r="I2208" s="77">
        <v>1</v>
      </c>
      <c r="J2208" s="77">
        <v>9.73817519533889</v>
      </c>
      <c r="K2208" s="77">
        <v>1.21195367740675E-2</v>
      </c>
      <c r="L2208" s="77">
        <v>9.7273539235991695</v>
      </c>
      <c r="M2208" s="77">
        <v>1.20926167545639E-2</v>
      </c>
      <c r="N2208" s="77">
        <v>1.08212717397249E-2</v>
      </c>
      <c r="O2208" s="77">
        <v>2.6920019503624E-5</v>
      </c>
      <c r="P2208" s="77">
        <v>1.3221844643999999E-8</v>
      </c>
      <c r="Q2208" s="77">
        <v>1.3221844643999999E-8</v>
      </c>
      <c r="R2208" s="77">
        <v>0</v>
      </c>
      <c r="S2208" s="77">
        <v>0</v>
      </c>
      <c r="T2208" s="77" t="s">
        <v>173</v>
      </c>
      <c r="U2208" s="105">
        <v>2.17517549480425E-2</v>
      </c>
      <c r="V2208" s="105">
        <v>0</v>
      </c>
      <c r="W2208" s="101">
        <v>2.1751317476659801E-2</v>
      </c>
    </row>
    <row r="2209" spans="2:23" x14ac:dyDescent="0.25">
      <c r="B2209" s="55" t="s">
        <v>134</v>
      </c>
      <c r="C2209" s="76" t="s">
        <v>157</v>
      </c>
      <c r="D2209" s="55" t="s">
        <v>79</v>
      </c>
      <c r="E2209" s="55" t="s">
        <v>192</v>
      </c>
      <c r="F2209" s="70">
        <v>603.26</v>
      </c>
      <c r="G2209" s="77">
        <v>53304</v>
      </c>
      <c r="H2209" s="77">
        <v>606.74</v>
      </c>
      <c r="I2209" s="77">
        <v>1</v>
      </c>
      <c r="J2209" s="77">
        <v>39.349222682473702</v>
      </c>
      <c r="K2209" s="77">
        <v>0.143533094893771</v>
      </c>
      <c r="L2209" s="77">
        <v>39.3423046996501</v>
      </c>
      <c r="M2209" s="77">
        <v>0.14348263025272601</v>
      </c>
      <c r="N2209" s="77">
        <v>6.9179828235954597E-3</v>
      </c>
      <c r="O2209" s="77">
        <v>5.0464641045220003E-5</v>
      </c>
      <c r="P2209" s="77">
        <v>8.4467614530000008E-9</v>
      </c>
      <c r="Q2209" s="77">
        <v>8.4467614530000008E-9</v>
      </c>
      <c r="R2209" s="77">
        <v>0</v>
      </c>
      <c r="S2209" s="77">
        <v>0</v>
      </c>
      <c r="T2209" s="77" t="s">
        <v>174</v>
      </c>
      <c r="U2209" s="105">
        <v>6.4565276062460396E-3</v>
      </c>
      <c r="V2209" s="105">
        <v>0</v>
      </c>
      <c r="W2209" s="101">
        <v>6.4563977525369399E-3</v>
      </c>
    </row>
    <row r="2210" spans="2:23" x14ac:dyDescent="0.25">
      <c r="B2210" s="55" t="s">
        <v>134</v>
      </c>
      <c r="C2210" s="76" t="s">
        <v>157</v>
      </c>
      <c r="D2210" s="55" t="s">
        <v>79</v>
      </c>
      <c r="E2210" s="55" t="s">
        <v>192</v>
      </c>
      <c r="F2210" s="70">
        <v>603.26</v>
      </c>
      <c r="G2210" s="77">
        <v>53354</v>
      </c>
      <c r="H2210" s="77">
        <v>604.04999999999995</v>
      </c>
      <c r="I2210" s="77">
        <v>1</v>
      </c>
      <c r="J2210" s="77">
        <v>19.162274049558</v>
      </c>
      <c r="K2210" s="77">
        <v>7.71104768175761E-3</v>
      </c>
      <c r="L2210" s="77">
        <v>19.180475740729701</v>
      </c>
      <c r="M2210" s="77">
        <v>7.7257036424551199E-3</v>
      </c>
      <c r="N2210" s="77">
        <v>-1.8201691171729199E-2</v>
      </c>
      <c r="O2210" s="77">
        <v>-1.4655960697511001E-5</v>
      </c>
      <c r="P2210" s="77">
        <v>1.5031692597400001E-7</v>
      </c>
      <c r="Q2210" s="77">
        <v>1.5031692597400001E-7</v>
      </c>
      <c r="R2210" s="77">
        <v>0</v>
      </c>
      <c r="S2210" s="77">
        <v>0</v>
      </c>
      <c r="T2210" s="77" t="s">
        <v>174</v>
      </c>
      <c r="U2210" s="105">
        <v>5.5321920708096004E-3</v>
      </c>
      <c r="V2210" s="105">
        <v>0</v>
      </c>
      <c r="W2210" s="101">
        <v>5.5320808073405E-3</v>
      </c>
    </row>
    <row r="2211" spans="2:23" x14ac:dyDescent="0.25">
      <c r="B2211" s="55" t="s">
        <v>134</v>
      </c>
      <c r="C2211" s="76" t="s">
        <v>157</v>
      </c>
      <c r="D2211" s="55" t="s">
        <v>79</v>
      </c>
      <c r="E2211" s="55" t="s">
        <v>192</v>
      </c>
      <c r="F2211" s="70">
        <v>603.26</v>
      </c>
      <c r="G2211" s="77">
        <v>53454</v>
      </c>
      <c r="H2211" s="77">
        <v>604.13</v>
      </c>
      <c r="I2211" s="77">
        <v>1</v>
      </c>
      <c r="J2211" s="77">
        <v>8.5710494699251107</v>
      </c>
      <c r="K2211" s="77">
        <v>5.0101690308846196E-3</v>
      </c>
      <c r="L2211" s="77">
        <v>8.5887379234494805</v>
      </c>
      <c r="M2211" s="77">
        <v>5.0308697838270904E-3</v>
      </c>
      <c r="N2211" s="77">
        <v>-1.76884535243713E-2</v>
      </c>
      <c r="O2211" s="77">
        <v>-2.0700752942473E-5</v>
      </c>
      <c r="P2211" s="77">
        <v>1.4213643797800001E-7</v>
      </c>
      <c r="Q2211" s="77">
        <v>1.4213643797800001E-7</v>
      </c>
      <c r="R2211" s="77">
        <v>0</v>
      </c>
      <c r="S2211" s="77">
        <v>1.0000000000000001E-18</v>
      </c>
      <c r="T2211" s="77" t="s">
        <v>174</v>
      </c>
      <c r="U2211" s="105">
        <v>2.8920135185968999E-3</v>
      </c>
      <c r="V2211" s="105">
        <v>0</v>
      </c>
      <c r="W2211" s="101">
        <v>2.8919553544094201E-3</v>
      </c>
    </row>
    <row r="2212" spans="2:23" x14ac:dyDescent="0.25">
      <c r="B2212" s="55" t="s">
        <v>134</v>
      </c>
      <c r="C2212" s="76" t="s">
        <v>157</v>
      </c>
      <c r="D2212" s="55" t="s">
        <v>79</v>
      </c>
      <c r="E2212" s="55" t="s">
        <v>192</v>
      </c>
      <c r="F2212" s="70">
        <v>603.26</v>
      </c>
      <c r="G2212" s="77">
        <v>53604</v>
      </c>
      <c r="H2212" s="77">
        <v>605.20000000000005</v>
      </c>
      <c r="I2212" s="77">
        <v>1</v>
      </c>
      <c r="J2212" s="77">
        <v>27.157941822131001</v>
      </c>
      <c r="K2212" s="77">
        <v>3.2083590474619998E-2</v>
      </c>
      <c r="L2212" s="77">
        <v>27.167302884473798</v>
      </c>
      <c r="M2212" s="77">
        <v>3.21057120517282E-2</v>
      </c>
      <c r="N2212" s="77">
        <v>-9.3610623428164192E-3</v>
      </c>
      <c r="O2212" s="77">
        <v>-2.2121577108200001E-5</v>
      </c>
      <c r="P2212" s="77">
        <v>-9.6945203760000002E-8</v>
      </c>
      <c r="Q2212" s="77">
        <v>-9.6945203760000002E-8</v>
      </c>
      <c r="R2212" s="77">
        <v>0</v>
      </c>
      <c r="S2212" s="77">
        <v>0</v>
      </c>
      <c r="T2212" s="77" t="s">
        <v>174</v>
      </c>
      <c r="U2212" s="105">
        <v>4.79394040897658E-3</v>
      </c>
      <c r="V2212" s="105">
        <v>0</v>
      </c>
      <c r="W2212" s="101">
        <v>4.7938439932278601E-3</v>
      </c>
    </row>
    <row r="2213" spans="2:23" x14ac:dyDescent="0.25">
      <c r="B2213" s="55" t="s">
        <v>134</v>
      </c>
      <c r="C2213" s="76" t="s">
        <v>157</v>
      </c>
      <c r="D2213" s="55" t="s">
        <v>79</v>
      </c>
      <c r="E2213" s="55" t="s">
        <v>192</v>
      </c>
      <c r="F2213" s="70">
        <v>603.26</v>
      </c>
      <c r="G2213" s="77">
        <v>53654</v>
      </c>
      <c r="H2213" s="77">
        <v>603.02</v>
      </c>
      <c r="I2213" s="77">
        <v>1</v>
      </c>
      <c r="J2213" s="77">
        <v>-20.8100111733782</v>
      </c>
      <c r="K2213" s="77">
        <v>2.11201686768119E-2</v>
      </c>
      <c r="L2213" s="77">
        <v>-20.795411179428601</v>
      </c>
      <c r="M2213" s="77">
        <v>2.1090543880945799E-2</v>
      </c>
      <c r="N2213" s="77">
        <v>-1.45999939496017E-2</v>
      </c>
      <c r="O2213" s="77">
        <v>2.9624795866092999E-5</v>
      </c>
      <c r="P2213" s="77">
        <v>-1.5112532705899999E-7</v>
      </c>
      <c r="Q2213" s="77">
        <v>-1.5112532705899999E-7</v>
      </c>
      <c r="R2213" s="77">
        <v>0</v>
      </c>
      <c r="S2213" s="77">
        <v>1.0000000000000001E-18</v>
      </c>
      <c r="T2213" s="77" t="s">
        <v>174</v>
      </c>
      <c r="U2213" s="105">
        <v>1.43639008307705E-2</v>
      </c>
      <c r="V2213" s="105">
        <v>0</v>
      </c>
      <c r="W2213" s="101">
        <v>1.43636119439395E-2</v>
      </c>
    </row>
    <row r="2214" spans="2:23" x14ac:dyDescent="0.25">
      <c r="B2214" s="55" t="s">
        <v>134</v>
      </c>
      <c r="C2214" s="76" t="s">
        <v>157</v>
      </c>
      <c r="D2214" s="55" t="s">
        <v>79</v>
      </c>
      <c r="E2214" s="55" t="s">
        <v>193</v>
      </c>
      <c r="F2214" s="70">
        <v>601.17999999999995</v>
      </c>
      <c r="G2214" s="77">
        <v>53150</v>
      </c>
      <c r="H2214" s="77">
        <v>600.09</v>
      </c>
      <c r="I2214" s="77">
        <v>1</v>
      </c>
      <c r="J2214" s="77">
        <v>-14.7063856439354</v>
      </c>
      <c r="K2214" s="77">
        <v>5.9173600254550001E-3</v>
      </c>
      <c r="L2214" s="77">
        <v>-14.6443509728545</v>
      </c>
      <c r="M2214" s="77">
        <v>5.8675439417857104E-3</v>
      </c>
      <c r="N2214" s="77">
        <v>-6.20346710809433E-2</v>
      </c>
      <c r="O2214" s="77">
        <v>4.9816083669283997E-5</v>
      </c>
      <c r="P2214" s="77">
        <v>-1.49059604935E-7</v>
      </c>
      <c r="Q2214" s="77">
        <v>-1.49059604934E-7</v>
      </c>
      <c r="R2214" s="77">
        <v>0</v>
      </c>
      <c r="S2214" s="77">
        <v>1.0000000000000001E-18</v>
      </c>
      <c r="T2214" s="77" t="s">
        <v>173</v>
      </c>
      <c r="U2214" s="105">
        <v>-3.7696508063523003E-2</v>
      </c>
      <c r="V2214" s="105">
        <v>0</v>
      </c>
      <c r="W2214" s="101">
        <v>-3.7697266215844197E-2</v>
      </c>
    </row>
    <row r="2215" spans="2:23" x14ac:dyDescent="0.25">
      <c r="B2215" s="55" t="s">
        <v>134</v>
      </c>
      <c r="C2215" s="76" t="s">
        <v>157</v>
      </c>
      <c r="D2215" s="55" t="s">
        <v>79</v>
      </c>
      <c r="E2215" s="55" t="s">
        <v>193</v>
      </c>
      <c r="F2215" s="70">
        <v>601.17999999999995</v>
      </c>
      <c r="G2215" s="77">
        <v>53150</v>
      </c>
      <c r="H2215" s="77">
        <v>600.09</v>
      </c>
      <c r="I2215" s="77">
        <v>2</v>
      </c>
      <c r="J2215" s="77">
        <v>-14.6632058511744</v>
      </c>
      <c r="K2215" s="77">
        <v>5.8891131037909199E-3</v>
      </c>
      <c r="L2215" s="77">
        <v>-14.6013533216683</v>
      </c>
      <c r="M2215" s="77">
        <v>5.8395348205946803E-3</v>
      </c>
      <c r="N2215" s="77">
        <v>-6.1852529506076198E-2</v>
      </c>
      <c r="O2215" s="77">
        <v>4.9578283196247003E-5</v>
      </c>
      <c r="P2215" s="77">
        <v>-1.4862193618200001E-7</v>
      </c>
      <c r="Q2215" s="77">
        <v>-1.4862193618300001E-7</v>
      </c>
      <c r="R2215" s="77">
        <v>0</v>
      </c>
      <c r="S2215" s="77">
        <v>1.0000000000000001E-18</v>
      </c>
      <c r="T2215" s="77" t="s">
        <v>173</v>
      </c>
      <c r="U2215" s="105">
        <v>-3.7640805034040201E-2</v>
      </c>
      <c r="V2215" s="105">
        <v>0</v>
      </c>
      <c r="W2215" s="101">
        <v>-3.7641562066061902E-2</v>
      </c>
    </row>
    <row r="2216" spans="2:23" x14ac:dyDescent="0.25">
      <c r="B2216" s="55" t="s">
        <v>134</v>
      </c>
      <c r="C2216" s="76" t="s">
        <v>157</v>
      </c>
      <c r="D2216" s="55" t="s">
        <v>79</v>
      </c>
      <c r="E2216" s="55" t="s">
        <v>193</v>
      </c>
      <c r="F2216" s="70">
        <v>601.17999999999995</v>
      </c>
      <c r="G2216" s="77">
        <v>53900</v>
      </c>
      <c r="H2216" s="77">
        <v>600.01</v>
      </c>
      <c r="I2216" s="77">
        <v>1</v>
      </c>
      <c r="J2216" s="77">
        <v>-10.0870224723229</v>
      </c>
      <c r="K2216" s="77">
        <v>4.7719822485501598E-3</v>
      </c>
      <c r="L2216" s="77">
        <v>-10.059577564858101</v>
      </c>
      <c r="M2216" s="77">
        <v>4.7460502267412498E-3</v>
      </c>
      <c r="N2216" s="77">
        <v>-2.74449074647964E-2</v>
      </c>
      <c r="O2216" s="77">
        <v>2.5932021808908E-5</v>
      </c>
      <c r="P2216" s="77">
        <v>2.4885193602959998E-6</v>
      </c>
      <c r="Q2216" s="77">
        <v>2.4885193602949999E-6</v>
      </c>
      <c r="R2216" s="77">
        <v>0</v>
      </c>
      <c r="S2216" s="77">
        <v>2.8999999999999998E-16</v>
      </c>
      <c r="T2216" s="77" t="s">
        <v>173</v>
      </c>
      <c r="U2216" s="105">
        <v>-1.6535899095489699E-2</v>
      </c>
      <c r="V2216" s="105">
        <v>0</v>
      </c>
      <c r="W2216" s="101">
        <v>-1.65362316655586E-2</v>
      </c>
    </row>
    <row r="2217" spans="2:23" x14ac:dyDescent="0.25">
      <c r="B2217" s="55" t="s">
        <v>134</v>
      </c>
      <c r="C2217" s="76" t="s">
        <v>157</v>
      </c>
      <c r="D2217" s="55" t="s">
        <v>79</v>
      </c>
      <c r="E2217" s="55" t="s">
        <v>193</v>
      </c>
      <c r="F2217" s="70">
        <v>601.17999999999995</v>
      </c>
      <c r="G2217" s="77">
        <v>53900</v>
      </c>
      <c r="H2217" s="77">
        <v>600.01</v>
      </c>
      <c r="I2217" s="77">
        <v>2</v>
      </c>
      <c r="J2217" s="77">
        <v>-10.0979159416289</v>
      </c>
      <c r="K2217" s="77">
        <v>4.7782160922265997E-3</v>
      </c>
      <c r="L2217" s="77">
        <v>-10.070441395065201</v>
      </c>
      <c r="M2217" s="77">
        <v>4.7522501943130001E-3</v>
      </c>
      <c r="N2217" s="77">
        <v>-2.7474546563757699E-2</v>
      </c>
      <c r="O2217" s="77">
        <v>2.5965897913604001E-5</v>
      </c>
      <c r="P2217" s="77">
        <v>2.4912068410280001E-6</v>
      </c>
      <c r="Q2217" s="77">
        <v>2.4912068410280001E-6</v>
      </c>
      <c r="R2217" s="77">
        <v>0</v>
      </c>
      <c r="S2217" s="77">
        <v>2.91E-16</v>
      </c>
      <c r="T2217" s="77" t="s">
        <v>173</v>
      </c>
      <c r="U2217" s="105">
        <v>-1.6550231022174199E-2</v>
      </c>
      <c r="V2217" s="105">
        <v>0</v>
      </c>
      <c r="W2217" s="101">
        <v>-1.6550563880486899E-2</v>
      </c>
    </row>
    <row r="2218" spans="2:23" x14ac:dyDescent="0.25">
      <c r="B2218" s="55" t="s">
        <v>134</v>
      </c>
      <c r="C2218" s="76" t="s">
        <v>157</v>
      </c>
      <c r="D2218" s="55" t="s">
        <v>79</v>
      </c>
      <c r="E2218" s="55" t="s">
        <v>194</v>
      </c>
      <c r="F2218" s="70">
        <v>600.09</v>
      </c>
      <c r="G2218" s="77">
        <v>53550</v>
      </c>
      <c r="H2218" s="77">
        <v>599.27</v>
      </c>
      <c r="I2218" s="77">
        <v>1</v>
      </c>
      <c r="J2218" s="77">
        <v>-0.96984816688944497</v>
      </c>
      <c r="K2218" s="77">
        <v>2.3110676319738E-5</v>
      </c>
      <c r="L2218" s="77">
        <v>-0.924332200934598</v>
      </c>
      <c r="M2218" s="77">
        <v>2.0992362734510999E-5</v>
      </c>
      <c r="N2218" s="77">
        <v>-4.5515965954847797E-2</v>
      </c>
      <c r="O2218" s="77">
        <v>2.1183135852279998E-6</v>
      </c>
      <c r="P2218" s="77">
        <v>2.0765648679819999E-6</v>
      </c>
      <c r="Q2218" s="77">
        <v>2.076564867981E-6</v>
      </c>
      <c r="R2218" s="77">
        <v>0</v>
      </c>
      <c r="S2218" s="77">
        <v>1.06E-16</v>
      </c>
      <c r="T2218" s="77" t="s">
        <v>174</v>
      </c>
      <c r="U2218" s="105">
        <v>-3.6052781792188099E-2</v>
      </c>
      <c r="V2218" s="105">
        <v>0</v>
      </c>
      <c r="W2218" s="101">
        <v>-3.605350688588E-2</v>
      </c>
    </row>
    <row r="2219" spans="2:23" x14ac:dyDescent="0.25">
      <c r="B2219" s="55" t="s">
        <v>134</v>
      </c>
      <c r="C2219" s="76" t="s">
        <v>157</v>
      </c>
      <c r="D2219" s="55" t="s">
        <v>79</v>
      </c>
      <c r="E2219" s="55" t="s">
        <v>194</v>
      </c>
      <c r="F2219" s="70">
        <v>600.09</v>
      </c>
      <c r="G2219" s="77">
        <v>54200</v>
      </c>
      <c r="H2219" s="77">
        <v>599.99</v>
      </c>
      <c r="I2219" s="77">
        <v>1</v>
      </c>
      <c r="J2219" s="77">
        <v>13.929168220288901</v>
      </c>
      <c r="K2219" s="77">
        <v>1.2805434002401E-3</v>
      </c>
      <c r="L2219" s="77">
        <v>13.9754710429845</v>
      </c>
      <c r="M2219" s="77">
        <v>1.28907101976377E-3</v>
      </c>
      <c r="N2219" s="77">
        <v>-4.6302822695634703E-2</v>
      </c>
      <c r="O2219" s="77">
        <v>-8.5276195236739994E-6</v>
      </c>
      <c r="P2219" s="77">
        <v>2.1124995681810002E-6</v>
      </c>
      <c r="Q2219" s="77">
        <v>2.1124995681799998E-6</v>
      </c>
      <c r="R2219" s="77">
        <v>0</v>
      </c>
      <c r="S2219" s="77">
        <v>2.9000000000000003E-17</v>
      </c>
      <c r="T2219" s="77" t="s">
        <v>174</v>
      </c>
      <c r="U2219" s="105">
        <v>-9.7471950885497007E-3</v>
      </c>
      <c r="V2219" s="105">
        <v>0</v>
      </c>
      <c r="W2219" s="101">
        <v>-9.7473911241763907E-3</v>
      </c>
    </row>
    <row r="2220" spans="2:23" x14ac:dyDescent="0.25">
      <c r="B2220" s="55" t="s">
        <v>134</v>
      </c>
      <c r="C2220" s="76" t="s">
        <v>157</v>
      </c>
      <c r="D2220" s="55" t="s">
        <v>79</v>
      </c>
      <c r="E2220" s="55" t="s">
        <v>195</v>
      </c>
      <c r="F2220" s="70">
        <v>600.66999999999996</v>
      </c>
      <c r="G2220" s="77">
        <v>53150</v>
      </c>
      <c r="H2220" s="77">
        <v>600.09</v>
      </c>
      <c r="I2220" s="77">
        <v>1</v>
      </c>
      <c r="J2220" s="77">
        <v>-12.3540833321574</v>
      </c>
      <c r="K2220" s="77">
        <v>0</v>
      </c>
      <c r="L2220" s="77">
        <v>-12.354749694874201</v>
      </c>
      <c r="M2220" s="77">
        <v>0</v>
      </c>
      <c r="N2220" s="77">
        <v>6.66362716825186E-4</v>
      </c>
      <c r="O2220" s="77">
        <v>0</v>
      </c>
      <c r="P2220" s="77">
        <v>-2.07879724285E-7</v>
      </c>
      <c r="Q2220" s="77">
        <v>-2.07879724285E-7</v>
      </c>
      <c r="R2220" s="77">
        <v>0</v>
      </c>
      <c r="S2220" s="77">
        <v>0</v>
      </c>
      <c r="T2220" s="77" t="s">
        <v>174</v>
      </c>
      <c r="U2220" s="105">
        <v>3.8649037575855998E-4</v>
      </c>
      <c r="V2220" s="105">
        <v>0</v>
      </c>
      <c r="W2220" s="101">
        <v>3.8648260266257301E-4</v>
      </c>
    </row>
    <row r="2221" spans="2:23" x14ac:dyDescent="0.25">
      <c r="B2221" s="55" t="s">
        <v>134</v>
      </c>
      <c r="C2221" s="76" t="s">
        <v>157</v>
      </c>
      <c r="D2221" s="55" t="s">
        <v>79</v>
      </c>
      <c r="E2221" s="55" t="s">
        <v>195</v>
      </c>
      <c r="F2221" s="70">
        <v>600.66999999999996</v>
      </c>
      <c r="G2221" s="77">
        <v>53150</v>
      </c>
      <c r="H2221" s="77">
        <v>600.09</v>
      </c>
      <c r="I2221" s="77">
        <v>2</v>
      </c>
      <c r="J2221" s="77">
        <v>-10.372605531323099</v>
      </c>
      <c r="K2221" s="77">
        <v>0</v>
      </c>
      <c r="L2221" s="77">
        <v>-10.37316501578</v>
      </c>
      <c r="M2221" s="77">
        <v>0</v>
      </c>
      <c r="N2221" s="77">
        <v>5.5948445682602E-4</v>
      </c>
      <c r="O2221" s="77">
        <v>0</v>
      </c>
      <c r="P2221" s="77">
        <v>-1.7453775406699999E-7</v>
      </c>
      <c r="Q2221" s="77">
        <v>-1.7453775406699999E-7</v>
      </c>
      <c r="R2221" s="77">
        <v>0</v>
      </c>
      <c r="S2221" s="77">
        <v>0</v>
      </c>
      <c r="T2221" s="77" t="s">
        <v>174</v>
      </c>
      <c r="U2221" s="105">
        <v>3.2450098495905098E-4</v>
      </c>
      <c r="V2221" s="105">
        <v>0</v>
      </c>
      <c r="W2221" s="101">
        <v>3.2449445859393999E-4</v>
      </c>
    </row>
    <row r="2222" spans="2:23" x14ac:dyDescent="0.25">
      <c r="B2222" s="55" t="s">
        <v>134</v>
      </c>
      <c r="C2222" s="76" t="s">
        <v>157</v>
      </c>
      <c r="D2222" s="55" t="s">
        <v>79</v>
      </c>
      <c r="E2222" s="55" t="s">
        <v>195</v>
      </c>
      <c r="F2222" s="70">
        <v>600.66999999999996</v>
      </c>
      <c r="G2222" s="77">
        <v>53150</v>
      </c>
      <c r="H2222" s="77">
        <v>600.09</v>
      </c>
      <c r="I2222" s="77">
        <v>3</v>
      </c>
      <c r="J2222" s="77">
        <v>-12.6913961876429</v>
      </c>
      <c r="K2222" s="77">
        <v>0</v>
      </c>
      <c r="L2222" s="77">
        <v>-12.692080744563601</v>
      </c>
      <c r="M2222" s="77">
        <v>0</v>
      </c>
      <c r="N2222" s="77">
        <v>6.8455692069924201E-4</v>
      </c>
      <c r="O2222" s="77">
        <v>0</v>
      </c>
      <c r="P2222" s="77">
        <v>-2.1355561633599999E-7</v>
      </c>
      <c r="Q2222" s="77">
        <v>-2.1355561633699999E-7</v>
      </c>
      <c r="R2222" s="77">
        <v>0</v>
      </c>
      <c r="S2222" s="77">
        <v>0</v>
      </c>
      <c r="T2222" s="77" t="s">
        <v>174</v>
      </c>
      <c r="U2222" s="105">
        <v>3.9704301400551102E-4</v>
      </c>
      <c r="V2222" s="105">
        <v>0</v>
      </c>
      <c r="W2222" s="101">
        <v>3.9703502867482099E-4</v>
      </c>
    </row>
    <row r="2223" spans="2:23" x14ac:dyDescent="0.25">
      <c r="B2223" s="55" t="s">
        <v>134</v>
      </c>
      <c r="C2223" s="76" t="s">
        <v>157</v>
      </c>
      <c r="D2223" s="55" t="s">
        <v>79</v>
      </c>
      <c r="E2223" s="55" t="s">
        <v>195</v>
      </c>
      <c r="F2223" s="70">
        <v>600.66999999999996</v>
      </c>
      <c r="G2223" s="77">
        <v>53654</v>
      </c>
      <c r="H2223" s="77">
        <v>603.02</v>
      </c>
      <c r="I2223" s="77">
        <v>1</v>
      </c>
      <c r="J2223" s="77">
        <v>74.666590821913204</v>
      </c>
      <c r="K2223" s="77">
        <v>0.17505813324796399</v>
      </c>
      <c r="L2223" s="77">
        <v>74.654559589797501</v>
      </c>
      <c r="M2223" s="77">
        <v>0.175001722600964</v>
      </c>
      <c r="N2223" s="77">
        <v>1.2031232115738999E-2</v>
      </c>
      <c r="O2223" s="77">
        <v>5.6410647000294002E-5</v>
      </c>
      <c r="P2223" s="77">
        <v>1.2403515276300001E-7</v>
      </c>
      <c r="Q2223" s="77">
        <v>1.2403515276300001E-7</v>
      </c>
      <c r="R2223" s="77">
        <v>0</v>
      </c>
      <c r="S2223" s="77">
        <v>0</v>
      </c>
      <c r="T2223" s="77" t="s">
        <v>174</v>
      </c>
      <c r="U2223" s="105">
        <v>5.6770703719052403E-3</v>
      </c>
      <c r="V2223" s="105">
        <v>0</v>
      </c>
      <c r="W2223" s="101">
        <v>5.67695619464317E-3</v>
      </c>
    </row>
    <row r="2224" spans="2:23" x14ac:dyDescent="0.25">
      <c r="B2224" s="55" t="s">
        <v>134</v>
      </c>
      <c r="C2224" s="76" t="s">
        <v>157</v>
      </c>
      <c r="D2224" s="55" t="s">
        <v>79</v>
      </c>
      <c r="E2224" s="55" t="s">
        <v>195</v>
      </c>
      <c r="F2224" s="70">
        <v>600.66999999999996</v>
      </c>
      <c r="G2224" s="77">
        <v>53654</v>
      </c>
      <c r="H2224" s="77">
        <v>603.02</v>
      </c>
      <c r="I2224" s="77">
        <v>2</v>
      </c>
      <c r="J2224" s="77">
        <v>74.666590821913204</v>
      </c>
      <c r="K2224" s="77">
        <v>0.17505813324796399</v>
      </c>
      <c r="L2224" s="77">
        <v>74.654559589797501</v>
      </c>
      <c r="M2224" s="77">
        <v>0.175001722600964</v>
      </c>
      <c r="N2224" s="77">
        <v>1.2031232115738999E-2</v>
      </c>
      <c r="O2224" s="77">
        <v>5.6410647000294002E-5</v>
      </c>
      <c r="P2224" s="77">
        <v>1.2403515276300001E-7</v>
      </c>
      <c r="Q2224" s="77">
        <v>1.2403515276300001E-7</v>
      </c>
      <c r="R2224" s="77">
        <v>0</v>
      </c>
      <c r="S2224" s="77">
        <v>0</v>
      </c>
      <c r="T2224" s="77" t="s">
        <v>174</v>
      </c>
      <c r="U2224" s="105">
        <v>5.6770703719052403E-3</v>
      </c>
      <c r="V2224" s="105">
        <v>0</v>
      </c>
      <c r="W2224" s="101">
        <v>5.67695619464317E-3</v>
      </c>
    </row>
    <row r="2225" spans="2:23" x14ac:dyDescent="0.25">
      <c r="B2225" s="55" t="s">
        <v>134</v>
      </c>
      <c r="C2225" s="76" t="s">
        <v>157</v>
      </c>
      <c r="D2225" s="55" t="s">
        <v>79</v>
      </c>
      <c r="E2225" s="55" t="s">
        <v>195</v>
      </c>
      <c r="F2225" s="70">
        <v>600.66999999999996</v>
      </c>
      <c r="G2225" s="77">
        <v>53704</v>
      </c>
      <c r="H2225" s="77">
        <v>600.37</v>
      </c>
      <c r="I2225" s="77">
        <v>1</v>
      </c>
      <c r="J2225" s="77">
        <v>-21.764663554481601</v>
      </c>
      <c r="K2225" s="77">
        <v>1.9800684228942701E-2</v>
      </c>
      <c r="L2225" s="77">
        <v>-21.752641093840499</v>
      </c>
      <c r="M2225" s="77">
        <v>1.9778815092500901E-2</v>
      </c>
      <c r="N2225" s="77">
        <v>-1.2022460641067399E-2</v>
      </c>
      <c r="O2225" s="77">
        <v>2.1869136441802E-5</v>
      </c>
      <c r="P2225" s="77">
        <v>1.60333713847E-7</v>
      </c>
      <c r="Q2225" s="77">
        <v>1.6033371384599999E-7</v>
      </c>
      <c r="R2225" s="77">
        <v>0</v>
      </c>
      <c r="S2225" s="77">
        <v>1.0000000000000001E-18</v>
      </c>
      <c r="T2225" s="77" t="s">
        <v>174</v>
      </c>
      <c r="U2225" s="105">
        <v>9.5261156237110498E-3</v>
      </c>
      <c r="V2225" s="105">
        <v>0</v>
      </c>
      <c r="W2225" s="101">
        <v>9.5259240344354405E-3</v>
      </c>
    </row>
    <row r="2226" spans="2:23" x14ac:dyDescent="0.25">
      <c r="B2226" s="55" t="s">
        <v>134</v>
      </c>
      <c r="C2226" s="76" t="s">
        <v>157</v>
      </c>
      <c r="D2226" s="55" t="s">
        <v>79</v>
      </c>
      <c r="E2226" s="55" t="s">
        <v>195</v>
      </c>
      <c r="F2226" s="70">
        <v>600.66999999999996</v>
      </c>
      <c r="G2226" s="77">
        <v>58004</v>
      </c>
      <c r="H2226" s="77">
        <v>582.01</v>
      </c>
      <c r="I2226" s="77">
        <v>1</v>
      </c>
      <c r="J2226" s="77">
        <v>-93.256377545396205</v>
      </c>
      <c r="K2226" s="77">
        <v>1.8419720636219901</v>
      </c>
      <c r="L2226" s="77">
        <v>-93.242077361191207</v>
      </c>
      <c r="M2226" s="77">
        <v>1.84140720101551</v>
      </c>
      <c r="N2226" s="77">
        <v>-1.4300184205051599E-2</v>
      </c>
      <c r="O2226" s="77">
        <v>5.6486260648185005E-4</v>
      </c>
      <c r="P2226" s="77">
        <v>1.8756946792999999E-7</v>
      </c>
      <c r="Q2226" s="77">
        <v>1.8756946792999999E-7</v>
      </c>
      <c r="R2226" s="77">
        <v>0</v>
      </c>
      <c r="S2226" s="77">
        <v>6.9999999999999997E-18</v>
      </c>
      <c r="T2226" s="77" t="s">
        <v>174</v>
      </c>
      <c r="U2226" s="105">
        <v>6.7184416450714102E-2</v>
      </c>
      <c r="V2226" s="105">
        <v>0</v>
      </c>
      <c r="W2226" s="101">
        <v>6.7183065237461106E-2</v>
      </c>
    </row>
    <row r="2227" spans="2:23" x14ac:dyDescent="0.25">
      <c r="B2227" s="55" t="s">
        <v>134</v>
      </c>
      <c r="C2227" s="76" t="s">
        <v>157</v>
      </c>
      <c r="D2227" s="55" t="s">
        <v>79</v>
      </c>
      <c r="E2227" s="55" t="s">
        <v>196</v>
      </c>
      <c r="F2227" s="70">
        <v>597.71</v>
      </c>
      <c r="G2227" s="77">
        <v>53050</v>
      </c>
      <c r="H2227" s="77">
        <v>601.17999999999995</v>
      </c>
      <c r="I2227" s="77">
        <v>1</v>
      </c>
      <c r="J2227" s="77">
        <v>136.82937272124099</v>
      </c>
      <c r="K2227" s="77">
        <v>0.45120688146685001</v>
      </c>
      <c r="L2227" s="77">
        <v>136.92220495064799</v>
      </c>
      <c r="M2227" s="77">
        <v>0.451819334025992</v>
      </c>
      <c r="N2227" s="77">
        <v>-9.2832229407147096E-2</v>
      </c>
      <c r="O2227" s="77">
        <v>-6.12452559141993E-4</v>
      </c>
      <c r="P2227" s="77">
        <v>-1.171615096658E-6</v>
      </c>
      <c r="Q2227" s="77">
        <v>-1.171615096656E-6</v>
      </c>
      <c r="R2227" s="77">
        <v>0</v>
      </c>
      <c r="S2227" s="77">
        <v>3.3E-17</v>
      </c>
      <c r="T2227" s="77" t="s">
        <v>173</v>
      </c>
      <c r="U2227" s="105">
        <v>-4.5003788272079299E-2</v>
      </c>
      <c r="V2227" s="105">
        <v>0</v>
      </c>
      <c r="W2227" s="101">
        <v>-4.5004693388449403E-2</v>
      </c>
    </row>
    <row r="2228" spans="2:23" x14ac:dyDescent="0.25">
      <c r="B2228" s="55" t="s">
        <v>134</v>
      </c>
      <c r="C2228" s="76" t="s">
        <v>157</v>
      </c>
      <c r="D2228" s="55" t="s">
        <v>79</v>
      </c>
      <c r="E2228" s="55" t="s">
        <v>196</v>
      </c>
      <c r="F2228" s="70">
        <v>597.71</v>
      </c>
      <c r="G2228" s="77">
        <v>53204</v>
      </c>
      <c r="H2228" s="77">
        <v>602.75</v>
      </c>
      <c r="I2228" s="77">
        <v>1</v>
      </c>
      <c r="J2228" s="77">
        <v>27.4674154379897</v>
      </c>
      <c r="K2228" s="77">
        <v>0</v>
      </c>
      <c r="L2228" s="77">
        <v>27.476283140544101</v>
      </c>
      <c r="M2228" s="77">
        <v>0</v>
      </c>
      <c r="N2228" s="77">
        <v>-8.8677025543715295E-3</v>
      </c>
      <c r="O2228" s="77">
        <v>0</v>
      </c>
      <c r="P2228" s="77">
        <v>-1.0834423906E-8</v>
      </c>
      <c r="Q2228" s="77">
        <v>-1.0834423906E-8</v>
      </c>
      <c r="R2228" s="77">
        <v>0</v>
      </c>
      <c r="S2228" s="77">
        <v>0</v>
      </c>
      <c r="T2228" s="77" t="s">
        <v>174</v>
      </c>
      <c r="U2228" s="105">
        <v>4.4693220874032102E-2</v>
      </c>
      <c r="V2228" s="105">
        <v>0</v>
      </c>
      <c r="W2228" s="101">
        <v>4.46923220037947E-2</v>
      </c>
    </row>
    <row r="2229" spans="2:23" x14ac:dyDescent="0.25">
      <c r="B2229" s="55" t="s">
        <v>134</v>
      </c>
      <c r="C2229" s="76" t="s">
        <v>157</v>
      </c>
      <c r="D2229" s="55" t="s">
        <v>79</v>
      </c>
      <c r="E2229" s="55" t="s">
        <v>196</v>
      </c>
      <c r="F2229" s="70">
        <v>597.71</v>
      </c>
      <c r="G2229" s="77">
        <v>53204</v>
      </c>
      <c r="H2229" s="77">
        <v>602.75</v>
      </c>
      <c r="I2229" s="77">
        <v>2</v>
      </c>
      <c r="J2229" s="77">
        <v>27.4674154379897</v>
      </c>
      <c r="K2229" s="77">
        <v>0</v>
      </c>
      <c r="L2229" s="77">
        <v>27.476283140544101</v>
      </c>
      <c r="M2229" s="77">
        <v>0</v>
      </c>
      <c r="N2229" s="77">
        <v>-8.8677025543715295E-3</v>
      </c>
      <c r="O2229" s="77">
        <v>0</v>
      </c>
      <c r="P2229" s="77">
        <v>-1.0834423906E-8</v>
      </c>
      <c r="Q2229" s="77">
        <v>-1.0834423906E-8</v>
      </c>
      <c r="R2229" s="77">
        <v>0</v>
      </c>
      <c r="S2229" s="77">
        <v>0</v>
      </c>
      <c r="T2229" s="77" t="s">
        <v>174</v>
      </c>
      <c r="U2229" s="105">
        <v>4.4693220874032102E-2</v>
      </c>
      <c r="V2229" s="105">
        <v>0</v>
      </c>
      <c r="W2229" s="101">
        <v>4.46923220037947E-2</v>
      </c>
    </row>
    <row r="2230" spans="2:23" x14ac:dyDescent="0.25">
      <c r="B2230" s="55" t="s">
        <v>134</v>
      </c>
      <c r="C2230" s="76" t="s">
        <v>157</v>
      </c>
      <c r="D2230" s="55" t="s">
        <v>79</v>
      </c>
      <c r="E2230" s="55" t="s">
        <v>197</v>
      </c>
      <c r="F2230" s="70">
        <v>602.75</v>
      </c>
      <c r="G2230" s="77">
        <v>53254</v>
      </c>
      <c r="H2230" s="77">
        <v>605.66</v>
      </c>
      <c r="I2230" s="77">
        <v>1</v>
      </c>
      <c r="J2230" s="77">
        <v>22.637747797732899</v>
      </c>
      <c r="K2230" s="77">
        <v>5.4014087712286302E-2</v>
      </c>
      <c r="L2230" s="77">
        <v>22.637748138513398</v>
      </c>
      <c r="M2230" s="77">
        <v>5.4014089338503497E-2</v>
      </c>
      <c r="N2230" s="77">
        <v>-3.4078049271400001E-7</v>
      </c>
      <c r="O2230" s="77">
        <v>-1.626217206E-9</v>
      </c>
      <c r="P2230" s="77">
        <v>-1.8764E-14</v>
      </c>
      <c r="Q2230" s="77">
        <v>-1.8764999999999999E-14</v>
      </c>
      <c r="R2230" s="77">
        <v>0</v>
      </c>
      <c r="S2230" s="77">
        <v>0</v>
      </c>
      <c r="T2230" s="77" t="s">
        <v>174</v>
      </c>
      <c r="U2230" s="105">
        <v>9.1026670859999998E-9</v>
      </c>
      <c r="V2230" s="105">
        <v>0</v>
      </c>
      <c r="W2230" s="101">
        <v>9.1024840131199992E-9</v>
      </c>
    </row>
    <row r="2231" spans="2:23" x14ac:dyDescent="0.25">
      <c r="B2231" s="55" t="s">
        <v>134</v>
      </c>
      <c r="C2231" s="76" t="s">
        <v>157</v>
      </c>
      <c r="D2231" s="55" t="s">
        <v>79</v>
      </c>
      <c r="E2231" s="55" t="s">
        <v>197</v>
      </c>
      <c r="F2231" s="70">
        <v>602.75</v>
      </c>
      <c r="G2231" s="77">
        <v>53304</v>
      </c>
      <c r="H2231" s="77">
        <v>606.74</v>
      </c>
      <c r="I2231" s="77">
        <v>1</v>
      </c>
      <c r="J2231" s="77">
        <v>21.223332659829001</v>
      </c>
      <c r="K2231" s="77">
        <v>5.0177885199739598E-2</v>
      </c>
      <c r="L2231" s="77">
        <v>21.230241897607801</v>
      </c>
      <c r="M2231" s="77">
        <v>5.0210561252847001E-2</v>
      </c>
      <c r="N2231" s="77">
        <v>-6.9092377788543304E-3</v>
      </c>
      <c r="O2231" s="77">
        <v>-3.2676053107424E-5</v>
      </c>
      <c r="P2231" s="77">
        <v>-8.4468129699999999E-9</v>
      </c>
      <c r="Q2231" s="77">
        <v>-8.4468129710000001E-9</v>
      </c>
      <c r="R2231" s="77">
        <v>0</v>
      </c>
      <c r="S2231" s="77">
        <v>0</v>
      </c>
      <c r="T2231" s="77" t="s">
        <v>174</v>
      </c>
      <c r="U2231" s="105">
        <v>7.8071790011794403E-3</v>
      </c>
      <c r="V2231" s="105">
        <v>0</v>
      </c>
      <c r="W2231" s="101">
        <v>7.80702198316407E-3</v>
      </c>
    </row>
    <row r="2232" spans="2:23" x14ac:dyDescent="0.25">
      <c r="B2232" s="55" t="s">
        <v>134</v>
      </c>
      <c r="C2232" s="76" t="s">
        <v>157</v>
      </c>
      <c r="D2232" s="55" t="s">
        <v>79</v>
      </c>
      <c r="E2232" s="55" t="s">
        <v>197</v>
      </c>
      <c r="F2232" s="70">
        <v>602.75</v>
      </c>
      <c r="G2232" s="77">
        <v>54104</v>
      </c>
      <c r="H2232" s="77">
        <v>605.04</v>
      </c>
      <c r="I2232" s="77">
        <v>1</v>
      </c>
      <c r="J2232" s="77">
        <v>19.162529289306299</v>
      </c>
      <c r="K2232" s="77">
        <v>3.6683532623475699E-2</v>
      </c>
      <c r="L2232" s="77">
        <v>19.162529755497498</v>
      </c>
      <c r="M2232" s="77">
        <v>3.6683534408369502E-2</v>
      </c>
      <c r="N2232" s="77">
        <v>-4.6619119398199998E-7</v>
      </c>
      <c r="O2232" s="77">
        <v>-1.7848938259999999E-9</v>
      </c>
      <c r="P2232" s="77">
        <v>0</v>
      </c>
      <c r="Q2232" s="77">
        <v>0</v>
      </c>
      <c r="R2232" s="77">
        <v>0</v>
      </c>
      <c r="S2232" s="77">
        <v>0</v>
      </c>
      <c r="T2232" s="77" t="s">
        <v>174</v>
      </c>
      <c r="U2232" s="105">
        <v>-1.0310622606E-8</v>
      </c>
      <c r="V2232" s="105">
        <v>0</v>
      </c>
      <c r="W2232" s="101">
        <v>-1.0310829973280001E-8</v>
      </c>
    </row>
    <row r="2233" spans="2:23" x14ac:dyDescent="0.25">
      <c r="B2233" s="55" t="s">
        <v>134</v>
      </c>
      <c r="C2233" s="76" t="s">
        <v>157</v>
      </c>
      <c r="D2233" s="55" t="s">
        <v>79</v>
      </c>
      <c r="E2233" s="55" t="s">
        <v>198</v>
      </c>
      <c r="F2233" s="70">
        <v>605.66</v>
      </c>
      <c r="G2233" s="77">
        <v>54104</v>
      </c>
      <c r="H2233" s="77">
        <v>605.04</v>
      </c>
      <c r="I2233" s="77">
        <v>1</v>
      </c>
      <c r="J2233" s="77">
        <v>-6.0713735643139604</v>
      </c>
      <c r="K2233" s="77">
        <v>3.2290741414726602E-3</v>
      </c>
      <c r="L2233" s="77">
        <v>-6.0713734453932302</v>
      </c>
      <c r="M2233" s="77">
        <v>3.2290740149761199E-3</v>
      </c>
      <c r="N2233" s="77">
        <v>-1.18920735065E-7</v>
      </c>
      <c r="O2233" s="77">
        <v>1.2649653699999999E-10</v>
      </c>
      <c r="P2233" s="77">
        <v>1.8764E-14</v>
      </c>
      <c r="Q2233" s="77">
        <v>1.8764999999999999E-14</v>
      </c>
      <c r="R2233" s="77">
        <v>0</v>
      </c>
      <c r="S2233" s="77">
        <v>0</v>
      </c>
      <c r="T2233" s="77" t="s">
        <v>174</v>
      </c>
      <c r="U2233" s="105">
        <v>2.8438231210000002E-9</v>
      </c>
      <c r="V2233" s="105">
        <v>0</v>
      </c>
      <c r="W2233" s="101">
        <v>2.8437659260200001E-9</v>
      </c>
    </row>
    <row r="2234" spans="2:23" x14ac:dyDescent="0.25">
      <c r="B2234" s="55" t="s">
        <v>134</v>
      </c>
      <c r="C2234" s="76" t="s">
        <v>157</v>
      </c>
      <c r="D2234" s="55" t="s">
        <v>79</v>
      </c>
      <c r="E2234" s="55" t="s">
        <v>199</v>
      </c>
      <c r="F2234" s="70">
        <v>604.04999999999995</v>
      </c>
      <c r="G2234" s="77">
        <v>53404</v>
      </c>
      <c r="H2234" s="77">
        <v>603.49</v>
      </c>
      <c r="I2234" s="77">
        <v>1</v>
      </c>
      <c r="J2234" s="77">
        <v>-16.706946746673701</v>
      </c>
      <c r="K2234" s="77">
        <v>2.7130665164749899E-2</v>
      </c>
      <c r="L2234" s="77">
        <v>-16.688722866391299</v>
      </c>
      <c r="M2234" s="77">
        <v>2.7071509372569701E-2</v>
      </c>
      <c r="N2234" s="77">
        <v>-1.8223880282466898E-2</v>
      </c>
      <c r="O2234" s="77">
        <v>5.9155792180178001E-5</v>
      </c>
      <c r="P2234" s="77">
        <v>1.5031679111899999E-7</v>
      </c>
      <c r="Q2234" s="77">
        <v>1.5031679111799999E-7</v>
      </c>
      <c r="R2234" s="77">
        <v>0</v>
      </c>
      <c r="S2234" s="77">
        <v>2.0000000000000001E-18</v>
      </c>
      <c r="T2234" s="77" t="s">
        <v>174</v>
      </c>
      <c r="U2234" s="105">
        <v>2.5511119686445798E-2</v>
      </c>
      <c r="V2234" s="105">
        <v>0</v>
      </c>
      <c r="W2234" s="101">
        <v>2.55106066067044E-2</v>
      </c>
    </row>
    <row r="2235" spans="2:23" x14ac:dyDescent="0.25">
      <c r="B2235" s="55" t="s">
        <v>134</v>
      </c>
      <c r="C2235" s="76" t="s">
        <v>157</v>
      </c>
      <c r="D2235" s="55" t="s">
        <v>79</v>
      </c>
      <c r="E2235" s="55" t="s">
        <v>200</v>
      </c>
      <c r="F2235" s="70">
        <v>603.49</v>
      </c>
      <c r="G2235" s="77">
        <v>53854</v>
      </c>
      <c r="H2235" s="77">
        <v>587.91999999999996</v>
      </c>
      <c r="I2235" s="77">
        <v>1</v>
      </c>
      <c r="J2235" s="77">
        <v>-78.316274495416494</v>
      </c>
      <c r="K2235" s="77">
        <v>1.21092483232162</v>
      </c>
      <c r="L2235" s="77">
        <v>-78.297734404618595</v>
      </c>
      <c r="M2235" s="77">
        <v>1.2103515670820899</v>
      </c>
      <c r="N2235" s="77">
        <v>-1.85400907979139E-2</v>
      </c>
      <c r="O2235" s="77">
        <v>5.7326523952710995E-4</v>
      </c>
      <c r="P2235" s="77">
        <v>1.5031686417399999E-7</v>
      </c>
      <c r="Q2235" s="77">
        <v>1.5031686417499999E-7</v>
      </c>
      <c r="R2235" s="77">
        <v>0</v>
      </c>
      <c r="S2235" s="77">
        <v>4.0000000000000003E-18</v>
      </c>
      <c r="T2235" s="77" t="s">
        <v>174</v>
      </c>
      <c r="U2235" s="105">
        <v>5.28277557889772E-2</v>
      </c>
      <c r="V2235" s="105">
        <v>0</v>
      </c>
      <c r="W2235" s="101">
        <v>5.2826693316941002E-2</v>
      </c>
    </row>
    <row r="2236" spans="2:23" x14ac:dyDescent="0.25">
      <c r="B2236" s="55" t="s">
        <v>134</v>
      </c>
      <c r="C2236" s="76" t="s">
        <v>157</v>
      </c>
      <c r="D2236" s="55" t="s">
        <v>79</v>
      </c>
      <c r="E2236" s="55" t="s">
        <v>201</v>
      </c>
      <c r="F2236" s="70">
        <v>604.13</v>
      </c>
      <c r="G2236" s="77">
        <v>53754</v>
      </c>
      <c r="H2236" s="77">
        <v>590.37</v>
      </c>
      <c r="I2236" s="77">
        <v>1</v>
      </c>
      <c r="J2236" s="77">
        <v>-73.521433652422203</v>
      </c>
      <c r="K2236" s="77">
        <v>0.87675607566308</v>
      </c>
      <c r="L2236" s="77">
        <v>-73.503542216705</v>
      </c>
      <c r="M2236" s="77">
        <v>0.87632941052495605</v>
      </c>
      <c r="N2236" s="77">
        <v>-1.7891435717221099E-2</v>
      </c>
      <c r="O2236" s="77">
        <v>4.2666513812433798E-4</v>
      </c>
      <c r="P2236" s="77">
        <v>1.42136388413E-7</v>
      </c>
      <c r="Q2236" s="77">
        <v>1.42136388412E-7</v>
      </c>
      <c r="R2236" s="77">
        <v>0</v>
      </c>
      <c r="S2236" s="77">
        <v>2.9999999999999998E-18</v>
      </c>
      <c r="T2236" s="77" t="s">
        <v>174</v>
      </c>
      <c r="U2236" s="105">
        <v>8.6395982757991197E-3</v>
      </c>
      <c r="V2236" s="105">
        <v>0</v>
      </c>
      <c r="W2236" s="101">
        <v>8.6394245161639707E-3</v>
      </c>
    </row>
    <row r="2237" spans="2:23" x14ac:dyDescent="0.25">
      <c r="B2237" s="55" t="s">
        <v>134</v>
      </c>
      <c r="C2237" s="76" t="s">
        <v>157</v>
      </c>
      <c r="D2237" s="55" t="s">
        <v>79</v>
      </c>
      <c r="E2237" s="55" t="s">
        <v>202</v>
      </c>
      <c r="F2237" s="70">
        <v>599.27</v>
      </c>
      <c r="G2237" s="77">
        <v>54050</v>
      </c>
      <c r="H2237" s="77">
        <v>597.11</v>
      </c>
      <c r="I2237" s="77">
        <v>1</v>
      </c>
      <c r="J2237" s="77">
        <v>-43.132245370960099</v>
      </c>
      <c r="K2237" s="77">
        <v>2.5933844834925501E-2</v>
      </c>
      <c r="L2237" s="77">
        <v>-43.005366485951797</v>
      </c>
      <c r="M2237" s="77">
        <v>2.5781493959478902E-2</v>
      </c>
      <c r="N2237" s="77">
        <v>-0.12687888500831901</v>
      </c>
      <c r="O2237" s="77">
        <v>1.5235087544659799E-4</v>
      </c>
      <c r="P2237" s="77">
        <v>3.0275966560390001E-6</v>
      </c>
      <c r="Q2237" s="77">
        <v>3.0275966560390001E-6</v>
      </c>
      <c r="R2237" s="77">
        <v>0</v>
      </c>
      <c r="S2237" s="77">
        <v>1.2800000000000001E-16</v>
      </c>
      <c r="T2237" s="77" t="s">
        <v>173</v>
      </c>
      <c r="U2237" s="105">
        <v>-0.182923621434564</v>
      </c>
      <c r="V2237" s="105">
        <v>0</v>
      </c>
      <c r="W2237" s="101">
        <v>-0.18292730039517199</v>
      </c>
    </row>
    <row r="2238" spans="2:23" x14ac:dyDescent="0.25">
      <c r="B2238" s="55" t="s">
        <v>134</v>
      </c>
      <c r="C2238" s="76" t="s">
        <v>157</v>
      </c>
      <c r="D2238" s="55" t="s">
        <v>79</v>
      </c>
      <c r="E2238" s="55" t="s">
        <v>202</v>
      </c>
      <c r="F2238" s="70">
        <v>599.27</v>
      </c>
      <c r="G2238" s="77">
        <v>54850</v>
      </c>
      <c r="H2238" s="77">
        <v>599.94000000000005</v>
      </c>
      <c r="I2238" s="77">
        <v>1</v>
      </c>
      <c r="J2238" s="77">
        <v>2.23872577241529</v>
      </c>
      <c r="K2238" s="77">
        <v>1.3025910125514601E-4</v>
      </c>
      <c r="L2238" s="77">
        <v>2.2037513389614301</v>
      </c>
      <c r="M2238" s="77">
        <v>1.2622095386369199E-4</v>
      </c>
      <c r="N2238" s="77">
        <v>3.4974433453854502E-2</v>
      </c>
      <c r="O2238" s="77">
        <v>4.0381473914540003E-6</v>
      </c>
      <c r="P2238" s="77">
        <v>1.161467226168E-6</v>
      </c>
      <c r="Q2238" s="77">
        <v>1.161467226168E-6</v>
      </c>
      <c r="R2238" s="77">
        <v>0</v>
      </c>
      <c r="S2238" s="77">
        <v>3.5000000000000002E-17</v>
      </c>
      <c r="T2238" s="77" t="s">
        <v>174</v>
      </c>
      <c r="U2238" s="105">
        <v>-2.1011577047432201E-2</v>
      </c>
      <c r="V2238" s="105">
        <v>0</v>
      </c>
      <c r="W2238" s="101">
        <v>-2.1011999632353999E-2</v>
      </c>
    </row>
    <row r="2239" spans="2:23" x14ac:dyDescent="0.25">
      <c r="B2239" s="55" t="s">
        <v>134</v>
      </c>
      <c r="C2239" s="76" t="s">
        <v>157</v>
      </c>
      <c r="D2239" s="55" t="s">
        <v>79</v>
      </c>
      <c r="E2239" s="55" t="s">
        <v>203</v>
      </c>
      <c r="F2239" s="70">
        <v>605.20000000000005</v>
      </c>
      <c r="G2239" s="77">
        <v>53654</v>
      </c>
      <c r="H2239" s="77">
        <v>603.02</v>
      </c>
      <c r="I2239" s="77">
        <v>1</v>
      </c>
      <c r="J2239" s="77">
        <v>-55.862476112984197</v>
      </c>
      <c r="K2239" s="77">
        <v>0.122952279756465</v>
      </c>
      <c r="L2239" s="77">
        <v>-55.853105488588398</v>
      </c>
      <c r="M2239" s="77">
        <v>0.12291103407314399</v>
      </c>
      <c r="N2239" s="77">
        <v>-9.3706243957658603E-3</v>
      </c>
      <c r="O2239" s="77">
        <v>4.1245683321121999E-5</v>
      </c>
      <c r="P2239" s="77">
        <v>-9.6945096310999995E-8</v>
      </c>
      <c r="Q2239" s="77">
        <v>-9.6945096310999995E-8</v>
      </c>
      <c r="R2239" s="77">
        <v>0</v>
      </c>
      <c r="S2239" s="77">
        <v>0</v>
      </c>
      <c r="T2239" s="77" t="s">
        <v>174</v>
      </c>
      <c r="U2239" s="105">
        <v>4.4889685683525702E-3</v>
      </c>
      <c r="V2239" s="105">
        <v>0</v>
      </c>
      <c r="W2239" s="101">
        <v>4.4888782861987296E-3</v>
      </c>
    </row>
    <row r="2240" spans="2:23" x14ac:dyDescent="0.25">
      <c r="B2240" s="55" t="s">
        <v>134</v>
      </c>
      <c r="C2240" s="76" t="s">
        <v>157</v>
      </c>
      <c r="D2240" s="55" t="s">
        <v>79</v>
      </c>
      <c r="E2240" s="55" t="s">
        <v>204</v>
      </c>
      <c r="F2240" s="70">
        <v>600.37</v>
      </c>
      <c r="G2240" s="77">
        <v>58004</v>
      </c>
      <c r="H2240" s="77">
        <v>582.01</v>
      </c>
      <c r="I2240" s="77">
        <v>1</v>
      </c>
      <c r="J2240" s="77">
        <v>-91.474442356535206</v>
      </c>
      <c r="K2240" s="77">
        <v>1.7245569198749</v>
      </c>
      <c r="L2240" s="77">
        <v>-91.462177753708005</v>
      </c>
      <c r="M2240" s="77">
        <v>1.72409450464283</v>
      </c>
      <c r="N2240" s="77">
        <v>-1.2264602827238799E-2</v>
      </c>
      <c r="O2240" s="77">
        <v>4.6241523206994002E-4</v>
      </c>
      <c r="P2240" s="77">
        <v>1.6033386419900001E-7</v>
      </c>
      <c r="Q2240" s="77">
        <v>1.6033386420000001E-7</v>
      </c>
      <c r="R2240" s="77">
        <v>0</v>
      </c>
      <c r="S2240" s="77">
        <v>5.0000000000000004E-18</v>
      </c>
      <c r="T2240" s="77" t="s">
        <v>174</v>
      </c>
      <c r="U2240" s="105">
        <v>4.8197153139322699E-2</v>
      </c>
      <c r="V2240" s="105">
        <v>0</v>
      </c>
      <c r="W2240" s="101">
        <v>4.8196183797985501E-2</v>
      </c>
    </row>
    <row r="2241" spans="2:23" x14ac:dyDescent="0.25">
      <c r="B2241" s="55" t="s">
        <v>134</v>
      </c>
      <c r="C2241" s="76" t="s">
        <v>157</v>
      </c>
      <c r="D2241" s="55" t="s">
        <v>79</v>
      </c>
      <c r="E2241" s="55" t="s">
        <v>205</v>
      </c>
      <c r="F2241" s="70">
        <v>590.37</v>
      </c>
      <c r="G2241" s="77">
        <v>53854</v>
      </c>
      <c r="H2241" s="77">
        <v>587.91999999999996</v>
      </c>
      <c r="I2241" s="77">
        <v>1</v>
      </c>
      <c r="J2241" s="77">
        <v>-54.329585930295998</v>
      </c>
      <c r="K2241" s="77">
        <v>0.14610934341419199</v>
      </c>
      <c r="L2241" s="77">
        <v>-54.3090147263866</v>
      </c>
      <c r="M2241" s="77">
        <v>0.145998719487268</v>
      </c>
      <c r="N2241" s="77">
        <v>-2.05712039093808E-2</v>
      </c>
      <c r="O2241" s="77">
        <v>1.1062392692366499E-4</v>
      </c>
      <c r="P2241" s="77">
        <v>1.8646972945099999E-7</v>
      </c>
      <c r="Q2241" s="77">
        <v>1.8646972945199999E-7</v>
      </c>
      <c r="R2241" s="77">
        <v>0</v>
      </c>
      <c r="S2241" s="77">
        <v>2.0000000000000001E-18</v>
      </c>
      <c r="T2241" s="77" t="s">
        <v>173</v>
      </c>
      <c r="U2241" s="105">
        <v>1.47740838494587E-2</v>
      </c>
      <c r="V2241" s="105">
        <v>0</v>
      </c>
      <c r="W2241" s="101">
        <v>1.47737867130251E-2</v>
      </c>
    </row>
    <row r="2242" spans="2:23" x14ac:dyDescent="0.25">
      <c r="B2242" s="55" t="s">
        <v>134</v>
      </c>
      <c r="C2242" s="76" t="s">
        <v>157</v>
      </c>
      <c r="D2242" s="55" t="s">
        <v>79</v>
      </c>
      <c r="E2242" s="55" t="s">
        <v>205</v>
      </c>
      <c r="F2242" s="70">
        <v>590.37</v>
      </c>
      <c r="G2242" s="77">
        <v>58104</v>
      </c>
      <c r="H2242" s="77">
        <v>577.26</v>
      </c>
      <c r="I2242" s="77">
        <v>1</v>
      </c>
      <c r="J2242" s="77">
        <v>-71.721825929018493</v>
      </c>
      <c r="K2242" s="77">
        <v>0.66049220839366796</v>
      </c>
      <c r="L2242" s="77">
        <v>-71.724260082403603</v>
      </c>
      <c r="M2242" s="77">
        <v>0.66053704179288597</v>
      </c>
      <c r="N2242" s="77">
        <v>2.43415338508912E-3</v>
      </c>
      <c r="O2242" s="77">
        <v>-4.4833399218298003E-5</v>
      </c>
      <c r="P2242" s="77">
        <v>-4.4333451738E-8</v>
      </c>
      <c r="Q2242" s="77">
        <v>-4.4333451739000002E-8</v>
      </c>
      <c r="R2242" s="77">
        <v>0</v>
      </c>
      <c r="S2242" s="77">
        <v>0</v>
      </c>
      <c r="T2242" s="77" t="s">
        <v>174</v>
      </c>
      <c r="U2242" s="105">
        <v>5.7373399138875396E-3</v>
      </c>
      <c r="V2242" s="105">
        <v>0</v>
      </c>
      <c r="W2242" s="101">
        <v>5.7372245244842E-3</v>
      </c>
    </row>
    <row r="2243" spans="2:23" x14ac:dyDescent="0.25">
      <c r="B2243" s="55" t="s">
        <v>134</v>
      </c>
      <c r="C2243" s="76" t="s">
        <v>157</v>
      </c>
      <c r="D2243" s="55" t="s">
        <v>79</v>
      </c>
      <c r="E2243" s="55" t="s">
        <v>206</v>
      </c>
      <c r="F2243" s="70">
        <v>594.21</v>
      </c>
      <c r="G2243" s="77">
        <v>54050</v>
      </c>
      <c r="H2243" s="77">
        <v>597.11</v>
      </c>
      <c r="I2243" s="77">
        <v>1</v>
      </c>
      <c r="J2243" s="77">
        <v>51.644709125614298</v>
      </c>
      <c r="K2243" s="77">
        <v>5.6250741432315697E-2</v>
      </c>
      <c r="L2243" s="77">
        <v>51.480463908951499</v>
      </c>
      <c r="M2243" s="77">
        <v>5.58935228846833E-2</v>
      </c>
      <c r="N2243" s="77">
        <v>0.16424521666276201</v>
      </c>
      <c r="O2243" s="77">
        <v>3.57218547632351E-4</v>
      </c>
      <c r="P2243" s="77">
        <v>1.047053394358E-6</v>
      </c>
      <c r="Q2243" s="77">
        <v>1.0470533943589999E-6</v>
      </c>
      <c r="R2243" s="77">
        <v>0</v>
      </c>
      <c r="S2243" s="77">
        <v>2.3000000000000001E-17</v>
      </c>
      <c r="T2243" s="77" t="s">
        <v>173</v>
      </c>
      <c r="U2243" s="105">
        <v>-0.26353032823931899</v>
      </c>
      <c r="V2243" s="105">
        <v>0</v>
      </c>
      <c r="W2243" s="101">
        <v>-0.26353562836233702</v>
      </c>
    </row>
    <row r="2244" spans="2:23" x14ac:dyDescent="0.25">
      <c r="B2244" s="55" t="s">
        <v>134</v>
      </c>
      <c r="C2244" s="76" t="s">
        <v>157</v>
      </c>
      <c r="D2244" s="55" t="s">
        <v>79</v>
      </c>
      <c r="E2244" s="55" t="s">
        <v>206</v>
      </c>
      <c r="F2244" s="70">
        <v>594.21</v>
      </c>
      <c r="G2244" s="77">
        <v>56000</v>
      </c>
      <c r="H2244" s="77">
        <v>601.39</v>
      </c>
      <c r="I2244" s="77">
        <v>1</v>
      </c>
      <c r="J2244" s="77">
        <v>60.463083523051402</v>
      </c>
      <c r="K2244" s="77">
        <v>0.35303910618248202</v>
      </c>
      <c r="L2244" s="77">
        <v>60.4738641659808</v>
      </c>
      <c r="M2244" s="77">
        <v>0.35316501202877199</v>
      </c>
      <c r="N2244" s="77">
        <v>-1.0780642929430999E-2</v>
      </c>
      <c r="O2244" s="77">
        <v>-1.2590584628951001E-4</v>
      </c>
      <c r="P2244" s="77">
        <v>8.4199836980800004E-7</v>
      </c>
      <c r="Q2244" s="77">
        <v>8.4199836980800004E-7</v>
      </c>
      <c r="R2244" s="77">
        <v>0</v>
      </c>
      <c r="S2244" s="77">
        <v>6.7999999999999996E-17</v>
      </c>
      <c r="T2244" s="77" t="s">
        <v>173</v>
      </c>
      <c r="U2244" s="105">
        <v>2.13850132144539E-3</v>
      </c>
      <c r="V2244" s="105">
        <v>0</v>
      </c>
      <c r="W2244" s="101">
        <v>2.1384583118982401E-3</v>
      </c>
    </row>
    <row r="2245" spans="2:23" x14ac:dyDescent="0.25">
      <c r="B2245" s="55" t="s">
        <v>134</v>
      </c>
      <c r="C2245" s="76" t="s">
        <v>157</v>
      </c>
      <c r="D2245" s="55" t="s">
        <v>79</v>
      </c>
      <c r="E2245" s="55" t="s">
        <v>206</v>
      </c>
      <c r="F2245" s="70">
        <v>594.21</v>
      </c>
      <c r="G2245" s="77">
        <v>58450</v>
      </c>
      <c r="H2245" s="77">
        <v>593.6</v>
      </c>
      <c r="I2245" s="77">
        <v>1</v>
      </c>
      <c r="J2245" s="77">
        <v>-35.896232407383103</v>
      </c>
      <c r="K2245" s="77">
        <v>3.29608404367275E-2</v>
      </c>
      <c r="L2245" s="77">
        <v>-35.678551341716599</v>
      </c>
      <c r="M2245" s="77">
        <v>3.2562291881077003E-2</v>
      </c>
      <c r="N2245" s="77">
        <v>-0.217681065666431</v>
      </c>
      <c r="O2245" s="77">
        <v>3.9854855565049098E-4</v>
      </c>
      <c r="P2245" s="77">
        <v>-1.248695564633E-6</v>
      </c>
      <c r="Q2245" s="77">
        <v>-1.248695564633E-6</v>
      </c>
      <c r="R2245" s="77">
        <v>0</v>
      </c>
      <c r="S2245" s="77">
        <v>4.0000000000000003E-17</v>
      </c>
      <c r="T2245" s="77" t="s">
        <v>173</v>
      </c>
      <c r="U2245" s="105">
        <v>0.103914529887079</v>
      </c>
      <c r="V2245" s="105">
        <v>0</v>
      </c>
      <c r="W2245" s="101">
        <v>0.10391243995763701</v>
      </c>
    </row>
    <row r="2246" spans="2:23" x14ac:dyDescent="0.25">
      <c r="B2246" s="55" t="s">
        <v>134</v>
      </c>
      <c r="C2246" s="76" t="s">
        <v>157</v>
      </c>
      <c r="D2246" s="55" t="s">
        <v>79</v>
      </c>
      <c r="E2246" s="55" t="s">
        <v>207</v>
      </c>
      <c r="F2246" s="70">
        <v>587.91999999999996</v>
      </c>
      <c r="G2246" s="77">
        <v>53850</v>
      </c>
      <c r="H2246" s="77">
        <v>594.21</v>
      </c>
      <c r="I2246" s="77">
        <v>1</v>
      </c>
      <c r="J2246" s="77">
        <v>23.0706954186087</v>
      </c>
      <c r="K2246" s="77">
        <v>0</v>
      </c>
      <c r="L2246" s="77">
        <v>23.089983677894701</v>
      </c>
      <c r="M2246" s="77">
        <v>0</v>
      </c>
      <c r="N2246" s="77">
        <v>-1.9288259285926701E-2</v>
      </c>
      <c r="O2246" s="77">
        <v>0</v>
      </c>
      <c r="P2246" s="77">
        <v>1.9328724532299999E-7</v>
      </c>
      <c r="Q2246" s="77">
        <v>1.9328724532299999E-7</v>
      </c>
      <c r="R2246" s="77">
        <v>0</v>
      </c>
      <c r="S2246" s="77">
        <v>0</v>
      </c>
      <c r="T2246" s="77" t="s">
        <v>173</v>
      </c>
      <c r="U2246" s="105">
        <v>0.12132315090848</v>
      </c>
      <c r="V2246" s="105">
        <v>0</v>
      </c>
      <c r="W2246" s="101">
        <v>0.121320710856783</v>
      </c>
    </row>
    <row r="2247" spans="2:23" x14ac:dyDescent="0.25">
      <c r="B2247" s="55" t="s">
        <v>134</v>
      </c>
      <c r="C2247" s="76" t="s">
        <v>157</v>
      </c>
      <c r="D2247" s="55" t="s">
        <v>79</v>
      </c>
      <c r="E2247" s="55" t="s">
        <v>207</v>
      </c>
      <c r="F2247" s="70">
        <v>587.91999999999996</v>
      </c>
      <c r="G2247" s="77">
        <v>53850</v>
      </c>
      <c r="H2247" s="77">
        <v>594.21</v>
      </c>
      <c r="I2247" s="77">
        <v>2</v>
      </c>
      <c r="J2247" s="77">
        <v>53.361990166705702</v>
      </c>
      <c r="K2247" s="77">
        <v>0</v>
      </c>
      <c r="L2247" s="77">
        <v>53.406603468718203</v>
      </c>
      <c r="M2247" s="77">
        <v>0</v>
      </c>
      <c r="N2247" s="77">
        <v>-4.4613302012475001E-2</v>
      </c>
      <c r="O2247" s="77">
        <v>0</v>
      </c>
      <c r="P2247" s="77">
        <v>4.47068962128E-7</v>
      </c>
      <c r="Q2247" s="77">
        <v>4.4706896212699998E-7</v>
      </c>
      <c r="R2247" s="77">
        <v>0</v>
      </c>
      <c r="S2247" s="77">
        <v>0</v>
      </c>
      <c r="T2247" s="77" t="s">
        <v>173</v>
      </c>
      <c r="U2247" s="105">
        <v>0.28061766965847101</v>
      </c>
      <c r="V2247" s="105">
        <v>0</v>
      </c>
      <c r="W2247" s="101">
        <v>0.28061202587477402</v>
      </c>
    </row>
    <row r="2248" spans="2:23" x14ac:dyDescent="0.25">
      <c r="B2248" s="55" t="s">
        <v>134</v>
      </c>
      <c r="C2248" s="76" t="s">
        <v>157</v>
      </c>
      <c r="D2248" s="55" t="s">
        <v>79</v>
      </c>
      <c r="E2248" s="55" t="s">
        <v>207</v>
      </c>
      <c r="F2248" s="70">
        <v>587.91999999999996</v>
      </c>
      <c r="G2248" s="77">
        <v>58004</v>
      </c>
      <c r="H2248" s="77">
        <v>582.01</v>
      </c>
      <c r="I2248" s="77">
        <v>1</v>
      </c>
      <c r="J2248" s="77">
        <v>-101.077740804903</v>
      </c>
      <c r="K2248" s="77">
        <v>0.34736812933158501</v>
      </c>
      <c r="L2248" s="77">
        <v>-101.102279892675</v>
      </c>
      <c r="M2248" s="77">
        <v>0.34753681398289199</v>
      </c>
      <c r="N2248" s="77">
        <v>2.45390877724905E-2</v>
      </c>
      <c r="O2248" s="77">
        <v>-1.6868465130721901E-4</v>
      </c>
      <c r="P2248" s="77">
        <v>-3.0356975335499999E-7</v>
      </c>
      <c r="Q2248" s="77">
        <v>-3.0356975335499999E-7</v>
      </c>
      <c r="R2248" s="77">
        <v>0</v>
      </c>
      <c r="S2248" s="77">
        <v>2.9999999999999998E-18</v>
      </c>
      <c r="T2248" s="77" t="s">
        <v>173</v>
      </c>
      <c r="U2248" s="105">
        <v>4.63513916834907E-2</v>
      </c>
      <c r="V2248" s="105">
        <v>0</v>
      </c>
      <c r="W2248" s="101">
        <v>4.6350459464115298E-2</v>
      </c>
    </row>
    <row r="2249" spans="2:23" x14ac:dyDescent="0.25">
      <c r="B2249" s="55" t="s">
        <v>134</v>
      </c>
      <c r="C2249" s="76" t="s">
        <v>157</v>
      </c>
      <c r="D2249" s="55" t="s">
        <v>79</v>
      </c>
      <c r="E2249" s="55" t="s">
        <v>208</v>
      </c>
      <c r="F2249" s="70">
        <v>600.01</v>
      </c>
      <c r="G2249" s="77">
        <v>54000</v>
      </c>
      <c r="H2249" s="77">
        <v>596.5</v>
      </c>
      <c r="I2249" s="77">
        <v>1</v>
      </c>
      <c r="J2249" s="77">
        <v>-39.654297030554197</v>
      </c>
      <c r="K2249" s="77">
        <v>9.5291274343037496E-2</v>
      </c>
      <c r="L2249" s="77">
        <v>-39.634282164010202</v>
      </c>
      <c r="M2249" s="77">
        <v>9.5195105152976398E-2</v>
      </c>
      <c r="N2249" s="77">
        <v>-2.00148665439881E-2</v>
      </c>
      <c r="O2249" s="77">
        <v>9.6169190061109002E-5</v>
      </c>
      <c r="P2249" s="77">
        <v>6.141193563281E-6</v>
      </c>
      <c r="Q2249" s="77">
        <v>6.141193563281E-6</v>
      </c>
      <c r="R2249" s="77">
        <v>0</v>
      </c>
      <c r="S2249" s="77">
        <v>2.2849999999999999E-15</v>
      </c>
      <c r="T2249" s="77" t="s">
        <v>173</v>
      </c>
      <c r="U2249" s="105">
        <v>-1.27184827693895E-2</v>
      </c>
      <c r="V2249" s="105">
        <v>0</v>
      </c>
      <c r="W2249" s="101">
        <v>-1.2718738563566E-2</v>
      </c>
    </row>
    <row r="2250" spans="2:23" x14ac:dyDescent="0.25">
      <c r="B2250" s="55" t="s">
        <v>134</v>
      </c>
      <c r="C2250" s="76" t="s">
        <v>157</v>
      </c>
      <c r="D2250" s="55" t="s">
        <v>79</v>
      </c>
      <c r="E2250" s="55" t="s">
        <v>208</v>
      </c>
      <c r="F2250" s="70">
        <v>600.01</v>
      </c>
      <c r="G2250" s="77">
        <v>54850</v>
      </c>
      <c r="H2250" s="77">
        <v>599.94000000000005</v>
      </c>
      <c r="I2250" s="77">
        <v>1</v>
      </c>
      <c r="J2250" s="77">
        <v>11.271138618698201</v>
      </c>
      <c r="K2250" s="77">
        <v>9.9852312688861211E-4</v>
      </c>
      <c r="L2250" s="77">
        <v>11.3061141364074</v>
      </c>
      <c r="M2250" s="77">
        <v>1.00472978456261E-3</v>
      </c>
      <c r="N2250" s="77">
        <v>-3.4975517709237597E-2</v>
      </c>
      <c r="O2250" s="77">
        <v>-6.2066576739979999E-6</v>
      </c>
      <c r="P2250" s="77">
        <v>-1.161467478218E-6</v>
      </c>
      <c r="Q2250" s="77">
        <v>-1.1614674782170001E-6</v>
      </c>
      <c r="R2250" s="77">
        <v>0</v>
      </c>
      <c r="S2250" s="77">
        <v>1.1E-17</v>
      </c>
      <c r="T2250" s="77" t="s">
        <v>174</v>
      </c>
      <c r="U2250" s="105">
        <v>-6.1721256776016203E-3</v>
      </c>
      <c r="V2250" s="105">
        <v>0</v>
      </c>
      <c r="W2250" s="101">
        <v>-6.1722498114179904E-3</v>
      </c>
    </row>
    <row r="2251" spans="2:23" x14ac:dyDescent="0.25">
      <c r="B2251" s="55" t="s">
        <v>134</v>
      </c>
      <c r="C2251" s="76" t="s">
        <v>157</v>
      </c>
      <c r="D2251" s="55" t="s">
        <v>79</v>
      </c>
      <c r="E2251" s="55" t="s">
        <v>155</v>
      </c>
      <c r="F2251" s="70">
        <v>596.5</v>
      </c>
      <c r="G2251" s="77">
        <v>54250</v>
      </c>
      <c r="H2251" s="77">
        <v>594.84</v>
      </c>
      <c r="I2251" s="77">
        <v>1</v>
      </c>
      <c r="J2251" s="77">
        <v>-98.1696759154635</v>
      </c>
      <c r="K2251" s="77">
        <v>0.13106707966312101</v>
      </c>
      <c r="L2251" s="77">
        <v>-98.132440299180701</v>
      </c>
      <c r="M2251" s="77">
        <v>0.13096767141138299</v>
      </c>
      <c r="N2251" s="77">
        <v>-3.7235616282849097E-2</v>
      </c>
      <c r="O2251" s="77">
        <v>9.9408251738358994E-5</v>
      </c>
      <c r="P2251" s="77">
        <v>-4.0746497505549999E-6</v>
      </c>
      <c r="Q2251" s="77">
        <v>-4.0746497505560002E-6</v>
      </c>
      <c r="R2251" s="77">
        <v>0</v>
      </c>
      <c r="S2251" s="77">
        <v>2.2600000000000002E-16</v>
      </c>
      <c r="T2251" s="77" t="s">
        <v>173</v>
      </c>
      <c r="U2251" s="105">
        <v>-2.5966097165400501E-3</v>
      </c>
      <c r="V2251" s="105">
        <v>0</v>
      </c>
      <c r="W2251" s="101">
        <v>-2.59666193956507E-3</v>
      </c>
    </row>
    <row r="2252" spans="2:23" x14ac:dyDescent="0.25">
      <c r="B2252" s="55" t="s">
        <v>134</v>
      </c>
      <c r="C2252" s="76" t="s">
        <v>157</v>
      </c>
      <c r="D2252" s="55" t="s">
        <v>79</v>
      </c>
      <c r="E2252" s="55" t="s">
        <v>209</v>
      </c>
      <c r="F2252" s="70">
        <v>597.11</v>
      </c>
      <c r="G2252" s="77">
        <v>54250</v>
      </c>
      <c r="H2252" s="77">
        <v>594.84</v>
      </c>
      <c r="I2252" s="77">
        <v>1</v>
      </c>
      <c r="J2252" s="77">
        <v>-37.860013266312201</v>
      </c>
      <c r="K2252" s="77">
        <v>8.4569455666994794E-2</v>
      </c>
      <c r="L2252" s="77">
        <v>-37.897207937321497</v>
      </c>
      <c r="M2252" s="77">
        <v>8.4735703797230305E-2</v>
      </c>
      <c r="N2252" s="77">
        <v>3.7194671009277397E-2</v>
      </c>
      <c r="O2252" s="77">
        <v>-1.6624813023552099E-4</v>
      </c>
      <c r="P2252" s="77">
        <v>4.0746497505549999E-6</v>
      </c>
      <c r="Q2252" s="77">
        <v>4.0746497505560002E-6</v>
      </c>
      <c r="R2252" s="77">
        <v>0</v>
      </c>
      <c r="S2252" s="77">
        <v>9.7999999999999995E-16</v>
      </c>
      <c r="T2252" s="77" t="s">
        <v>173</v>
      </c>
      <c r="U2252" s="105">
        <v>-1.46478262260558E-2</v>
      </c>
      <c r="V2252" s="105">
        <v>0</v>
      </c>
      <c r="W2252" s="101">
        <v>-1.4648120823195601E-2</v>
      </c>
    </row>
    <row r="2253" spans="2:23" x14ac:dyDescent="0.25">
      <c r="B2253" s="55" t="s">
        <v>134</v>
      </c>
      <c r="C2253" s="76" t="s">
        <v>157</v>
      </c>
      <c r="D2253" s="55" t="s">
        <v>79</v>
      </c>
      <c r="E2253" s="55" t="s">
        <v>210</v>
      </c>
      <c r="F2253" s="70">
        <v>599.99</v>
      </c>
      <c r="G2253" s="77">
        <v>53550</v>
      </c>
      <c r="H2253" s="77">
        <v>599.27</v>
      </c>
      <c r="I2253" s="77">
        <v>1</v>
      </c>
      <c r="J2253" s="77">
        <v>-6.5344499378808898</v>
      </c>
      <c r="K2253" s="77">
        <v>7.5577293703488701E-4</v>
      </c>
      <c r="L2253" s="77">
        <v>-6.4881460424718203</v>
      </c>
      <c r="M2253" s="77">
        <v>7.4509989151143796E-4</v>
      </c>
      <c r="N2253" s="77">
        <v>-4.6303895409066702E-2</v>
      </c>
      <c r="O2253" s="77">
        <v>1.0673045523449999E-5</v>
      </c>
      <c r="P2253" s="77">
        <v>2.1124990868540002E-6</v>
      </c>
      <c r="Q2253" s="77">
        <v>2.1124990868529998E-6</v>
      </c>
      <c r="R2253" s="77">
        <v>0</v>
      </c>
      <c r="S2253" s="77">
        <v>7.9000000000000002E-17</v>
      </c>
      <c r="T2253" s="77" t="s">
        <v>174</v>
      </c>
      <c r="U2253" s="105">
        <v>-2.69389264073032E-2</v>
      </c>
      <c r="V2253" s="105">
        <v>0</v>
      </c>
      <c r="W2253" s="101">
        <v>-2.6939468203099001E-2</v>
      </c>
    </row>
    <row r="2254" spans="2:23" x14ac:dyDescent="0.25">
      <c r="B2254" s="55" t="s">
        <v>134</v>
      </c>
      <c r="C2254" s="76" t="s">
        <v>157</v>
      </c>
      <c r="D2254" s="55" t="s">
        <v>79</v>
      </c>
      <c r="E2254" s="55" t="s">
        <v>211</v>
      </c>
      <c r="F2254" s="70">
        <v>593.96</v>
      </c>
      <c r="G2254" s="77">
        <v>58200</v>
      </c>
      <c r="H2254" s="77">
        <v>594.59</v>
      </c>
      <c r="I2254" s="77">
        <v>1</v>
      </c>
      <c r="J2254" s="77">
        <v>40.831733413699503</v>
      </c>
      <c r="K2254" s="77">
        <v>2.9409945200929301E-2</v>
      </c>
      <c r="L2254" s="77">
        <v>40.962953722769697</v>
      </c>
      <c r="M2254" s="77">
        <v>2.95992775105181E-2</v>
      </c>
      <c r="N2254" s="77">
        <v>-0.13122030907024601</v>
      </c>
      <c r="O2254" s="77">
        <v>-1.89332309588847E-4</v>
      </c>
      <c r="P2254" s="77">
        <v>1.7635405158480001E-6</v>
      </c>
      <c r="Q2254" s="77">
        <v>1.763540515849E-6</v>
      </c>
      <c r="R2254" s="77">
        <v>0</v>
      </c>
      <c r="S2254" s="77">
        <v>5.5E-17</v>
      </c>
      <c r="T2254" s="77" t="s">
        <v>173</v>
      </c>
      <c r="U2254" s="105">
        <v>-2.9846663566657598E-2</v>
      </c>
      <c r="V2254" s="105">
        <v>0</v>
      </c>
      <c r="W2254" s="101">
        <v>-2.9847263842874901E-2</v>
      </c>
    </row>
    <row r="2255" spans="2:23" x14ac:dyDescent="0.25">
      <c r="B2255" s="55" t="s">
        <v>134</v>
      </c>
      <c r="C2255" s="76" t="s">
        <v>157</v>
      </c>
      <c r="D2255" s="55" t="s">
        <v>79</v>
      </c>
      <c r="E2255" s="55" t="s">
        <v>212</v>
      </c>
      <c r="F2255" s="70">
        <v>601.77</v>
      </c>
      <c r="G2255" s="77">
        <v>53000</v>
      </c>
      <c r="H2255" s="77">
        <v>602.41999999999996</v>
      </c>
      <c r="I2255" s="77">
        <v>1</v>
      </c>
      <c r="J2255" s="77">
        <v>28.135119343596699</v>
      </c>
      <c r="K2255" s="77">
        <v>1.95679797286268E-2</v>
      </c>
      <c r="L2255" s="77">
        <v>28.1982700570824</v>
      </c>
      <c r="M2255" s="77">
        <v>1.96559209737244E-2</v>
      </c>
      <c r="N2255" s="77">
        <v>-6.3150713485699006E-2</v>
      </c>
      <c r="O2255" s="77">
        <v>-8.7941245097573006E-5</v>
      </c>
      <c r="P2255" s="77">
        <v>-5.088168909775E-6</v>
      </c>
      <c r="Q2255" s="77">
        <v>-5.088168909775E-6</v>
      </c>
      <c r="R2255" s="77">
        <v>0</v>
      </c>
      <c r="S2255" s="77">
        <v>6.4000000000000005E-16</v>
      </c>
      <c r="T2255" s="77" t="s">
        <v>174</v>
      </c>
      <c r="U2255" s="105">
        <v>-1.19010202013204E-2</v>
      </c>
      <c r="V2255" s="105">
        <v>0</v>
      </c>
      <c r="W2255" s="101">
        <v>-1.19012595546864E-2</v>
      </c>
    </row>
    <row r="2256" spans="2:23" x14ac:dyDescent="0.25">
      <c r="B2256" s="55" t="s">
        <v>134</v>
      </c>
      <c r="C2256" s="76" t="s">
        <v>157</v>
      </c>
      <c r="D2256" s="55" t="s">
        <v>79</v>
      </c>
      <c r="E2256" s="55" t="s">
        <v>213</v>
      </c>
      <c r="F2256" s="70">
        <v>601.39</v>
      </c>
      <c r="G2256" s="77">
        <v>56100</v>
      </c>
      <c r="H2256" s="77">
        <v>603.9</v>
      </c>
      <c r="I2256" s="77">
        <v>1</v>
      </c>
      <c r="J2256" s="77">
        <v>20.632904284068601</v>
      </c>
      <c r="K2256" s="77">
        <v>3.9719371766943401E-2</v>
      </c>
      <c r="L2256" s="77">
        <v>20.643601376307899</v>
      </c>
      <c r="M2256" s="77">
        <v>3.9760567317238101E-2</v>
      </c>
      <c r="N2256" s="77">
        <v>-1.0697092239384001E-2</v>
      </c>
      <c r="O2256" s="77">
        <v>-4.1195550294778002E-5</v>
      </c>
      <c r="P2256" s="77">
        <v>8.4199840807099999E-7</v>
      </c>
      <c r="Q2256" s="77">
        <v>8.4199840807099999E-7</v>
      </c>
      <c r="R2256" s="77">
        <v>0</v>
      </c>
      <c r="S2256" s="77">
        <v>6.6E-17</v>
      </c>
      <c r="T2256" s="77" t="s">
        <v>173</v>
      </c>
      <c r="U2256" s="105">
        <v>2.0234091134571802E-3</v>
      </c>
      <c r="V2256" s="105">
        <v>0</v>
      </c>
      <c r="W2256" s="101">
        <v>2.02336841864498E-3</v>
      </c>
    </row>
    <row r="2257" spans="2:23" x14ac:dyDescent="0.25">
      <c r="B2257" s="55" t="s">
        <v>134</v>
      </c>
      <c r="C2257" s="76" t="s">
        <v>157</v>
      </c>
      <c r="D2257" s="55" t="s">
        <v>79</v>
      </c>
      <c r="E2257" s="55" t="s">
        <v>156</v>
      </c>
      <c r="F2257" s="70">
        <v>606.12</v>
      </c>
      <c r="G2257" s="77">
        <v>56100</v>
      </c>
      <c r="H2257" s="77">
        <v>603.9</v>
      </c>
      <c r="I2257" s="77">
        <v>1</v>
      </c>
      <c r="J2257" s="77">
        <v>-24.964895342196598</v>
      </c>
      <c r="K2257" s="77">
        <v>5.1480119554308097E-2</v>
      </c>
      <c r="L2257" s="77">
        <v>-24.9938903565385</v>
      </c>
      <c r="M2257" s="77">
        <v>5.1599770255775501E-2</v>
      </c>
      <c r="N2257" s="77">
        <v>2.89950143418649E-2</v>
      </c>
      <c r="O2257" s="77">
        <v>-1.19650701467338E-4</v>
      </c>
      <c r="P2257" s="77">
        <v>2.6153568887800002E-7</v>
      </c>
      <c r="Q2257" s="77">
        <v>2.6153568887699999E-7</v>
      </c>
      <c r="R2257" s="77">
        <v>0</v>
      </c>
      <c r="S2257" s="77">
        <v>5.9999999999999997E-18</v>
      </c>
      <c r="T2257" s="77" t="s">
        <v>173</v>
      </c>
      <c r="U2257" s="105">
        <v>-8.0209390558129996E-3</v>
      </c>
      <c r="V2257" s="105">
        <v>0</v>
      </c>
      <c r="W2257" s="101">
        <v>-8.0211003729714399E-3</v>
      </c>
    </row>
    <row r="2258" spans="2:23" x14ac:dyDescent="0.25">
      <c r="B2258" s="55" t="s">
        <v>134</v>
      </c>
      <c r="C2258" s="76" t="s">
        <v>157</v>
      </c>
      <c r="D2258" s="55" t="s">
        <v>79</v>
      </c>
      <c r="E2258" s="55" t="s">
        <v>214</v>
      </c>
      <c r="F2258" s="70">
        <v>582.01</v>
      </c>
      <c r="G2258" s="77">
        <v>58054</v>
      </c>
      <c r="H2258" s="77">
        <v>579.08000000000004</v>
      </c>
      <c r="I2258" s="77">
        <v>1</v>
      </c>
      <c r="J2258" s="77">
        <v>-50.247289167283299</v>
      </c>
      <c r="K2258" s="77">
        <v>0.141893201858725</v>
      </c>
      <c r="L2258" s="77">
        <v>-50.2460627536218</v>
      </c>
      <c r="M2258" s="77">
        <v>0.14188627540993901</v>
      </c>
      <c r="N2258" s="77">
        <v>-1.2264136615258701E-3</v>
      </c>
      <c r="O2258" s="77">
        <v>6.9264487864660003E-6</v>
      </c>
      <c r="P2258" s="77">
        <v>2.2178603284000001E-8</v>
      </c>
      <c r="Q2258" s="77">
        <v>2.2178603285E-8</v>
      </c>
      <c r="R2258" s="77">
        <v>0</v>
      </c>
      <c r="S2258" s="77">
        <v>0</v>
      </c>
      <c r="T2258" s="77" t="s">
        <v>173</v>
      </c>
      <c r="U2258" s="105">
        <v>4.2772318246833902E-4</v>
      </c>
      <c r="V2258" s="105">
        <v>0</v>
      </c>
      <c r="W2258" s="101">
        <v>4.27714580097978E-4</v>
      </c>
    </row>
    <row r="2259" spans="2:23" x14ac:dyDescent="0.25">
      <c r="B2259" s="55" t="s">
        <v>134</v>
      </c>
      <c r="C2259" s="76" t="s">
        <v>157</v>
      </c>
      <c r="D2259" s="55" t="s">
        <v>79</v>
      </c>
      <c r="E2259" s="55" t="s">
        <v>214</v>
      </c>
      <c r="F2259" s="70">
        <v>582.01</v>
      </c>
      <c r="G2259" s="77">
        <v>58104</v>
      </c>
      <c r="H2259" s="77">
        <v>577.26</v>
      </c>
      <c r="I2259" s="77">
        <v>1</v>
      </c>
      <c r="J2259" s="77">
        <v>-51.051757023010801</v>
      </c>
      <c r="K2259" s="77">
        <v>0.23300160142520601</v>
      </c>
      <c r="L2259" s="77">
        <v>-51.050529958616202</v>
      </c>
      <c r="M2259" s="77">
        <v>0.23299040084956801</v>
      </c>
      <c r="N2259" s="77">
        <v>-1.2270643945710999E-3</v>
      </c>
      <c r="O2259" s="77">
        <v>1.1200575637804001E-5</v>
      </c>
      <c r="P2259" s="77">
        <v>2.2155018394000001E-8</v>
      </c>
      <c r="Q2259" s="77">
        <v>2.2155018394000001E-8</v>
      </c>
      <c r="R2259" s="77">
        <v>0</v>
      </c>
      <c r="S2259" s="77">
        <v>0</v>
      </c>
      <c r="T2259" s="77" t="s">
        <v>173</v>
      </c>
      <c r="U2259" s="105">
        <v>6.6368978560591503E-4</v>
      </c>
      <c r="V2259" s="105">
        <v>0</v>
      </c>
      <c r="W2259" s="101">
        <v>6.6367643747428605E-4</v>
      </c>
    </row>
    <row r="2260" spans="2:23" x14ac:dyDescent="0.25">
      <c r="B2260" s="55" t="s">
        <v>134</v>
      </c>
      <c r="C2260" s="76" t="s">
        <v>157</v>
      </c>
      <c r="D2260" s="55" t="s">
        <v>79</v>
      </c>
      <c r="E2260" s="55" t="s">
        <v>215</v>
      </c>
      <c r="F2260" s="70">
        <v>579.08000000000004</v>
      </c>
      <c r="G2260" s="77">
        <v>58104</v>
      </c>
      <c r="H2260" s="77">
        <v>577.26</v>
      </c>
      <c r="I2260" s="77">
        <v>1</v>
      </c>
      <c r="J2260" s="77">
        <v>-52.552957671021197</v>
      </c>
      <c r="K2260" s="77">
        <v>9.2244566223069605E-2</v>
      </c>
      <c r="L2260" s="77">
        <v>-52.551726016453401</v>
      </c>
      <c r="M2260" s="77">
        <v>9.2240242504100095E-2</v>
      </c>
      <c r="N2260" s="77">
        <v>-1.23165456775709E-3</v>
      </c>
      <c r="O2260" s="77">
        <v>4.3237189694670001E-6</v>
      </c>
      <c r="P2260" s="77">
        <v>2.2178431323999999E-8</v>
      </c>
      <c r="Q2260" s="77">
        <v>2.2178431325000001E-8</v>
      </c>
      <c r="R2260" s="77">
        <v>0</v>
      </c>
      <c r="S2260" s="77">
        <v>0</v>
      </c>
      <c r="T2260" s="77" t="s">
        <v>173</v>
      </c>
      <c r="U2260" s="105">
        <v>2.5823328325874103E-4</v>
      </c>
      <c r="V2260" s="105">
        <v>0</v>
      </c>
      <c r="W2260" s="101">
        <v>2.5822808966991201E-4</v>
      </c>
    </row>
    <row r="2261" spans="2:23" x14ac:dyDescent="0.25">
      <c r="B2261" s="55" t="s">
        <v>134</v>
      </c>
      <c r="C2261" s="76" t="s">
        <v>157</v>
      </c>
      <c r="D2261" s="55" t="s">
        <v>79</v>
      </c>
      <c r="E2261" s="55" t="s">
        <v>216</v>
      </c>
      <c r="F2261" s="70">
        <v>594.28</v>
      </c>
      <c r="G2261" s="77">
        <v>58200</v>
      </c>
      <c r="H2261" s="77">
        <v>594.59</v>
      </c>
      <c r="I2261" s="77">
        <v>1</v>
      </c>
      <c r="J2261" s="77">
        <v>-3.1307281291501301</v>
      </c>
      <c r="K2261" s="77">
        <v>4.0136973043379499E-4</v>
      </c>
      <c r="L2261" s="77">
        <v>-3.2618362349043699</v>
      </c>
      <c r="M2261" s="77">
        <v>4.3569062177557203E-4</v>
      </c>
      <c r="N2261" s="77">
        <v>0.13110810575423201</v>
      </c>
      <c r="O2261" s="77">
        <v>-3.4320891341777002E-5</v>
      </c>
      <c r="P2261" s="77">
        <v>-1.7635405158480001E-6</v>
      </c>
      <c r="Q2261" s="77">
        <v>-1.763540515849E-6</v>
      </c>
      <c r="R2261" s="77">
        <v>0</v>
      </c>
      <c r="S2261" s="77">
        <v>1.2699999999999999E-16</v>
      </c>
      <c r="T2261" s="77" t="s">
        <v>173</v>
      </c>
      <c r="U2261" s="105">
        <v>-6.1045051828568501E-2</v>
      </c>
      <c r="V2261" s="105">
        <v>0</v>
      </c>
      <c r="W2261" s="101">
        <v>-6.1046279566895602E-2</v>
      </c>
    </row>
    <row r="2262" spans="2:23" x14ac:dyDescent="0.25">
      <c r="B2262" s="55" t="s">
        <v>134</v>
      </c>
      <c r="C2262" s="76" t="s">
        <v>157</v>
      </c>
      <c r="D2262" s="55" t="s">
        <v>79</v>
      </c>
      <c r="E2262" s="55" t="s">
        <v>216</v>
      </c>
      <c r="F2262" s="70">
        <v>594.28</v>
      </c>
      <c r="G2262" s="77">
        <v>58300</v>
      </c>
      <c r="H2262" s="77">
        <v>594</v>
      </c>
      <c r="I2262" s="77">
        <v>1</v>
      </c>
      <c r="J2262" s="77">
        <v>-6.8656596437515303</v>
      </c>
      <c r="K2262" s="77">
        <v>1.8114857604737101E-3</v>
      </c>
      <c r="L2262" s="77">
        <v>-6.6726806765717397</v>
      </c>
      <c r="M2262" s="77">
        <v>1.7110829686237099E-3</v>
      </c>
      <c r="N2262" s="77">
        <v>-0.19297896717979501</v>
      </c>
      <c r="O2262" s="77">
        <v>1.0040279185000099E-4</v>
      </c>
      <c r="P2262" s="77">
        <v>3.7127078552899998E-7</v>
      </c>
      <c r="Q2262" s="77">
        <v>3.7127078552899998E-7</v>
      </c>
      <c r="R2262" s="77">
        <v>0</v>
      </c>
      <c r="S2262" s="77">
        <v>5.0000000000000004E-18</v>
      </c>
      <c r="T2262" s="77" t="s">
        <v>173</v>
      </c>
      <c r="U2262" s="105">
        <v>5.6192039394224102E-3</v>
      </c>
      <c r="V2262" s="105">
        <v>0</v>
      </c>
      <c r="W2262" s="101">
        <v>5.6190909259702599E-3</v>
      </c>
    </row>
    <row r="2263" spans="2:23" x14ac:dyDescent="0.25">
      <c r="B2263" s="55" t="s">
        <v>134</v>
      </c>
      <c r="C2263" s="76" t="s">
        <v>157</v>
      </c>
      <c r="D2263" s="55" t="s">
        <v>79</v>
      </c>
      <c r="E2263" s="55" t="s">
        <v>216</v>
      </c>
      <c r="F2263" s="70">
        <v>594.28</v>
      </c>
      <c r="G2263" s="77">
        <v>58500</v>
      </c>
      <c r="H2263" s="77">
        <v>594.09</v>
      </c>
      <c r="I2263" s="77">
        <v>1</v>
      </c>
      <c r="J2263" s="77">
        <v>-16.427921683414599</v>
      </c>
      <c r="K2263" s="77">
        <v>1.4060571424576601E-3</v>
      </c>
      <c r="L2263" s="77">
        <v>-16.489764806973501</v>
      </c>
      <c r="M2263" s="77">
        <v>1.41666330905826E-3</v>
      </c>
      <c r="N2263" s="77">
        <v>6.1843123558905103E-2</v>
      </c>
      <c r="O2263" s="77">
        <v>-1.0606166600601001E-5</v>
      </c>
      <c r="P2263" s="77">
        <v>1.39226994787E-6</v>
      </c>
      <c r="Q2263" s="77">
        <v>1.392269947869E-6</v>
      </c>
      <c r="R2263" s="77">
        <v>0</v>
      </c>
      <c r="S2263" s="77">
        <v>1.0000000000000001E-17</v>
      </c>
      <c r="T2263" s="77" t="s">
        <v>173</v>
      </c>
      <c r="U2263" s="105">
        <v>5.4481683746105099E-3</v>
      </c>
      <c r="V2263" s="105">
        <v>0</v>
      </c>
      <c r="W2263" s="101">
        <v>5.4480588010263203E-3</v>
      </c>
    </row>
    <row r="2264" spans="2:23" x14ac:dyDescent="0.25">
      <c r="B2264" s="55" t="s">
        <v>134</v>
      </c>
      <c r="C2264" s="76" t="s">
        <v>157</v>
      </c>
      <c r="D2264" s="55" t="s">
        <v>79</v>
      </c>
      <c r="E2264" s="55" t="s">
        <v>217</v>
      </c>
      <c r="F2264" s="70">
        <v>594</v>
      </c>
      <c r="G2264" s="77">
        <v>58304</v>
      </c>
      <c r="H2264" s="77">
        <v>594</v>
      </c>
      <c r="I2264" s="77">
        <v>1</v>
      </c>
      <c r="J2264" s="77">
        <v>-2.47759383556089</v>
      </c>
      <c r="K2264" s="77">
        <v>0</v>
      </c>
      <c r="L2264" s="77">
        <v>-2.2257809237247002</v>
      </c>
      <c r="M2264" s="77">
        <v>0</v>
      </c>
      <c r="N2264" s="77">
        <v>-0.25181291183618698</v>
      </c>
      <c r="O2264" s="77">
        <v>0</v>
      </c>
      <c r="P2264" s="77">
        <v>0</v>
      </c>
      <c r="Q2264" s="77">
        <v>0</v>
      </c>
      <c r="R2264" s="77">
        <v>0</v>
      </c>
      <c r="S2264" s="77">
        <v>0</v>
      </c>
      <c r="T2264" s="77" t="s">
        <v>173</v>
      </c>
      <c r="U2264" s="105">
        <v>0</v>
      </c>
      <c r="V2264" s="105">
        <v>0</v>
      </c>
      <c r="W2264" s="101">
        <v>0</v>
      </c>
    </row>
    <row r="2265" spans="2:23" x14ac:dyDescent="0.25">
      <c r="B2265" s="55" t="s">
        <v>134</v>
      </c>
      <c r="C2265" s="76" t="s">
        <v>157</v>
      </c>
      <c r="D2265" s="55" t="s">
        <v>79</v>
      </c>
      <c r="E2265" s="55" t="s">
        <v>217</v>
      </c>
      <c r="F2265" s="70">
        <v>594</v>
      </c>
      <c r="G2265" s="77">
        <v>58350</v>
      </c>
      <c r="H2265" s="77">
        <v>593.02</v>
      </c>
      <c r="I2265" s="77">
        <v>1</v>
      </c>
      <c r="J2265" s="77">
        <v>-13.1169663058648</v>
      </c>
      <c r="K2265" s="77">
        <v>1.24395624065025E-2</v>
      </c>
      <c r="L2265" s="77">
        <v>-13.1749923336309</v>
      </c>
      <c r="M2265" s="77">
        <v>1.25498645822662E-2</v>
      </c>
      <c r="N2265" s="77">
        <v>5.8026027766175402E-2</v>
      </c>
      <c r="O2265" s="77">
        <v>-1.1030217576367501E-4</v>
      </c>
      <c r="P2265" s="77">
        <v>5.1484551241E-7</v>
      </c>
      <c r="Q2265" s="77">
        <v>5.1484551240899998E-7</v>
      </c>
      <c r="R2265" s="77">
        <v>0</v>
      </c>
      <c r="S2265" s="77">
        <v>1.9000000000000001E-17</v>
      </c>
      <c r="T2265" s="77" t="s">
        <v>173</v>
      </c>
      <c r="U2265" s="105">
        <v>-8.5999371266461001E-3</v>
      </c>
      <c r="V2265" s="105">
        <v>0</v>
      </c>
      <c r="W2265" s="101">
        <v>-8.6001100886160704E-3</v>
      </c>
    </row>
    <row r="2266" spans="2:23" x14ac:dyDescent="0.25">
      <c r="B2266" s="55" t="s">
        <v>134</v>
      </c>
      <c r="C2266" s="76" t="s">
        <v>157</v>
      </c>
      <c r="D2266" s="55" t="s">
        <v>79</v>
      </c>
      <c r="E2266" s="55" t="s">
        <v>217</v>
      </c>
      <c r="F2266" s="70">
        <v>594</v>
      </c>
      <c r="G2266" s="77">
        <v>58600</v>
      </c>
      <c r="H2266" s="77">
        <v>594.04</v>
      </c>
      <c r="I2266" s="77">
        <v>1</v>
      </c>
      <c r="J2266" s="77">
        <v>10.248481305832801</v>
      </c>
      <c r="K2266" s="77">
        <v>4.0332045725185398E-4</v>
      </c>
      <c r="L2266" s="77">
        <v>10.0924855970175</v>
      </c>
      <c r="M2266" s="77">
        <v>3.91135739619863E-4</v>
      </c>
      <c r="N2266" s="77">
        <v>0.15599570881524899</v>
      </c>
      <c r="O2266" s="77">
        <v>1.2184717631990999E-5</v>
      </c>
      <c r="P2266" s="77">
        <v>-1.4357442281199999E-7</v>
      </c>
      <c r="Q2266" s="77">
        <v>-1.4357442281199999E-7</v>
      </c>
      <c r="R2266" s="77">
        <v>0</v>
      </c>
      <c r="S2266" s="77">
        <v>0</v>
      </c>
      <c r="T2266" s="77" t="s">
        <v>174</v>
      </c>
      <c r="U2266" s="105">
        <v>9.9813761515098794E-4</v>
      </c>
      <c r="V2266" s="105">
        <v>0</v>
      </c>
      <c r="W2266" s="101">
        <v>9.981175406032711E-4</v>
      </c>
    </row>
    <row r="2267" spans="2:23" x14ac:dyDescent="0.25">
      <c r="B2267" s="55" t="s">
        <v>134</v>
      </c>
      <c r="C2267" s="76" t="s">
        <v>157</v>
      </c>
      <c r="D2267" s="55" t="s">
        <v>79</v>
      </c>
      <c r="E2267" s="55" t="s">
        <v>218</v>
      </c>
      <c r="F2267" s="70">
        <v>594</v>
      </c>
      <c r="G2267" s="77">
        <v>58300</v>
      </c>
      <c r="H2267" s="77">
        <v>594</v>
      </c>
      <c r="I2267" s="77">
        <v>2</v>
      </c>
      <c r="J2267" s="77">
        <v>1.52690799246945</v>
      </c>
      <c r="K2267" s="77">
        <v>0</v>
      </c>
      <c r="L2267" s="77">
        <v>1.3717190578785501</v>
      </c>
      <c r="M2267" s="77">
        <v>0</v>
      </c>
      <c r="N2267" s="77">
        <v>0.155188934590901</v>
      </c>
      <c r="O2267" s="77">
        <v>0</v>
      </c>
      <c r="P2267" s="77">
        <v>0</v>
      </c>
      <c r="Q2267" s="77">
        <v>0</v>
      </c>
      <c r="R2267" s="77">
        <v>0</v>
      </c>
      <c r="S2267" s="77">
        <v>0</v>
      </c>
      <c r="T2267" s="77" t="s">
        <v>173</v>
      </c>
      <c r="U2267" s="105">
        <v>0</v>
      </c>
      <c r="V2267" s="105">
        <v>0</v>
      </c>
      <c r="W2267" s="101">
        <v>0</v>
      </c>
    </row>
    <row r="2268" spans="2:23" x14ac:dyDescent="0.25">
      <c r="B2268" s="55" t="s">
        <v>134</v>
      </c>
      <c r="C2268" s="76" t="s">
        <v>157</v>
      </c>
      <c r="D2268" s="55" t="s">
        <v>79</v>
      </c>
      <c r="E2268" s="55" t="s">
        <v>219</v>
      </c>
      <c r="F2268" s="70">
        <v>593.6</v>
      </c>
      <c r="G2268" s="77">
        <v>58500</v>
      </c>
      <c r="H2268" s="77">
        <v>594.09</v>
      </c>
      <c r="I2268" s="77">
        <v>1</v>
      </c>
      <c r="J2268" s="77">
        <v>13.3340364017344</v>
      </c>
      <c r="K2268" s="77">
        <v>2.5069310273551498E-3</v>
      </c>
      <c r="L2268" s="77">
        <v>13.551872729444099</v>
      </c>
      <c r="M2268" s="77">
        <v>2.5895108880982301E-3</v>
      </c>
      <c r="N2268" s="77">
        <v>-0.217836327709792</v>
      </c>
      <c r="O2268" s="77">
        <v>-8.2579860743078995E-5</v>
      </c>
      <c r="P2268" s="77">
        <v>-1.2486955289789999E-6</v>
      </c>
      <c r="Q2268" s="77">
        <v>-1.248695528978E-6</v>
      </c>
      <c r="R2268" s="77">
        <v>0</v>
      </c>
      <c r="S2268" s="77">
        <v>2.2E-17</v>
      </c>
      <c r="T2268" s="77" t="s">
        <v>173</v>
      </c>
      <c r="U2268" s="105">
        <v>5.7700163174826402E-2</v>
      </c>
      <c r="V2268" s="105">
        <v>0</v>
      </c>
      <c r="W2268" s="101">
        <v>5.7699002708913302E-2</v>
      </c>
    </row>
    <row r="2269" spans="2:23" x14ac:dyDescent="0.25">
      <c r="B2269" s="55" t="s">
        <v>134</v>
      </c>
      <c r="C2269" s="76" t="s">
        <v>157</v>
      </c>
      <c r="D2269" s="55" t="s">
        <v>79</v>
      </c>
      <c r="E2269" s="55" t="s">
        <v>220</v>
      </c>
      <c r="F2269" s="70">
        <v>594.09</v>
      </c>
      <c r="G2269" s="77">
        <v>58600</v>
      </c>
      <c r="H2269" s="77">
        <v>594.04</v>
      </c>
      <c r="I2269" s="77">
        <v>1</v>
      </c>
      <c r="J2269" s="77">
        <v>-3.09606071068439</v>
      </c>
      <c r="K2269" s="77">
        <v>4.3786983909944403E-4</v>
      </c>
      <c r="L2269" s="77">
        <v>-2.9400925968877298</v>
      </c>
      <c r="M2269" s="77">
        <v>3.9486451976755802E-4</v>
      </c>
      <c r="N2269" s="77">
        <v>-0.15596811379665701</v>
      </c>
      <c r="O2269" s="77">
        <v>4.3005319331885999E-5</v>
      </c>
      <c r="P2269" s="77">
        <v>1.4357452426E-7</v>
      </c>
      <c r="Q2269" s="77">
        <v>1.43574524261E-7</v>
      </c>
      <c r="R2269" s="77">
        <v>0</v>
      </c>
      <c r="S2269" s="77">
        <v>1.0000000000000001E-18</v>
      </c>
      <c r="T2269" s="77" t="s">
        <v>174</v>
      </c>
      <c r="U2269" s="105">
        <v>1.7749549339053101E-2</v>
      </c>
      <c r="V2269" s="105">
        <v>0</v>
      </c>
      <c r="W2269" s="101">
        <v>1.7749192360045601E-2</v>
      </c>
    </row>
    <row r="2270" spans="2:23" x14ac:dyDescent="0.25">
      <c r="B2270" s="55" t="s">
        <v>134</v>
      </c>
      <c r="C2270" s="76" t="s">
        <v>135</v>
      </c>
      <c r="D2270" s="55" t="s">
        <v>80</v>
      </c>
      <c r="E2270" s="55" t="s">
        <v>136</v>
      </c>
      <c r="F2270" s="70">
        <v>595.78</v>
      </c>
      <c r="G2270" s="77">
        <v>50050</v>
      </c>
      <c r="H2270" s="77">
        <v>596.54999999999995</v>
      </c>
      <c r="I2270" s="77">
        <v>1</v>
      </c>
      <c r="J2270" s="77">
        <v>3.7788348587575702</v>
      </c>
      <c r="K2270" s="77">
        <v>2.6131654988263298E-3</v>
      </c>
      <c r="L2270" s="77">
        <v>3.99374935727253</v>
      </c>
      <c r="M2270" s="77">
        <v>2.9188562089547902E-3</v>
      </c>
      <c r="N2270" s="77">
        <v>-0.21491449851495401</v>
      </c>
      <c r="O2270" s="77">
        <v>-3.0569071012846402E-4</v>
      </c>
      <c r="P2270" s="77">
        <v>-9.2380268946380304E-4</v>
      </c>
      <c r="Q2270" s="77">
        <v>-9.2380268946380196E-4</v>
      </c>
      <c r="R2270" s="77">
        <v>0</v>
      </c>
      <c r="S2270" s="77">
        <v>1.5617428800000001E-10</v>
      </c>
      <c r="T2270" s="77" t="s">
        <v>151</v>
      </c>
      <c r="U2270" s="105">
        <v>-1.6183547707409599E-2</v>
      </c>
      <c r="V2270" s="105">
        <v>0</v>
      </c>
      <c r="W2270" s="101">
        <v>-1.6183862632100299E-2</v>
      </c>
    </row>
    <row r="2271" spans="2:23" x14ac:dyDescent="0.25">
      <c r="B2271" s="55" t="s">
        <v>134</v>
      </c>
      <c r="C2271" s="76" t="s">
        <v>135</v>
      </c>
      <c r="D2271" s="55" t="s">
        <v>80</v>
      </c>
      <c r="E2271" s="55" t="s">
        <v>152</v>
      </c>
      <c r="F2271" s="70">
        <v>610.42999999999995</v>
      </c>
      <c r="G2271" s="77">
        <v>56050</v>
      </c>
      <c r="H2271" s="77">
        <v>608.13</v>
      </c>
      <c r="I2271" s="77">
        <v>1</v>
      </c>
      <c r="J2271" s="77">
        <v>-55.344151310862202</v>
      </c>
      <c r="K2271" s="77">
        <v>9.8015202698227499E-2</v>
      </c>
      <c r="L2271" s="77">
        <v>-55.370508970552102</v>
      </c>
      <c r="M2271" s="77">
        <v>9.8108584437055807E-2</v>
      </c>
      <c r="N2271" s="77">
        <v>2.6357659689923998E-2</v>
      </c>
      <c r="O2271" s="77">
        <v>-9.3381738828254997E-5</v>
      </c>
      <c r="P2271" s="77">
        <v>1.9037323762500001E-7</v>
      </c>
      <c r="Q2271" s="77">
        <v>1.9037323762400001E-7</v>
      </c>
      <c r="R2271" s="77">
        <v>0</v>
      </c>
      <c r="S2271" s="77">
        <v>1.0000000000000001E-18</v>
      </c>
      <c r="T2271" s="77" t="s">
        <v>151</v>
      </c>
      <c r="U2271" s="105">
        <v>3.61511151480983E-3</v>
      </c>
      <c r="V2271" s="105">
        <v>0</v>
      </c>
      <c r="W2271" s="101">
        <v>3.6150411663364202E-3</v>
      </c>
    </row>
    <row r="2272" spans="2:23" x14ac:dyDescent="0.25">
      <c r="B2272" s="55" t="s">
        <v>134</v>
      </c>
      <c r="C2272" s="76" t="s">
        <v>135</v>
      </c>
      <c r="D2272" s="55" t="s">
        <v>80</v>
      </c>
      <c r="E2272" s="55" t="s">
        <v>138</v>
      </c>
      <c r="F2272" s="70">
        <v>596.54999999999995</v>
      </c>
      <c r="G2272" s="77">
        <v>51450</v>
      </c>
      <c r="H2272" s="77">
        <v>599.77</v>
      </c>
      <c r="I2272" s="77">
        <v>10</v>
      </c>
      <c r="J2272" s="77">
        <v>14.821850016592499</v>
      </c>
      <c r="K2272" s="77">
        <v>3.8304666802748501E-2</v>
      </c>
      <c r="L2272" s="77">
        <v>14.901490077921901</v>
      </c>
      <c r="M2272" s="77">
        <v>3.87174063247335E-2</v>
      </c>
      <c r="N2272" s="77">
        <v>-7.9640061329319695E-2</v>
      </c>
      <c r="O2272" s="77">
        <v>-4.1273952198493999E-4</v>
      </c>
      <c r="P2272" s="77">
        <v>-1.1572706580933E-5</v>
      </c>
      <c r="Q2272" s="77">
        <v>-1.1572706580933999E-5</v>
      </c>
      <c r="R2272" s="77">
        <v>0</v>
      </c>
      <c r="S2272" s="77">
        <v>2.3351999999999999E-14</v>
      </c>
      <c r="T2272" s="77" t="s">
        <v>153</v>
      </c>
      <c r="U2272" s="105">
        <v>9.5567250098999995E-3</v>
      </c>
      <c r="V2272" s="105">
        <v>0</v>
      </c>
      <c r="W2272" s="101">
        <v>9.5565390402521794E-3</v>
      </c>
    </row>
    <row r="2273" spans="2:23" x14ac:dyDescent="0.25">
      <c r="B2273" s="55" t="s">
        <v>134</v>
      </c>
      <c r="C2273" s="76" t="s">
        <v>135</v>
      </c>
      <c r="D2273" s="55" t="s">
        <v>80</v>
      </c>
      <c r="E2273" s="55" t="s">
        <v>154</v>
      </c>
      <c r="F2273" s="70">
        <v>599.77</v>
      </c>
      <c r="G2273" s="77">
        <v>54000</v>
      </c>
      <c r="H2273" s="77">
        <v>599.48</v>
      </c>
      <c r="I2273" s="77">
        <v>10</v>
      </c>
      <c r="J2273" s="77">
        <v>-5.6728720977591802</v>
      </c>
      <c r="K2273" s="77">
        <v>1.5395618997476599E-3</v>
      </c>
      <c r="L2273" s="77">
        <v>-5.5934169938633902</v>
      </c>
      <c r="M2273" s="77">
        <v>1.49673724584075E-3</v>
      </c>
      <c r="N2273" s="77">
        <v>-7.9455103895788998E-2</v>
      </c>
      <c r="O2273" s="77">
        <v>4.2824653906906997E-5</v>
      </c>
      <c r="P2273" s="77">
        <v>-1.1572706550511E-5</v>
      </c>
      <c r="Q2273" s="77">
        <v>-1.1572706550510001E-5</v>
      </c>
      <c r="R2273" s="77">
        <v>0</v>
      </c>
      <c r="S2273" s="77">
        <v>6.4070000000000002E-15</v>
      </c>
      <c r="T2273" s="77" t="s">
        <v>153</v>
      </c>
      <c r="U2273" s="105">
        <v>2.6367529691529099E-3</v>
      </c>
      <c r="V2273" s="105">
        <v>0</v>
      </c>
      <c r="W2273" s="101">
        <v>2.6367016591046901E-3</v>
      </c>
    </row>
    <row r="2274" spans="2:23" x14ac:dyDescent="0.25">
      <c r="B2274" s="55" t="s">
        <v>134</v>
      </c>
      <c r="C2274" s="76" t="s">
        <v>135</v>
      </c>
      <c r="D2274" s="55" t="s">
        <v>80</v>
      </c>
      <c r="E2274" s="55" t="s">
        <v>155</v>
      </c>
      <c r="F2274" s="70">
        <v>599.48</v>
      </c>
      <c r="G2274" s="77">
        <v>56100</v>
      </c>
      <c r="H2274" s="77">
        <v>606.16999999999996</v>
      </c>
      <c r="I2274" s="77">
        <v>10</v>
      </c>
      <c r="J2274" s="77">
        <v>32.779793453703398</v>
      </c>
      <c r="K2274" s="77">
        <v>0.196421316200971</v>
      </c>
      <c r="L2274" s="77">
        <v>32.837696701371698</v>
      </c>
      <c r="M2274" s="77">
        <v>0.19711585854625399</v>
      </c>
      <c r="N2274" s="77">
        <v>-5.7903247668339403E-2</v>
      </c>
      <c r="O2274" s="77">
        <v>-6.9454234528304795E-4</v>
      </c>
      <c r="P2274" s="77">
        <v>-1.3568634572819999E-6</v>
      </c>
      <c r="Q2274" s="77">
        <v>-1.3568634572819999E-6</v>
      </c>
      <c r="R2274" s="77">
        <v>0</v>
      </c>
      <c r="S2274" s="77">
        <v>3.37E-16</v>
      </c>
      <c r="T2274" s="77" t="s">
        <v>153</v>
      </c>
      <c r="U2274" s="105">
        <v>-3.1314762394066102E-2</v>
      </c>
      <c r="V2274" s="105">
        <v>0</v>
      </c>
      <c r="W2274" s="101">
        <v>-3.1315371765511697E-2</v>
      </c>
    </row>
    <row r="2275" spans="2:23" x14ac:dyDescent="0.25">
      <c r="B2275" s="55" t="s">
        <v>134</v>
      </c>
      <c r="C2275" s="76" t="s">
        <v>135</v>
      </c>
      <c r="D2275" s="55" t="s">
        <v>80</v>
      </c>
      <c r="E2275" s="55" t="s">
        <v>156</v>
      </c>
      <c r="F2275" s="70">
        <v>608.13</v>
      </c>
      <c r="G2275" s="77">
        <v>56100</v>
      </c>
      <c r="H2275" s="77">
        <v>606.16999999999996</v>
      </c>
      <c r="I2275" s="77">
        <v>10</v>
      </c>
      <c r="J2275" s="77">
        <v>-20.4155376000583</v>
      </c>
      <c r="K2275" s="77">
        <v>2.9884142383306601E-2</v>
      </c>
      <c r="L2275" s="77">
        <v>-20.450282081017502</v>
      </c>
      <c r="M2275" s="77">
        <v>2.99859464667513E-2</v>
      </c>
      <c r="N2275" s="77">
        <v>3.4744480959167399E-2</v>
      </c>
      <c r="O2275" s="77">
        <v>-1.01804083444741E-4</v>
      </c>
      <c r="P2275" s="77">
        <v>2.5332931726400002E-7</v>
      </c>
      <c r="Q2275" s="77">
        <v>2.5332931726400002E-7</v>
      </c>
      <c r="R2275" s="77">
        <v>0</v>
      </c>
      <c r="S2275" s="77">
        <v>5.0000000000000004E-18</v>
      </c>
      <c r="T2275" s="77" t="s">
        <v>153</v>
      </c>
      <c r="U2275" s="105">
        <v>6.2888334164951203E-3</v>
      </c>
      <c r="V2275" s="105">
        <v>0</v>
      </c>
      <c r="W2275" s="101">
        <v>6.28871103857439E-3</v>
      </c>
    </row>
    <row r="2276" spans="2:23" x14ac:dyDescent="0.25">
      <c r="B2276" s="55" t="s">
        <v>134</v>
      </c>
      <c r="C2276" s="76" t="s">
        <v>157</v>
      </c>
      <c r="D2276" s="55" t="s">
        <v>80</v>
      </c>
      <c r="E2276" s="55" t="s">
        <v>158</v>
      </c>
      <c r="F2276" s="70">
        <v>595.34</v>
      </c>
      <c r="G2276" s="77">
        <v>50000</v>
      </c>
      <c r="H2276" s="77">
        <v>594.88</v>
      </c>
      <c r="I2276" s="77">
        <v>1</v>
      </c>
      <c r="J2276" s="77">
        <v>-4.2865108539458898</v>
      </c>
      <c r="K2276" s="77">
        <v>1.7510589061849101E-3</v>
      </c>
      <c r="L2276" s="77">
        <v>-3.9965534284650599</v>
      </c>
      <c r="M2276" s="77">
        <v>1.52217346591667E-3</v>
      </c>
      <c r="N2276" s="77">
        <v>-0.28995742548083597</v>
      </c>
      <c r="O2276" s="77">
        <v>2.2888544026824001E-4</v>
      </c>
      <c r="P2276" s="77">
        <v>9.2380266837158598E-4</v>
      </c>
      <c r="Q2276" s="77">
        <v>9.2380266837158501E-4</v>
      </c>
      <c r="R2276" s="77">
        <v>0</v>
      </c>
      <c r="S2276" s="77">
        <v>8.1330104E-11</v>
      </c>
      <c r="T2276" s="77" t="s">
        <v>159</v>
      </c>
      <c r="U2276" s="105">
        <v>2.2984591632314801E-3</v>
      </c>
      <c r="V2276" s="105">
        <v>0</v>
      </c>
      <c r="W2276" s="101">
        <v>2.2984144362313201E-3</v>
      </c>
    </row>
    <row r="2277" spans="2:23" x14ac:dyDescent="0.25">
      <c r="B2277" s="55" t="s">
        <v>134</v>
      </c>
      <c r="C2277" s="76" t="s">
        <v>157</v>
      </c>
      <c r="D2277" s="55" t="s">
        <v>80</v>
      </c>
      <c r="E2277" s="55" t="s">
        <v>160</v>
      </c>
      <c r="F2277" s="70">
        <v>605.23</v>
      </c>
      <c r="G2277" s="77">
        <v>56050</v>
      </c>
      <c r="H2277" s="77">
        <v>608.13</v>
      </c>
      <c r="I2277" s="77">
        <v>1</v>
      </c>
      <c r="J2277" s="77">
        <v>38.825242285510498</v>
      </c>
      <c r="K2277" s="77">
        <v>8.6223247883835702E-2</v>
      </c>
      <c r="L2277" s="77">
        <v>38.781047470472103</v>
      </c>
      <c r="M2277" s="77">
        <v>8.6027063574280901E-2</v>
      </c>
      <c r="N2277" s="77">
        <v>4.4194815038478601E-2</v>
      </c>
      <c r="O2277" s="77">
        <v>1.9618430955485399E-4</v>
      </c>
      <c r="P2277" s="77">
        <v>3.2449190014999998E-7</v>
      </c>
      <c r="Q2277" s="77">
        <v>3.2449190014999998E-7</v>
      </c>
      <c r="R2277" s="77">
        <v>0</v>
      </c>
      <c r="S2277" s="77">
        <v>5.9999999999999997E-18</v>
      </c>
      <c r="T2277" s="77" t="s">
        <v>159</v>
      </c>
      <c r="U2277" s="105">
        <v>-9.0554145841536295E-3</v>
      </c>
      <c r="V2277" s="105">
        <v>0</v>
      </c>
      <c r="W2277" s="101">
        <v>-9.05559079852198E-3</v>
      </c>
    </row>
    <row r="2278" spans="2:23" x14ac:dyDescent="0.25">
      <c r="B2278" s="55" t="s">
        <v>134</v>
      </c>
      <c r="C2278" s="76" t="s">
        <v>157</v>
      </c>
      <c r="D2278" s="55" t="s">
        <v>80</v>
      </c>
      <c r="E2278" s="55" t="s">
        <v>171</v>
      </c>
      <c r="F2278" s="70">
        <v>591.97</v>
      </c>
      <c r="G2278" s="77">
        <v>58350</v>
      </c>
      <c r="H2278" s="77">
        <v>593.39</v>
      </c>
      <c r="I2278" s="77">
        <v>1</v>
      </c>
      <c r="J2278" s="77">
        <v>16.517155115934202</v>
      </c>
      <c r="K2278" s="77">
        <v>1.9424528614416799E-2</v>
      </c>
      <c r="L2278" s="77">
        <v>16.5894252570051</v>
      </c>
      <c r="M2278" s="77">
        <v>1.9594882961472399E-2</v>
      </c>
      <c r="N2278" s="77">
        <v>-7.2270141070906999E-2</v>
      </c>
      <c r="O2278" s="77">
        <v>-1.7035434705565199E-4</v>
      </c>
      <c r="P2278" s="77">
        <v>-5.1484551241E-7</v>
      </c>
      <c r="Q2278" s="77">
        <v>-5.1484551240899998E-7</v>
      </c>
      <c r="R2278" s="77">
        <v>0</v>
      </c>
      <c r="S2278" s="77">
        <v>1.9000000000000001E-17</v>
      </c>
      <c r="T2278" s="77" t="s">
        <v>159</v>
      </c>
      <c r="U2278" s="105">
        <v>1.5940250744961499E-3</v>
      </c>
      <c r="V2278" s="105">
        <v>0</v>
      </c>
      <c r="W2278" s="101">
        <v>1.59399405547222E-3</v>
      </c>
    </row>
    <row r="2279" spans="2:23" x14ac:dyDescent="0.25">
      <c r="B2279" s="55" t="s">
        <v>134</v>
      </c>
      <c r="C2279" s="76" t="s">
        <v>157</v>
      </c>
      <c r="D2279" s="55" t="s">
        <v>80</v>
      </c>
      <c r="E2279" s="55" t="s">
        <v>172</v>
      </c>
      <c r="F2279" s="70">
        <v>594.88</v>
      </c>
      <c r="G2279" s="77">
        <v>50050</v>
      </c>
      <c r="H2279" s="77">
        <v>596.54999999999995</v>
      </c>
      <c r="I2279" s="77">
        <v>1</v>
      </c>
      <c r="J2279" s="77">
        <v>27.563090750597802</v>
      </c>
      <c r="K2279" s="77">
        <v>4.39880179629175E-2</v>
      </c>
      <c r="L2279" s="77">
        <v>27.7357329575302</v>
      </c>
      <c r="M2279" s="77">
        <v>4.4540784107833499E-2</v>
      </c>
      <c r="N2279" s="77">
        <v>-0.17264220693236601</v>
      </c>
      <c r="O2279" s="77">
        <v>-5.5276614491605995E-4</v>
      </c>
      <c r="P2279" s="77">
        <v>6.5145478869532605E-4</v>
      </c>
      <c r="Q2279" s="77">
        <v>6.5145478869532497E-4</v>
      </c>
      <c r="R2279" s="77">
        <v>0</v>
      </c>
      <c r="S2279" s="77">
        <v>2.4572373999999999E-11</v>
      </c>
      <c r="T2279" s="77" t="s">
        <v>173</v>
      </c>
      <c r="U2279" s="105">
        <v>-4.0978598441625803E-2</v>
      </c>
      <c r="V2279" s="105">
        <v>0</v>
      </c>
      <c r="W2279" s="101">
        <v>-4.0979395867052598E-2</v>
      </c>
    </row>
    <row r="2280" spans="2:23" x14ac:dyDescent="0.25">
      <c r="B2280" s="55" t="s">
        <v>134</v>
      </c>
      <c r="C2280" s="76" t="s">
        <v>157</v>
      </c>
      <c r="D2280" s="55" t="s">
        <v>80</v>
      </c>
      <c r="E2280" s="55" t="s">
        <v>172</v>
      </c>
      <c r="F2280" s="70">
        <v>594.88</v>
      </c>
      <c r="G2280" s="77">
        <v>51150</v>
      </c>
      <c r="H2280" s="77">
        <v>590.89</v>
      </c>
      <c r="I2280" s="77">
        <v>1</v>
      </c>
      <c r="J2280" s="77">
        <v>-99.234000412641706</v>
      </c>
      <c r="K2280" s="77">
        <v>0.34465853932636598</v>
      </c>
      <c r="L2280" s="77">
        <v>-99.116439063402794</v>
      </c>
      <c r="M2280" s="77">
        <v>0.34384239724132298</v>
      </c>
      <c r="N2280" s="77">
        <v>-0.117561349238993</v>
      </c>
      <c r="O2280" s="77">
        <v>8.1614208504330796E-4</v>
      </c>
      <c r="P2280" s="77">
        <v>2.72347879712043E-4</v>
      </c>
      <c r="Q2280" s="77">
        <v>2.72347879712043E-4</v>
      </c>
      <c r="R2280" s="77">
        <v>0</v>
      </c>
      <c r="S2280" s="77">
        <v>2.5960679999999999E-12</v>
      </c>
      <c r="T2280" s="77" t="s">
        <v>173</v>
      </c>
      <c r="U2280" s="105">
        <v>1.480861662732E-2</v>
      </c>
      <c r="V2280" s="105">
        <v>0</v>
      </c>
      <c r="W2280" s="101">
        <v>1.48083284581809E-2</v>
      </c>
    </row>
    <row r="2281" spans="2:23" x14ac:dyDescent="0.25">
      <c r="B2281" s="55" t="s">
        <v>134</v>
      </c>
      <c r="C2281" s="76" t="s">
        <v>157</v>
      </c>
      <c r="D2281" s="55" t="s">
        <v>80</v>
      </c>
      <c r="E2281" s="55" t="s">
        <v>172</v>
      </c>
      <c r="F2281" s="70">
        <v>594.88</v>
      </c>
      <c r="G2281" s="77">
        <v>51200</v>
      </c>
      <c r="H2281" s="77">
        <v>594.88</v>
      </c>
      <c r="I2281" s="77">
        <v>1</v>
      </c>
      <c r="J2281" s="77">
        <v>0</v>
      </c>
      <c r="K2281" s="77">
        <v>0</v>
      </c>
      <c r="L2281" s="77">
        <v>0</v>
      </c>
      <c r="M2281" s="77">
        <v>0</v>
      </c>
      <c r="N2281" s="77">
        <v>0</v>
      </c>
      <c r="O2281" s="77">
        <v>0</v>
      </c>
      <c r="P2281" s="77">
        <v>0</v>
      </c>
      <c r="Q2281" s="77">
        <v>0</v>
      </c>
      <c r="R2281" s="77">
        <v>0</v>
      </c>
      <c r="S2281" s="77">
        <v>0</v>
      </c>
      <c r="T2281" s="77" t="s">
        <v>174</v>
      </c>
      <c r="U2281" s="105">
        <v>0</v>
      </c>
      <c r="V2281" s="105">
        <v>0</v>
      </c>
      <c r="W2281" s="101">
        <v>0</v>
      </c>
    </row>
    <row r="2282" spans="2:23" x14ac:dyDescent="0.25">
      <c r="B2282" s="55" t="s">
        <v>134</v>
      </c>
      <c r="C2282" s="76" t="s">
        <v>157</v>
      </c>
      <c r="D2282" s="55" t="s">
        <v>80</v>
      </c>
      <c r="E2282" s="55" t="s">
        <v>138</v>
      </c>
      <c r="F2282" s="70">
        <v>596.54999999999995</v>
      </c>
      <c r="G2282" s="77">
        <v>50054</v>
      </c>
      <c r="H2282" s="77">
        <v>596.54999999999995</v>
      </c>
      <c r="I2282" s="77">
        <v>1</v>
      </c>
      <c r="J2282" s="77">
        <v>88.660599931803503</v>
      </c>
      <c r="K2282" s="77">
        <v>0</v>
      </c>
      <c r="L2282" s="77">
        <v>88.660599996441206</v>
      </c>
      <c r="M2282" s="77">
        <v>0</v>
      </c>
      <c r="N2282" s="77">
        <v>-6.4637672992000003E-8</v>
      </c>
      <c r="O2282" s="77">
        <v>0</v>
      </c>
      <c r="P2282" s="77">
        <v>7.5056999999999995E-14</v>
      </c>
      <c r="Q2282" s="77">
        <v>7.5058000000000004E-14</v>
      </c>
      <c r="R2282" s="77">
        <v>0</v>
      </c>
      <c r="S2282" s="77">
        <v>0</v>
      </c>
      <c r="T2282" s="77" t="s">
        <v>174</v>
      </c>
      <c r="U2282" s="105">
        <v>0</v>
      </c>
      <c r="V2282" s="105">
        <v>0</v>
      </c>
      <c r="W2282" s="101">
        <v>0</v>
      </c>
    </row>
    <row r="2283" spans="2:23" x14ac:dyDescent="0.25">
      <c r="B2283" s="55" t="s">
        <v>134</v>
      </c>
      <c r="C2283" s="76" t="s">
        <v>157</v>
      </c>
      <c r="D2283" s="55" t="s">
        <v>80</v>
      </c>
      <c r="E2283" s="55" t="s">
        <v>138</v>
      </c>
      <c r="F2283" s="70">
        <v>596.54999999999995</v>
      </c>
      <c r="G2283" s="77">
        <v>50100</v>
      </c>
      <c r="H2283" s="77">
        <v>595.61</v>
      </c>
      <c r="I2283" s="77">
        <v>1</v>
      </c>
      <c r="J2283" s="77">
        <v>-90.665235494411704</v>
      </c>
      <c r="K2283" s="77">
        <v>6.5514873870239299E-2</v>
      </c>
      <c r="L2283" s="77">
        <v>-90.499937926727696</v>
      </c>
      <c r="M2283" s="77">
        <v>6.5276202954990301E-2</v>
      </c>
      <c r="N2283" s="77">
        <v>-0.16529756768395301</v>
      </c>
      <c r="O2283" s="77">
        <v>2.3867091524898201E-4</v>
      </c>
      <c r="P2283" s="77">
        <v>-2.1422189276890501E-4</v>
      </c>
      <c r="Q2283" s="77">
        <v>-2.1422189276890601E-4</v>
      </c>
      <c r="R2283" s="77">
        <v>0</v>
      </c>
      <c r="S2283" s="77">
        <v>3.65751E-13</v>
      </c>
      <c r="T2283" s="77" t="s">
        <v>173</v>
      </c>
      <c r="U2283" s="105">
        <v>-1.31127544612926E-2</v>
      </c>
      <c r="V2283" s="105">
        <v>0</v>
      </c>
      <c r="W2283" s="101">
        <v>-1.3113009629703E-2</v>
      </c>
    </row>
    <row r="2284" spans="2:23" x14ac:dyDescent="0.25">
      <c r="B2284" s="55" t="s">
        <v>134</v>
      </c>
      <c r="C2284" s="76" t="s">
        <v>157</v>
      </c>
      <c r="D2284" s="55" t="s">
        <v>80</v>
      </c>
      <c r="E2284" s="55" t="s">
        <v>138</v>
      </c>
      <c r="F2284" s="70">
        <v>596.54999999999995</v>
      </c>
      <c r="G2284" s="77">
        <v>50900</v>
      </c>
      <c r="H2284" s="77">
        <v>596.12</v>
      </c>
      <c r="I2284" s="77">
        <v>1</v>
      </c>
      <c r="J2284" s="77">
        <v>-6.7977280777183502</v>
      </c>
      <c r="K2284" s="77">
        <v>3.2577420448113301E-3</v>
      </c>
      <c r="L2284" s="77">
        <v>-6.6555579075298699</v>
      </c>
      <c r="M2284" s="77">
        <v>3.1228997997640802E-3</v>
      </c>
      <c r="N2284" s="77">
        <v>-0.14217017018848299</v>
      </c>
      <c r="O2284" s="77">
        <v>1.34842245047253E-4</v>
      </c>
      <c r="P2284" s="77">
        <v>-4.6553300547280002E-5</v>
      </c>
      <c r="Q2284" s="77">
        <v>-4.6553300547280002E-5</v>
      </c>
      <c r="R2284" s="77">
        <v>0</v>
      </c>
      <c r="S2284" s="77">
        <v>1.52788E-13</v>
      </c>
      <c r="T2284" s="77" t="s">
        <v>173</v>
      </c>
      <c r="U2284" s="105">
        <v>1.92779770192134E-2</v>
      </c>
      <c r="V2284" s="105">
        <v>0</v>
      </c>
      <c r="W2284" s="101">
        <v>1.9277601878295001E-2</v>
      </c>
    </row>
    <row r="2285" spans="2:23" x14ac:dyDescent="0.25">
      <c r="B2285" s="55" t="s">
        <v>134</v>
      </c>
      <c r="C2285" s="76" t="s">
        <v>157</v>
      </c>
      <c r="D2285" s="55" t="s">
        <v>80</v>
      </c>
      <c r="E2285" s="55" t="s">
        <v>175</v>
      </c>
      <c r="F2285" s="70">
        <v>596.54999999999995</v>
      </c>
      <c r="G2285" s="77">
        <v>50454</v>
      </c>
      <c r="H2285" s="77">
        <v>596.54999999999995</v>
      </c>
      <c r="I2285" s="77">
        <v>1</v>
      </c>
      <c r="J2285" s="77">
        <v>4.6597999999999999E-14</v>
      </c>
      <c r="K2285" s="77">
        <v>0</v>
      </c>
      <c r="L2285" s="77">
        <v>2.8000000000000001E-14</v>
      </c>
      <c r="M2285" s="77">
        <v>0</v>
      </c>
      <c r="N2285" s="77">
        <v>1.8599000000000001E-14</v>
      </c>
      <c r="O2285" s="77">
        <v>0</v>
      </c>
      <c r="P2285" s="77">
        <v>1.8764E-14</v>
      </c>
      <c r="Q2285" s="77">
        <v>1.8764999999999999E-14</v>
      </c>
      <c r="R2285" s="77">
        <v>0</v>
      </c>
      <c r="S2285" s="77">
        <v>0</v>
      </c>
      <c r="T2285" s="77" t="s">
        <v>174</v>
      </c>
      <c r="U2285" s="105">
        <v>0</v>
      </c>
      <c r="V2285" s="105">
        <v>0</v>
      </c>
      <c r="W2285" s="101">
        <v>0</v>
      </c>
    </row>
    <row r="2286" spans="2:23" x14ac:dyDescent="0.25">
      <c r="B2286" s="55" t="s">
        <v>134</v>
      </c>
      <c r="C2286" s="76" t="s">
        <v>157</v>
      </c>
      <c r="D2286" s="55" t="s">
        <v>80</v>
      </c>
      <c r="E2286" s="55" t="s">
        <v>175</v>
      </c>
      <c r="F2286" s="70">
        <v>596.54999999999995</v>
      </c>
      <c r="G2286" s="77">
        <v>50604</v>
      </c>
      <c r="H2286" s="77">
        <v>596.54999999999995</v>
      </c>
      <c r="I2286" s="77">
        <v>1</v>
      </c>
      <c r="J2286" s="77">
        <v>9.3196999999999994E-14</v>
      </c>
      <c r="K2286" s="77">
        <v>0</v>
      </c>
      <c r="L2286" s="77">
        <v>5.5998999999999998E-14</v>
      </c>
      <c r="M2286" s="77">
        <v>0</v>
      </c>
      <c r="N2286" s="77">
        <v>3.7198000000000002E-14</v>
      </c>
      <c r="O2286" s="77">
        <v>0</v>
      </c>
      <c r="P2286" s="77">
        <v>3.7529000000000002E-14</v>
      </c>
      <c r="Q2286" s="77">
        <v>3.7529000000000002E-14</v>
      </c>
      <c r="R2286" s="77">
        <v>0</v>
      </c>
      <c r="S2286" s="77">
        <v>0</v>
      </c>
      <c r="T2286" s="77" t="s">
        <v>174</v>
      </c>
      <c r="U2286" s="105">
        <v>0</v>
      </c>
      <c r="V2286" s="105">
        <v>0</v>
      </c>
      <c r="W2286" s="101">
        <v>0</v>
      </c>
    </row>
    <row r="2287" spans="2:23" x14ac:dyDescent="0.25">
      <c r="B2287" s="55" t="s">
        <v>134</v>
      </c>
      <c r="C2287" s="76" t="s">
        <v>157</v>
      </c>
      <c r="D2287" s="55" t="s">
        <v>80</v>
      </c>
      <c r="E2287" s="55" t="s">
        <v>88</v>
      </c>
      <c r="F2287" s="70">
        <v>595.61</v>
      </c>
      <c r="G2287" s="77">
        <v>50103</v>
      </c>
      <c r="H2287" s="77">
        <v>595.58000000000004</v>
      </c>
      <c r="I2287" s="77">
        <v>1</v>
      </c>
      <c r="J2287" s="77">
        <v>-6.0999073274072204</v>
      </c>
      <c r="K2287" s="77">
        <v>1.8604434701478099E-4</v>
      </c>
      <c r="L2287" s="77">
        <v>-6.0999069960804402</v>
      </c>
      <c r="M2287" s="77">
        <v>1.8604432680415601E-4</v>
      </c>
      <c r="N2287" s="77">
        <v>-3.3132677296200002E-7</v>
      </c>
      <c r="O2287" s="77">
        <v>2.0210626E-11</v>
      </c>
      <c r="P2287" s="77">
        <v>-6.00458E-13</v>
      </c>
      <c r="Q2287" s="77">
        <v>-6.0045700000000003E-13</v>
      </c>
      <c r="R2287" s="77">
        <v>0</v>
      </c>
      <c r="S2287" s="77">
        <v>0</v>
      </c>
      <c r="T2287" s="77" t="s">
        <v>174</v>
      </c>
      <c r="U2287" s="105">
        <v>2.0975443359999999E-9</v>
      </c>
      <c r="V2287" s="105">
        <v>0</v>
      </c>
      <c r="W2287" s="101">
        <v>2.0975035187100001E-9</v>
      </c>
    </row>
    <row r="2288" spans="2:23" x14ac:dyDescent="0.25">
      <c r="B2288" s="55" t="s">
        <v>134</v>
      </c>
      <c r="C2288" s="76" t="s">
        <v>157</v>
      </c>
      <c r="D2288" s="55" t="s">
        <v>80</v>
      </c>
      <c r="E2288" s="55" t="s">
        <v>88</v>
      </c>
      <c r="F2288" s="70">
        <v>595.61</v>
      </c>
      <c r="G2288" s="77">
        <v>50200</v>
      </c>
      <c r="H2288" s="77">
        <v>594.6</v>
      </c>
      <c r="I2288" s="77">
        <v>1</v>
      </c>
      <c r="J2288" s="77">
        <v>-45.981425031071403</v>
      </c>
      <c r="K2288" s="77">
        <v>3.5097238034941497E-2</v>
      </c>
      <c r="L2288" s="77">
        <v>-45.815884429453</v>
      </c>
      <c r="M2288" s="77">
        <v>3.4844981416479598E-2</v>
      </c>
      <c r="N2288" s="77">
        <v>-0.16554060161845199</v>
      </c>
      <c r="O2288" s="77">
        <v>2.5225661846183699E-4</v>
      </c>
      <c r="P2288" s="77">
        <v>-2.1422189246389999E-4</v>
      </c>
      <c r="Q2288" s="77">
        <v>-2.1422189246389999E-4</v>
      </c>
      <c r="R2288" s="77">
        <v>0</v>
      </c>
      <c r="S2288" s="77">
        <v>7.61791E-13</v>
      </c>
      <c r="T2288" s="77" t="s">
        <v>173</v>
      </c>
      <c r="U2288" s="105">
        <v>-1.7076832704904E-2</v>
      </c>
      <c r="V2288" s="105">
        <v>0</v>
      </c>
      <c r="W2288" s="101">
        <v>-1.7077165012526201E-2</v>
      </c>
    </row>
    <row r="2289" spans="2:23" x14ac:dyDescent="0.25">
      <c r="B2289" s="55" t="s">
        <v>134</v>
      </c>
      <c r="C2289" s="76" t="s">
        <v>157</v>
      </c>
      <c r="D2289" s="55" t="s">
        <v>80</v>
      </c>
      <c r="E2289" s="55" t="s">
        <v>176</v>
      </c>
      <c r="F2289" s="70">
        <v>594.55999999999995</v>
      </c>
      <c r="G2289" s="77">
        <v>50800</v>
      </c>
      <c r="H2289" s="77">
        <v>595.46</v>
      </c>
      <c r="I2289" s="77">
        <v>1</v>
      </c>
      <c r="J2289" s="77">
        <v>7.8595529798086696</v>
      </c>
      <c r="K2289" s="77">
        <v>3.1355758076332002E-3</v>
      </c>
      <c r="L2289" s="77">
        <v>8.0001148296373401</v>
      </c>
      <c r="M2289" s="77">
        <v>3.2487332607075699E-3</v>
      </c>
      <c r="N2289" s="77">
        <v>-0.14056184982866701</v>
      </c>
      <c r="O2289" s="77">
        <v>-1.1315745307436701E-4</v>
      </c>
      <c r="P2289" s="77">
        <v>1.6774805042707999E-5</v>
      </c>
      <c r="Q2289" s="77">
        <v>1.6774805042706999E-5</v>
      </c>
      <c r="R2289" s="77">
        <v>0</v>
      </c>
      <c r="S2289" s="77">
        <v>1.4283999999999999E-14</v>
      </c>
      <c r="T2289" s="77" t="s">
        <v>173</v>
      </c>
      <c r="U2289" s="105">
        <v>5.91758486920341E-2</v>
      </c>
      <c r="V2289" s="105">
        <v>0</v>
      </c>
      <c r="W2289" s="101">
        <v>5.91746971561544E-2</v>
      </c>
    </row>
    <row r="2290" spans="2:23" x14ac:dyDescent="0.25">
      <c r="B2290" s="55" t="s">
        <v>134</v>
      </c>
      <c r="C2290" s="76" t="s">
        <v>157</v>
      </c>
      <c r="D2290" s="55" t="s">
        <v>80</v>
      </c>
      <c r="E2290" s="55" t="s">
        <v>93</v>
      </c>
      <c r="F2290" s="70">
        <v>594.6</v>
      </c>
      <c r="G2290" s="77">
        <v>50150</v>
      </c>
      <c r="H2290" s="77">
        <v>594.55999999999995</v>
      </c>
      <c r="I2290" s="77">
        <v>1</v>
      </c>
      <c r="J2290" s="77">
        <v>-12.998439443628399</v>
      </c>
      <c r="K2290" s="77">
        <v>8.8196821400170005E-4</v>
      </c>
      <c r="L2290" s="77">
        <v>-12.8578293710629</v>
      </c>
      <c r="M2290" s="77">
        <v>8.6299011142662303E-4</v>
      </c>
      <c r="N2290" s="77">
        <v>-0.14061007256546701</v>
      </c>
      <c r="O2290" s="77">
        <v>1.8978102575077E-5</v>
      </c>
      <c r="P2290" s="77">
        <v>1.6774804777015E-5</v>
      </c>
      <c r="Q2290" s="77">
        <v>1.6774804777016999E-5</v>
      </c>
      <c r="R2290" s="77">
        <v>0</v>
      </c>
      <c r="S2290" s="77">
        <v>1.469E-15</v>
      </c>
      <c r="T2290" s="77" t="s">
        <v>173</v>
      </c>
      <c r="U2290" s="105">
        <v>5.6595973264598198E-3</v>
      </c>
      <c r="V2290" s="105">
        <v>0</v>
      </c>
      <c r="W2290" s="101">
        <v>5.6594871931954904E-3</v>
      </c>
    </row>
    <row r="2291" spans="2:23" x14ac:dyDescent="0.25">
      <c r="B2291" s="55" t="s">
        <v>134</v>
      </c>
      <c r="C2291" s="76" t="s">
        <v>157</v>
      </c>
      <c r="D2291" s="55" t="s">
        <v>80</v>
      </c>
      <c r="E2291" s="55" t="s">
        <v>93</v>
      </c>
      <c r="F2291" s="70">
        <v>594.6</v>
      </c>
      <c r="G2291" s="77">
        <v>50250</v>
      </c>
      <c r="H2291" s="77">
        <v>590.47</v>
      </c>
      <c r="I2291" s="77">
        <v>1</v>
      </c>
      <c r="J2291" s="77">
        <v>-66.773408847800397</v>
      </c>
      <c r="K2291" s="77">
        <v>0.22012543293640699</v>
      </c>
      <c r="L2291" s="77">
        <v>-66.891095684751605</v>
      </c>
      <c r="M2291" s="77">
        <v>0.22090205032572899</v>
      </c>
      <c r="N2291" s="77">
        <v>0.117686836951214</v>
      </c>
      <c r="O2291" s="77">
        <v>-7.7661738932120901E-4</v>
      </c>
      <c r="P2291" s="77">
        <v>-2.7234788006927E-4</v>
      </c>
      <c r="Q2291" s="77">
        <v>-2.7234788006927E-4</v>
      </c>
      <c r="R2291" s="77">
        <v>0</v>
      </c>
      <c r="S2291" s="77">
        <v>3.6619389999999999E-12</v>
      </c>
      <c r="T2291" s="77" t="s">
        <v>173</v>
      </c>
      <c r="U2291" s="105">
        <v>2.5873651827070802E-2</v>
      </c>
      <c r="V2291" s="105">
        <v>0</v>
      </c>
      <c r="W2291" s="101">
        <v>2.5873148337233701E-2</v>
      </c>
    </row>
    <row r="2292" spans="2:23" x14ac:dyDescent="0.25">
      <c r="B2292" s="55" t="s">
        <v>134</v>
      </c>
      <c r="C2292" s="76" t="s">
        <v>157</v>
      </c>
      <c r="D2292" s="55" t="s">
        <v>80</v>
      </c>
      <c r="E2292" s="55" t="s">
        <v>93</v>
      </c>
      <c r="F2292" s="70">
        <v>594.6</v>
      </c>
      <c r="G2292" s="77">
        <v>50900</v>
      </c>
      <c r="H2292" s="77">
        <v>596.12</v>
      </c>
      <c r="I2292" s="77">
        <v>1</v>
      </c>
      <c r="J2292" s="77">
        <v>15.1020881647836</v>
      </c>
      <c r="K2292" s="77">
        <v>2.1780977892473598E-2</v>
      </c>
      <c r="L2292" s="77">
        <v>15.162302128373801</v>
      </c>
      <c r="M2292" s="77">
        <v>2.1955011256964401E-2</v>
      </c>
      <c r="N2292" s="77">
        <v>-6.0213963590219403E-2</v>
      </c>
      <c r="O2292" s="77">
        <v>-1.7403336449087E-4</v>
      </c>
      <c r="P2292" s="77">
        <v>3.0343303691243001E-5</v>
      </c>
      <c r="Q2292" s="77">
        <v>3.0343303691243001E-5</v>
      </c>
      <c r="R2292" s="77">
        <v>0</v>
      </c>
      <c r="S2292" s="77">
        <v>8.7928000000000004E-14</v>
      </c>
      <c r="T2292" s="77" t="s">
        <v>174</v>
      </c>
      <c r="U2292" s="105">
        <v>-1.2087279226152299E-2</v>
      </c>
      <c r="V2292" s="105">
        <v>0</v>
      </c>
      <c r="W2292" s="101">
        <v>-1.20875144392675E-2</v>
      </c>
    </row>
    <row r="2293" spans="2:23" x14ac:dyDescent="0.25">
      <c r="B2293" s="55" t="s">
        <v>134</v>
      </c>
      <c r="C2293" s="76" t="s">
        <v>157</v>
      </c>
      <c r="D2293" s="55" t="s">
        <v>80</v>
      </c>
      <c r="E2293" s="55" t="s">
        <v>93</v>
      </c>
      <c r="F2293" s="70">
        <v>594.6</v>
      </c>
      <c r="G2293" s="77">
        <v>53050</v>
      </c>
      <c r="H2293" s="77">
        <v>604.22</v>
      </c>
      <c r="I2293" s="77">
        <v>1</v>
      </c>
      <c r="J2293" s="77">
        <v>44.863020881595197</v>
      </c>
      <c r="K2293" s="77">
        <v>0.40394701197432498</v>
      </c>
      <c r="L2293" s="77">
        <v>44.944349636530298</v>
      </c>
      <c r="M2293" s="77">
        <v>0.40541290904511201</v>
      </c>
      <c r="N2293" s="77">
        <v>-8.1328754935117195E-2</v>
      </c>
      <c r="O2293" s="77">
        <v>-1.4658970707869001E-3</v>
      </c>
      <c r="P2293" s="77">
        <v>1.1007879530251999E-5</v>
      </c>
      <c r="Q2293" s="77">
        <v>1.1007879530251E-5</v>
      </c>
      <c r="R2293" s="77">
        <v>0</v>
      </c>
      <c r="S2293" s="77">
        <v>2.4320000000000001E-14</v>
      </c>
      <c r="T2293" s="77" t="s">
        <v>173</v>
      </c>
      <c r="U2293" s="105">
        <v>-9.62907407245472E-2</v>
      </c>
      <c r="V2293" s="105">
        <v>0</v>
      </c>
      <c r="W2293" s="101">
        <v>-9.6292614499833395E-2</v>
      </c>
    </row>
    <row r="2294" spans="2:23" x14ac:dyDescent="0.25">
      <c r="B2294" s="55" t="s">
        <v>134</v>
      </c>
      <c r="C2294" s="76" t="s">
        <v>157</v>
      </c>
      <c r="D2294" s="55" t="s">
        <v>80</v>
      </c>
      <c r="E2294" s="55" t="s">
        <v>177</v>
      </c>
      <c r="F2294" s="70">
        <v>590.47</v>
      </c>
      <c r="G2294" s="77">
        <v>50300</v>
      </c>
      <c r="H2294" s="77">
        <v>590.52</v>
      </c>
      <c r="I2294" s="77">
        <v>1</v>
      </c>
      <c r="J2294" s="77">
        <v>5.91449050221755</v>
      </c>
      <c r="K2294" s="77">
        <v>4.8623865082142101E-4</v>
      </c>
      <c r="L2294" s="77">
        <v>5.7964200512407098</v>
      </c>
      <c r="M2294" s="77">
        <v>4.6701894720491301E-4</v>
      </c>
      <c r="N2294" s="77">
        <v>0.118070450976841</v>
      </c>
      <c r="O2294" s="77">
        <v>1.9219703616508001E-5</v>
      </c>
      <c r="P2294" s="77">
        <v>-2.7234787992676197E-4</v>
      </c>
      <c r="Q2294" s="77">
        <v>-2.72347879926761E-4</v>
      </c>
      <c r="R2294" s="77">
        <v>0</v>
      </c>
      <c r="S2294" s="77">
        <v>1.0310100000000001E-12</v>
      </c>
      <c r="T2294" s="77" t="s">
        <v>173</v>
      </c>
      <c r="U2294" s="105">
        <v>5.4456163381932403E-3</v>
      </c>
      <c r="V2294" s="105">
        <v>0</v>
      </c>
      <c r="W2294" s="101">
        <v>5.4455103689044397E-3</v>
      </c>
    </row>
    <row r="2295" spans="2:23" x14ac:dyDescent="0.25">
      <c r="B2295" s="55" t="s">
        <v>134</v>
      </c>
      <c r="C2295" s="76" t="s">
        <v>157</v>
      </c>
      <c r="D2295" s="55" t="s">
        <v>80</v>
      </c>
      <c r="E2295" s="55" t="s">
        <v>178</v>
      </c>
      <c r="F2295" s="70">
        <v>590.52</v>
      </c>
      <c r="G2295" s="77">
        <v>51150</v>
      </c>
      <c r="H2295" s="77">
        <v>590.89</v>
      </c>
      <c r="I2295" s="77">
        <v>1</v>
      </c>
      <c r="J2295" s="77">
        <v>14.391286208467299</v>
      </c>
      <c r="K2295" s="77">
        <v>5.9233207957929898E-3</v>
      </c>
      <c r="L2295" s="77">
        <v>14.273273280607199</v>
      </c>
      <c r="M2295" s="77">
        <v>5.8265730420867801E-3</v>
      </c>
      <c r="N2295" s="77">
        <v>0.118012927860114</v>
      </c>
      <c r="O2295" s="77">
        <v>9.6747753706205995E-5</v>
      </c>
      <c r="P2295" s="77">
        <v>-2.7234787992676197E-4</v>
      </c>
      <c r="Q2295" s="77">
        <v>-2.72347879926761E-4</v>
      </c>
      <c r="R2295" s="77">
        <v>0</v>
      </c>
      <c r="S2295" s="77">
        <v>2.1213579999999998E-12</v>
      </c>
      <c r="T2295" s="77" t="s">
        <v>173</v>
      </c>
      <c r="U2295" s="105">
        <v>1.34845985447813E-2</v>
      </c>
      <c r="V2295" s="105">
        <v>0</v>
      </c>
      <c r="W2295" s="101">
        <v>1.3484336140449299E-2</v>
      </c>
    </row>
    <row r="2296" spans="2:23" x14ac:dyDescent="0.25">
      <c r="B2296" s="55" t="s">
        <v>134</v>
      </c>
      <c r="C2296" s="76" t="s">
        <v>157</v>
      </c>
      <c r="D2296" s="55" t="s">
        <v>80</v>
      </c>
      <c r="E2296" s="55" t="s">
        <v>179</v>
      </c>
      <c r="F2296" s="70">
        <v>597.17999999999995</v>
      </c>
      <c r="G2296" s="77">
        <v>50354</v>
      </c>
      <c r="H2296" s="77">
        <v>597.17999999999995</v>
      </c>
      <c r="I2296" s="77">
        <v>1</v>
      </c>
      <c r="J2296" s="77">
        <v>0</v>
      </c>
      <c r="K2296" s="77">
        <v>0</v>
      </c>
      <c r="L2296" s="77">
        <v>0</v>
      </c>
      <c r="M2296" s="77">
        <v>0</v>
      </c>
      <c r="N2296" s="77">
        <v>0</v>
      </c>
      <c r="O2296" s="77">
        <v>0</v>
      </c>
      <c r="P2296" s="77">
        <v>0</v>
      </c>
      <c r="Q2296" s="77">
        <v>0</v>
      </c>
      <c r="R2296" s="77">
        <v>0</v>
      </c>
      <c r="S2296" s="77">
        <v>0</v>
      </c>
      <c r="T2296" s="77" t="s">
        <v>174</v>
      </c>
      <c r="U2296" s="105">
        <v>0</v>
      </c>
      <c r="V2296" s="105">
        <v>0</v>
      </c>
      <c r="W2296" s="101">
        <v>0</v>
      </c>
    </row>
    <row r="2297" spans="2:23" x14ac:dyDescent="0.25">
      <c r="B2297" s="55" t="s">
        <v>134</v>
      </c>
      <c r="C2297" s="76" t="s">
        <v>157</v>
      </c>
      <c r="D2297" s="55" t="s">
        <v>80</v>
      </c>
      <c r="E2297" s="55" t="s">
        <v>179</v>
      </c>
      <c r="F2297" s="70">
        <v>597.17999999999995</v>
      </c>
      <c r="G2297" s="77">
        <v>50900</v>
      </c>
      <c r="H2297" s="77">
        <v>596.12</v>
      </c>
      <c r="I2297" s="77">
        <v>1</v>
      </c>
      <c r="J2297" s="77">
        <v>-105.158427672366</v>
      </c>
      <c r="K2297" s="77">
        <v>8.7360529793142294E-2</v>
      </c>
      <c r="L2297" s="77">
        <v>-105.281328990552</v>
      </c>
      <c r="M2297" s="77">
        <v>8.7564850048732698E-2</v>
      </c>
      <c r="N2297" s="77">
        <v>0.12290131818526499</v>
      </c>
      <c r="O2297" s="77">
        <v>-2.0432025559042E-4</v>
      </c>
      <c r="P2297" s="77">
        <v>1.1121827989965E-5</v>
      </c>
      <c r="Q2297" s="77">
        <v>1.1121827989965E-5</v>
      </c>
      <c r="R2297" s="77">
        <v>0</v>
      </c>
      <c r="S2297" s="77">
        <v>9.770000000000001E-16</v>
      </c>
      <c r="T2297" s="77" t="s">
        <v>173</v>
      </c>
      <c r="U2297" s="105">
        <v>8.3677167783496095E-3</v>
      </c>
      <c r="V2297" s="105">
        <v>0</v>
      </c>
      <c r="W2297" s="101">
        <v>8.3675539462768293E-3</v>
      </c>
    </row>
    <row r="2298" spans="2:23" x14ac:dyDescent="0.25">
      <c r="B2298" s="55" t="s">
        <v>134</v>
      </c>
      <c r="C2298" s="76" t="s">
        <v>157</v>
      </c>
      <c r="D2298" s="55" t="s">
        <v>80</v>
      </c>
      <c r="E2298" s="55" t="s">
        <v>179</v>
      </c>
      <c r="F2298" s="70">
        <v>597.17999999999995</v>
      </c>
      <c r="G2298" s="77">
        <v>53200</v>
      </c>
      <c r="H2298" s="77">
        <v>600.91</v>
      </c>
      <c r="I2298" s="77">
        <v>1</v>
      </c>
      <c r="J2298" s="77">
        <v>59.0396687182281</v>
      </c>
      <c r="K2298" s="77">
        <v>0.16835846389789699</v>
      </c>
      <c r="L2298" s="77">
        <v>59.162117821977297</v>
      </c>
      <c r="M2298" s="77">
        <v>0.16905754374426801</v>
      </c>
      <c r="N2298" s="77">
        <v>-0.12244910374918901</v>
      </c>
      <c r="O2298" s="77">
        <v>-6.9907984637026101E-4</v>
      </c>
      <c r="P2298" s="77">
        <v>-1.1121828039289001E-5</v>
      </c>
      <c r="Q2298" s="77">
        <v>-1.112182803929E-5</v>
      </c>
      <c r="R2298" s="77">
        <v>0</v>
      </c>
      <c r="S2298" s="77">
        <v>5.9739999999999996E-15</v>
      </c>
      <c r="T2298" s="77" t="s">
        <v>173</v>
      </c>
      <c r="U2298" s="105">
        <v>3.7954870415605101E-2</v>
      </c>
      <c r="V2298" s="105">
        <v>0</v>
      </c>
      <c r="W2298" s="101">
        <v>3.7954131830590203E-2</v>
      </c>
    </row>
    <row r="2299" spans="2:23" x14ac:dyDescent="0.25">
      <c r="B2299" s="55" t="s">
        <v>134</v>
      </c>
      <c r="C2299" s="76" t="s">
        <v>157</v>
      </c>
      <c r="D2299" s="55" t="s">
        <v>80</v>
      </c>
      <c r="E2299" s="55" t="s">
        <v>180</v>
      </c>
      <c r="F2299" s="70">
        <v>597.17999999999995</v>
      </c>
      <c r="G2299" s="77">
        <v>50404</v>
      </c>
      <c r="H2299" s="77">
        <v>597.17999999999995</v>
      </c>
      <c r="I2299" s="77">
        <v>1</v>
      </c>
      <c r="J2299" s="77">
        <v>0</v>
      </c>
      <c r="K2299" s="77">
        <v>0</v>
      </c>
      <c r="L2299" s="77">
        <v>0</v>
      </c>
      <c r="M2299" s="77">
        <v>0</v>
      </c>
      <c r="N2299" s="77">
        <v>0</v>
      </c>
      <c r="O2299" s="77">
        <v>0</v>
      </c>
      <c r="P2299" s="77">
        <v>0</v>
      </c>
      <c r="Q2299" s="77">
        <v>0</v>
      </c>
      <c r="R2299" s="77">
        <v>0</v>
      </c>
      <c r="S2299" s="77">
        <v>0</v>
      </c>
      <c r="T2299" s="77" t="s">
        <v>174</v>
      </c>
      <c r="U2299" s="105">
        <v>0</v>
      </c>
      <c r="V2299" s="105">
        <v>0</v>
      </c>
      <c r="W2299" s="101">
        <v>0</v>
      </c>
    </row>
    <row r="2300" spans="2:23" x14ac:dyDescent="0.25">
      <c r="B2300" s="55" t="s">
        <v>134</v>
      </c>
      <c r="C2300" s="76" t="s">
        <v>157</v>
      </c>
      <c r="D2300" s="55" t="s">
        <v>80</v>
      </c>
      <c r="E2300" s="55" t="s">
        <v>181</v>
      </c>
      <c r="F2300" s="70">
        <v>596.54999999999995</v>
      </c>
      <c r="G2300" s="77">
        <v>50499</v>
      </c>
      <c r="H2300" s="77">
        <v>596.54999999999995</v>
      </c>
      <c r="I2300" s="77">
        <v>1</v>
      </c>
      <c r="J2300" s="77">
        <v>-3.7278799999999998E-13</v>
      </c>
      <c r="K2300" s="77">
        <v>0</v>
      </c>
      <c r="L2300" s="77">
        <v>-2.2399699999999999E-13</v>
      </c>
      <c r="M2300" s="77">
        <v>0</v>
      </c>
      <c r="N2300" s="77">
        <v>-1.4879100000000001E-13</v>
      </c>
      <c r="O2300" s="77">
        <v>0</v>
      </c>
      <c r="P2300" s="77">
        <v>-1.5011399999999999E-13</v>
      </c>
      <c r="Q2300" s="77">
        <v>-1.5011500000000001E-13</v>
      </c>
      <c r="R2300" s="77">
        <v>0</v>
      </c>
      <c r="S2300" s="77">
        <v>0</v>
      </c>
      <c r="T2300" s="77" t="s">
        <v>174</v>
      </c>
      <c r="U2300" s="105">
        <v>0</v>
      </c>
      <c r="V2300" s="105">
        <v>0</v>
      </c>
      <c r="W2300" s="101">
        <v>0</v>
      </c>
    </row>
    <row r="2301" spans="2:23" x14ac:dyDescent="0.25">
      <c r="B2301" s="55" t="s">
        <v>134</v>
      </c>
      <c r="C2301" s="76" t="s">
        <v>157</v>
      </c>
      <c r="D2301" s="55" t="s">
        <v>80</v>
      </c>
      <c r="E2301" s="55" t="s">
        <v>181</v>
      </c>
      <c r="F2301" s="70">
        <v>596.54999999999995</v>
      </c>
      <c r="G2301" s="77">
        <v>50554</v>
      </c>
      <c r="H2301" s="77">
        <v>596.54999999999995</v>
      </c>
      <c r="I2301" s="77">
        <v>1</v>
      </c>
      <c r="J2301" s="77">
        <v>-4.6597999999999999E-14</v>
      </c>
      <c r="K2301" s="77">
        <v>0</v>
      </c>
      <c r="L2301" s="77">
        <v>-2.8000000000000001E-14</v>
      </c>
      <c r="M2301" s="77">
        <v>0</v>
      </c>
      <c r="N2301" s="77">
        <v>-1.8599000000000001E-14</v>
      </c>
      <c r="O2301" s="77">
        <v>0</v>
      </c>
      <c r="P2301" s="77">
        <v>-1.8764E-14</v>
      </c>
      <c r="Q2301" s="77">
        <v>-1.8764999999999999E-14</v>
      </c>
      <c r="R2301" s="77">
        <v>0</v>
      </c>
      <c r="S2301" s="77">
        <v>0</v>
      </c>
      <c r="T2301" s="77" t="s">
        <v>174</v>
      </c>
      <c r="U2301" s="105">
        <v>0</v>
      </c>
      <c r="V2301" s="105">
        <v>0</v>
      </c>
      <c r="W2301" s="101">
        <v>0</v>
      </c>
    </row>
    <row r="2302" spans="2:23" x14ac:dyDescent="0.25">
      <c r="B2302" s="55" t="s">
        <v>134</v>
      </c>
      <c r="C2302" s="76" t="s">
        <v>157</v>
      </c>
      <c r="D2302" s="55" t="s">
        <v>80</v>
      </c>
      <c r="E2302" s="55" t="s">
        <v>182</v>
      </c>
      <c r="F2302" s="70">
        <v>596.54999999999995</v>
      </c>
      <c r="G2302" s="77">
        <v>50604</v>
      </c>
      <c r="H2302" s="77">
        <v>596.54999999999995</v>
      </c>
      <c r="I2302" s="77">
        <v>1</v>
      </c>
      <c r="J2302" s="77">
        <v>-4.6597999999999999E-14</v>
      </c>
      <c r="K2302" s="77">
        <v>0</v>
      </c>
      <c r="L2302" s="77">
        <v>-2.8000000000000001E-14</v>
      </c>
      <c r="M2302" s="77">
        <v>0</v>
      </c>
      <c r="N2302" s="77">
        <v>-1.8599000000000001E-14</v>
      </c>
      <c r="O2302" s="77">
        <v>0</v>
      </c>
      <c r="P2302" s="77">
        <v>-1.8764E-14</v>
      </c>
      <c r="Q2302" s="77">
        <v>-1.8764999999999999E-14</v>
      </c>
      <c r="R2302" s="77">
        <v>0</v>
      </c>
      <c r="S2302" s="77">
        <v>0</v>
      </c>
      <c r="T2302" s="77" t="s">
        <v>174</v>
      </c>
      <c r="U2302" s="105">
        <v>0</v>
      </c>
      <c r="V2302" s="105">
        <v>0</v>
      </c>
      <c r="W2302" s="101">
        <v>0</v>
      </c>
    </row>
    <row r="2303" spans="2:23" x14ac:dyDescent="0.25">
      <c r="B2303" s="55" t="s">
        <v>134</v>
      </c>
      <c r="C2303" s="76" t="s">
        <v>157</v>
      </c>
      <c r="D2303" s="55" t="s">
        <v>80</v>
      </c>
      <c r="E2303" s="55" t="s">
        <v>183</v>
      </c>
      <c r="F2303" s="70">
        <v>595.57000000000005</v>
      </c>
      <c r="G2303" s="77">
        <v>50750</v>
      </c>
      <c r="H2303" s="77">
        <v>596.6</v>
      </c>
      <c r="I2303" s="77">
        <v>1</v>
      </c>
      <c r="J2303" s="77">
        <v>38.163586410965003</v>
      </c>
      <c r="K2303" s="77">
        <v>3.4809377933157901E-2</v>
      </c>
      <c r="L2303" s="77">
        <v>38.288871136620202</v>
      </c>
      <c r="M2303" s="77">
        <v>3.50382999047094E-2</v>
      </c>
      <c r="N2303" s="77">
        <v>-0.12528472565521101</v>
      </c>
      <c r="O2303" s="77">
        <v>-2.28921971551427E-4</v>
      </c>
      <c r="P2303" s="77">
        <v>6.8462612825109997E-6</v>
      </c>
      <c r="Q2303" s="77">
        <v>6.8462612825109997E-6</v>
      </c>
      <c r="R2303" s="77">
        <v>0</v>
      </c>
      <c r="S2303" s="77">
        <v>1.1200000000000001E-15</v>
      </c>
      <c r="T2303" s="77" t="s">
        <v>173</v>
      </c>
      <c r="U2303" s="105">
        <v>-7.4136859873682702E-3</v>
      </c>
      <c r="V2303" s="105">
        <v>0</v>
      </c>
      <c r="W2303" s="101">
        <v>-7.4138302544232201E-3</v>
      </c>
    </row>
    <row r="2304" spans="2:23" x14ac:dyDescent="0.25">
      <c r="B2304" s="55" t="s">
        <v>134</v>
      </c>
      <c r="C2304" s="76" t="s">
        <v>157</v>
      </c>
      <c r="D2304" s="55" t="s">
        <v>80</v>
      </c>
      <c r="E2304" s="55" t="s">
        <v>183</v>
      </c>
      <c r="F2304" s="70">
        <v>595.57000000000005</v>
      </c>
      <c r="G2304" s="77">
        <v>50800</v>
      </c>
      <c r="H2304" s="77">
        <v>595.46</v>
      </c>
      <c r="I2304" s="77">
        <v>1</v>
      </c>
      <c r="J2304" s="77">
        <v>-6.6582032021271802</v>
      </c>
      <c r="K2304" s="77">
        <v>8.2900222677126996E-4</v>
      </c>
      <c r="L2304" s="77">
        <v>-6.7836204250635399</v>
      </c>
      <c r="M2304" s="77">
        <v>8.6052736353404503E-4</v>
      </c>
      <c r="N2304" s="77">
        <v>0.12541722293636801</v>
      </c>
      <c r="O2304" s="77">
        <v>-3.1525136762775001E-5</v>
      </c>
      <c r="P2304" s="77">
        <v>-6.8462613989090001E-6</v>
      </c>
      <c r="Q2304" s="77">
        <v>-6.8462613989090001E-6</v>
      </c>
      <c r="R2304" s="77">
        <v>0</v>
      </c>
      <c r="S2304" s="77">
        <v>8.7600000000000003E-16</v>
      </c>
      <c r="T2304" s="77" t="s">
        <v>173</v>
      </c>
      <c r="U2304" s="105">
        <v>-4.9777972962816901E-3</v>
      </c>
      <c r="V2304" s="105">
        <v>0</v>
      </c>
      <c r="W2304" s="101">
        <v>-4.9778941620185497E-3</v>
      </c>
    </row>
    <row r="2305" spans="2:23" x14ac:dyDescent="0.25">
      <c r="B2305" s="55" t="s">
        <v>134</v>
      </c>
      <c r="C2305" s="76" t="s">
        <v>157</v>
      </c>
      <c r="D2305" s="55" t="s">
        <v>80</v>
      </c>
      <c r="E2305" s="55" t="s">
        <v>184</v>
      </c>
      <c r="F2305" s="70">
        <v>596.96</v>
      </c>
      <c r="G2305" s="77">
        <v>50750</v>
      </c>
      <c r="H2305" s="77">
        <v>596.6</v>
      </c>
      <c r="I2305" s="77">
        <v>1</v>
      </c>
      <c r="J2305" s="77">
        <v>-41.2921037955497</v>
      </c>
      <c r="K2305" s="77">
        <v>1.29582875525546E-2</v>
      </c>
      <c r="L2305" s="77">
        <v>-41.417233578694002</v>
      </c>
      <c r="M2305" s="77">
        <v>1.30369430035719E-2</v>
      </c>
      <c r="N2305" s="77">
        <v>0.12512978314428999</v>
      </c>
      <c r="O2305" s="77">
        <v>-7.8655451017316998E-5</v>
      </c>
      <c r="P2305" s="77">
        <v>-6.8462612825109997E-6</v>
      </c>
      <c r="Q2305" s="77">
        <v>-6.8462612825109997E-6</v>
      </c>
      <c r="R2305" s="77">
        <v>0</v>
      </c>
      <c r="S2305" s="77">
        <v>3.5600000000000002E-16</v>
      </c>
      <c r="T2305" s="77" t="s">
        <v>173</v>
      </c>
      <c r="U2305" s="105">
        <v>-1.89327812616854E-3</v>
      </c>
      <c r="V2305" s="105">
        <v>0</v>
      </c>
      <c r="W2305" s="101">
        <v>-1.8933149685246801E-3</v>
      </c>
    </row>
    <row r="2306" spans="2:23" x14ac:dyDescent="0.25">
      <c r="B2306" s="55" t="s">
        <v>134</v>
      </c>
      <c r="C2306" s="76" t="s">
        <v>157</v>
      </c>
      <c r="D2306" s="55" t="s">
        <v>80</v>
      </c>
      <c r="E2306" s="55" t="s">
        <v>184</v>
      </c>
      <c r="F2306" s="70">
        <v>596.96</v>
      </c>
      <c r="G2306" s="77">
        <v>50950</v>
      </c>
      <c r="H2306" s="77">
        <v>597.53</v>
      </c>
      <c r="I2306" s="77">
        <v>1</v>
      </c>
      <c r="J2306" s="77">
        <v>56.158849060536497</v>
      </c>
      <c r="K2306" s="77">
        <v>2.77535836846763E-2</v>
      </c>
      <c r="L2306" s="77">
        <v>56.283876520920202</v>
      </c>
      <c r="M2306" s="77">
        <v>2.78772978547553E-2</v>
      </c>
      <c r="N2306" s="77">
        <v>-0.12502746038372001</v>
      </c>
      <c r="O2306" s="77">
        <v>-1.2371417007903899E-4</v>
      </c>
      <c r="P2306" s="77">
        <v>6.8462614089989997E-6</v>
      </c>
      <c r="Q2306" s="77">
        <v>6.8462614089980002E-6</v>
      </c>
      <c r="R2306" s="77">
        <v>0</v>
      </c>
      <c r="S2306" s="77">
        <v>4.1199999999999999E-16</v>
      </c>
      <c r="T2306" s="77" t="s">
        <v>173</v>
      </c>
      <c r="U2306" s="105">
        <v>-2.6220170901430401E-3</v>
      </c>
      <c r="V2306" s="105">
        <v>0</v>
      </c>
      <c r="W2306" s="101">
        <v>-2.6220681134375601E-3</v>
      </c>
    </row>
    <row r="2307" spans="2:23" x14ac:dyDescent="0.25">
      <c r="B2307" s="55" t="s">
        <v>134</v>
      </c>
      <c r="C2307" s="76" t="s">
        <v>157</v>
      </c>
      <c r="D2307" s="55" t="s">
        <v>80</v>
      </c>
      <c r="E2307" s="55" t="s">
        <v>185</v>
      </c>
      <c r="F2307" s="70">
        <v>595.46</v>
      </c>
      <c r="G2307" s="77">
        <v>51300</v>
      </c>
      <c r="H2307" s="77">
        <v>596.29</v>
      </c>
      <c r="I2307" s="77">
        <v>1</v>
      </c>
      <c r="J2307" s="77">
        <v>36.730143255165302</v>
      </c>
      <c r="K2307" s="77">
        <v>2.0654773414473401E-2</v>
      </c>
      <c r="L2307" s="77">
        <v>36.745204081090399</v>
      </c>
      <c r="M2307" s="77">
        <v>2.06717154515327E-2</v>
      </c>
      <c r="N2307" s="77">
        <v>-1.50608259251506E-2</v>
      </c>
      <c r="O2307" s="77">
        <v>-1.6942037059286E-5</v>
      </c>
      <c r="P2307" s="77">
        <v>9.9285439608549994E-6</v>
      </c>
      <c r="Q2307" s="77">
        <v>9.9285439608539999E-6</v>
      </c>
      <c r="R2307" s="77">
        <v>0</v>
      </c>
      <c r="S2307" s="77">
        <v>1.5090000000000001E-15</v>
      </c>
      <c r="T2307" s="77" t="s">
        <v>173</v>
      </c>
      <c r="U2307" s="105">
        <v>2.4051491851718801E-3</v>
      </c>
      <c r="V2307" s="105">
        <v>0</v>
      </c>
      <c r="W2307" s="101">
        <v>2.4051023820310098E-3</v>
      </c>
    </row>
    <row r="2308" spans="2:23" x14ac:dyDescent="0.25">
      <c r="B2308" s="55" t="s">
        <v>134</v>
      </c>
      <c r="C2308" s="76" t="s">
        <v>157</v>
      </c>
      <c r="D2308" s="55" t="s">
        <v>80</v>
      </c>
      <c r="E2308" s="55" t="s">
        <v>186</v>
      </c>
      <c r="F2308" s="70">
        <v>596.12</v>
      </c>
      <c r="G2308" s="77">
        <v>54750</v>
      </c>
      <c r="H2308" s="77">
        <v>604.78</v>
      </c>
      <c r="I2308" s="77">
        <v>1</v>
      </c>
      <c r="J2308" s="77">
        <v>73.145502927580196</v>
      </c>
      <c r="K2308" s="77">
        <v>0.56867962417760898</v>
      </c>
      <c r="L2308" s="77">
        <v>73.224242059355802</v>
      </c>
      <c r="M2308" s="77">
        <v>0.56990461925901403</v>
      </c>
      <c r="N2308" s="77">
        <v>-7.8739131775606999E-2</v>
      </c>
      <c r="O2308" s="77">
        <v>-1.22499508140488E-3</v>
      </c>
      <c r="P2308" s="77">
        <v>-5.0881688705729998E-6</v>
      </c>
      <c r="Q2308" s="77">
        <v>-5.0881688705729998E-6</v>
      </c>
      <c r="R2308" s="77">
        <v>0</v>
      </c>
      <c r="S2308" s="77">
        <v>2.7520000000000001E-15</v>
      </c>
      <c r="T2308" s="77" t="s">
        <v>174</v>
      </c>
      <c r="U2308" s="105">
        <v>-5.3667415452805602E-2</v>
      </c>
      <c r="V2308" s="105">
        <v>0</v>
      </c>
      <c r="W2308" s="101">
        <v>-5.3668459797007302E-2</v>
      </c>
    </row>
    <row r="2309" spans="2:23" x14ac:dyDescent="0.25">
      <c r="B2309" s="55" t="s">
        <v>134</v>
      </c>
      <c r="C2309" s="76" t="s">
        <v>157</v>
      </c>
      <c r="D2309" s="55" t="s">
        <v>80</v>
      </c>
      <c r="E2309" s="55" t="s">
        <v>187</v>
      </c>
      <c r="F2309" s="70">
        <v>597.53</v>
      </c>
      <c r="G2309" s="77">
        <v>53150</v>
      </c>
      <c r="H2309" s="77">
        <v>603.19000000000005</v>
      </c>
      <c r="I2309" s="77">
        <v>1</v>
      </c>
      <c r="J2309" s="77">
        <v>101.287845289511</v>
      </c>
      <c r="K2309" s="77">
        <v>0.451406014549245</v>
      </c>
      <c r="L2309" s="77">
        <v>101.25038904167801</v>
      </c>
      <c r="M2309" s="77">
        <v>0.45107221636801098</v>
      </c>
      <c r="N2309" s="77">
        <v>3.7456247833045402E-2</v>
      </c>
      <c r="O2309" s="77">
        <v>3.3379818123414499E-4</v>
      </c>
      <c r="P2309" s="77">
        <v>5.0827205386769998E-6</v>
      </c>
      <c r="Q2309" s="77">
        <v>5.0827205386769998E-6</v>
      </c>
      <c r="R2309" s="77">
        <v>0</v>
      </c>
      <c r="S2309" s="77">
        <v>1.1369999999999999E-15</v>
      </c>
      <c r="T2309" s="77" t="s">
        <v>173</v>
      </c>
      <c r="U2309" s="105">
        <v>-1.16032866493082E-2</v>
      </c>
      <c r="V2309" s="105">
        <v>0</v>
      </c>
      <c r="W2309" s="101">
        <v>-1.16035124441416E-2</v>
      </c>
    </row>
    <row r="2310" spans="2:23" x14ac:dyDescent="0.25">
      <c r="B2310" s="55" t="s">
        <v>134</v>
      </c>
      <c r="C2310" s="76" t="s">
        <v>157</v>
      </c>
      <c r="D2310" s="55" t="s">
        <v>80</v>
      </c>
      <c r="E2310" s="55" t="s">
        <v>187</v>
      </c>
      <c r="F2310" s="70">
        <v>597.53</v>
      </c>
      <c r="G2310" s="77">
        <v>54500</v>
      </c>
      <c r="H2310" s="77">
        <v>596.99</v>
      </c>
      <c r="I2310" s="77">
        <v>1</v>
      </c>
      <c r="J2310" s="77">
        <v>2.3780705820202201</v>
      </c>
      <c r="K2310" s="77">
        <v>3.1312951440528501E-4</v>
      </c>
      <c r="L2310" s="77">
        <v>2.5406341860665802</v>
      </c>
      <c r="M2310" s="77">
        <v>3.5740349787250403E-4</v>
      </c>
      <c r="N2310" s="77">
        <v>-0.16256360404636699</v>
      </c>
      <c r="O2310" s="77">
        <v>-4.4273983467219E-5</v>
      </c>
      <c r="P2310" s="77">
        <v>1.763540581716E-6</v>
      </c>
      <c r="Q2310" s="77">
        <v>1.7635405817169999E-6</v>
      </c>
      <c r="R2310" s="77">
        <v>0</v>
      </c>
      <c r="S2310" s="77">
        <v>1.7200000000000001E-16</v>
      </c>
      <c r="T2310" s="77" t="s">
        <v>173</v>
      </c>
      <c r="U2310" s="105">
        <v>-0.11422742555066299</v>
      </c>
      <c r="V2310" s="105">
        <v>0</v>
      </c>
      <c r="W2310" s="101">
        <v>-0.114229648365914</v>
      </c>
    </row>
    <row r="2311" spans="2:23" x14ac:dyDescent="0.25">
      <c r="B2311" s="55" t="s">
        <v>134</v>
      </c>
      <c r="C2311" s="76" t="s">
        <v>157</v>
      </c>
      <c r="D2311" s="55" t="s">
        <v>80</v>
      </c>
      <c r="E2311" s="55" t="s">
        <v>188</v>
      </c>
      <c r="F2311" s="70">
        <v>594.88</v>
      </c>
      <c r="G2311" s="77">
        <v>51250</v>
      </c>
      <c r="H2311" s="77">
        <v>594.88</v>
      </c>
      <c r="I2311" s="77">
        <v>1</v>
      </c>
      <c r="J2311" s="77">
        <v>0</v>
      </c>
      <c r="K2311" s="77">
        <v>0</v>
      </c>
      <c r="L2311" s="77">
        <v>0</v>
      </c>
      <c r="M2311" s="77">
        <v>0</v>
      </c>
      <c r="N2311" s="77">
        <v>0</v>
      </c>
      <c r="O2311" s="77">
        <v>0</v>
      </c>
      <c r="P2311" s="77">
        <v>0</v>
      </c>
      <c r="Q2311" s="77">
        <v>0</v>
      </c>
      <c r="R2311" s="77">
        <v>0</v>
      </c>
      <c r="S2311" s="77">
        <v>0</v>
      </c>
      <c r="T2311" s="77" t="s">
        <v>174</v>
      </c>
      <c r="U2311" s="105">
        <v>0</v>
      </c>
      <c r="V2311" s="105">
        <v>0</v>
      </c>
      <c r="W2311" s="101">
        <v>0</v>
      </c>
    </row>
    <row r="2312" spans="2:23" x14ac:dyDescent="0.25">
      <c r="B2312" s="55" t="s">
        <v>134</v>
      </c>
      <c r="C2312" s="76" t="s">
        <v>157</v>
      </c>
      <c r="D2312" s="55" t="s">
        <v>80</v>
      </c>
      <c r="E2312" s="55" t="s">
        <v>189</v>
      </c>
      <c r="F2312" s="70">
        <v>596.29</v>
      </c>
      <c r="G2312" s="77">
        <v>53200</v>
      </c>
      <c r="H2312" s="77">
        <v>600.91</v>
      </c>
      <c r="I2312" s="77">
        <v>1</v>
      </c>
      <c r="J2312" s="77">
        <v>68.410501176297103</v>
      </c>
      <c r="K2312" s="77">
        <v>0.238633030264088</v>
      </c>
      <c r="L2312" s="77">
        <v>68.425499479777997</v>
      </c>
      <c r="M2312" s="77">
        <v>0.23873767744212099</v>
      </c>
      <c r="N2312" s="77">
        <v>-1.49983034808288E-2</v>
      </c>
      <c r="O2312" s="77">
        <v>-1.04647178033462E-4</v>
      </c>
      <c r="P2312" s="77">
        <v>9.9285440101909992E-6</v>
      </c>
      <c r="Q2312" s="77">
        <v>9.9285440101909992E-6</v>
      </c>
      <c r="R2312" s="77">
        <v>0</v>
      </c>
      <c r="S2312" s="77">
        <v>5.026E-15</v>
      </c>
      <c r="T2312" s="77" t="s">
        <v>174</v>
      </c>
      <c r="U2312" s="105">
        <v>6.65036131059836E-3</v>
      </c>
      <c r="V2312" s="105">
        <v>0</v>
      </c>
      <c r="W2312" s="101">
        <v>6.65023189750448E-3</v>
      </c>
    </row>
    <row r="2313" spans="2:23" x14ac:dyDescent="0.25">
      <c r="B2313" s="55" t="s">
        <v>134</v>
      </c>
      <c r="C2313" s="76" t="s">
        <v>157</v>
      </c>
      <c r="D2313" s="55" t="s">
        <v>80</v>
      </c>
      <c r="E2313" s="55" t="s">
        <v>190</v>
      </c>
      <c r="F2313" s="70">
        <v>605.41</v>
      </c>
      <c r="G2313" s="77">
        <v>53100</v>
      </c>
      <c r="H2313" s="77">
        <v>605.41</v>
      </c>
      <c r="I2313" s="77">
        <v>1</v>
      </c>
      <c r="J2313" s="77">
        <v>-1.43108E-12</v>
      </c>
      <c r="K2313" s="77">
        <v>0</v>
      </c>
      <c r="L2313" s="77">
        <v>-8.3655799999999998E-13</v>
      </c>
      <c r="M2313" s="77">
        <v>0</v>
      </c>
      <c r="N2313" s="77">
        <v>-5.9452200000000002E-13</v>
      </c>
      <c r="O2313" s="77">
        <v>0</v>
      </c>
      <c r="P2313" s="77">
        <v>-6.00458E-13</v>
      </c>
      <c r="Q2313" s="77">
        <v>-6.0045599999999996E-13</v>
      </c>
      <c r="R2313" s="77">
        <v>0</v>
      </c>
      <c r="S2313" s="77">
        <v>0</v>
      </c>
      <c r="T2313" s="77" t="s">
        <v>174</v>
      </c>
      <c r="U2313" s="105">
        <v>0</v>
      </c>
      <c r="V2313" s="105">
        <v>0</v>
      </c>
      <c r="W2313" s="101">
        <v>0</v>
      </c>
    </row>
    <row r="2314" spans="2:23" x14ac:dyDescent="0.25">
      <c r="B2314" s="55" t="s">
        <v>134</v>
      </c>
      <c r="C2314" s="76" t="s">
        <v>157</v>
      </c>
      <c r="D2314" s="55" t="s">
        <v>80</v>
      </c>
      <c r="E2314" s="55" t="s">
        <v>191</v>
      </c>
      <c r="F2314" s="70">
        <v>605.41</v>
      </c>
      <c r="G2314" s="77">
        <v>52000</v>
      </c>
      <c r="H2314" s="77">
        <v>605.41</v>
      </c>
      <c r="I2314" s="77">
        <v>1</v>
      </c>
      <c r="J2314" s="77">
        <v>-1.43108E-12</v>
      </c>
      <c r="K2314" s="77">
        <v>0</v>
      </c>
      <c r="L2314" s="77">
        <v>-8.3655799999999998E-13</v>
      </c>
      <c r="M2314" s="77">
        <v>0</v>
      </c>
      <c r="N2314" s="77">
        <v>-5.9452200000000002E-13</v>
      </c>
      <c r="O2314" s="77">
        <v>0</v>
      </c>
      <c r="P2314" s="77">
        <v>-6.00458E-13</v>
      </c>
      <c r="Q2314" s="77">
        <v>-6.0045599999999996E-13</v>
      </c>
      <c r="R2314" s="77">
        <v>0</v>
      </c>
      <c r="S2314" s="77">
        <v>0</v>
      </c>
      <c r="T2314" s="77" t="s">
        <v>174</v>
      </c>
      <c r="U2314" s="105">
        <v>0</v>
      </c>
      <c r="V2314" s="105">
        <v>0</v>
      </c>
      <c r="W2314" s="101">
        <v>0</v>
      </c>
    </row>
    <row r="2315" spans="2:23" x14ac:dyDescent="0.25">
      <c r="B2315" s="55" t="s">
        <v>134</v>
      </c>
      <c r="C2315" s="76" t="s">
        <v>157</v>
      </c>
      <c r="D2315" s="55" t="s">
        <v>80</v>
      </c>
      <c r="E2315" s="55" t="s">
        <v>191</v>
      </c>
      <c r="F2315" s="70">
        <v>605.41</v>
      </c>
      <c r="G2315" s="77">
        <v>53050</v>
      </c>
      <c r="H2315" s="77">
        <v>604.22</v>
      </c>
      <c r="I2315" s="77">
        <v>1</v>
      </c>
      <c r="J2315" s="77">
        <v>-100.54574413473399</v>
      </c>
      <c r="K2315" s="77">
        <v>9.5028798637909695E-2</v>
      </c>
      <c r="L2315" s="77">
        <v>-100.532019295967</v>
      </c>
      <c r="M2315" s="77">
        <v>9.50028568950117E-2</v>
      </c>
      <c r="N2315" s="77">
        <v>-1.37248387672484E-2</v>
      </c>
      <c r="O2315" s="77">
        <v>2.594174289799E-5</v>
      </c>
      <c r="P2315" s="77">
        <v>-2.730110570916E-6</v>
      </c>
      <c r="Q2315" s="77">
        <v>-2.7301105709169999E-6</v>
      </c>
      <c r="R2315" s="77">
        <v>0</v>
      </c>
      <c r="S2315" s="77">
        <v>7.0000000000000003E-17</v>
      </c>
      <c r="T2315" s="77" t="s">
        <v>173</v>
      </c>
      <c r="U2315" s="105">
        <v>-6.4260290217675402E-4</v>
      </c>
      <c r="V2315" s="105">
        <v>0</v>
      </c>
      <c r="W2315" s="101">
        <v>-6.42615406945415E-4</v>
      </c>
    </row>
    <row r="2316" spans="2:23" x14ac:dyDescent="0.25">
      <c r="B2316" s="55" t="s">
        <v>134</v>
      </c>
      <c r="C2316" s="76" t="s">
        <v>157</v>
      </c>
      <c r="D2316" s="55" t="s">
        <v>80</v>
      </c>
      <c r="E2316" s="55" t="s">
        <v>191</v>
      </c>
      <c r="F2316" s="70">
        <v>605.41</v>
      </c>
      <c r="G2316" s="77">
        <v>53050</v>
      </c>
      <c r="H2316" s="77">
        <v>604.22</v>
      </c>
      <c r="I2316" s="77">
        <v>2</v>
      </c>
      <c r="J2316" s="77">
        <v>-89.276168610001406</v>
      </c>
      <c r="K2316" s="77">
        <v>6.77469913942918E-2</v>
      </c>
      <c r="L2316" s="77">
        <v>-89.263982106927401</v>
      </c>
      <c r="M2316" s="77">
        <v>6.7728497263479695E-2</v>
      </c>
      <c r="N2316" s="77">
        <v>-1.2186503073985401E-2</v>
      </c>
      <c r="O2316" s="77">
        <v>1.8494130812105E-5</v>
      </c>
      <c r="P2316" s="77">
        <v>-2.424109125542E-6</v>
      </c>
      <c r="Q2316" s="77">
        <v>-2.424109125542E-6</v>
      </c>
      <c r="R2316" s="77">
        <v>0</v>
      </c>
      <c r="S2316" s="77">
        <v>4.9999999999999999E-17</v>
      </c>
      <c r="T2316" s="77" t="s">
        <v>173</v>
      </c>
      <c r="U2316" s="105">
        <v>-3.31641093091883E-3</v>
      </c>
      <c r="V2316" s="105">
        <v>0</v>
      </c>
      <c r="W2316" s="101">
        <v>-3.3164754668108102E-3</v>
      </c>
    </row>
    <row r="2317" spans="2:23" x14ac:dyDescent="0.25">
      <c r="B2317" s="55" t="s">
        <v>134</v>
      </c>
      <c r="C2317" s="76" t="s">
        <v>157</v>
      </c>
      <c r="D2317" s="55" t="s">
        <v>80</v>
      </c>
      <c r="E2317" s="55" t="s">
        <v>191</v>
      </c>
      <c r="F2317" s="70">
        <v>605.41</v>
      </c>
      <c r="G2317" s="77">
        <v>53100</v>
      </c>
      <c r="H2317" s="77">
        <v>605.41</v>
      </c>
      <c r="I2317" s="77">
        <v>2</v>
      </c>
      <c r="J2317" s="77">
        <v>-1.43108E-12</v>
      </c>
      <c r="K2317" s="77">
        <v>0</v>
      </c>
      <c r="L2317" s="77">
        <v>-8.3655799999999998E-13</v>
      </c>
      <c r="M2317" s="77">
        <v>0</v>
      </c>
      <c r="N2317" s="77">
        <v>-5.9452200000000002E-13</v>
      </c>
      <c r="O2317" s="77">
        <v>0</v>
      </c>
      <c r="P2317" s="77">
        <v>-6.00458E-13</v>
      </c>
      <c r="Q2317" s="77">
        <v>-6.0045599999999996E-13</v>
      </c>
      <c r="R2317" s="77">
        <v>0</v>
      </c>
      <c r="S2317" s="77">
        <v>0</v>
      </c>
      <c r="T2317" s="77" t="s">
        <v>174</v>
      </c>
      <c r="U2317" s="105">
        <v>0</v>
      </c>
      <c r="V2317" s="105">
        <v>0</v>
      </c>
      <c r="W2317" s="101">
        <v>0</v>
      </c>
    </row>
    <row r="2318" spans="2:23" x14ac:dyDescent="0.25">
      <c r="B2318" s="55" t="s">
        <v>134</v>
      </c>
      <c r="C2318" s="76" t="s">
        <v>157</v>
      </c>
      <c r="D2318" s="55" t="s">
        <v>80</v>
      </c>
      <c r="E2318" s="55" t="s">
        <v>192</v>
      </c>
      <c r="F2318" s="70">
        <v>606.15</v>
      </c>
      <c r="G2318" s="77">
        <v>53000</v>
      </c>
      <c r="H2318" s="77">
        <v>605.41</v>
      </c>
      <c r="I2318" s="77">
        <v>1</v>
      </c>
      <c r="J2318" s="77">
        <v>-21.011818462705001</v>
      </c>
      <c r="K2318" s="77">
        <v>0</v>
      </c>
      <c r="L2318" s="77">
        <v>-21.025772562310902</v>
      </c>
      <c r="M2318" s="77">
        <v>0</v>
      </c>
      <c r="N2318" s="77">
        <v>1.39540996058563E-2</v>
      </c>
      <c r="O2318" s="77">
        <v>0</v>
      </c>
      <c r="P2318" s="77">
        <v>-1.7679000485E-8</v>
      </c>
      <c r="Q2318" s="77">
        <v>-1.7679000485E-8</v>
      </c>
      <c r="R2318" s="77">
        <v>0</v>
      </c>
      <c r="S2318" s="77">
        <v>0</v>
      </c>
      <c r="T2318" s="77" t="s">
        <v>173</v>
      </c>
      <c r="U2318" s="105">
        <v>1.0326033708333701E-2</v>
      </c>
      <c r="V2318" s="105">
        <v>0</v>
      </c>
      <c r="W2318" s="101">
        <v>1.0325832768278399E-2</v>
      </c>
    </row>
    <row r="2319" spans="2:23" x14ac:dyDescent="0.25">
      <c r="B2319" s="55" t="s">
        <v>134</v>
      </c>
      <c r="C2319" s="76" t="s">
        <v>157</v>
      </c>
      <c r="D2319" s="55" t="s">
        <v>80</v>
      </c>
      <c r="E2319" s="55" t="s">
        <v>192</v>
      </c>
      <c r="F2319" s="70">
        <v>606.15</v>
      </c>
      <c r="G2319" s="77">
        <v>53000</v>
      </c>
      <c r="H2319" s="77">
        <v>605.41</v>
      </c>
      <c r="I2319" s="77">
        <v>2</v>
      </c>
      <c r="J2319" s="77">
        <v>-18.5604396420561</v>
      </c>
      <c r="K2319" s="77">
        <v>0</v>
      </c>
      <c r="L2319" s="77">
        <v>-18.572765763374601</v>
      </c>
      <c r="M2319" s="77">
        <v>0</v>
      </c>
      <c r="N2319" s="77">
        <v>1.2326121318517701E-2</v>
      </c>
      <c r="O2319" s="77">
        <v>0</v>
      </c>
      <c r="P2319" s="77">
        <v>-1.5616452404000002E-8</v>
      </c>
      <c r="Q2319" s="77">
        <v>-1.5616452403E-8</v>
      </c>
      <c r="R2319" s="77">
        <v>0</v>
      </c>
      <c r="S2319" s="77">
        <v>0</v>
      </c>
      <c r="T2319" s="77" t="s">
        <v>173</v>
      </c>
      <c r="U2319" s="105">
        <v>9.12132977570323E-3</v>
      </c>
      <c r="V2319" s="105">
        <v>0</v>
      </c>
      <c r="W2319" s="101">
        <v>9.1211522786543708E-3</v>
      </c>
    </row>
    <row r="2320" spans="2:23" x14ac:dyDescent="0.25">
      <c r="B2320" s="55" t="s">
        <v>134</v>
      </c>
      <c r="C2320" s="76" t="s">
        <v>157</v>
      </c>
      <c r="D2320" s="55" t="s">
        <v>80</v>
      </c>
      <c r="E2320" s="55" t="s">
        <v>192</v>
      </c>
      <c r="F2320" s="70">
        <v>606.15</v>
      </c>
      <c r="G2320" s="77">
        <v>53000</v>
      </c>
      <c r="H2320" s="77">
        <v>605.41</v>
      </c>
      <c r="I2320" s="77">
        <v>3</v>
      </c>
      <c r="J2320" s="77">
        <v>-18.5604396420561</v>
      </c>
      <c r="K2320" s="77">
        <v>0</v>
      </c>
      <c r="L2320" s="77">
        <v>-18.572765763374601</v>
      </c>
      <c r="M2320" s="77">
        <v>0</v>
      </c>
      <c r="N2320" s="77">
        <v>1.2326121318517701E-2</v>
      </c>
      <c r="O2320" s="77">
        <v>0</v>
      </c>
      <c r="P2320" s="77">
        <v>-1.5616452404000002E-8</v>
      </c>
      <c r="Q2320" s="77">
        <v>-1.5616452403E-8</v>
      </c>
      <c r="R2320" s="77">
        <v>0</v>
      </c>
      <c r="S2320" s="77">
        <v>0</v>
      </c>
      <c r="T2320" s="77" t="s">
        <v>173</v>
      </c>
      <c r="U2320" s="105">
        <v>9.12132977570323E-3</v>
      </c>
      <c r="V2320" s="105">
        <v>0</v>
      </c>
      <c r="W2320" s="101">
        <v>9.1211522786543708E-3</v>
      </c>
    </row>
    <row r="2321" spans="2:23" x14ac:dyDescent="0.25">
      <c r="B2321" s="55" t="s">
        <v>134</v>
      </c>
      <c r="C2321" s="76" t="s">
        <v>157</v>
      </c>
      <c r="D2321" s="55" t="s">
        <v>80</v>
      </c>
      <c r="E2321" s="55" t="s">
        <v>192</v>
      </c>
      <c r="F2321" s="70">
        <v>606.15</v>
      </c>
      <c r="G2321" s="77">
        <v>53000</v>
      </c>
      <c r="H2321" s="77">
        <v>605.41</v>
      </c>
      <c r="I2321" s="77">
        <v>4</v>
      </c>
      <c r="J2321" s="77">
        <v>-20.371214241280999</v>
      </c>
      <c r="K2321" s="77">
        <v>0</v>
      </c>
      <c r="L2321" s="77">
        <v>-20.384742911020901</v>
      </c>
      <c r="M2321" s="77">
        <v>0</v>
      </c>
      <c r="N2321" s="77">
        <v>1.35286697398485E-2</v>
      </c>
      <c r="O2321" s="77">
        <v>0</v>
      </c>
      <c r="P2321" s="77">
        <v>-1.7139995724999999E-8</v>
      </c>
      <c r="Q2321" s="77">
        <v>-1.7139995726000001E-8</v>
      </c>
      <c r="R2321" s="77">
        <v>0</v>
      </c>
      <c r="S2321" s="77">
        <v>0</v>
      </c>
      <c r="T2321" s="77" t="s">
        <v>173</v>
      </c>
      <c r="U2321" s="105">
        <v>1.0011215607487901E-2</v>
      </c>
      <c r="V2321" s="105">
        <v>0</v>
      </c>
      <c r="W2321" s="101">
        <v>1.00110207936538E-2</v>
      </c>
    </row>
    <row r="2322" spans="2:23" x14ac:dyDescent="0.25">
      <c r="B2322" s="55" t="s">
        <v>134</v>
      </c>
      <c r="C2322" s="76" t="s">
        <v>157</v>
      </c>
      <c r="D2322" s="55" t="s">
        <v>80</v>
      </c>
      <c r="E2322" s="55" t="s">
        <v>192</v>
      </c>
      <c r="F2322" s="70">
        <v>606.15</v>
      </c>
      <c r="G2322" s="77">
        <v>53204</v>
      </c>
      <c r="H2322" s="77">
        <v>605.12</v>
      </c>
      <c r="I2322" s="77">
        <v>1</v>
      </c>
      <c r="J2322" s="77">
        <v>4.2159035172920198</v>
      </c>
      <c r="K2322" s="77">
        <v>2.27149706729733E-3</v>
      </c>
      <c r="L2322" s="77">
        <v>4.2025227629024204</v>
      </c>
      <c r="M2322" s="77">
        <v>2.2571010497927199E-3</v>
      </c>
      <c r="N2322" s="77">
        <v>1.3380754389602499E-2</v>
      </c>
      <c r="O2322" s="77">
        <v>1.4396017504608E-5</v>
      </c>
      <c r="P2322" s="77">
        <v>1.3221844643999999E-8</v>
      </c>
      <c r="Q2322" s="77">
        <v>1.3221844643999999E-8</v>
      </c>
      <c r="R2322" s="77">
        <v>0</v>
      </c>
      <c r="S2322" s="77">
        <v>0</v>
      </c>
      <c r="T2322" s="77" t="s">
        <v>173</v>
      </c>
      <c r="U2322" s="105">
        <v>2.2500909082693601E-2</v>
      </c>
      <c r="V2322" s="105">
        <v>0</v>
      </c>
      <c r="W2322" s="101">
        <v>2.2500471224940699E-2</v>
      </c>
    </row>
    <row r="2323" spans="2:23" x14ac:dyDescent="0.25">
      <c r="B2323" s="55" t="s">
        <v>134</v>
      </c>
      <c r="C2323" s="76" t="s">
        <v>157</v>
      </c>
      <c r="D2323" s="55" t="s">
        <v>80</v>
      </c>
      <c r="E2323" s="55" t="s">
        <v>192</v>
      </c>
      <c r="F2323" s="70">
        <v>606.15</v>
      </c>
      <c r="G2323" s="77">
        <v>53304</v>
      </c>
      <c r="H2323" s="77">
        <v>609.25</v>
      </c>
      <c r="I2323" s="77">
        <v>1</v>
      </c>
      <c r="J2323" s="77">
        <v>34.477187637371301</v>
      </c>
      <c r="K2323" s="77">
        <v>0.110190308526359</v>
      </c>
      <c r="L2323" s="77">
        <v>34.468636750215197</v>
      </c>
      <c r="M2323" s="77">
        <v>0.110135657430075</v>
      </c>
      <c r="N2323" s="77">
        <v>8.5508871561112993E-3</v>
      </c>
      <c r="O2323" s="77">
        <v>5.465109628349E-5</v>
      </c>
      <c r="P2323" s="77">
        <v>8.4467614530000008E-9</v>
      </c>
      <c r="Q2323" s="77">
        <v>8.4467614530000008E-9</v>
      </c>
      <c r="R2323" s="77">
        <v>0</v>
      </c>
      <c r="S2323" s="77">
        <v>0</v>
      </c>
      <c r="T2323" s="77" t="s">
        <v>174</v>
      </c>
      <c r="U2323" s="105">
        <v>6.7037210275316802E-3</v>
      </c>
      <c r="V2323" s="105">
        <v>0</v>
      </c>
      <c r="W2323" s="101">
        <v>6.7035905760812796E-3</v>
      </c>
    </row>
    <row r="2324" spans="2:23" x14ac:dyDescent="0.25">
      <c r="B2324" s="55" t="s">
        <v>134</v>
      </c>
      <c r="C2324" s="76" t="s">
        <v>157</v>
      </c>
      <c r="D2324" s="55" t="s">
        <v>80</v>
      </c>
      <c r="E2324" s="55" t="s">
        <v>192</v>
      </c>
      <c r="F2324" s="70">
        <v>606.15</v>
      </c>
      <c r="G2324" s="77">
        <v>53354</v>
      </c>
      <c r="H2324" s="77">
        <v>606.92999999999995</v>
      </c>
      <c r="I2324" s="77">
        <v>1</v>
      </c>
      <c r="J2324" s="77">
        <v>21.582706200438601</v>
      </c>
      <c r="K2324" s="77">
        <v>9.7820773456234501E-3</v>
      </c>
      <c r="L2324" s="77">
        <v>21.605258663472199</v>
      </c>
      <c r="M2324" s="77">
        <v>9.8025312402263299E-3</v>
      </c>
      <c r="N2324" s="77">
        <v>-2.25524630335899E-2</v>
      </c>
      <c r="O2324" s="77">
        <v>-2.0453894602875999E-5</v>
      </c>
      <c r="P2324" s="77">
        <v>1.5031692597400001E-7</v>
      </c>
      <c r="Q2324" s="77">
        <v>1.5031692597400001E-7</v>
      </c>
      <c r="R2324" s="77">
        <v>0</v>
      </c>
      <c r="S2324" s="77">
        <v>0</v>
      </c>
      <c r="T2324" s="77" t="s">
        <v>174</v>
      </c>
      <c r="U2324" s="105">
        <v>5.1848159337713699E-3</v>
      </c>
      <c r="V2324" s="105">
        <v>0</v>
      </c>
      <c r="W2324" s="101">
        <v>5.1847150395432501E-3</v>
      </c>
    </row>
    <row r="2325" spans="2:23" x14ac:dyDescent="0.25">
      <c r="B2325" s="55" t="s">
        <v>134</v>
      </c>
      <c r="C2325" s="76" t="s">
        <v>157</v>
      </c>
      <c r="D2325" s="55" t="s">
        <v>80</v>
      </c>
      <c r="E2325" s="55" t="s">
        <v>192</v>
      </c>
      <c r="F2325" s="70">
        <v>606.15</v>
      </c>
      <c r="G2325" s="77">
        <v>53454</v>
      </c>
      <c r="H2325" s="77">
        <v>607.07000000000005</v>
      </c>
      <c r="I2325" s="77">
        <v>1</v>
      </c>
      <c r="J2325" s="77">
        <v>10.9419129476181</v>
      </c>
      <c r="K2325" s="77">
        <v>8.1652763006118904E-3</v>
      </c>
      <c r="L2325" s="77">
        <v>10.963820199877601</v>
      </c>
      <c r="M2325" s="77">
        <v>8.1980051001917E-3</v>
      </c>
      <c r="N2325" s="77">
        <v>-2.1907252259494001E-2</v>
      </c>
      <c r="O2325" s="77">
        <v>-3.2728799579811997E-5</v>
      </c>
      <c r="P2325" s="77">
        <v>1.4213643797800001E-7</v>
      </c>
      <c r="Q2325" s="77">
        <v>1.4213643797800001E-7</v>
      </c>
      <c r="R2325" s="77">
        <v>0</v>
      </c>
      <c r="S2325" s="77">
        <v>1.0000000000000001E-18</v>
      </c>
      <c r="T2325" s="77" t="s">
        <v>174</v>
      </c>
      <c r="U2325" s="105">
        <v>3.0105496562633099E-4</v>
      </c>
      <c r="V2325" s="105">
        <v>0</v>
      </c>
      <c r="W2325" s="101">
        <v>3.0104910722966499E-4</v>
      </c>
    </row>
    <row r="2326" spans="2:23" x14ac:dyDescent="0.25">
      <c r="B2326" s="55" t="s">
        <v>134</v>
      </c>
      <c r="C2326" s="76" t="s">
        <v>157</v>
      </c>
      <c r="D2326" s="55" t="s">
        <v>80</v>
      </c>
      <c r="E2326" s="55" t="s">
        <v>192</v>
      </c>
      <c r="F2326" s="70">
        <v>606.15</v>
      </c>
      <c r="G2326" s="77">
        <v>53604</v>
      </c>
      <c r="H2326" s="77">
        <v>608.03</v>
      </c>
      <c r="I2326" s="77">
        <v>1</v>
      </c>
      <c r="J2326" s="77">
        <v>26.527524634098</v>
      </c>
      <c r="K2326" s="77">
        <v>3.0611365999751401E-2</v>
      </c>
      <c r="L2326" s="77">
        <v>26.5390962044773</v>
      </c>
      <c r="M2326" s="77">
        <v>3.0638077789746799E-2</v>
      </c>
      <c r="N2326" s="77">
        <v>-1.1571570379303999E-2</v>
      </c>
      <c r="O2326" s="77">
        <v>-2.671178999541E-5</v>
      </c>
      <c r="P2326" s="77">
        <v>-9.6945203760000002E-8</v>
      </c>
      <c r="Q2326" s="77">
        <v>-9.6945203760000002E-8</v>
      </c>
      <c r="R2326" s="77">
        <v>0</v>
      </c>
      <c r="S2326" s="77">
        <v>0</v>
      </c>
      <c r="T2326" s="77" t="s">
        <v>174</v>
      </c>
      <c r="U2326" s="105">
        <v>5.5380917247781396E-3</v>
      </c>
      <c r="V2326" s="105">
        <v>0</v>
      </c>
      <c r="W2326" s="101">
        <v>5.5379839559591597E-3</v>
      </c>
    </row>
    <row r="2327" spans="2:23" x14ac:dyDescent="0.25">
      <c r="B2327" s="55" t="s">
        <v>134</v>
      </c>
      <c r="C2327" s="76" t="s">
        <v>157</v>
      </c>
      <c r="D2327" s="55" t="s">
        <v>80</v>
      </c>
      <c r="E2327" s="55" t="s">
        <v>192</v>
      </c>
      <c r="F2327" s="70">
        <v>606.15</v>
      </c>
      <c r="G2327" s="77">
        <v>53654</v>
      </c>
      <c r="H2327" s="77">
        <v>605.94000000000005</v>
      </c>
      <c r="I2327" s="77">
        <v>1</v>
      </c>
      <c r="J2327" s="77">
        <v>-19.330945531164001</v>
      </c>
      <c r="K2327" s="77">
        <v>1.8224639646633001E-2</v>
      </c>
      <c r="L2327" s="77">
        <v>-19.312898580807602</v>
      </c>
      <c r="M2327" s="77">
        <v>1.8190627276169099E-2</v>
      </c>
      <c r="N2327" s="77">
        <v>-1.8046950356442899E-2</v>
      </c>
      <c r="O2327" s="77">
        <v>3.4012370463931998E-5</v>
      </c>
      <c r="P2327" s="77">
        <v>-1.5112532705899999E-7</v>
      </c>
      <c r="Q2327" s="77">
        <v>-1.5112532705899999E-7</v>
      </c>
      <c r="R2327" s="77">
        <v>0</v>
      </c>
      <c r="S2327" s="77">
        <v>1.0000000000000001E-18</v>
      </c>
      <c r="T2327" s="77" t="s">
        <v>174</v>
      </c>
      <c r="U2327" s="105">
        <v>1.6823167482962E-2</v>
      </c>
      <c r="V2327" s="105">
        <v>0</v>
      </c>
      <c r="W2327" s="101">
        <v>1.6822840111552901E-2</v>
      </c>
    </row>
    <row r="2328" spans="2:23" x14ac:dyDescent="0.25">
      <c r="B2328" s="55" t="s">
        <v>134</v>
      </c>
      <c r="C2328" s="76" t="s">
        <v>157</v>
      </c>
      <c r="D2328" s="55" t="s">
        <v>80</v>
      </c>
      <c r="E2328" s="55" t="s">
        <v>193</v>
      </c>
      <c r="F2328" s="70">
        <v>604.22</v>
      </c>
      <c r="G2328" s="77">
        <v>53150</v>
      </c>
      <c r="H2328" s="77">
        <v>603.19000000000005</v>
      </c>
      <c r="I2328" s="77">
        <v>1</v>
      </c>
      <c r="J2328" s="77">
        <v>-14.9299396937399</v>
      </c>
      <c r="K2328" s="77">
        <v>6.0986287957183003E-3</v>
      </c>
      <c r="L2328" s="77">
        <v>-14.8532464828342</v>
      </c>
      <c r="M2328" s="77">
        <v>6.03613395434403E-3</v>
      </c>
      <c r="N2328" s="77">
        <v>-7.6693210905717804E-2</v>
      </c>
      <c r="O2328" s="77">
        <v>6.2494841374273003E-5</v>
      </c>
      <c r="P2328" s="77">
        <v>-1.49059604935E-7</v>
      </c>
      <c r="Q2328" s="77">
        <v>-1.49059604934E-7</v>
      </c>
      <c r="R2328" s="77">
        <v>0</v>
      </c>
      <c r="S2328" s="77">
        <v>1.0000000000000001E-18</v>
      </c>
      <c r="T2328" s="77" t="s">
        <v>173</v>
      </c>
      <c r="U2328" s="105">
        <v>-4.1265559021031697E-2</v>
      </c>
      <c r="V2328" s="105">
        <v>0</v>
      </c>
      <c r="W2328" s="101">
        <v>-4.1266362030584702E-2</v>
      </c>
    </row>
    <row r="2329" spans="2:23" x14ac:dyDescent="0.25">
      <c r="B2329" s="55" t="s">
        <v>134</v>
      </c>
      <c r="C2329" s="76" t="s">
        <v>157</v>
      </c>
      <c r="D2329" s="55" t="s">
        <v>80</v>
      </c>
      <c r="E2329" s="55" t="s">
        <v>193</v>
      </c>
      <c r="F2329" s="70">
        <v>604.22</v>
      </c>
      <c r="G2329" s="77">
        <v>53150</v>
      </c>
      <c r="H2329" s="77">
        <v>603.19000000000005</v>
      </c>
      <c r="I2329" s="77">
        <v>2</v>
      </c>
      <c r="J2329" s="77">
        <v>-14.8861035182499</v>
      </c>
      <c r="K2329" s="77">
        <v>6.0695165752163004E-3</v>
      </c>
      <c r="L2329" s="77">
        <v>-14.8096354882305</v>
      </c>
      <c r="M2329" s="77">
        <v>6.0073200572296898E-3</v>
      </c>
      <c r="N2329" s="77">
        <v>-7.6468030019427605E-2</v>
      </c>
      <c r="O2329" s="77">
        <v>6.2196517986609997E-5</v>
      </c>
      <c r="P2329" s="77">
        <v>-1.4862193618200001E-7</v>
      </c>
      <c r="Q2329" s="77">
        <v>-1.4862193618300001E-7</v>
      </c>
      <c r="R2329" s="77">
        <v>0</v>
      </c>
      <c r="S2329" s="77">
        <v>1.0000000000000001E-18</v>
      </c>
      <c r="T2329" s="77" t="s">
        <v>173</v>
      </c>
      <c r="U2329" s="105">
        <v>-4.1213722028902097E-2</v>
      </c>
      <c r="V2329" s="105">
        <v>0</v>
      </c>
      <c r="W2329" s="101">
        <v>-4.1214524029730103E-2</v>
      </c>
    </row>
    <row r="2330" spans="2:23" x14ac:dyDescent="0.25">
      <c r="B2330" s="55" t="s">
        <v>134</v>
      </c>
      <c r="C2330" s="76" t="s">
        <v>157</v>
      </c>
      <c r="D2330" s="55" t="s">
        <v>80</v>
      </c>
      <c r="E2330" s="55" t="s">
        <v>193</v>
      </c>
      <c r="F2330" s="70">
        <v>604.22</v>
      </c>
      <c r="G2330" s="77">
        <v>53900</v>
      </c>
      <c r="H2330" s="77">
        <v>603.02</v>
      </c>
      <c r="I2330" s="77">
        <v>1</v>
      </c>
      <c r="J2330" s="77">
        <v>-12.461118058248699</v>
      </c>
      <c r="K2330" s="77">
        <v>7.2826068269695897E-3</v>
      </c>
      <c r="L2330" s="77">
        <v>-12.4272057721795</v>
      </c>
      <c r="M2330" s="77">
        <v>7.2430222909618796E-3</v>
      </c>
      <c r="N2330" s="77">
        <v>-3.39122860692029E-2</v>
      </c>
      <c r="O2330" s="77">
        <v>3.9584536007707998E-5</v>
      </c>
      <c r="P2330" s="77">
        <v>2.4885193602959998E-6</v>
      </c>
      <c r="Q2330" s="77">
        <v>2.4885193602949999E-6</v>
      </c>
      <c r="R2330" s="77">
        <v>0</v>
      </c>
      <c r="S2330" s="77">
        <v>2.8999999999999998E-16</v>
      </c>
      <c r="T2330" s="77" t="s">
        <v>173</v>
      </c>
      <c r="U2330" s="105">
        <v>-1.6800725658072401E-2</v>
      </c>
      <c r="V2330" s="105">
        <v>0</v>
      </c>
      <c r="W2330" s="101">
        <v>-1.68010525927734E-2</v>
      </c>
    </row>
    <row r="2331" spans="2:23" x14ac:dyDescent="0.25">
      <c r="B2331" s="55" t="s">
        <v>134</v>
      </c>
      <c r="C2331" s="76" t="s">
        <v>157</v>
      </c>
      <c r="D2331" s="55" t="s">
        <v>80</v>
      </c>
      <c r="E2331" s="55" t="s">
        <v>193</v>
      </c>
      <c r="F2331" s="70">
        <v>604.22</v>
      </c>
      <c r="G2331" s="77">
        <v>53900</v>
      </c>
      <c r="H2331" s="77">
        <v>603.02</v>
      </c>
      <c r="I2331" s="77">
        <v>2</v>
      </c>
      <c r="J2331" s="77">
        <v>-12.474575429584901</v>
      </c>
      <c r="K2331" s="77">
        <v>7.2921204064741703E-3</v>
      </c>
      <c r="L2331" s="77">
        <v>-12.4406265199781</v>
      </c>
      <c r="M2331" s="77">
        <v>7.25248415950102E-3</v>
      </c>
      <c r="N2331" s="77">
        <v>-3.3948909606805501E-2</v>
      </c>
      <c r="O2331" s="77">
        <v>3.9636246973153E-5</v>
      </c>
      <c r="P2331" s="77">
        <v>2.4912068410280001E-6</v>
      </c>
      <c r="Q2331" s="77">
        <v>2.4912068410280001E-6</v>
      </c>
      <c r="R2331" s="77">
        <v>0</v>
      </c>
      <c r="S2331" s="77">
        <v>2.91E-16</v>
      </c>
      <c r="T2331" s="77" t="s">
        <v>173</v>
      </c>
      <c r="U2331" s="105">
        <v>-1.6813460130233399E-2</v>
      </c>
      <c r="V2331" s="105">
        <v>0</v>
      </c>
      <c r="W2331" s="101">
        <v>-1.68137873127416E-2</v>
      </c>
    </row>
    <row r="2332" spans="2:23" x14ac:dyDescent="0.25">
      <c r="B2332" s="55" t="s">
        <v>134</v>
      </c>
      <c r="C2332" s="76" t="s">
        <v>157</v>
      </c>
      <c r="D2332" s="55" t="s">
        <v>80</v>
      </c>
      <c r="E2332" s="55" t="s">
        <v>194</v>
      </c>
      <c r="F2332" s="70">
        <v>603.19000000000005</v>
      </c>
      <c r="G2332" s="77">
        <v>53550</v>
      </c>
      <c r="H2332" s="77">
        <v>602.30999999999995</v>
      </c>
      <c r="I2332" s="77">
        <v>1</v>
      </c>
      <c r="J2332" s="77">
        <v>-6.3377832063879502</v>
      </c>
      <c r="K2332" s="77">
        <v>9.8691537601172294E-4</v>
      </c>
      <c r="L2332" s="77">
        <v>-6.2815222372827098</v>
      </c>
      <c r="M2332" s="77">
        <v>9.6947130614141502E-4</v>
      </c>
      <c r="N2332" s="77">
        <v>-5.6260969105233198E-2</v>
      </c>
      <c r="O2332" s="77">
        <v>1.7444069870307E-5</v>
      </c>
      <c r="P2332" s="77">
        <v>2.0765648679819999E-6</v>
      </c>
      <c r="Q2332" s="77">
        <v>2.076564867981E-6</v>
      </c>
      <c r="R2332" s="77">
        <v>0</v>
      </c>
      <c r="S2332" s="77">
        <v>1.06E-16</v>
      </c>
      <c r="T2332" s="77" t="s">
        <v>174</v>
      </c>
      <c r="U2332" s="105">
        <v>-3.8995239698283703E-2</v>
      </c>
      <c r="V2332" s="105">
        <v>0</v>
      </c>
      <c r="W2332" s="101">
        <v>-3.8995998528425398E-2</v>
      </c>
    </row>
    <row r="2333" spans="2:23" x14ac:dyDescent="0.25">
      <c r="B2333" s="55" t="s">
        <v>134</v>
      </c>
      <c r="C2333" s="76" t="s">
        <v>157</v>
      </c>
      <c r="D2333" s="55" t="s">
        <v>80</v>
      </c>
      <c r="E2333" s="55" t="s">
        <v>194</v>
      </c>
      <c r="F2333" s="70">
        <v>603.19000000000005</v>
      </c>
      <c r="G2333" s="77">
        <v>54200</v>
      </c>
      <c r="H2333" s="77">
        <v>603.07000000000005</v>
      </c>
      <c r="I2333" s="77">
        <v>1</v>
      </c>
      <c r="J2333" s="77">
        <v>7.8979956362727197</v>
      </c>
      <c r="K2333" s="77">
        <v>4.1169701146584697E-4</v>
      </c>
      <c r="L2333" s="77">
        <v>7.9552236849806999</v>
      </c>
      <c r="M2333" s="77">
        <v>4.1768485359531399E-4</v>
      </c>
      <c r="N2333" s="77">
        <v>-5.7228048707981503E-2</v>
      </c>
      <c r="O2333" s="77">
        <v>-5.9878421294670001E-6</v>
      </c>
      <c r="P2333" s="77">
        <v>2.1124995681810002E-6</v>
      </c>
      <c r="Q2333" s="77">
        <v>2.1124995681799998E-6</v>
      </c>
      <c r="R2333" s="77">
        <v>0</v>
      </c>
      <c r="S2333" s="77">
        <v>2.9000000000000003E-17</v>
      </c>
      <c r="T2333" s="77" t="s">
        <v>174</v>
      </c>
      <c r="U2333" s="105">
        <v>-1.04788130685035E-2</v>
      </c>
      <c r="V2333" s="105">
        <v>0</v>
      </c>
      <c r="W2333" s="101">
        <v>-1.0479016981577599E-2</v>
      </c>
    </row>
    <row r="2334" spans="2:23" x14ac:dyDescent="0.25">
      <c r="B2334" s="55" t="s">
        <v>134</v>
      </c>
      <c r="C2334" s="76" t="s">
        <v>157</v>
      </c>
      <c r="D2334" s="55" t="s">
        <v>80</v>
      </c>
      <c r="E2334" s="55" t="s">
        <v>195</v>
      </c>
      <c r="F2334" s="70">
        <v>603.67999999999995</v>
      </c>
      <c r="G2334" s="77">
        <v>53150</v>
      </c>
      <c r="H2334" s="77">
        <v>603.19000000000005</v>
      </c>
      <c r="I2334" s="77">
        <v>1</v>
      </c>
      <c r="J2334" s="77">
        <v>-12.0318267052998</v>
      </c>
      <c r="K2334" s="77">
        <v>0</v>
      </c>
      <c r="L2334" s="77">
        <v>-12.032681613684201</v>
      </c>
      <c r="M2334" s="77">
        <v>0</v>
      </c>
      <c r="N2334" s="77">
        <v>8.5490838444835003E-4</v>
      </c>
      <c r="O2334" s="77">
        <v>0</v>
      </c>
      <c r="P2334" s="77">
        <v>-2.07879724285E-7</v>
      </c>
      <c r="Q2334" s="77">
        <v>-2.07879724285E-7</v>
      </c>
      <c r="R2334" s="77">
        <v>0</v>
      </c>
      <c r="S2334" s="77">
        <v>0</v>
      </c>
      <c r="T2334" s="77" t="s">
        <v>174</v>
      </c>
      <c r="U2334" s="105">
        <v>4.1890510837960202E-4</v>
      </c>
      <c r="V2334" s="105">
        <v>0</v>
      </c>
      <c r="W2334" s="101">
        <v>4.18896956671208E-4</v>
      </c>
    </row>
    <row r="2335" spans="2:23" x14ac:dyDescent="0.25">
      <c r="B2335" s="55" t="s">
        <v>134</v>
      </c>
      <c r="C2335" s="76" t="s">
        <v>157</v>
      </c>
      <c r="D2335" s="55" t="s">
        <v>80</v>
      </c>
      <c r="E2335" s="55" t="s">
        <v>195</v>
      </c>
      <c r="F2335" s="70">
        <v>603.67999999999995</v>
      </c>
      <c r="G2335" s="77">
        <v>53150</v>
      </c>
      <c r="H2335" s="77">
        <v>603.19000000000005</v>
      </c>
      <c r="I2335" s="77">
        <v>2</v>
      </c>
      <c r="J2335" s="77">
        <v>-10.1020358111442</v>
      </c>
      <c r="K2335" s="77">
        <v>0</v>
      </c>
      <c r="L2335" s="77">
        <v>-10.102753600331701</v>
      </c>
      <c r="M2335" s="77">
        <v>0</v>
      </c>
      <c r="N2335" s="77">
        <v>7.1778918751680399E-4</v>
      </c>
      <c r="O2335" s="77">
        <v>0</v>
      </c>
      <c r="P2335" s="77">
        <v>-1.7453775406699999E-7</v>
      </c>
      <c r="Q2335" s="77">
        <v>-1.7453775406699999E-7</v>
      </c>
      <c r="R2335" s="77">
        <v>0</v>
      </c>
      <c r="S2335" s="77">
        <v>0</v>
      </c>
      <c r="T2335" s="77" t="s">
        <v>174</v>
      </c>
      <c r="U2335" s="105">
        <v>3.5171670188315898E-4</v>
      </c>
      <c r="V2335" s="105">
        <v>0</v>
      </c>
      <c r="W2335" s="101">
        <v>3.5170985763148099E-4</v>
      </c>
    </row>
    <row r="2336" spans="2:23" x14ac:dyDescent="0.25">
      <c r="B2336" s="55" t="s">
        <v>134</v>
      </c>
      <c r="C2336" s="76" t="s">
        <v>157</v>
      </c>
      <c r="D2336" s="55" t="s">
        <v>80</v>
      </c>
      <c r="E2336" s="55" t="s">
        <v>195</v>
      </c>
      <c r="F2336" s="70">
        <v>603.67999999999995</v>
      </c>
      <c r="G2336" s="77">
        <v>53150</v>
      </c>
      <c r="H2336" s="77">
        <v>603.19000000000005</v>
      </c>
      <c r="I2336" s="77">
        <v>3</v>
      </c>
      <c r="J2336" s="77">
        <v>-12.3603407450349</v>
      </c>
      <c r="K2336" s="77">
        <v>0</v>
      </c>
      <c r="L2336" s="77">
        <v>-12.3612189956278</v>
      </c>
      <c r="M2336" s="77">
        <v>0</v>
      </c>
      <c r="N2336" s="77">
        <v>8.7825059288115803E-4</v>
      </c>
      <c r="O2336" s="77">
        <v>0</v>
      </c>
      <c r="P2336" s="77">
        <v>-2.1355561633599999E-7</v>
      </c>
      <c r="Q2336" s="77">
        <v>-2.1355561633699999E-7</v>
      </c>
      <c r="R2336" s="77">
        <v>0</v>
      </c>
      <c r="S2336" s="77">
        <v>0</v>
      </c>
      <c r="T2336" s="77" t="s">
        <v>174</v>
      </c>
      <c r="U2336" s="105">
        <v>4.3034279051167598E-4</v>
      </c>
      <c r="V2336" s="105">
        <v>0</v>
      </c>
      <c r="W2336" s="101">
        <v>4.3033441623103899E-4</v>
      </c>
    </row>
    <row r="2337" spans="2:23" x14ac:dyDescent="0.25">
      <c r="B2337" s="55" t="s">
        <v>134</v>
      </c>
      <c r="C2337" s="76" t="s">
        <v>157</v>
      </c>
      <c r="D2337" s="55" t="s">
        <v>80</v>
      </c>
      <c r="E2337" s="55" t="s">
        <v>195</v>
      </c>
      <c r="F2337" s="70">
        <v>603.67999999999995</v>
      </c>
      <c r="G2337" s="77">
        <v>53654</v>
      </c>
      <c r="H2337" s="77">
        <v>605.94000000000005</v>
      </c>
      <c r="I2337" s="77">
        <v>1</v>
      </c>
      <c r="J2337" s="77">
        <v>71.242779031708295</v>
      </c>
      <c r="K2337" s="77">
        <v>0.15937175391465</v>
      </c>
      <c r="L2337" s="77">
        <v>71.227910387254994</v>
      </c>
      <c r="M2337" s="77">
        <v>0.15930523784943401</v>
      </c>
      <c r="N2337" s="77">
        <v>1.4868644453303E-2</v>
      </c>
      <c r="O2337" s="77">
        <v>6.6516065216015E-5</v>
      </c>
      <c r="P2337" s="77">
        <v>1.2403515276300001E-7</v>
      </c>
      <c r="Q2337" s="77">
        <v>1.2403515276300001E-7</v>
      </c>
      <c r="R2337" s="77">
        <v>0</v>
      </c>
      <c r="S2337" s="77">
        <v>0</v>
      </c>
      <c r="T2337" s="77" t="s">
        <v>174</v>
      </c>
      <c r="U2337" s="105">
        <v>6.6264449388314904E-3</v>
      </c>
      <c r="V2337" s="105">
        <v>0</v>
      </c>
      <c r="W2337" s="101">
        <v>6.6263159911396502E-3</v>
      </c>
    </row>
    <row r="2338" spans="2:23" x14ac:dyDescent="0.25">
      <c r="B2338" s="55" t="s">
        <v>134</v>
      </c>
      <c r="C2338" s="76" t="s">
        <v>157</v>
      </c>
      <c r="D2338" s="55" t="s">
        <v>80</v>
      </c>
      <c r="E2338" s="55" t="s">
        <v>195</v>
      </c>
      <c r="F2338" s="70">
        <v>603.67999999999995</v>
      </c>
      <c r="G2338" s="77">
        <v>53654</v>
      </c>
      <c r="H2338" s="77">
        <v>605.94000000000005</v>
      </c>
      <c r="I2338" s="77">
        <v>2</v>
      </c>
      <c r="J2338" s="77">
        <v>71.242779031708295</v>
      </c>
      <c r="K2338" s="77">
        <v>0.15937175391465</v>
      </c>
      <c r="L2338" s="77">
        <v>71.227910387254994</v>
      </c>
      <c r="M2338" s="77">
        <v>0.15930523784943401</v>
      </c>
      <c r="N2338" s="77">
        <v>1.4868644453303E-2</v>
      </c>
      <c r="O2338" s="77">
        <v>6.6516065216015E-5</v>
      </c>
      <c r="P2338" s="77">
        <v>1.2403515276300001E-7</v>
      </c>
      <c r="Q2338" s="77">
        <v>1.2403515276300001E-7</v>
      </c>
      <c r="R2338" s="77">
        <v>0</v>
      </c>
      <c r="S2338" s="77">
        <v>0</v>
      </c>
      <c r="T2338" s="77" t="s">
        <v>174</v>
      </c>
      <c r="U2338" s="105">
        <v>6.6264449388314904E-3</v>
      </c>
      <c r="V2338" s="105">
        <v>0</v>
      </c>
      <c r="W2338" s="101">
        <v>6.6263159911396502E-3</v>
      </c>
    </row>
    <row r="2339" spans="2:23" x14ac:dyDescent="0.25">
      <c r="B2339" s="55" t="s">
        <v>134</v>
      </c>
      <c r="C2339" s="76" t="s">
        <v>157</v>
      </c>
      <c r="D2339" s="55" t="s">
        <v>80</v>
      </c>
      <c r="E2339" s="55" t="s">
        <v>195</v>
      </c>
      <c r="F2339" s="70">
        <v>603.67999999999995</v>
      </c>
      <c r="G2339" s="77">
        <v>53704</v>
      </c>
      <c r="H2339" s="77">
        <v>603.39</v>
      </c>
      <c r="I2339" s="77">
        <v>1</v>
      </c>
      <c r="J2339" s="77">
        <v>-20.2072919145021</v>
      </c>
      <c r="K2339" s="77">
        <v>1.7068388224448301E-2</v>
      </c>
      <c r="L2339" s="77">
        <v>-20.192395763051699</v>
      </c>
      <c r="M2339" s="77">
        <v>1.7043232990041401E-2</v>
      </c>
      <c r="N2339" s="77">
        <v>-1.48961514504026E-2</v>
      </c>
      <c r="O2339" s="77">
        <v>2.5155234406901999E-5</v>
      </c>
      <c r="P2339" s="77">
        <v>1.60333713847E-7</v>
      </c>
      <c r="Q2339" s="77">
        <v>1.6033371384599999E-7</v>
      </c>
      <c r="R2339" s="77">
        <v>0</v>
      </c>
      <c r="S2339" s="77">
        <v>1.0000000000000001E-18</v>
      </c>
      <c r="T2339" s="77" t="s">
        <v>174</v>
      </c>
      <c r="U2339" s="105">
        <v>1.08621804771535E-2</v>
      </c>
      <c r="V2339" s="105">
        <v>0</v>
      </c>
      <c r="W2339" s="101">
        <v>1.08619691039189E-2</v>
      </c>
    </row>
    <row r="2340" spans="2:23" x14ac:dyDescent="0.25">
      <c r="B2340" s="55" t="s">
        <v>134</v>
      </c>
      <c r="C2340" s="76" t="s">
        <v>157</v>
      </c>
      <c r="D2340" s="55" t="s">
        <v>80</v>
      </c>
      <c r="E2340" s="55" t="s">
        <v>195</v>
      </c>
      <c r="F2340" s="70">
        <v>603.67999999999995</v>
      </c>
      <c r="G2340" s="77">
        <v>58004</v>
      </c>
      <c r="H2340" s="77">
        <v>585.65</v>
      </c>
      <c r="I2340" s="77">
        <v>1</v>
      </c>
      <c r="J2340" s="77">
        <v>-88.786788469597397</v>
      </c>
      <c r="K2340" s="77">
        <v>1.6696392682686001</v>
      </c>
      <c r="L2340" s="77">
        <v>-88.769084397672898</v>
      </c>
      <c r="M2340" s="77">
        <v>1.66897348302889</v>
      </c>
      <c r="N2340" s="77">
        <v>-1.7704071924473701E-2</v>
      </c>
      <c r="O2340" s="77">
        <v>6.6578523970871296E-4</v>
      </c>
      <c r="P2340" s="77">
        <v>1.8756946792999999E-7</v>
      </c>
      <c r="Q2340" s="77">
        <v>1.8756946792999999E-7</v>
      </c>
      <c r="R2340" s="77">
        <v>0</v>
      </c>
      <c r="S2340" s="77">
        <v>6.9999999999999997E-18</v>
      </c>
      <c r="T2340" s="77" t="s">
        <v>174</v>
      </c>
      <c r="U2340" s="105">
        <v>7.6714762773122405E-2</v>
      </c>
      <c r="V2340" s="105">
        <v>0</v>
      </c>
      <c r="W2340" s="101">
        <v>7.6713269937721096E-2</v>
      </c>
    </row>
    <row r="2341" spans="2:23" x14ac:dyDescent="0.25">
      <c r="B2341" s="55" t="s">
        <v>134</v>
      </c>
      <c r="C2341" s="76" t="s">
        <v>157</v>
      </c>
      <c r="D2341" s="55" t="s">
        <v>80</v>
      </c>
      <c r="E2341" s="55" t="s">
        <v>196</v>
      </c>
      <c r="F2341" s="70">
        <v>600.91</v>
      </c>
      <c r="G2341" s="77">
        <v>53050</v>
      </c>
      <c r="H2341" s="77">
        <v>604.22</v>
      </c>
      <c r="I2341" s="77">
        <v>1</v>
      </c>
      <c r="J2341" s="77">
        <v>127.59677236747901</v>
      </c>
      <c r="K2341" s="77">
        <v>0.39237056527822101</v>
      </c>
      <c r="L2341" s="77">
        <v>127.711517358759</v>
      </c>
      <c r="M2341" s="77">
        <v>0.39307658315244898</v>
      </c>
      <c r="N2341" s="77">
        <v>-0.114744991279925</v>
      </c>
      <c r="O2341" s="77">
        <v>-7.0601787422785002E-4</v>
      </c>
      <c r="P2341" s="77">
        <v>-1.171615096658E-6</v>
      </c>
      <c r="Q2341" s="77">
        <v>-1.171615096656E-6</v>
      </c>
      <c r="R2341" s="77">
        <v>0</v>
      </c>
      <c r="S2341" s="77">
        <v>3.3E-17</v>
      </c>
      <c r="T2341" s="77" t="s">
        <v>173</v>
      </c>
      <c r="U2341" s="105">
        <v>-4.5615739247546402E-2</v>
      </c>
      <c r="V2341" s="105">
        <v>0</v>
      </c>
      <c r="W2341" s="101">
        <v>-4.56166269096853E-2</v>
      </c>
    </row>
    <row r="2342" spans="2:23" x14ac:dyDescent="0.25">
      <c r="B2342" s="55" t="s">
        <v>134</v>
      </c>
      <c r="C2342" s="76" t="s">
        <v>157</v>
      </c>
      <c r="D2342" s="55" t="s">
        <v>80</v>
      </c>
      <c r="E2342" s="55" t="s">
        <v>196</v>
      </c>
      <c r="F2342" s="70">
        <v>600.91</v>
      </c>
      <c r="G2342" s="77">
        <v>53204</v>
      </c>
      <c r="H2342" s="77">
        <v>605.12</v>
      </c>
      <c r="I2342" s="77">
        <v>1</v>
      </c>
      <c r="J2342" s="77">
        <v>24.1858596503615</v>
      </c>
      <c r="K2342" s="77">
        <v>0</v>
      </c>
      <c r="L2342" s="77">
        <v>24.1968320935629</v>
      </c>
      <c r="M2342" s="77">
        <v>0</v>
      </c>
      <c r="N2342" s="77">
        <v>-1.09724432013403E-2</v>
      </c>
      <c r="O2342" s="77">
        <v>0</v>
      </c>
      <c r="P2342" s="77">
        <v>-1.0834423906E-8</v>
      </c>
      <c r="Q2342" s="77">
        <v>-1.0834423906E-8</v>
      </c>
      <c r="R2342" s="77">
        <v>0</v>
      </c>
      <c r="S2342" s="77">
        <v>0</v>
      </c>
      <c r="T2342" s="77" t="s">
        <v>174</v>
      </c>
      <c r="U2342" s="105">
        <v>4.6193985877642903E-2</v>
      </c>
      <c r="V2342" s="105">
        <v>0</v>
      </c>
      <c r="W2342" s="101">
        <v>4.6193086963079999E-2</v>
      </c>
    </row>
    <row r="2343" spans="2:23" x14ac:dyDescent="0.25">
      <c r="B2343" s="55" t="s">
        <v>134</v>
      </c>
      <c r="C2343" s="76" t="s">
        <v>157</v>
      </c>
      <c r="D2343" s="55" t="s">
        <v>80</v>
      </c>
      <c r="E2343" s="55" t="s">
        <v>196</v>
      </c>
      <c r="F2343" s="70">
        <v>600.91</v>
      </c>
      <c r="G2343" s="77">
        <v>53204</v>
      </c>
      <c r="H2343" s="77">
        <v>605.12</v>
      </c>
      <c r="I2343" s="77">
        <v>2</v>
      </c>
      <c r="J2343" s="77">
        <v>24.1858596503615</v>
      </c>
      <c r="K2343" s="77">
        <v>0</v>
      </c>
      <c r="L2343" s="77">
        <v>24.1968320935629</v>
      </c>
      <c r="M2343" s="77">
        <v>0</v>
      </c>
      <c r="N2343" s="77">
        <v>-1.09724432013403E-2</v>
      </c>
      <c r="O2343" s="77">
        <v>0</v>
      </c>
      <c r="P2343" s="77">
        <v>-1.0834423906E-8</v>
      </c>
      <c r="Q2343" s="77">
        <v>-1.0834423906E-8</v>
      </c>
      <c r="R2343" s="77">
        <v>0</v>
      </c>
      <c r="S2343" s="77">
        <v>0</v>
      </c>
      <c r="T2343" s="77" t="s">
        <v>174</v>
      </c>
      <c r="U2343" s="105">
        <v>4.6193985877642903E-2</v>
      </c>
      <c r="V2343" s="105">
        <v>0</v>
      </c>
      <c r="W2343" s="101">
        <v>4.6193086963079999E-2</v>
      </c>
    </row>
    <row r="2344" spans="2:23" x14ac:dyDescent="0.25">
      <c r="B2344" s="55" t="s">
        <v>134</v>
      </c>
      <c r="C2344" s="76" t="s">
        <v>157</v>
      </c>
      <c r="D2344" s="55" t="s">
        <v>80</v>
      </c>
      <c r="E2344" s="55" t="s">
        <v>197</v>
      </c>
      <c r="F2344" s="70">
        <v>605.12</v>
      </c>
      <c r="G2344" s="77">
        <v>53254</v>
      </c>
      <c r="H2344" s="77">
        <v>608.1</v>
      </c>
      <c r="I2344" s="77">
        <v>1</v>
      </c>
      <c r="J2344" s="77">
        <v>23.105710405246398</v>
      </c>
      <c r="K2344" s="77">
        <v>5.6270304141099299E-2</v>
      </c>
      <c r="L2344" s="77">
        <v>23.1057106545118</v>
      </c>
      <c r="M2344" s="77">
        <v>5.6270305355192098E-2</v>
      </c>
      <c r="N2344" s="77">
        <v>-2.49265372232E-7</v>
      </c>
      <c r="O2344" s="77">
        <v>-1.214092802E-9</v>
      </c>
      <c r="P2344" s="77">
        <v>-1.8764E-14</v>
      </c>
      <c r="Q2344" s="77">
        <v>-1.8764999999999999E-14</v>
      </c>
      <c r="R2344" s="77">
        <v>0</v>
      </c>
      <c r="S2344" s="77">
        <v>0</v>
      </c>
      <c r="T2344" s="77" t="s">
        <v>174</v>
      </c>
      <c r="U2344" s="105">
        <v>6.3299746370000002E-9</v>
      </c>
      <c r="V2344" s="105">
        <v>0</v>
      </c>
      <c r="W2344" s="101">
        <v>6.3298514584899999E-9</v>
      </c>
    </row>
    <row r="2345" spans="2:23" x14ac:dyDescent="0.25">
      <c r="B2345" s="55" t="s">
        <v>134</v>
      </c>
      <c r="C2345" s="76" t="s">
        <v>157</v>
      </c>
      <c r="D2345" s="55" t="s">
        <v>80</v>
      </c>
      <c r="E2345" s="55" t="s">
        <v>197</v>
      </c>
      <c r="F2345" s="70">
        <v>605.12</v>
      </c>
      <c r="G2345" s="77">
        <v>53304</v>
      </c>
      <c r="H2345" s="77">
        <v>609.25</v>
      </c>
      <c r="I2345" s="77">
        <v>1</v>
      </c>
      <c r="J2345" s="77">
        <v>23.637729305301502</v>
      </c>
      <c r="K2345" s="77">
        <v>6.2243886283573198E-2</v>
      </c>
      <c r="L2345" s="77">
        <v>23.6462755219003</v>
      </c>
      <c r="M2345" s="77">
        <v>6.2288902950818799E-2</v>
      </c>
      <c r="N2345" s="77">
        <v>-8.5462165987232296E-3</v>
      </c>
      <c r="O2345" s="77">
        <v>-4.5016667245592997E-5</v>
      </c>
      <c r="P2345" s="77">
        <v>-8.4468129699999999E-9</v>
      </c>
      <c r="Q2345" s="77">
        <v>-8.4468129710000001E-9</v>
      </c>
      <c r="R2345" s="77">
        <v>0</v>
      </c>
      <c r="S2345" s="77">
        <v>0</v>
      </c>
      <c r="T2345" s="77" t="s">
        <v>174</v>
      </c>
      <c r="U2345" s="105">
        <v>7.9624294512114398E-3</v>
      </c>
      <c r="V2345" s="105">
        <v>0</v>
      </c>
      <c r="W2345" s="101">
        <v>7.9622745058510504E-3</v>
      </c>
    </row>
    <row r="2346" spans="2:23" x14ac:dyDescent="0.25">
      <c r="B2346" s="55" t="s">
        <v>134</v>
      </c>
      <c r="C2346" s="76" t="s">
        <v>157</v>
      </c>
      <c r="D2346" s="55" t="s">
        <v>80</v>
      </c>
      <c r="E2346" s="55" t="s">
        <v>197</v>
      </c>
      <c r="F2346" s="70">
        <v>605.12</v>
      </c>
      <c r="G2346" s="77">
        <v>54104</v>
      </c>
      <c r="H2346" s="77">
        <v>607.66</v>
      </c>
      <c r="I2346" s="77">
        <v>1</v>
      </c>
      <c r="J2346" s="77">
        <v>21.135179980895899</v>
      </c>
      <c r="K2346" s="77">
        <v>4.4624913699203801E-2</v>
      </c>
      <c r="L2346" s="77">
        <v>21.135180274922501</v>
      </c>
      <c r="M2346" s="77">
        <v>4.4624914940821998E-2</v>
      </c>
      <c r="N2346" s="77">
        <v>-2.9402660028900001E-7</v>
      </c>
      <c r="O2346" s="77">
        <v>-1.2416181639999999E-9</v>
      </c>
      <c r="P2346" s="77">
        <v>0</v>
      </c>
      <c r="Q2346" s="77">
        <v>0</v>
      </c>
      <c r="R2346" s="77">
        <v>0</v>
      </c>
      <c r="S2346" s="77">
        <v>0</v>
      </c>
      <c r="T2346" s="77" t="s">
        <v>174</v>
      </c>
      <c r="U2346" s="105">
        <v>-6.0772734510000001E-9</v>
      </c>
      <c r="V2346" s="105">
        <v>0</v>
      </c>
      <c r="W2346" s="101">
        <v>-6.0773917120600001E-9</v>
      </c>
    </row>
    <row r="2347" spans="2:23" x14ac:dyDescent="0.25">
      <c r="B2347" s="55" t="s">
        <v>134</v>
      </c>
      <c r="C2347" s="76" t="s">
        <v>157</v>
      </c>
      <c r="D2347" s="55" t="s">
        <v>80</v>
      </c>
      <c r="E2347" s="55" t="s">
        <v>198</v>
      </c>
      <c r="F2347" s="70">
        <v>608.1</v>
      </c>
      <c r="G2347" s="77">
        <v>54104</v>
      </c>
      <c r="H2347" s="77">
        <v>607.66</v>
      </c>
      <c r="I2347" s="77">
        <v>1</v>
      </c>
      <c r="J2347" s="77">
        <v>-4.3312461921701901</v>
      </c>
      <c r="K2347" s="77">
        <v>1.6433491573617401E-3</v>
      </c>
      <c r="L2347" s="77">
        <v>-4.3312461607696999</v>
      </c>
      <c r="M2347" s="77">
        <v>1.64334913353396E-3</v>
      </c>
      <c r="N2347" s="77">
        <v>-3.1400493317000001E-8</v>
      </c>
      <c r="O2347" s="77">
        <v>2.3827772E-11</v>
      </c>
      <c r="P2347" s="77">
        <v>1.8764E-14</v>
      </c>
      <c r="Q2347" s="77">
        <v>1.8764999999999999E-14</v>
      </c>
      <c r="R2347" s="77">
        <v>0</v>
      </c>
      <c r="S2347" s="77">
        <v>0</v>
      </c>
      <c r="T2347" s="77" t="s">
        <v>174</v>
      </c>
      <c r="U2347" s="105">
        <v>6.6820920899999996E-10</v>
      </c>
      <c r="V2347" s="105">
        <v>0</v>
      </c>
      <c r="W2347" s="101">
        <v>6.6819620593999996E-10</v>
      </c>
    </row>
    <row r="2348" spans="2:23" x14ac:dyDescent="0.25">
      <c r="B2348" s="55" t="s">
        <v>134</v>
      </c>
      <c r="C2348" s="76" t="s">
        <v>157</v>
      </c>
      <c r="D2348" s="55" t="s">
        <v>80</v>
      </c>
      <c r="E2348" s="55" t="s">
        <v>199</v>
      </c>
      <c r="F2348" s="70">
        <v>606.92999999999995</v>
      </c>
      <c r="G2348" s="77">
        <v>53404</v>
      </c>
      <c r="H2348" s="77">
        <v>606.54</v>
      </c>
      <c r="I2348" s="77">
        <v>1</v>
      </c>
      <c r="J2348" s="77">
        <v>-12.7030272002342</v>
      </c>
      <c r="K2348" s="77">
        <v>1.5684862684849199E-2</v>
      </c>
      <c r="L2348" s="77">
        <v>-12.6804571866603</v>
      </c>
      <c r="M2348" s="77">
        <v>1.56291762617769E-2</v>
      </c>
      <c r="N2348" s="77">
        <v>-2.25700135738666E-2</v>
      </c>
      <c r="O2348" s="77">
        <v>5.5686423072366001E-5</v>
      </c>
      <c r="P2348" s="77">
        <v>1.5031679111899999E-7</v>
      </c>
      <c r="Q2348" s="77">
        <v>1.5031679111799999E-7</v>
      </c>
      <c r="R2348" s="77">
        <v>0</v>
      </c>
      <c r="S2348" s="77">
        <v>2.0000000000000001E-18</v>
      </c>
      <c r="T2348" s="77" t="s">
        <v>174</v>
      </c>
      <c r="U2348" s="105">
        <v>2.49845966090043E-2</v>
      </c>
      <c r="V2348" s="105">
        <v>0</v>
      </c>
      <c r="W2348" s="101">
        <v>2.49841104197891E-2</v>
      </c>
    </row>
    <row r="2349" spans="2:23" x14ac:dyDescent="0.25">
      <c r="B2349" s="55" t="s">
        <v>134</v>
      </c>
      <c r="C2349" s="76" t="s">
        <v>157</v>
      </c>
      <c r="D2349" s="55" t="s">
        <v>80</v>
      </c>
      <c r="E2349" s="55" t="s">
        <v>200</v>
      </c>
      <c r="F2349" s="70">
        <v>606.54</v>
      </c>
      <c r="G2349" s="77">
        <v>53854</v>
      </c>
      <c r="H2349" s="77">
        <v>591.79999999999995</v>
      </c>
      <c r="I2349" s="77">
        <v>1</v>
      </c>
      <c r="J2349" s="77">
        <v>-71.862049103694204</v>
      </c>
      <c r="K2349" s="77">
        <v>1.0195589442358</v>
      </c>
      <c r="L2349" s="77">
        <v>-71.8391260731415</v>
      </c>
      <c r="M2349" s="77">
        <v>1.0189085967007101</v>
      </c>
      <c r="N2349" s="77">
        <v>-2.2923030552690599E-2</v>
      </c>
      <c r="O2349" s="77">
        <v>6.5034753508452098E-4</v>
      </c>
      <c r="P2349" s="77">
        <v>1.5031686417399999E-7</v>
      </c>
      <c r="Q2349" s="77">
        <v>1.5031686417499999E-7</v>
      </c>
      <c r="R2349" s="77">
        <v>0</v>
      </c>
      <c r="S2349" s="77">
        <v>4.0000000000000003E-18</v>
      </c>
      <c r="T2349" s="77" t="s">
        <v>174</v>
      </c>
      <c r="U2349" s="105">
        <v>5.1783262249932301E-2</v>
      </c>
      <c r="V2349" s="105">
        <v>0</v>
      </c>
      <c r="W2349" s="101">
        <v>5.1782254570519701E-2</v>
      </c>
    </row>
    <row r="2350" spans="2:23" x14ac:dyDescent="0.25">
      <c r="B2350" s="55" t="s">
        <v>134</v>
      </c>
      <c r="C2350" s="76" t="s">
        <v>157</v>
      </c>
      <c r="D2350" s="55" t="s">
        <v>80</v>
      </c>
      <c r="E2350" s="55" t="s">
        <v>201</v>
      </c>
      <c r="F2350" s="70">
        <v>607.07000000000005</v>
      </c>
      <c r="G2350" s="77">
        <v>53754</v>
      </c>
      <c r="H2350" s="77">
        <v>593.89</v>
      </c>
      <c r="I2350" s="77">
        <v>1</v>
      </c>
      <c r="J2350" s="77">
        <v>-67.9565975314393</v>
      </c>
      <c r="K2350" s="77">
        <v>0.74905568181371296</v>
      </c>
      <c r="L2350" s="77">
        <v>-67.9344627008131</v>
      </c>
      <c r="M2350" s="77">
        <v>0.74856779628109305</v>
      </c>
      <c r="N2350" s="77">
        <v>-2.2134830626185899E-2</v>
      </c>
      <c r="O2350" s="77">
        <v>4.8788553262072597E-4</v>
      </c>
      <c r="P2350" s="77">
        <v>1.42136388413E-7</v>
      </c>
      <c r="Q2350" s="77">
        <v>1.42136388412E-7</v>
      </c>
      <c r="R2350" s="77">
        <v>0</v>
      </c>
      <c r="S2350" s="77">
        <v>2.9999999999999998E-18</v>
      </c>
      <c r="T2350" s="77" t="s">
        <v>174</v>
      </c>
      <c r="U2350" s="105">
        <v>1.2284369749614101E-3</v>
      </c>
      <c r="V2350" s="105">
        <v>0</v>
      </c>
      <c r="W2350" s="101">
        <v>1.2284130701204401E-3</v>
      </c>
    </row>
    <row r="2351" spans="2:23" x14ac:dyDescent="0.25">
      <c r="B2351" s="55" t="s">
        <v>134</v>
      </c>
      <c r="C2351" s="76" t="s">
        <v>157</v>
      </c>
      <c r="D2351" s="55" t="s">
        <v>80</v>
      </c>
      <c r="E2351" s="55" t="s">
        <v>202</v>
      </c>
      <c r="F2351" s="70">
        <v>602.30999999999995</v>
      </c>
      <c r="G2351" s="77">
        <v>54050</v>
      </c>
      <c r="H2351" s="77">
        <v>600.13</v>
      </c>
      <c r="I2351" s="77">
        <v>1</v>
      </c>
      <c r="J2351" s="77">
        <v>-53.448257476925697</v>
      </c>
      <c r="K2351" s="77">
        <v>3.9822624208837303E-2</v>
      </c>
      <c r="L2351" s="77">
        <v>-53.291369143959301</v>
      </c>
      <c r="M2351" s="77">
        <v>3.9589182151814097E-2</v>
      </c>
      <c r="N2351" s="77">
        <v>-0.15688833296642099</v>
      </c>
      <c r="O2351" s="77">
        <v>2.3344205702320101E-4</v>
      </c>
      <c r="P2351" s="77">
        <v>3.0275966560390001E-6</v>
      </c>
      <c r="Q2351" s="77">
        <v>3.0275966560390001E-6</v>
      </c>
      <c r="R2351" s="77">
        <v>0</v>
      </c>
      <c r="S2351" s="77">
        <v>1.2800000000000001E-16</v>
      </c>
      <c r="T2351" s="77" t="s">
        <v>173</v>
      </c>
      <c r="U2351" s="105">
        <v>-0.20166653234330001</v>
      </c>
      <c r="V2351" s="105">
        <v>0</v>
      </c>
      <c r="W2351" s="101">
        <v>-0.20167045668495001</v>
      </c>
    </row>
    <row r="2352" spans="2:23" x14ac:dyDescent="0.25">
      <c r="B2352" s="55" t="s">
        <v>134</v>
      </c>
      <c r="C2352" s="76" t="s">
        <v>157</v>
      </c>
      <c r="D2352" s="55" t="s">
        <v>80</v>
      </c>
      <c r="E2352" s="55" t="s">
        <v>202</v>
      </c>
      <c r="F2352" s="70">
        <v>602.30999999999995</v>
      </c>
      <c r="G2352" s="77">
        <v>54850</v>
      </c>
      <c r="H2352" s="77">
        <v>602.96</v>
      </c>
      <c r="I2352" s="77">
        <v>1</v>
      </c>
      <c r="J2352" s="77">
        <v>3.20186855442063</v>
      </c>
      <c r="K2352" s="77">
        <v>2.6644849861208198E-4</v>
      </c>
      <c r="L2352" s="77">
        <v>3.1586190800493998</v>
      </c>
      <c r="M2352" s="77">
        <v>2.5929896806922698E-4</v>
      </c>
      <c r="N2352" s="77">
        <v>4.3249474371232603E-2</v>
      </c>
      <c r="O2352" s="77">
        <v>7.1495305428550001E-6</v>
      </c>
      <c r="P2352" s="77">
        <v>1.161467226168E-6</v>
      </c>
      <c r="Q2352" s="77">
        <v>1.161467226168E-6</v>
      </c>
      <c r="R2352" s="77">
        <v>0</v>
      </c>
      <c r="S2352" s="77">
        <v>3.5000000000000002E-17</v>
      </c>
      <c r="T2352" s="77" t="s">
        <v>174</v>
      </c>
      <c r="U2352" s="105">
        <v>-2.3803601002611599E-2</v>
      </c>
      <c r="V2352" s="105">
        <v>0</v>
      </c>
      <c r="W2352" s="101">
        <v>-2.3804064210173899E-2</v>
      </c>
    </row>
    <row r="2353" spans="2:23" x14ac:dyDescent="0.25">
      <c r="B2353" s="55" t="s">
        <v>134</v>
      </c>
      <c r="C2353" s="76" t="s">
        <v>157</v>
      </c>
      <c r="D2353" s="55" t="s">
        <v>80</v>
      </c>
      <c r="E2353" s="55" t="s">
        <v>203</v>
      </c>
      <c r="F2353" s="70">
        <v>608.03</v>
      </c>
      <c r="G2353" s="77">
        <v>53654</v>
      </c>
      <c r="H2353" s="77">
        <v>605.94000000000005</v>
      </c>
      <c r="I2353" s="77">
        <v>1</v>
      </c>
      <c r="J2353" s="77">
        <v>-53.256254753708298</v>
      </c>
      <c r="K2353" s="77">
        <v>0.11174740961344</v>
      </c>
      <c r="L2353" s="77">
        <v>-53.244672238316198</v>
      </c>
      <c r="M2353" s="77">
        <v>0.11169880779756899</v>
      </c>
      <c r="N2353" s="77">
        <v>-1.15825153921167E-2</v>
      </c>
      <c r="O2353" s="77">
        <v>4.8601815870702003E-5</v>
      </c>
      <c r="P2353" s="77">
        <v>-9.6945096310999995E-8</v>
      </c>
      <c r="Q2353" s="77">
        <v>-9.6945096310999995E-8</v>
      </c>
      <c r="R2353" s="77">
        <v>0</v>
      </c>
      <c r="S2353" s="77">
        <v>0</v>
      </c>
      <c r="T2353" s="77" t="s">
        <v>174</v>
      </c>
      <c r="U2353" s="105">
        <v>5.2931160367551697E-3</v>
      </c>
      <c r="V2353" s="105">
        <v>0</v>
      </c>
      <c r="W2353" s="101">
        <v>5.2930130350548801E-3</v>
      </c>
    </row>
    <row r="2354" spans="2:23" x14ac:dyDescent="0.25">
      <c r="B2354" s="55" t="s">
        <v>134</v>
      </c>
      <c r="C2354" s="76" t="s">
        <v>157</v>
      </c>
      <c r="D2354" s="55" t="s">
        <v>80</v>
      </c>
      <c r="E2354" s="55" t="s">
        <v>204</v>
      </c>
      <c r="F2354" s="70">
        <v>603.39</v>
      </c>
      <c r="G2354" s="77">
        <v>58004</v>
      </c>
      <c r="H2354" s="77">
        <v>585.65</v>
      </c>
      <c r="I2354" s="77">
        <v>1</v>
      </c>
      <c r="J2354" s="77">
        <v>-87.194604862637803</v>
      </c>
      <c r="K2354" s="77">
        <v>1.5669575080449301</v>
      </c>
      <c r="L2354" s="77">
        <v>-87.179423332964006</v>
      </c>
      <c r="M2354" s="77">
        <v>1.5664119068349101</v>
      </c>
      <c r="N2354" s="77">
        <v>-1.5181529673746801E-2</v>
      </c>
      <c r="O2354" s="77">
        <v>5.4560121002522599E-4</v>
      </c>
      <c r="P2354" s="77">
        <v>1.6033386419900001E-7</v>
      </c>
      <c r="Q2354" s="77">
        <v>1.6033386420000001E-7</v>
      </c>
      <c r="R2354" s="77">
        <v>0</v>
      </c>
      <c r="S2354" s="77">
        <v>5.0000000000000004E-18</v>
      </c>
      <c r="T2354" s="77" t="s">
        <v>174</v>
      </c>
      <c r="U2354" s="105">
        <v>5.5050494971929903E-2</v>
      </c>
      <c r="V2354" s="105">
        <v>0</v>
      </c>
      <c r="W2354" s="101">
        <v>5.50494237136116E-2</v>
      </c>
    </row>
    <row r="2355" spans="2:23" x14ac:dyDescent="0.25">
      <c r="B2355" s="55" t="s">
        <v>134</v>
      </c>
      <c r="C2355" s="76" t="s">
        <v>157</v>
      </c>
      <c r="D2355" s="55" t="s">
        <v>80</v>
      </c>
      <c r="E2355" s="55" t="s">
        <v>205</v>
      </c>
      <c r="F2355" s="70">
        <v>593.89</v>
      </c>
      <c r="G2355" s="77">
        <v>53854</v>
      </c>
      <c r="H2355" s="77">
        <v>591.79999999999995</v>
      </c>
      <c r="I2355" s="77">
        <v>1</v>
      </c>
      <c r="J2355" s="77">
        <v>-45.391026804508599</v>
      </c>
      <c r="K2355" s="77">
        <v>0.10198709306119701</v>
      </c>
      <c r="L2355" s="77">
        <v>-45.365605874628898</v>
      </c>
      <c r="M2355" s="77">
        <v>0.10187289072042199</v>
      </c>
      <c r="N2355" s="77">
        <v>-2.54209298796493E-2</v>
      </c>
      <c r="O2355" s="77">
        <v>1.14202340774751E-4</v>
      </c>
      <c r="P2355" s="77">
        <v>1.8646972945099999E-7</v>
      </c>
      <c r="Q2355" s="77">
        <v>1.8646972945199999E-7</v>
      </c>
      <c r="R2355" s="77">
        <v>0</v>
      </c>
      <c r="S2355" s="77">
        <v>2.0000000000000001E-18</v>
      </c>
      <c r="T2355" s="77" t="s">
        <v>173</v>
      </c>
      <c r="U2355" s="105">
        <v>1.4574543268139501E-2</v>
      </c>
      <c r="V2355" s="105">
        <v>0</v>
      </c>
      <c r="W2355" s="101">
        <v>1.45742596539646E-2</v>
      </c>
    </row>
    <row r="2356" spans="2:23" x14ac:dyDescent="0.25">
      <c r="B2356" s="55" t="s">
        <v>134</v>
      </c>
      <c r="C2356" s="76" t="s">
        <v>157</v>
      </c>
      <c r="D2356" s="55" t="s">
        <v>80</v>
      </c>
      <c r="E2356" s="55" t="s">
        <v>205</v>
      </c>
      <c r="F2356" s="70">
        <v>593.89</v>
      </c>
      <c r="G2356" s="77">
        <v>58104</v>
      </c>
      <c r="H2356" s="77">
        <v>580.83000000000004</v>
      </c>
      <c r="I2356" s="77">
        <v>1</v>
      </c>
      <c r="J2356" s="77">
        <v>-72.336926358926306</v>
      </c>
      <c r="K2356" s="77">
        <v>0.67186980949328301</v>
      </c>
      <c r="L2356" s="77">
        <v>-72.3399400317399</v>
      </c>
      <c r="M2356" s="77">
        <v>0.67192579301537103</v>
      </c>
      <c r="N2356" s="77">
        <v>3.0136728136454E-3</v>
      </c>
      <c r="O2356" s="77">
        <v>-5.5983522088098003E-5</v>
      </c>
      <c r="P2356" s="77">
        <v>-4.4333451738E-8</v>
      </c>
      <c r="Q2356" s="77">
        <v>-4.4333451739000002E-8</v>
      </c>
      <c r="R2356" s="77">
        <v>0</v>
      </c>
      <c r="S2356" s="77">
        <v>0</v>
      </c>
      <c r="T2356" s="77" t="s">
        <v>174</v>
      </c>
      <c r="U2356" s="105">
        <v>6.4760854125437599E-3</v>
      </c>
      <c r="V2356" s="105">
        <v>0</v>
      </c>
      <c r="W2356" s="101">
        <v>6.4759593907818902E-3</v>
      </c>
    </row>
    <row r="2357" spans="2:23" x14ac:dyDescent="0.25">
      <c r="B2357" s="55" t="s">
        <v>134</v>
      </c>
      <c r="C2357" s="76" t="s">
        <v>157</v>
      </c>
      <c r="D2357" s="55" t="s">
        <v>80</v>
      </c>
      <c r="E2357" s="55" t="s">
        <v>206</v>
      </c>
      <c r="F2357" s="70">
        <v>597.17999999999995</v>
      </c>
      <c r="G2357" s="77">
        <v>54050</v>
      </c>
      <c r="H2357" s="77">
        <v>600.13</v>
      </c>
      <c r="I2357" s="77">
        <v>1</v>
      </c>
      <c r="J2357" s="77">
        <v>61.278751593036098</v>
      </c>
      <c r="K2357" s="77">
        <v>7.9194751018533599E-2</v>
      </c>
      <c r="L2357" s="77">
        <v>61.0755654348769</v>
      </c>
      <c r="M2357" s="77">
        <v>7.8670438779375601E-2</v>
      </c>
      <c r="N2357" s="77">
        <v>0.20318615815920801</v>
      </c>
      <c r="O2357" s="77">
        <v>5.2431223915799905E-4</v>
      </c>
      <c r="P2357" s="77">
        <v>1.047053394358E-6</v>
      </c>
      <c r="Q2357" s="77">
        <v>1.0470533943589999E-6</v>
      </c>
      <c r="R2357" s="77">
        <v>0</v>
      </c>
      <c r="S2357" s="77">
        <v>2.3000000000000001E-17</v>
      </c>
      <c r="T2357" s="77" t="s">
        <v>173</v>
      </c>
      <c r="U2357" s="105">
        <v>-0.28551702303653897</v>
      </c>
      <c r="V2357" s="105">
        <v>0</v>
      </c>
      <c r="W2357" s="101">
        <v>-0.28552257907170497</v>
      </c>
    </row>
    <row r="2358" spans="2:23" x14ac:dyDescent="0.25">
      <c r="B2358" s="55" t="s">
        <v>134</v>
      </c>
      <c r="C2358" s="76" t="s">
        <v>157</v>
      </c>
      <c r="D2358" s="55" t="s">
        <v>80</v>
      </c>
      <c r="E2358" s="55" t="s">
        <v>206</v>
      </c>
      <c r="F2358" s="70">
        <v>597.17999999999995</v>
      </c>
      <c r="G2358" s="77">
        <v>56000</v>
      </c>
      <c r="H2358" s="77">
        <v>603.92999999999995</v>
      </c>
      <c r="I2358" s="77">
        <v>1</v>
      </c>
      <c r="J2358" s="77">
        <v>55.937223155219897</v>
      </c>
      <c r="K2358" s="77">
        <v>0.30216491626698</v>
      </c>
      <c r="L2358" s="77">
        <v>55.950510200110102</v>
      </c>
      <c r="M2358" s="77">
        <v>0.302308482765894</v>
      </c>
      <c r="N2358" s="77">
        <v>-1.3287044890242201E-2</v>
      </c>
      <c r="O2358" s="77">
        <v>-1.4356649891429001E-4</v>
      </c>
      <c r="P2358" s="77">
        <v>8.4199836980800004E-7</v>
      </c>
      <c r="Q2358" s="77">
        <v>8.4199836980800004E-7</v>
      </c>
      <c r="R2358" s="77">
        <v>0</v>
      </c>
      <c r="S2358" s="77">
        <v>6.7999999999999996E-17</v>
      </c>
      <c r="T2358" s="77" t="s">
        <v>173</v>
      </c>
      <c r="U2358" s="105">
        <v>3.4679742536639401E-3</v>
      </c>
      <c r="V2358" s="105">
        <v>0</v>
      </c>
      <c r="W2358" s="101">
        <v>3.46790676841664E-3</v>
      </c>
    </row>
    <row r="2359" spans="2:23" x14ac:dyDescent="0.25">
      <c r="B2359" s="55" t="s">
        <v>134</v>
      </c>
      <c r="C2359" s="76" t="s">
        <v>157</v>
      </c>
      <c r="D2359" s="55" t="s">
        <v>80</v>
      </c>
      <c r="E2359" s="55" t="s">
        <v>206</v>
      </c>
      <c r="F2359" s="70">
        <v>597.17999999999995</v>
      </c>
      <c r="G2359" s="77">
        <v>58450</v>
      </c>
      <c r="H2359" s="77">
        <v>595.57000000000005</v>
      </c>
      <c r="I2359" s="77">
        <v>1</v>
      </c>
      <c r="J2359" s="77">
        <v>-62.985064584495298</v>
      </c>
      <c r="K2359" s="77">
        <v>0.10147888766704</v>
      </c>
      <c r="L2359" s="77">
        <v>-62.715589459856801</v>
      </c>
      <c r="M2359" s="77">
        <v>0.10061241122598499</v>
      </c>
      <c r="N2359" s="77">
        <v>-0.26947512463845202</v>
      </c>
      <c r="O2359" s="77">
        <v>8.6647644105455196E-4</v>
      </c>
      <c r="P2359" s="77">
        <v>-1.248695564633E-6</v>
      </c>
      <c r="Q2359" s="77">
        <v>-1.248695564633E-6</v>
      </c>
      <c r="R2359" s="77">
        <v>0</v>
      </c>
      <c r="S2359" s="77">
        <v>4.0000000000000003E-17</v>
      </c>
      <c r="T2359" s="77" t="s">
        <v>173</v>
      </c>
      <c r="U2359" s="105">
        <v>8.2889936866027705E-2</v>
      </c>
      <c r="V2359" s="105">
        <v>0</v>
      </c>
      <c r="W2359" s="101">
        <v>8.2888323864465902E-2</v>
      </c>
    </row>
    <row r="2360" spans="2:23" x14ac:dyDescent="0.25">
      <c r="B2360" s="55" t="s">
        <v>134</v>
      </c>
      <c r="C2360" s="76" t="s">
        <v>157</v>
      </c>
      <c r="D2360" s="55" t="s">
        <v>80</v>
      </c>
      <c r="E2360" s="55" t="s">
        <v>207</v>
      </c>
      <c r="F2360" s="70">
        <v>591.79999999999995</v>
      </c>
      <c r="G2360" s="77">
        <v>53850</v>
      </c>
      <c r="H2360" s="77">
        <v>597.17999999999995</v>
      </c>
      <c r="I2360" s="77">
        <v>1</v>
      </c>
      <c r="J2360" s="77">
        <v>16.442108656227099</v>
      </c>
      <c r="K2360" s="77">
        <v>0</v>
      </c>
      <c r="L2360" s="77">
        <v>16.465939910688</v>
      </c>
      <c r="M2360" s="77">
        <v>0</v>
      </c>
      <c r="N2360" s="77">
        <v>-2.3831254460893202E-2</v>
      </c>
      <c r="O2360" s="77">
        <v>0</v>
      </c>
      <c r="P2360" s="77">
        <v>1.9328724532299999E-7</v>
      </c>
      <c r="Q2360" s="77">
        <v>1.9328724532299999E-7</v>
      </c>
      <c r="R2360" s="77">
        <v>0</v>
      </c>
      <c r="S2360" s="77">
        <v>0</v>
      </c>
      <c r="T2360" s="77" t="s">
        <v>173</v>
      </c>
      <c r="U2360" s="105">
        <v>0.12821214899960501</v>
      </c>
      <c r="V2360" s="105">
        <v>0</v>
      </c>
      <c r="W2360" s="101">
        <v>0.12820965404781201</v>
      </c>
    </row>
    <row r="2361" spans="2:23" x14ac:dyDescent="0.25">
      <c r="B2361" s="55" t="s">
        <v>134</v>
      </c>
      <c r="C2361" s="76" t="s">
        <v>157</v>
      </c>
      <c r="D2361" s="55" t="s">
        <v>80</v>
      </c>
      <c r="E2361" s="55" t="s">
        <v>207</v>
      </c>
      <c r="F2361" s="70">
        <v>591.79999999999995</v>
      </c>
      <c r="G2361" s="77">
        <v>53850</v>
      </c>
      <c r="H2361" s="77">
        <v>597.17999999999995</v>
      </c>
      <c r="I2361" s="77">
        <v>2</v>
      </c>
      <c r="J2361" s="77">
        <v>38.030220785013697</v>
      </c>
      <c r="K2361" s="77">
        <v>0</v>
      </c>
      <c r="L2361" s="77">
        <v>38.085341930827902</v>
      </c>
      <c r="M2361" s="77">
        <v>0</v>
      </c>
      <c r="N2361" s="77">
        <v>-5.5121145814179803E-2</v>
      </c>
      <c r="O2361" s="77">
        <v>0</v>
      </c>
      <c r="P2361" s="77">
        <v>4.47068962128E-7</v>
      </c>
      <c r="Q2361" s="77">
        <v>4.4706896212699998E-7</v>
      </c>
      <c r="R2361" s="77">
        <v>0</v>
      </c>
      <c r="S2361" s="77">
        <v>0</v>
      </c>
      <c r="T2361" s="77" t="s">
        <v>173</v>
      </c>
      <c r="U2361" s="105">
        <v>0.29655176448028697</v>
      </c>
      <c r="V2361" s="105">
        <v>0</v>
      </c>
      <c r="W2361" s="101">
        <v>0.29654599371392598</v>
      </c>
    </row>
    <row r="2362" spans="2:23" x14ac:dyDescent="0.25">
      <c r="B2362" s="55" t="s">
        <v>134</v>
      </c>
      <c r="C2362" s="76" t="s">
        <v>157</v>
      </c>
      <c r="D2362" s="55" t="s">
        <v>80</v>
      </c>
      <c r="E2362" s="55" t="s">
        <v>207</v>
      </c>
      <c r="F2362" s="70">
        <v>591.79999999999995</v>
      </c>
      <c r="G2362" s="77">
        <v>58004</v>
      </c>
      <c r="H2362" s="77">
        <v>585.65</v>
      </c>
      <c r="I2362" s="77">
        <v>1</v>
      </c>
      <c r="J2362" s="77">
        <v>-109.928707832008</v>
      </c>
      <c r="K2362" s="77">
        <v>0.41086690739090798</v>
      </c>
      <c r="L2362" s="77">
        <v>-109.959051204796</v>
      </c>
      <c r="M2362" s="77">
        <v>0.41109376002320702</v>
      </c>
      <c r="N2362" s="77">
        <v>3.03433727885771E-2</v>
      </c>
      <c r="O2362" s="77">
        <v>-2.2685263229935799E-4</v>
      </c>
      <c r="P2362" s="77">
        <v>-3.0356975335499999E-7</v>
      </c>
      <c r="Q2362" s="77">
        <v>-3.0356975335499999E-7</v>
      </c>
      <c r="R2362" s="77">
        <v>0</v>
      </c>
      <c r="S2362" s="77">
        <v>2.9999999999999998E-18</v>
      </c>
      <c r="T2362" s="77" t="s">
        <v>173</v>
      </c>
      <c r="U2362" s="105">
        <v>5.3057926699308901E-2</v>
      </c>
      <c r="V2362" s="105">
        <v>0</v>
      </c>
      <c r="W2362" s="101">
        <v>5.3056894215489203E-2</v>
      </c>
    </row>
    <row r="2363" spans="2:23" x14ac:dyDescent="0.25">
      <c r="B2363" s="55" t="s">
        <v>134</v>
      </c>
      <c r="C2363" s="76" t="s">
        <v>157</v>
      </c>
      <c r="D2363" s="55" t="s">
        <v>80</v>
      </c>
      <c r="E2363" s="55" t="s">
        <v>208</v>
      </c>
      <c r="F2363" s="70">
        <v>603.02</v>
      </c>
      <c r="G2363" s="77">
        <v>54000</v>
      </c>
      <c r="H2363" s="77">
        <v>599.48</v>
      </c>
      <c r="I2363" s="77">
        <v>1</v>
      </c>
      <c r="J2363" s="77">
        <v>-42.6695703068794</v>
      </c>
      <c r="K2363" s="77">
        <v>0.110333949148528</v>
      </c>
      <c r="L2363" s="77">
        <v>-42.644858209430403</v>
      </c>
      <c r="M2363" s="77">
        <v>0.110206186261167</v>
      </c>
      <c r="N2363" s="77">
        <v>-2.4712097449031099E-2</v>
      </c>
      <c r="O2363" s="77">
        <v>1.2776288736099199E-4</v>
      </c>
      <c r="P2363" s="77">
        <v>6.141193563281E-6</v>
      </c>
      <c r="Q2363" s="77">
        <v>6.141193563281E-6</v>
      </c>
      <c r="R2363" s="77">
        <v>0</v>
      </c>
      <c r="S2363" s="77">
        <v>2.2849999999999999E-15</v>
      </c>
      <c r="T2363" s="77" t="s">
        <v>173</v>
      </c>
      <c r="U2363" s="105">
        <v>-1.0663388943772801E-2</v>
      </c>
      <c r="V2363" s="105">
        <v>0</v>
      </c>
      <c r="W2363" s="101">
        <v>-1.0663596448612001E-2</v>
      </c>
    </row>
    <row r="2364" spans="2:23" x14ac:dyDescent="0.25">
      <c r="B2364" s="55" t="s">
        <v>134</v>
      </c>
      <c r="C2364" s="76" t="s">
        <v>157</v>
      </c>
      <c r="D2364" s="55" t="s">
        <v>80</v>
      </c>
      <c r="E2364" s="55" t="s">
        <v>208</v>
      </c>
      <c r="F2364" s="70">
        <v>603.02</v>
      </c>
      <c r="G2364" s="77">
        <v>54850</v>
      </c>
      <c r="H2364" s="77">
        <v>602.96</v>
      </c>
      <c r="I2364" s="77">
        <v>1</v>
      </c>
      <c r="J2364" s="77">
        <v>9.8190435753418708</v>
      </c>
      <c r="K2364" s="77">
        <v>7.5781102753287501E-4</v>
      </c>
      <c r="L2364" s="77">
        <v>9.8622928201756093</v>
      </c>
      <c r="M2364" s="77">
        <v>7.6450148261317501E-4</v>
      </c>
      <c r="N2364" s="77">
        <v>-4.3249244833737398E-2</v>
      </c>
      <c r="O2364" s="77">
        <v>-6.6904550802999998E-6</v>
      </c>
      <c r="P2364" s="77">
        <v>-1.161467478218E-6</v>
      </c>
      <c r="Q2364" s="77">
        <v>-1.1614674782170001E-6</v>
      </c>
      <c r="R2364" s="77">
        <v>0</v>
      </c>
      <c r="S2364" s="77">
        <v>1.1E-17</v>
      </c>
      <c r="T2364" s="77" t="s">
        <v>174</v>
      </c>
      <c r="U2364" s="105">
        <v>-6.6292321988917604E-3</v>
      </c>
      <c r="V2364" s="105">
        <v>0</v>
      </c>
      <c r="W2364" s="101">
        <v>-6.6293612008224501E-3</v>
      </c>
    </row>
    <row r="2365" spans="2:23" x14ac:dyDescent="0.25">
      <c r="B2365" s="55" t="s">
        <v>134</v>
      </c>
      <c r="C2365" s="76" t="s">
        <v>157</v>
      </c>
      <c r="D2365" s="55" t="s">
        <v>80</v>
      </c>
      <c r="E2365" s="55" t="s">
        <v>155</v>
      </c>
      <c r="F2365" s="70">
        <v>599.48</v>
      </c>
      <c r="G2365" s="77">
        <v>54250</v>
      </c>
      <c r="H2365" s="77">
        <v>597.80999999999995</v>
      </c>
      <c r="I2365" s="77">
        <v>1</v>
      </c>
      <c r="J2365" s="77">
        <v>-99.233945428261706</v>
      </c>
      <c r="K2365" s="77">
        <v>0.133924312583526</v>
      </c>
      <c r="L2365" s="77">
        <v>-99.187881299109307</v>
      </c>
      <c r="M2365" s="77">
        <v>0.13380000683384399</v>
      </c>
      <c r="N2365" s="77">
        <v>-4.60641291524677E-2</v>
      </c>
      <c r="O2365" s="77">
        <v>1.24305749681325E-4</v>
      </c>
      <c r="P2365" s="77">
        <v>-4.0746497505549999E-6</v>
      </c>
      <c r="Q2365" s="77">
        <v>-4.0746497505560002E-6</v>
      </c>
      <c r="R2365" s="77">
        <v>0</v>
      </c>
      <c r="S2365" s="77">
        <v>2.2600000000000002E-16</v>
      </c>
      <c r="T2365" s="77" t="s">
        <v>173</v>
      </c>
      <c r="U2365" s="105">
        <v>-2.5120801666477801E-3</v>
      </c>
      <c r="V2365" s="105">
        <v>0</v>
      </c>
      <c r="W2365" s="101">
        <v>-2.5121290506183299E-3</v>
      </c>
    </row>
    <row r="2366" spans="2:23" x14ac:dyDescent="0.25">
      <c r="B2366" s="55" t="s">
        <v>134</v>
      </c>
      <c r="C2366" s="76" t="s">
        <v>157</v>
      </c>
      <c r="D2366" s="55" t="s">
        <v>80</v>
      </c>
      <c r="E2366" s="55" t="s">
        <v>209</v>
      </c>
      <c r="F2366" s="70">
        <v>600.13</v>
      </c>
      <c r="G2366" s="77">
        <v>54250</v>
      </c>
      <c r="H2366" s="77">
        <v>597.80999999999995</v>
      </c>
      <c r="I2366" s="77">
        <v>1</v>
      </c>
      <c r="J2366" s="77">
        <v>-36.796657394367003</v>
      </c>
      <c r="K2366" s="77">
        <v>7.9885645728507204E-2</v>
      </c>
      <c r="L2366" s="77">
        <v>-36.8426763120844</v>
      </c>
      <c r="M2366" s="77">
        <v>8.0085585072384502E-2</v>
      </c>
      <c r="N2366" s="77">
        <v>4.6018917717360899E-2</v>
      </c>
      <c r="O2366" s="77">
        <v>-1.9993934387730201E-4</v>
      </c>
      <c r="P2366" s="77">
        <v>4.0746497505549999E-6</v>
      </c>
      <c r="Q2366" s="77">
        <v>4.0746497505560002E-6</v>
      </c>
      <c r="R2366" s="77">
        <v>0</v>
      </c>
      <c r="S2366" s="77">
        <v>9.7999999999999995E-16</v>
      </c>
      <c r="T2366" s="77" t="s">
        <v>173</v>
      </c>
      <c r="U2366" s="105">
        <v>-1.29937796979081E-2</v>
      </c>
      <c r="V2366" s="105">
        <v>0</v>
      </c>
      <c r="W2366" s="101">
        <v>-1.29940325511221E-2</v>
      </c>
    </row>
    <row r="2367" spans="2:23" x14ac:dyDescent="0.25">
      <c r="B2367" s="55" t="s">
        <v>134</v>
      </c>
      <c r="C2367" s="76" t="s">
        <v>157</v>
      </c>
      <c r="D2367" s="55" t="s">
        <v>80</v>
      </c>
      <c r="E2367" s="55" t="s">
        <v>210</v>
      </c>
      <c r="F2367" s="70">
        <v>603.07000000000005</v>
      </c>
      <c r="G2367" s="77">
        <v>53550</v>
      </c>
      <c r="H2367" s="77">
        <v>602.30999999999995</v>
      </c>
      <c r="I2367" s="77">
        <v>1</v>
      </c>
      <c r="J2367" s="77">
        <v>-11.7831389671548</v>
      </c>
      <c r="K2367" s="77">
        <v>2.45750984137129E-3</v>
      </c>
      <c r="L2367" s="77">
        <v>-11.7259020039304</v>
      </c>
      <c r="M2367" s="77">
        <v>2.4336929671622699E-3</v>
      </c>
      <c r="N2367" s="77">
        <v>-5.7236963224438497E-2</v>
      </c>
      <c r="O2367" s="77">
        <v>2.3816874209017998E-5</v>
      </c>
      <c r="P2367" s="77">
        <v>2.1124990868540002E-6</v>
      </c>
      <c r="Q2367" s="77">
        <v>2.1124990868529998E-6</v>
      </c>
      <c r="R2367" s="77">
        <v>0</v>
      </c>
      <c r="S2367" s="77">
        <v>7.9000000000000002E-17</v>
      </c>
      <c r="T2367" s="77" t="s">
        <v>174</v>
      </c>
      <c r="U2367" s="105">
        <v>-2.9145900133546201E-2</v>
      </c>
      <c r="V2367" s="105">
        <v>0</v>
      </c>
      <c r="W2367" s="101">
        <v>-2.9146467299890001E-2</v>
      </c>
    </row>
    <row r="2368" spans="2:23" x14ac:dyDescent="0.25">
      <c r="B2368" s="55" t="s">
        <v>134</v>
      </c>
      <c r="C2368" s="76" t="s">
        <v>157</v>
      </c>
      <c r="D2368" s="55" t="s">
        <v>80</v>
      </c>
      <c r="E2368" s="55" t="s">
        <v>211</v>
      </c>
      <c r="F2368" s="70">
        <v>596.99</v>
      </c>
      <c r="G2368" s="77">
        <v>58200</v>
      </c>
      <c r="H2368" s="77">
        <v>597.09</v>
      </c>
      <c r="I2368" s="77">
        <v>1</v>
      </c>
      <c r="J2368" s="77">
        <v>14.3760918577695</v>
      </c>
      <c r="K2368" s="77">
        <v>3.64569438169736E-3</v>
      </c>
      <c r="L2368" s="77">
        <v>14.5385912312054</v>
      </c>
      <c r="M2368" s="77">
        <v>3.7285780011897902E-3</v>
      </c>
      <c r="N2368" s="77">
        <v>-0.16249937343596799</v>
      </c>
      <c r="O2368" s="77">
        <v>-8.2883619492422E-5</v>
      </c>
      <c r="P2368" s="77">
        <v>1.7635405158480001E-6</v>
      </c>
      <c r="Q2368" s="77">
        <v>1.763540515849E-6</v>
      </c>
      <c r="R2368" s="77">
        <v>0</v>
      </c>
      <c r="S2368" s="77">
        <v>5.5E-17</v>
      </c>
      <c r="T2368" s="77" t="s">
        <v>173</v>
      </c>
      <c r="U2368" s="105">
        <v>-3.3234898838155301E-2</v>
      </c>
      <c r="V2368" s="105">
        <v>0</v>
      </c>
      <c r="W2368" s="101">
        <v>-3.3235545574607998E-2</v>
      </c>
    </row>
    <row r="2369" spans="2:23" x14ac:dyDescent="0.25">
      <c r="B2369" s="55" t="s">
        <v>134</v>
      </c>
      <c r="C2369" s="76" t="s">
        <v>157</v>
      </c>
      <c r="D2369" s="55" t="s">
        <v>80</v>
      </c>
      <c r="E2369" s="55" t="s">
        <v>212</v>
      </c>
      <c r="F2369" s="70">
        <v>604.78</v>
      </c>
      <c r="G2369" s="77">
        <v>53000</v>
      </c>
      <c r="H2369" s="77">
        <v>605.41</v>
      </c>
      <c r="I2369" s="77">
        <v>1</v>
      </c>
      <c r="J2369" s="77">
        <v>26.4363249676165</v>
      </c>
      <c r="K2369" s="77">
        <v>1.7276295747053399E-2</v>
      </c>
      <c r="L2369" s="77">
        <v>26.514400503681198</v>
      </c>
      <c r="M2369" s="77">
        <v>1.7378492090200801E-2</v>
      </c>
      <c r="N2369" s="77">
        <v>-7.8075536064742296E-2</v>
      </c>
      <c r="O2369" s="77">
        <v>-1.02196343147384E-4</v>
      </c>
      <c r="P2369" s="77">
        <v>-5.088168909775E-6</v>
      </c>
      <c r="Q2369" s="77">
        <v>-5.088168909775E-6</v>
      </c>
      <c r="R2369" s="77">
        <v>0</v>
      </c>
      <c r="S2369" s="77">
        <v>6.4000000000000005E-16</v>
      </c>
      <c r="T2369" s="77" t="s">
        <v>174</v>
      </c>
      <c r="U2369" s="105">
        <v>-1.2650908535979199E-2</v>
      </c>
      <c r="V2369" s="105">
        <v>0</v>
      </c>
      <c r="W2369" s="101">
        <v>-1.26511547170719E-2</v>
      </c>
    </row>
    <row r="2370" spans="2:23" x14ac:dyDescent="0.25">
      <c r="B2370" s="55" t="s">
        <v>134</v>
      </c>
      <c r="C2370" s="76" t="s">
        <v>157</v>
      </c>
      <c r="D2370" s="55" t="s">
        <v>80</v>
      </c>
      <c r="E2370" s="55" t="s">
        <v>213</v>
      </c>
      <c r="F2370" s="70">
        <v>603.92999999999995</v>
      </c>
      <c r="G2370" s="77">
        <v>56100</v>
      </c>
      <c r="H2370" s="77">
        <v>606.16999999999996</v>
      </c>
      <c r="I2370" s="77">
        <v>1</v>
      </c>
      <c r="J2370" s="77">
        <v>17.6050820467492</v>
      </c>
      <c r="K2370" s="77">
        <v>2.8917300664329699E-2</v>
      </c>
      <c r="L2370" s="77">
        <v>17.618275629101099</v>
      </c>
      <c r="M2370" s="77">
        <v>2.8960659252139899E-2</v>
      </c>
      <c r="N2370" s="77">
        <v>-1.3193582351880799E-2</v>
      </c>
      <c r="O2370" s="77">
        <v>-4.3358587810225998E-5</v>
      </c>
      <c r="P2370" s="77">
        <v>8.4199840807099999E-7</v>
      </c>
      <c r="Q2370" s="77">
        <v>8.4199840807099999E-7</v>
      </c>
      <c r="R2370" s="77">
        <v>0</v>
      </c>
      <c r="S2370" s="77">
        <v>6.6E-17</v>
      </c>
      <c r="T2370" s="77" t="s">
        <v>173</v>
      </c>
      <c r="U2370" s="105">
        <v>3.3195109136360101E-3</v>
      </c>
      <c r="V2370" s="105">
        <v>0</v>
      </c>
      <c r="W2370" s="101">
        <v>3.31944631741974E-3</v>
      </c>
    </row>
    <row r="2371" spans="2:23" x14ac:dyDescent="0.25">
      <c r="B2371" s="55" t="s">
        <v>134</v>
      </c>
      <c r="C2371" s="76" t="s">
        <v>157</v>
      </c>
      <c r="D2371" s="55" t="s">
        <v>80</v>
      </c>
      <c r="E2371" s="55" t="s">
        <v>156</v>
      </c>
      <c r="F2371" s="70">
        <v>608.13</v>
      </c>
      <c r="G2371" s="77">
        <v>56100</v>
      </c>
      <c r="H2371" s="77">
        <v>606.16999999999996</v>
      </c>
      <c r="I2371" s="77">
        <v>1</v>
      </c>
      <c r="J2371" s="77">
        <v>-21.076879621271399</v>
      </c>
      <c r="K2371" s="77">
        <v>3.6693798987446201E-2</v>
      </c>
      <c r="L2371" s="77">
        <v>-21.1127496168126</v>
      </c>
      <c r="M2371" s="77">
        <v>3.6818801021171299E-2</v>
      </c>
      <c r="N2371" s="77">
        <v>3.5869995541151799E-2</v>
      </c>
      <c r="O2371" s="77">
        <v>-1.2500203372513101E-4</v>
      </c>
      <c r="P2371" s="77">
        <v>2.6153568887800002E-7</v>
      </c>
      <c r="Q2371" s="77">
        <v>2.6153568887699999E-7</v>
      </c>
      <c r="R2371" s="77">
        <v>0</v>
      </c>
      <c r="S2371" s="77">
        <v>5.9999999999999997E-18</v>
      </c>
      <c r="T2371" s="77" t="s">
        <v>173</v>
      </c>
      <c r="U2371" s="105">
        <v>-5.5897935155544403E-3</v>
      </c>
      <c r="V2371" s="105">
        <v>0</v>
      </c>
      <c r="W2371" s="101">
        <v>-5.5899022904674399E-3</v>
      </c>
    </row>
    <row r="2372" spans="2:23" x14ac:dyDescent="0.25">
      <c r="B2372" s="55" t="s">
        <v>134</v>
      </c>
      <c r="C2372" s="76" t="s">
        <v>157</v>
      </c>
      <c r="D2372" s="55" t="s">
        <v>80</v>
      </c>
      <c r="E2372" s="55" t="s">
        <v>214</v>
      </c>
      <c r="F2372" s="70">
        <v>585.65</v>
      </c>
      <c r="G2372" s="77">
        <v>58054</v>
      </c>
      <c r="H2372" s="77">
        <v>582.66999999999996</v>
      </c>
      <c r="I2372" s="77">
        <v>1</v>
      </c>
      <c r="J2372" s="77">
        <v>-50.187536922240803</v>
      </c>
      <c r="K2372" s="77">
        <v>0.14155593406245601</v>
      </c>
      <c r="L2372" s="77">
        <v>-50.186019697201303</v>
      </c>
      <c r="M2372" s="77">
        <v>0.14154737540529</v>
      </c>
      <c r="N2372" s="77">
        <v>-1.51722503950458E-3</v>
      </c>
      <c r="O2372" s="77">
        <v>8.5586571654459995E-6</v>
      </c>
      <c r="P2372" s="77">
        <v>2.2178603284000001E-8</v>
      </c>
      <c r="Q2372" s="77">
        <v>2.2178603285E-8</v>
      </c>
      <c r="R2372" s="77">
        <v>0</v>
      </c>
      <c r="S2372" s="77">
        <v>0</v>
      </c>
      <c r="T2372" s="77" t="s">
        <v>173</v>
      </c>
      <c r="U2372" s="105">
        <v>4.78294552043179E-4</v>
      </c>
      <c r="V2372" s="105">
        <v>0</v>
      </c>
      <c r="W2372" s="101">
        <v>4.78285244642442E-4</v>
      </c>
    </row>
    <row r="2373" spans="2:23" x14ac:dyDescent="0.25">
      <c r="B2373" s="55" t="s">
        <v>134</v>
      </c>
      <c r="C2373" s="76" t="s">
        <v>157</v>
      </c>
      <c r="D2373" s="55" t="s">
        <v>80</v>
      </c>
      <c r="E2373" s="55" t="s">
        <v>214</v>
      </c>
      <c r="F2373" s="70">
        <v>585.65</v>
      </c>
      <c r="G2373" s="77">
        <v>58104</v>
      </c>
      <c r="H2373" s="77">
        <v>580.83000000000004</v>
      </c>
      <c r="I2373" s="77">
        <v>1</v>
      </c>
      <c r="J2373" s="77">
        <v>-50.882894462876003</v>
      </c>
      <c r="K2373" s="77">
        <v>0.231462764033464</v>
      </c>
      <c r="L2373" s="77">
        <v>-50.881376404971597</v>
      </c>
      <c r="M2373" s="77">
        <v>0.23144895315887801</v>
      </c>
      <c r="N2373" s="77">
        <v>-1.5180579043816401E-3</v>
      </c>
      <c r="O2373" s="77">
        <v>1.3810874586193001E-5</v>
      </c>
      <c r="P2373" s="77">
        <v>2.2155018394000001E-8</v>
      </c>
      <c r="Q2373" s="77">
        <v>2.2155018394000001E-8</v>
      </c>
      <c r="R2373" s="77">
        <v>0</v>
      </c>
      <c r="S2373" s="77">
        <v>0</v>
      </c>
      <c r="T2373" s="77" t="s">
        <v>173</v>
      </c>
      <c r="U2373" s="105">
        <v>7.3801539453173602E-4</v>
      </c>
      <c r="V2373" s="105">
        <v>0</v>
      </c>
      <c r="W2373" s="101">
        <v>7.3800103307811301E-4</v>
      </c>
    </row>
    <row r="2374" spans="2:23" x14ac:dyDescent="0.25">
      <c r="B2374" s="55" t="s">
        <v>134</v>
      </c>
      <c r="C2374" s="76" t="s">
        <v>157</v>
      </c>
      <c r="D2374" s="55" t="s">
        <v>80</v>
      </c>
      <c r="E2374" s="55" t="s">
        <v>215</v>
      </c>
      <c r="F2374" s="70">
        <v>582.66999999999996</v>
      </c>
      <c r="G2374" s="77">
        <v>58104</v>
      </c>
      <c r="H2374" s="77">
        <v>580.83000000000004</v>
      </c>
      <c r="I2374" s="77">
        <v>1</v>
      </c>
      <c r="J2374" s="77">
        <v>-52.199718828766002</v>
      </c>
      <c r="K2374" s="77">
        <v>9.10086755697945E-2</v>
      </c>
      <c r="L2374" s="77">
        <v>-52.198195045270502</v>
      </c>
      <c r="M2374" s="77">
        <v>9.1003362303869198E-2</v>
      </c>
      <c r="N2374" s="77">
        <v>-1.52378349549398E-3</v>
      </c>
      <c r="O2374" s="77">
        <v>5.3132659253879999E-6</v>
      </c>
      <c r="P2374" s="77">
        <v>2.2178431323999999E-8</v>
      </c>
      <c r="Q2374" s="77">
        <v>2.2178431325000001E-8</v>
      </c>
      <c r="R2374" s="77">
        <v>0</v>
      </c>
      <c r="S2374" s="77">
        <v>0</v>
      </c>
      <c r="T2374" s="77" t="s">
        <v>173</v>
      </c>
      <c r="U2374" s="105">
        <v>2.8723082038586002E-4</v>
      </c>
      <c r="V2374" s="105">
        <v>0</v>
      </c>
      <c r="W2374" s="101">
        <v>2.8722523100095502E-4</v>
      </c>
    </row>
    <row r="2375" spans="2:23" x14ac:dyDescent="0.25">
      <c r="B2375" s="55" t="s">
        <v>134</v>
      </c>
      <c r="C2375" s="76" t="s">
        <v>157</v>
      </c>
      <c r="D2375" s="55" t="s">
        <v>80</v>
      </c>
      <c r="E2375" s="55" t="s">
        <v>216</v>
      </c>
      <c r="F2375" s="70">
        <v>595.65</v>
      </c>
      <c r="G2375" s="77">
        <v>58200</v>
      </c>
      <c r="H2375" s="77">
        <v>597.09</v>
      </c>
      <c r="I2375" s="77">
        <v>1</v>
      </c>
      <c r="J2375" s="77">
        <v>21.6584351718599</v>
      </c>
      <c r="K2375" s="77">
        <v>1.9209145987135402E-2</v>
      </c>
      <c r="L2375" s="77">
        <v>21.4958339386143</v>
      </c>
      <c r="M2375" s="77">
        <v>1.8921802401540001E-2</v>
      </c>
      <c r="N2375" s="77">
        <v>0.162601233245635</v>
      </c>
      <c r="O2375" s="77">
        <v>2.8734358559539999E-4</v>
      </c>
      <c r="P2375" s="77">
        <v>-1.7635405158480001E-6</v>
      </c>
      <c r="Q2375" s="77">
        <v>-1.763540515849E-6</v>
      </c>
      <c r="R2375" s="77">
        <v>0</v>
      </c>
      <c r="S2375" s="77">
        <v>1.2699999999999999E-16</v>
      </c>
      <c r="T2375" s="77" t="s">
        <v>173</v>
      </c>
      <c r="U2375" s="105">
        <v>-6.2782681732194506E-2</v>
      </c>
      <c r="V2375" s="105">
        <v>0</v>
      </c>
      <c r="W2375" s="101">
        <v>-6.2783903455452095E-2</v>
      </c>
    </row>
    <row r="2376" spans="2:23" x14ac:dyDescent="0.25">
      <c r="B2376" s="55" t="s">
        <v>134</v>
      </c>
      <c r="C2376" s="76" t="s">
        <v>157</v>
      </c>
      <c r="D2376" s="55" t="s">
        <v>80</v>
      </c>
      <c r="E2376" s="55" t="s">
        <v>216</v>
      </c>
      <c r="F2376" s="70">
        <v>595.65</v>
      </c>
      <c r="G2376" s="77">
        <v>58300</v>
      </c>
      <c r="H2376" s="77">
        <v>594</v>
      </c>
      <c r="I2376" s="77">
        <v>1</v>
      </c>
      <c r="J2376" s="77">
        <v>-35.260137531904903</v>
      </c>
      <c r="K2376" s="77">
        <v>4.7779146591686701E-2</v>
      </c>
      <c r="L2376" s="77">
        <v>-35.020490822148602</v>
      </c>
      <c r="M2376" s="77">
        <v>4.7131888496411901E-2</v>
      </c>
      <c r="N2376" s="77">
        <v>-0.23964670975622501</v>
      </c>
      <c r="O2376" s="77">
        <v>6.4725809527486195E-4</v>
      </c>
      <c r="P2376" s="77">
        <v>3.7127078552899998E-7</v>
      </c>
      <c r="Q2376" s="77">
        <v>3.7127078552899998E-7</v>
      </c>
      <c r="R2376" s="77">
        <v>0</v>
      </c>
      <c r="S2376" s="77">
        <v>5.0000000000000004E-18</v>
      </c>
      <c r="T2376" s="77" t="s">
        <v>173</v>
      </c>
      <c r="U2376" s="105">
        <v>-1.0411774575895601E-2</v>
      </c>
      <c r="V2376" s="105">
        <v>0</v>
      </c>
      <c r="W2376" s="101">
        <v>-1.04119771844303E-2</v>
      </c>
    </row>
    <row r="2377" spans="2:23" x14ac:dyDescent="0.25">
      <c r="B2377" s="55" t="s">
        <v>134</v>
      </c>
      <c r="C2377" s="76" t="s">
        <v>157</v>
      </c>
      <c r="D2377" s="55" t="s">
        <v>80</v>
      </c>
      <c r="E2377" s="55" t="s">
        <v>216</v>
      </c>
      <c r="F2377" s="70">
        <v>595.65</v>
      </c>
      <c r="G2377" s="77">
        <v>58500</v>
      </c>
      <c r="H2377" s="77">
        <v>595.52</v>
      </c>
      <c r="I2377" s="77">
        <v>1</v>
      </c>
      <c r="J2377" s="77">
        <v>-11.777153103221901</v>
      </c>
      <c r="K2377" s="77">
        <v>7.2263395647916202E-4</v>
      </c>
      <c r="L2377" s="77">
        <v>-11.853735993218001</v>
      </c>
      <c r="M2377" s="77">
        <v>7.3206260695391097E-4</v>
      </c>
      <c r="N2377" s="77">
        <v>7.6582889996072698E-2</v>
      </c>
      <c r="O2377" s="77">
        <v>-9.4286504747490005E-6</v>
      </c>
      <c r="P2377" s="77">
        <v>1.39226994787E-6</v>
      </c>
      <c r="Q2377" s="77">
        <v>1.392269947869E-6</v>
      </c>
      <c r="R2377" s="77">
        <v>0</v>
      </c>
      <c r="S2377" s="77">
        <v>1.0000000000000001E-17</v>
      </c>
      <c r="T2377" s="77" t="s">
        <v>173</v>
      </c>
      <c r="U2377" s="105">
        <v>4.34021290648597E-3</v>
      </c>
      <c r="V2377" s="105">
        <v>0</v>
      </c>
      <c r="W2377" s="101">
        <v>4.3401284478597297E-3</v>
      </c>
    </row>
    <row r="2378" spans="2:23" x14ac:dyDescent="0.25">
      <c r="B2378" s="55" t="s">
        <v>134</v>
      </c>
      <c r="C2378" s="76" t="s">
        <v>157</v>
      </c>
      <c r="D2378" s="55" t="s">
        <v>80</v>
      </c>
      <c r="E2378" s="55" t="s">
        <v>217</v>
      </c>
      <c r="F2378" s="70">
        <v>594</v>
      </c>
      <c r="G2378" s="77">
        <v>58304</v>
      </c>
      <c r="H2378" s="77">
        <v>594</v>
      </c>
      <c r="I2378" s="77">
        <v>1</v>
      </c>
      <c r="J2378" s="77">
        <v>-23.6215549578388</v>
      </c>
      <c r="K2378" s="77">
        <v>0</v>
      </c>
      <c r="L2378" s="77">
        <v>-23.308489440946399</v>
      </c>
      <c r="M2378" s="77">
        <v>0</v>
      </c>
      <c r="N2378" s="77">
        <v>-0.313065516892375</v>
      </c>
      <c r="O2378" s="77">
        <v>0</v>
      </c>
      <c r="P2378" s="77">
        <v>0</v>
      </c>
      <c r="Q2378" s="77">
        <v>0</v>
      </c>
      <c r="R2378" s="77">
        <v>0</v>
      </c>
      <c r="S2378" s="77">
        <v>0</v>
      </c>
      <c r="T2378" s="77" t="s">
        <v>173</v>
      </c>
      <c r="U2378" s="105">
        <v>0</v>
      </c>
      <c r="V2378" s="105">
        <v>0</v>
      </c>
      <c r="W2378" s="101">
        <v>0</v>
      </c>
    </row>
    <row r="2379" spans="2:23" x14ac:dyDescent="0.25">
      <c r="B2379" s="55" t="s">
        <v>134</v>
      </c>
      <c r="C2379" s="76" t="s">
        <v>157</v>
      </c>
      <c r="D2379" s="55" t="s">
        <v>80</v>
      </c>
      <c r="E2379" s="55" t="s">
        <v>217</v>
      </c>
      <c r="F2379" s="70">
        <v>594</v>
      </c>
      <c r="G2379" s="77">
        <v>58350</v>
      </c>
      <c r="H2379" s="77">
        <v>593.39</v>
      </c>
      <c r="I2379" s="77">
        <v>1</v>
      </c>
      <c r="J2379" s="77">
        <v>-6.8647392956896702</v>
      </c>
      <c r="K2379" s="77">
        <v>3.4071118767199202E-3</v>
      </c>
      <c r="L2379" s="77">
        <v>-6.9368882623859998</v>
      </c>
      <c r="M2379" s="77">
        <v>3.4791062766971101E-3</v>
      </c>
      <c r="N2379" s="77">
        <v>7.2148966696328198E-2</v>
      </c>
      <c r="O2379" s="77">
        <v>-7.1994399977188999E-5</v>
      </c>
      <c r="P2379" s="77">
        <v>5.1484551241E-7</v>
      </c>
      <c r="Q2379" s="77">
        <v>5.1484551240899998E-7</v>
      </c>
      <c r="R2379" s="77">
        <v>0</v>
      </c>
      <c r="S2379" s="77">
        <v>1.9000000000000001E-17</v>
      </c>
      <c r="T2379" s="77" t="s">
        <v>173</v>
      </c>
      <c r="U2379" s="105">
        <v>1.2681543903039301E-3</v>
      </c>
      <c r="V2379" s="105">
        <v>0</v>
      </c>
      <c r="W2379" s="101">
        <v>1.26812971257959E-3</v>
      </c>
    </row>
    <row r="2380" spans="2:23" x14ac:dyDescent="0.25">
      <c r="B2380" s="55" t="s">
        <v>134</v>
      </c>
      <c r="C2380" s="76" t="s">
        <v>157</v>
      </c>
      <c r="D2380" s="55" t="s">
        <v>80</v>
      </c>
      <c r="E2380" s="55" t="s">
        <v>217</v>
      </c>
      <c r="F2380" s="70">
        <v>594</v>
      </c>
      <c r="G2380" s="77">
        <v>58600</v>
      </c>
      <c r="H2380" s="77">
        <v>594.15</v>
      </c>
      <c r="I2380" s="77">
        <v>1</v>
      </c>
      <c r="J2380" s="77">
        <v>32.756153670014598</v>
      </c>
      <c r="K2380" s="77">
        <v>4.12018791649386E-3</v>
      </c>
      <c r="L2380" s="77">
        <v>32.5622564319793</v>
      </c>
      <c r="M2380" s="77">
        <v>4.0715540887371901E-3</v>
      </c>
      <c r="N2380" s="77">
        <v>0.19389723803530101</v>
      </c>
      <c r="O2380" s="77">
        <v>4.8633827756674002E-5</v>
      </c>
      <c r="P2380" s="77">
        <v>-1.4357442281199999E-7</v>
      </c>
      <c r="Q2380" s="77">
        <v>-1.4357442281199999E-7</v>
      </c>
      <c r="R2380" s="77">
        <v>0</v>
      </c>
      <c r="S2380" s="77">
        <v>0</v>
      </c>
      <c r="T2380" s="77" t="s">
        <v>174</v>
      </c>
      <c r="U2380" s="105">
        <v>-1.92444480744629E-4</v>
      </c>
      <c r="V2380" s="105">
        <v>0</v>
      </c>
      <c r="W2380" s="101">
        <v>-1.9244822562922801E-4</v>
      </c>
    </row>
    <row r="2381" spans="2:23" x14ac:dyDescent="0.25">
      <c r="B2381" s="55" t="s">
        <v>134</v>
      </c>
      <c r="C2381" s="76" t="s">
        <v>157</v>
      </c>
      <c r="D2381" s="55" t="s">
        <v>80</v>
      </c>
      <c r="E2381" s="55" t="s">
        <v>218</v>
      </c>
      <c r="F2381" s="70">
        <v>594</v>
      </c>
      <c r="G2381" s="77">
        <v>58300</v>
      </c>
      <c r="H2381" s="77">
        <v>594</v>
      </c>
      <c r="I2381" s="77">
        <v>2</v>
      </c>
      <c r="J2381" s="77">
        <v>14.557648853495399</v>
      </c>
      <c r="K2381" s="77">
        <v>0</v>
      </c>
      <c r="L2381" s="77">
        <v>14.364710756439999</v>
      </c>
      <c r="M2381" s="77">
        <v>0</v>
      </c>
      <c r="N2381" s="77">
        <v>0.192938097055495</v>
      </c>
      <c r="O2381" s="77">
        <v>0</v>
      </c>
      <c r="P2381" s="77">
        <v>0</v>
      </c>
      <c r="Q2381" s="77">
        <v>0</v>
      </c>
      <c r="R2381" s="77">
        <v>0</v>
      </c>
      <c r="S2381" s="77">
        <v>0</v>
      </c>
      <c r="T2381" s="77" t="s">
        <v>173</v>
      </c>
      <c r="U2381" s="105">
        <v>0</v>
      </c>
      <c r="V2381" s="105">
        <v>0</v>
      </c>
      <c r="W2381" s="101">
        <v>0</v>
      </c>
    </row>
    <row r="2382" spans="2:23" x14ac:dyDescent="0.25">
      <c r="B2382" s="55" t="s">
        <v>134</v>
      </c>
      <c r="C2382" s="76" t="s">
        <v>157</v>
      </c>
      <c r="D2382" s="55" t="s">
        <v>80</v>
      </c>
      <c r="E2382" s="55" t="s">
        <v>219</v>
      </c>
      <c r="F2382" s="70">
        <v>595.57000000000005</v>
      </c>
      <c r="G2382" s="77">
        <v>58500</v>
      </c>
      <c r="H2382" s="77">
        <v>595.52</v>
      </c>
      <c r="I2382" s="77">
        <v>1</v>
      </c>
      <c r="J2382" s="77">
        <v>-13.789141696040801</v>
      </c>
      <c r="K2382" s="77">
        <v>2.6809800448602101E-3</v>
      </c>
      <c r="L2382" s="77">
        <v>-13.5191840349594</v>
      </c>
      <c r="M2382" s="77">
        <v>2.5770335512925102E-3</v>
      </c>
      <c r="N2382" s="77">
        <v>-0.269957661081416</v>
      </c>
      <c r="O2382" s="77">
        <v>1.0394649356770201E-4</v>
      </c>
      <c r="P2382" s="77">
        <v>-1.2486955289789999E-6</v>
      </c>
      <c r="Q2382" s="77">
        <v>-1.248695528978E-6</v>
      </c>
      <c r="R2382" s="77">
        <v>0</v>
      </c>
      <c r="S2382" s="77">
        <v>2.2E-17</v>
      </c>
      <c r="T2382" s="77" t="s">
        <v>173</v>
      </c>
      <c r="U2382" s="105">
        <v>4.8406931457687798E-2</v>
      </c>
      <c r="V2382" s="105">
        <v>0</v>
      </c>
      <c r="W2382" s="101">
        <v>4.8405989480181301E-2</v>
      </c>
    </row>
    <row r="2383" spans="2:23" x14ac:dyDescent="0.25">
      <c r="B2383" s="55" t="s">
        <v>134</v>
      </c>
      <c r="C2383" s="76" t="s">
        <v>157</v>
      </c>
      <c r="D2383" s="55" t="s">
        <v>80</v>
      </c>
      <c r="E2383" s="55" t="s">
        <v>220</v>
      </c>
      <c r="F2383" s="70">
        <v>595.52</v>
      </c>
      <c r="G2383" s="77">
        <v>58600</v>
      </c>
      <c r="H2383" s="77">
        <v>594.15</v>
      </c>
      <c r="I2383" s="77">
        <v>1</v>
      </c>
      <c r="J2383" s="77">
        <v>-25.582945091159601</v>
      </c>
      <c r="K2383" s="77">
        <v>2.9896969793263301E-2</v>
      </c>
      <c r="L2383" s="77">
        <v>-25.389297615595599</v>
      </c>
      <c r="M2383" s="77">
        <v>2.9446078678318999E-2</v>
      </c>
      <c r="N2383" s="77">
        <v>-0.19364747556401801</v>
      </c>
      <c r="O2383" s="77">
        <v>4.5089111494430199E-4</v>
      </c>
      <c r="P2383" s="77">
        <v>1.4357452426E-7</v>
      </c>
      <c r="Q2383" s="77">
        <v>1.43574524261E-7</v>
      </c>
      <c r="R2383" s="77">
        <v>0</v>
      </c>
      <c r="S2383" s="77">
        <v>1.0000000000000001E-18</v>
      </c>
      <c r="T2383" s="77" t="s">
        <v>174</v>
      </c>
      <c r="U2383" s="105">
        <v>2.9087748351880999E-3</v>
      </c>
      <c r="V2383" s="105">
        <v>0</v>
      </c>
      <c r="W2383" s="101">
        <v>2.9087182317145098E-3</v>
      </c>
    </row>
    <row r="2384" spans="2:23" x14ac:dyDescent="0.25">
      <c r="B2384" s="55" t="s">
        <v>134</v>
      </c>
      <c r="C2384" s="76" t="s">
        <v>135</v>
      </c>
      <c r="D2384" s="55" t="s">
        <v>81</v>
      </c>
      <c r="E2384" s="55" t="s">
        <v>136</v>
      </c>
      <c r="F2384" s="70">
        <v>591.13</v>
      </c>
      <c r="G2384" s="77">
        <v>50050</v>
      </c>
      <c r="H2384" s="77">
        <v>591.94000000000005</v>
      </c>
      <c r="I2384" s="77">
        <v>1</v>
      </c>
      <c r="J2384" s="77">
        <v>3.9957616892931198</v>
      </c>
      <c r="K2384" s="77">
        <v>2.9217984004049399E-3</v>
      </c>
      <c r="L2384" s="77">
        <v>4.2487319098227703</v>
      </c>
      <c r="M2384" s="77">
        <v>3.3034652800029598E-3</v>
      </c>
      <c r="N2384" s="77">
        <v>-0.25297022052964602</v>
      </c>
      <c r="O2384" s="77">
        <v>-3.8166687959801803E-4</v>
      </c>
      <c r="P2384" s="77">
        <v>-9.2380268946380304E-4</v>
      </c>
      <c r="Q2384" s="77">
        <v>-9.2380268946380196E-4</v>
      </c>
      <c r="R2384" s="77">
        <v>0</v>
      </c>
      <c r="S2384" s="77">
        <v>1.5617428800000001E-10</v>
      </c>
      <c r="T2384" s="77" t="s">
        <v>151</v>
      </c>
      <c r="U2384" s="105">
        <v>-2.0124991129828001E-2</v>
      </c>
      <c r="V2384" s="105">
        <v>0</v>
      </c>
      <c r="W2384" s="101">
        <v>-2.01264424217352E-2</v>
      </c>
    </row>
    <row r="2385" spans="2:23" x14ac:dyDescent="0.25">
      <c r="B2385" s="55" t="s">
        <v>134</v>
      </c>
      <c r="C2385" s="76" t="s">
        <v>135</v>
      </c>
      <c r="D2385" s="55" t="s">
        <v>81</v>
      </c>
      <c r="E2385" s="55" t="s">
        <v>152</v>
      </c>
      <c r="F2385" s="70">
        <v>604.05999999999995</v>
      </c>
      <c r="G2385" s="77">
        <v>56050</v>
      </c>
      <c r="H2385" s="77">
        <v>602.24</v>
      </c>
      <c r="I2385" s="77">
        <v>1</v>
      </c>
      <c r="J2385" s="77">
        <v>-40.606586622565999</v>
      </c>
      <c r="K2385" s="77">
        <v>5.2764636068350697E-2</v>
      </c>
      <c r="L2385" s="77">
        <v>-40.637702813459398</v>
      </c>
      <c r="M2385" s="77">
        <v>5.2845532478561497E-2</v>
      </c>
      <c r="N2385" s="77">
        <v>3.1116190893393202E-2</v>
      </c>
      <c r="O2385" s="77">
        <v>-8.0896410210872993E-5</v>
      </c>
      <c r="P2385" s="77">
        <v>1.9037323762500001E-7</v>
      </c>
      <c r="Q2385" s="77">
        <v>1.9037323762400001E-7</v>
      </c>
      <c r="R2385" s="77">
        <v>0</v>
      </c>
      <c r="S2385" s="77">
        <v>1.0000000000000001E-18</v>
      </c>
      <c r="T2385" s="77" t="s">
        <v>151</v>
      </c>
      <c r="U2385" s="105">
        <v>7.88284258254884E-3</v>
      </c>
      <c r="V2385" s="105">
        <v>0</v>
      </c>
      <c r="W2385" s="101">
        <v>7.8822741199059201E-3</v>
      </c>
    </row>
    <row r="2386" spans="2:23" x14ac:dyDescent="0.25">
      <c r="B2386" s="55" t="s">
        <v>134</v>
      </c>
      <c r="C2386" s="76" t="s">
        <v>135</v>
      </c>
      <c r="D2386" s="55" t="s">
        <v>81</v>
      </c>
      <c r="E2386" s="55" t="s">
        <v>138</v>
      </c>
      <c r="F2386" s="70">
        <v>591.94000000000005</v>
      </c>
      <c r="G2386" s="77">
        <v>51450</v>
      </c>
      <c r="H2386" s="77">
        <v>595.02</v>
      </c>
      <c r="I2386" s="77">
        <v>10</v>
      </c>
      <c r="J2386" s="77">
        <v>14.6311180959173</v>
      </c>
      <c r="K2386" s="77">
        <v>3.7325178374207402E-2</v>
      </c>
      <c r="L2386" s="77">
        <v>14.724867120249</v>
      </c>
      <c r="M2386" s="77">
        <v>3.7805033653579498E-2</v>
      </c>
      <c r="N2386" s="77">
        <v>-9.3749024331674105E-2</v>
      </c>
      <c r="O2386" s="77">
        <v>-4.7985527937208201E-4</v>
      </c>
      <c r="P2386" s="77">
        <v>-1.1572706580933E-5</v>
      </c>
      <c r="Q2386" s="77">
        <v>-1.1572706580933999E-5</v>
      </c>
      <c r="R2386" s="77">
        <v>0</v>
      </c>
      <c r="S2386" s="77">
        <v>2.3351999999999999E-14</v>
      </c>
      <c r="T2386" s="77" t="s">
        <v>153</v>
      </c>
      <c r="U2386" s="105">
        <v>3.9624837398059996E-3</v>
      </c>
      <c r="V2386" s="105">
        <v>0</v>
      </c>
      <c r="W2386" s="101">
        <v>3.9621979895889097E-3</v>
      </c>
    </row>
    <row r="2387" spans="2:23" x14ac:dyDescent="0.25">
      <c r="B2387" s="55" t="s">
        <v>134</v>
      </c>
      <c r="C2387" s="76" t="s">
        <v>135</v>
      </c>
      <c r="D2387" s="55" t="s">
        <v>81</v>
      </c>
      <c r="E2387" s="55" t="s">
        <v>154</v>
      </c>
      <c r="F2387" s="70">
        <v>595.02</v>
      </c>
      <c r="G2387" s="77">
        <v>54000</v>
      </c>
      <c r="H2387" s="77">
        <v>594.79</v>
      </c>
      <c r="I2387" s="77">
        <v>10</v>
      </c>
      <c r="J2387" s="77">
        <v>-4.2695805385556396</v>
      </c>
      <c r="K2387" s="77">
        <v>8.7209057193419299E-4</v>
      </c>
      <c r="L2387" s="77">
        <v>-4.1760525473825503</v>
      </c>
      <c r="M2387" s="77">
        <v>8.3430160778745304E-4</v>
      </c>
      <c r="N2387" s="77">
        <v>-9.3527991173090297E-2</v>
      </c>
      <c r="O2387" s="77">
        <v>3.7788964146740003E-5</v>
      </c>
      <c r="P2387" s="77">
        <v>-1.1572706550511E-5</v>
      </c>
      <c r="Q2387" s="77">
        <v>-1.1572706550510001E-5</v>
      </c>
      <c r="R2387" s="77">
        <v>0</v>
      </c>
      <c r="S2387" s="77">
        <v>6.4070000000000002E-15</v>
      </c>
      <c r="T2387" s="77" t="s">
        <v>153</v>
      </c>
      <c r="U2387" s="105">
        <v>9.6940574590372096E-4</v>
      </c>
      <c r="V2387" s="105">
        <v>0</v>
      </c>
      <c r="W2387" s="101">
        <v>9.6933583825979598E-4</v>
      </c>
    </row>
    <row r="2388" spans="2:23" x14ac:dyDescent="0.25">
      <c r="B2388" s="55" t="s">
        <v>134</v>
      </c>
      <c r="C2388" s="76" t="s">
        <v>135</v>
      </c>
      <c r="D2388" s="55" t="s">
        <v>81</v>
      </c>
      <c r="E2388" s="55" t="s">
        <v>155</v>
      </c>
      <c r="F2388" s="70">
        <v>594.79</v>
      </c>
      <c r="G2388" s="77">
        <v>56100</v>
      </c>
      <c r="H2388" s="77">
        <v>600.67999999999995</v>
      </c>
      <c r="I2388" s="77">
        <v>10</v>
      </c>
      <c r="J2388" s="77">
        <v>31.010336674132699</v>
      </c>
      <c r="K2388" s="77">
        <v>0.17578797126155099</v>
      </c>
      <c r="L2388" s="77">
        <v>31.078569716370101</v>
      </c>
      <c r="M2388" s="77">
        <v>0.17656240619847299</v>
      </c>
      <c r="N2388" s="77">
        <v>-6.8233042237447694E-2</v>
      </c>
      <c r="O2388" s="77">
        <v>-7.7443493692183E-4</v>
      </c>
      <c r="P2388" s="77">
        <v>-1.3568634572819999E-6</v>
      </c>
      <c r="Q2388" s="77">
        <v>-1.3568634572819999E-6</v>
      </c>
      <c r="R2388" s="77">
        <v>0</v>
      </c>
      <c r="S2388" s="77">
        <v>3.37E-16</v>
      </c>
      <c r="T2388" s="77" t="s">
        <v>153</v>
      </c>
      <c r="U2388" s="105">
        <v>-6.1014248242403701E-2</v>
      </c>
      <c r="V2388" s="105">
        <v>0</v>
      </c>
      <c r="W2388" s="101">
        <v>-6.1018648218738203E-2</v>
      </c>
    </row>
    <row r="2389" spans="2:23" x14ac:dyDescent="0.25">
      <c r="B2389" s="55" t="s">
        <v>134</v>
      </c>
      <c r="C2389" s="76" t="s">
        <v>135</v>
      </c>
      <c r="D2389" s="55" t="s">
        <v>81</v>
      </c>
      <c r="E2389" s="55" t="s">
        <v>156</v>
      </c>
      <c r="F2389" s="70">
        <v>602.24</v>
      </c>
      <c r="G2389" s="77">
        <v>56100</v>
      </c>
      <c r="H2389" s="77">
        <v>600.67999999999995</v>
      </c>
      <c r="I2389" s="77">
        <v>10</v>
      </c>
      <c r="J2389" s="77">
        <v>-17.271624618319201</v>
      </c>
      <c r="K2389" s="77">
        <v>2.1388756515754601E-2</v>
      </c>
      <c r="L2389" s="77">
        <v>-17.312669164636699</v>
      </c>
      <c r="M2389" s="77">
        <v>2.14905344254183E-2</v>
      </c>
      <c r="N2389" s="77">
        <v>4.1044546317428598E-2</v>
      </c>
      <c r="O2389" s="77">
        <v>-1.01777909663757E-4</v>
      </c>
      <c r="P2389" s="77">
        <v>2.5332931726400002E-7</v>
      </c>
      <c r="Q2389" s="77">
        <v>2.5332931726400002E-7</v>
      </c>
      <c r="R2389" s="77">
        <v>0</v>
      </c>
      <c r="S2389" s="77">
        <v>5.0000000000000004E-18</v>
      </c>
      <c r="T2389" s="77" t="s">
        <v>153</v>
      </c>
      <c r="U2389" s="105">
        <v>2.81415070882793E-3</v>
      </c>
      <c r="V2389" s="105">
        <v>0</v>
      </c>
      <c r="W2389" s="101">
        <v>2.8139477694018602E-3</v>
      </c>
    </row>
    <row r="2390" spans="2:23" x14ac:dyDescent="0.25">
      <c r="B2390" s="55" t="s">
        <v>134</v>
      </c>
      <c r="C2390" s="76" t="s">
        <v>157</v>
      </c>
      <c r="D2390" s="55" t="s">
        <v>81</v>
      </c>
      <c r="E2390" s="55" t="s">
        <v>158</v>
      </c>
      <c r="F2390" s="70">
        <v>590.63</v>
      </c>
      <c r="G2390" s="77">
        <v>50000</v>
      </c>
      <c r="H2390" s="77">
        <v>590.14</v>
      </c>
      <c r="I2390" s="77">
        <v>1</v>
      </c>
      <c r="J2390" s="77">
        <v>-4.5936252904719099</v>
      </c>
      <c r="K2390" s="77">
        <v>2.0109627823727801E-3</v>
      </c>
      <c r="L2390" s="77">
        <v>-4.2519313572533797</v>
      </c>
      <c r="M2390" s="77">
        <v>1.72292110142552E-3</v>
      </c>
      <c r="N2390" s="77">
        <v>-0.34169393321853098</v>
      </c>
      <c r="O2390" s="77">
        <v>2.88041680947256E-4</v>
      </c>
      <c r="P2390" s="77">
        <v>9.2380266837158598E-4</v>
      </c>
      <c r="Q2390" s="77">
        <v>9.2380266837158501E-4</v>
      </c>
      <c r="R2390" s="77">
        <v>0</v>
      </c>
      <c r="S2390" s="77">
        <v>8.1330104E-11</v>
      </c>
      <c r="T2390" s="77" t="s">
        <v>159</v>
      </c>
      <c r="U2390" s="105">
        <v>1.72719783876711E-3</v>
      </c>
      <c r="V2390" s="105">
        <v>0</v>
      </c>
      <c r="W2390" s="101">
        <v>1.72707328376832E-3</v>
      </c>
    </row>
    <row r="2391" spans="2:23" x14ac:dyDescent="0.25">
      <c r="B2391" s="55" t="s">
        <v>134</v>
      </c>
      <c r="C2391" s="76" t="s">
        <v>157</v>
      </c>
      <c r="D2391" s="55" t="s">
        <v>81</v>
      </c>
      <c r="E2391" s="55" t="s">
        <v>160</v>
      </c>
      <c r="F2391" s="70">
        <v>599.77</v>
      </c>
      <c r="G2391" s="77">
        <v>56050</v>
      </c>
      <c r="H2391" s="77">
        <v>602.24</v>
      </c>
      <c r="I2391" s="77">
        <v>1</v>
      </c>
      <c r="J2391" s="77">
        <v>28.533332157677901</v>
      </c>
      <c r="K2391" s="77">
        <v>4.65694397179654E-2</v>
      </c>
      <c r="L2391" s="77">
        <v>28.4810983056251</v>
      </c>
      <c r="M2391" s="77">
        <v>4.6399093351735803E-2</v>
      </c>
      <c r="N2391" s="77">
        <v>5.2233852052774303E-2</v>
      </c>
      <c r="O2391" s="77">
        <v>1.70346366229669E-4</v>
      </c>
      <c r="P2391" s="77">
        <v>3.2449190014999998E-7</v>
      </c>
      <c r="Q2391" s="77">
        <v>3.2449190014999998E-7</v>
      </c>
      <c r="R2391" s="77">
        <v>0</v>
      </c>
      <c r="S2391" s="77">
        <v>5.9999999999999997E-18</v>
      </c>
      <c r="T2391" s="77" t="s">
        <v>159</v>
      </c>
      <c r="U2391" s="105">
        <v>-2.70868747211736E-2</v>
      </c>
      <c r="V2391" s="105">
        <v>0</v>
      </c>
      <c r="W2391" s="101">
        <v>-2.7088828061765002E-2</v>
      </c>
    </row>
    <row r="2392" spans="2:23" x14ac:dyDescent="0.25">
      <c r="B2392" s="55" t="s">
        <v>134</v>
      </c>
      <c r="C2392" s="76" t="s">
        <v>157</v>
      </c>
      <c r="D2392" s="55" t="s">
        <v>81</v>
      </c>
      <c r="E2392" s="55" t="s">
        <v>171</v>
      </c>
      <c r="F2392" s="70">
        <v>592.96</v>
      </c>
      <c r="G2392" s="77">
        <v>58350</v>
      </c>
      <c r="H2392" s="77">
        <v>593.85</v>
      </c>
      <c r="I2392" s="77">
        <v>1</v>
      </c>
      <c r="J2392" s="77">
        <v>12.0723708450784</v>
      </c>
      <c r="K2392" s="77">
        <v>1.03768402128622E-2</v>
      </c>
      <c r="L2392" s="77">
        <v>12.156606397899299</v>
      </c>
      <c r="M2392" s="77">
        <v>1.05221552328774E-2</v>
      </c>
      <c r="N2392" s="77">
        <v>-8.4235552820922904E-2</v>
      </c>
      <c r="O2392" s="77">
        <v>-1.45315020015162E-4</v>
      </c>
      <c r="P2392" s="77">
        <v>-5.1484551241E-7</v>
      </c>
      <c r="Q2392" s="77">
        <v>-5.1484551240899998E-7</v>
      </c>
      <c r="R2392" s="77">
        <v>0</v>
      </c>
      <c r="S2392" s="77">
        <v>1.9000000000000001E-17</v>
      </c>
      <c r="T2392" s="77" t="s">
        <v>159</v>
      </c>
      <c r="U2392" s="105">
        <v>-1.17956243155383E-2</v>
      </c>
      <c r="V2392" s="105">
        <v>0</v>
      </c>
      <c r="W2392" s="101">
        <v>-1.1796474944192E-2</v>
      </c>
    </row>
    <row r="2393" spans="2:23" x14ac:dyDescent="0.25">
      <c r="B2393" s="55" t="s">
        <v>134</v>
      </c>
      <c r="C2393" s="76" t="s">
        <v>157</v>
      </c>
      <c r="D2393" s="55" t="s">
        <v>81</v>
      </c>
      <c r="E2393" s="55" t="s">
        <v>172</v>
      </c>
      <c r="F2393" s="70">
        <v>590.14</v>
      </c>
      <c r="G2393" s="77">
        <v>50050</v>
      </c>
      <c r="H2393" s="77">
        <v>591.94000000000005</v>
      </c>
      <c r="I2393" s="77">
        <v>1</v>
      </c>
      <c r="J2393" s="77">
        <v>29.698153508364001</v>
      </c>
      <c r="K2393" s="77">
        <v>5.1066660632587801E-2</v>
      </c>
      <c r="L2393" s="77">
        <v>29.901570622145801</v>
      </c>
      <c r="M2393" s="77">
        <v>5.17686172963608E-2</v>
      </c>
      <c r="N2393" s="77">
        <v>-0.20341711378177901</v>
      </c>
      <c r="O2393" s="77">
        <v>-7.0195666377299403E-4</v>
      </c>
      <c r="P2393" s="77">
        <v>6.5145478869532605E-4</v>
      </c>
      <c r="Q2393" s="77">
        <v>6.5145478869532497E-4</v>
      </c>
      <c r="R2393" s="77">
        <v>0</v>
      </c>
      <c r="S2393" s="77">
        <v>2.4572373999999999E-11</v>
      </c>
      <c r="T2393" s="77" t="s">
        <v>173</v>
      </c>
      <c r="U2393" s="105">
        <v>-4.8733661749174699E-2</v>
      </c>
      <c r="V2393" s="105">
        <v>0</v>
      </c>
      <c r="W2393" s="101">
        <v>-4.8737176124334002E-2</v>
      </c>
    </row>
    <row r="2394" spans="2:23" x14ac:dyDescent="0.25">
      <c r="B2394" s="55" t="s">
        <v>134</v>
      </c>
      <c r="C2394" s="76" t="s">
        <v>157</v>
      </c>
      <c r="D2394" s="55" t="s">
        <v>81</v>
      </c>
      <c r="E2394" s="55" t="s">
        <v>172</v>
      </c>
      <c r="F2394" s="70">
        <v>590.14</v>
      </c>
      <c r="G2394" s="77">
        <v>51150</v>
      </c>
      <c r="H2394" s="77">
        <v>586.29</v>
      </c>
      <c r="I2394" s="77">
        <v>1</v>
      </c>
      <c r="J2394" s="77">
        <v>-96.5919928394555</v>
      </c>
      <c r="K2394" s="77">
        <v>0.32655045782441</v>
      </c>
      <c r="L2394" s="77">
        <v>-96.453454955623201</v>
      </c>
      <c r="M2394" s="77">
        <v>0.32561441405067498</v>
      </c>
      <c r="N2394" s="77">
        <v>-0.13853788383232399</v>
      </c>
      <c r="O2394" s="77">
        <v>9.3604377373480302E-4</v>
      </c>
      <c r="P2394" s="77">
        <v>2.72347879712043E-4</v>
      </c>
      <c r="Q2394" s="77">
        <v>2.72347879712043E-4</v>
      </c>
      <c r="R2394" s="77">
        <v>0</v>
      </c>
      <c r="S2394" s="77">
        <v>2.5960679999999999E-12</v>
      </c>
      <c r="T2394" s="77" t="s">
        <v>173</v>
      </c>
      <c r="U2394" s="105">
        <v>1.7224135612967598E-2</v>
      </c>
      <c r="V2394" s="105">
        <v>0</v>
      </c>
      <c r="W2394" s="101">
        <v>1.7222893513109599E-2</v>
      </c>
    </row>
    <row r="2395" spans="2:23" x14ac:dyDescent="0.25">
      <c r="B2395" s="55" t="s">
        <v>134</v>
      </c>
      <c r="C2395" s="76" t="s">
        <v>157</v>
      </c>
      <c r="D2395" s="55" t="s">
        <v>81</v>
      </c>
      <c r="E2395" s="55" t="s">
        <v>172</v>
      </c>
      <c r="F2395" s="70">
        <v>590.14</v>
      </c>
      <c r="G2395" s="77">
        <v>51200</v>
      </c>
      <c r="H2395" s="77">
        <v>590.14</v>
      </c>
      <c r="I2395" s="77">
        <v>1</v>
      </c>
      <c r="J2395" s="77">
        <v>0</v>
      </c>
      <c r="K2395" s="77">
        <v>0</v>
      </c>
      <c r="L2395" s="77">
        <v>0</v>
      </c>
      <c r="M2395" s="77">
        <v>0</v>
      </c>
      <c r="N2395" s="77">
        <v>0</v>
      </c>
      <c r="O2395" s="77">
        <v>0</v>
      </c>
      <c r="P2395" s="77">
        <v>0</v>
      </c>
      <c r="Q2395" s="77">
        <v>0</v>
      </c>
      <c r="R2395" s="77">
        <v>0</v>
      </c>
      <c r="S2395" s="77">
        <v>0</v>
      </c>
      <c r="T2395" s="77" t="s">
        <v>174</v>
      </c>
      <c r="U2395" s="105">
        <v>0</v>
      </c>
      <c r="V2395" s="105">
        <v>0</v>
      </c>
      <c r="W2395" s="101">
        <v>0</v>
      </c>
    </row>
    <row r="2396" spans="2:23" x14ac:dyDescent="0.25">
      <c r="B2396" s="55" t="s">
        <v>134</v>
      </c>
      <c r="C2396" s="76" t="s">
        <v>157</v>
      </c>
      <c r="D2396" s="55" t="s">
        <v>81</v>
      </c>
      <c r="E2396" s="55" t="s">
        <v>138</v>
      </c>
      <c r="F2396" s="70">
        <v>591.94000000000005</v>
      </c>
      <c r="G2396" s="77">
        <v>50054</v>
      </c>
      <c r="H2396" s="77">
        <v>591.94000000000005</v>
      </c>
      <c r="I2396" s="77">
        <v>1</v>
      </c>
      <c r="J2396" s="77">
        <v>83.389499800106904</v>
      </c>
      <c r="K2396" s="77">
        <v>0</v>
      </c>
      <c r="L2396" s="77">
        <v>83.389500004187099</v>
      </c>
      <c r="M2396" s="77">
        <v>0</v>
      </c>
      <c r="N2396" s="77">
        <v>-2.04080174981E-7</v>
      </c>
      <c r="O2396" s="77">
        <v>0</v>
      </c>
      <c r="P2396" s="77">
        <v>7.5056999999999995E-14</v>
      </c>
      <c r="Q2396" s="77">
        <v>7.5058000000000004E-14</v>
      </c>
      <c r="R2396" s="77">
        <v>0</v>
      </c>
      <c r="S2396" s="77">
        <v>0</v>
      </c>
      <c r="T2396" s="77" t="s">
        <v>174</v>
      </c>
      <c r="U2396" s="105">
        <v>0</v>
      </c>
      <c r="V2396" s="105">
        <v>0</v>
      </c>
      <c r="W2396" s="101">
        <v>0</v>
      </c>
    </row>
    <row r="2397" spans="2:23" x14ac:dyDescent="0.25">
      <c r="B2397" s="55" t="s">
        <v>134</v>
      </c>
      <c r="C2397" s="76" t="s">
        <v>157</v>
      </c>
      <c r="D2397" s="55" t="s">
        <v>81</v>
      </c>
      <c r="E2397" s="55" t="s">
        <v>138</v>
      </c>
      <c r="F2397" s="70">
        <v>591.94000000000005</v>
      </c>
      <c r="G2397" s="77">
        <v>50100</v>
      </c>
      <c r="H2397" s="77">
        <v>591.08000000000004</v>
      </c>
      <c r="I2397" s="77">
        <v>1</v>
      </c>
      <c r="J2397" s="77">
        <v>-84.557007519197597</v>
      </c>
      <c r="K2397" s="77">
        <v>5.6984603539195003E-2</v>
      </c>
      <c r="L2397" s="77">
        <v>-84.362334011256394</v>
      </c>
      <c r="M2397" s="77">
        <v>5.6722517096619497E-2</v>
      </c>
      <c r="N2397" s="77">
        <v>-0.194673507941168</v>
      </c>
      <c r="O2397" s="77">
        <v>2.6208644257551999E-4</v>
      </c>
      <c r="P2397" s="77">
        <v>-2.1422189276890501E-4</v>
      </c>
      <c r="Q2397" s="77">
        <v>-2.1422189276890601E-4</v>
      </c>
      <c r="R2397" s="77">
        <v>0</v>
      </c>
      <c r="S2397" s="77">
        <v>3.65751E-13</v>
      </c>
      <c r="T2397" s="77" t="s">
        <v>173</v>
      </c>
      <c r="U2397" s="105">
        <v>-1.2392465181560701E-2</v>
      </c>
      <c r="V2397" s="105">
        <v>0</v>
      </c>
      <c r="W2397" s="101">
        <v>-1.23933588507461E-2</v>
      </c>
    </row>
    <row r="2398" spans="2:23" x14ac:dyDescent="0.25">
      <c r="B2398" s="55" t="s">
        <v>134</v>
      </c>
      <c r="C2398" s="76" t="s">
        <v>157</v>
      </c>
      <c r="D2398" s="55" t="s">
        <v>81</v>
      </c>
      <c r="E2398" s="55" t="s">
        <v>138</v>
      </c>
      <c r="F2398" s="70">
        <v>591.94000000000005</v>
      </c>
      <c r="G2398" s="77">
        <v>50900</v>
      </c>
      <c r="H2398" s="77">
        <v>591.74</v>
      </c>
      <c r="I2398" s="77">
        <v>1</v>
      </c>
      <c r="J2398" s="77">
        <v>-3.8935786880545402</v>
      </c>
      <c r="K2398" s="77">
        <v>1.06877682750511E-3</v>
      </c>
      <c r="L2398" s="77">
        <v>-3.7262198340534098</v>
      </c>
      <c r="M2398" s="77">
        <v>9.7887235474435693E-4</v>
      </c>
      <c r="N2398" s="77">
        <v>-0.16735885400113701</v>
      </c>
      <c r="O2398" s="77">
        <v>8.9904472760758003E-5</v>
      </c>
      <c r="P2398" s="77">
        <v>-4.6553300547280002E-5</v>
      </c>
      <c r="Q2398" s="77">
        <v>-4.6553300547280002E-5</v>
      </c>
      <c r="R2398" s="77">
        <v>0</v>
      </c>
      <c r="S2398" s="77">
        <v>1.52788E-13</v>
      </c>
      <c r="T2398" s="77" t="s">
        <v>173</v>
      </c>
      <c r="U2398" s="105">
        <v>1.9737292358491899E-2</v>
      </c>
      <c r="V2398" s="105">
        <v>0</v>
      </c>
      <c r="W2398" s="101">
        <v>1.9735869025061002E-2</v>
      </c>
    </row>
    <row r="2399" spans="2:23" x14ac:dyDescent="0.25">
      <c r="B2399" s="55" t="s">
        <v>134</v>
      </c>
      <c r="C2399" s="76" t="s">
        <v>157</v>
      </c>
      <c r="D2399" s="55" t="s">
        <v>81</v>
      </c>
      <c r="E2399" s="55" t="s">
        <v>175</v>
      </c>
      <c r="F2399" s="70">
        <v>591.94000000000005</v>
      </c>
      <c r="G2399" s="77">
        <v>50454</v>
      </c>
      <c r="H2399" s="77">
        <v>591.94000000000005</v>
      </c>
      <c r="I2399" s="77">
        <v>1</v>
      </c>
      <c r="J2399" s="77">
        <v>4.6548000000000001E-14</v>
      </c>
      <c r="K2399" s="77">
        <v>0</v>
      </c>
      <c r="L2399" s="77">
        <v>2.7969E-14</v>
      </c>
      <c r="M2399" s="77">
        <v>0</v>
      </c>
      <c r="N2399" s="77">
        <v>1.8577999999999999E-14</v>
      </c>
      <c r="O2399" s="77">
        <v>0</v>
      </c>
      <c r="P2399" s="77">
        <v>1.8764E-14</v>
      </c>
      <c r="Q2399" s="77">
        <v>1.8764999999999999E-14</v>
      </c>
      <c r="R2399" s="77">
        <v>0</v>
      </c>
      <c r="S2399" s="77">
        <v>0</v>
      </c>
      <c r="T2399" s="77" t="s">
        <v>174</v>
      </c>
      <c r="U2399" s="105">
        <v>0</v>
      </c>
      <c r="V2399" s="105">
        <v>0</v>
      </c>
      <c r="W2399" s="101">
        <v>0</v>
      </c>
    </row>
    <row r="2400" spans="2:23" x14ac:dyDescent="0.25">
      <c r="B2400" s="55" t="s">
        <v>134</v>
      </c>
      <c r="C2400" s="76" t="s">
        <v>157</v>
      </c>
      <c r="D2400" s="55" t="s">
        <v>81</v>
      </c>
      <c r="E2400" s="55" t="s">
        <v>175</v>
      </c>
      <c r="F2400" s="70">
        <v>591.94000000000005</v>
      </c>
      <c r="G2400" s="77">
        <v>50604</v>
      </c>
      <c r="H2400" s="77">
        <v>591.94000000000005</v>
      </c>
      <c r="I2400" s="77">
        <v>1</v>
      </c>
      <c r="J2400" s="77">
        <v>9.3096000000000003E-14</v>
      </c>
      <c r="K2400" s="77">
        <v>0</v>
      </c>
      <c r="L2400" s="77">
        <v>5.5939000000000003E-14</v>
      </c>
      <c r="M2400" s="77">
        <v>0</v>
      </c>
      <c r="N2400" s="77">
        <v>3.7157E-14</v>
      </c>
      <c r="O2400" s="77">
        <v>0</v>
      </c>
      <c r="P2400" s="77">
        <v>3.7529000000000002E-14</v>
      </c>
      <c r="Q2400" s="77">
        <v>3.7529000000000002E-14</v>
      </c>
      <c r="R2400" s="77">
        <v>0</v>
      </c>
      <c r="S2400" s="77">
        <v>0</v>
      </c>
      <c r="T2400" s="77" t="s">
        <v>174</v>
      </c>
      <c r="U2400" s="105">
        <v>0</v>
      </c>
      <c r="V2400" s="105">
        <v>0</v>
      </c>
      <c r="W2400" s="101">
        <v>0</v>
      </c>
    </row>
    <row r="2401" spans="2:23" x14ac:dyDescent="0.25">
      <c r="B2401" s="55" t="s">
        <v>134</v>
      </c>
      <c r="C2401" s="76" t="s">
        <v>157</v>
      </c>
      <c r="D2401" s="55" t="s">
        <v>81</v>
      </c>
      <c r="E2401" s="55" t="s">
        <v>88</v>
      </c>
      <c r="F2401" s="70">
        <v>591.08000000000004</v>
      </c>
      <c r="G2401" s="77">
        <v>50103</v>
      </c>
      <c r="H2401" s="77">
        <v>591.04</v>
      </c>
      <c r="I2401" s="77">
        <v>1</v>
      </c>
      <c r="J2401" s="77">
        <v>-6.0999080111533797</v>
      </c>
      <c r="K2401" s="77">
        <v>1.8604438872266599E-4</v>
      </c>
      <c r="L2401" s="77">
        <v>-6.0999069561938803</v>
      </c>
      <c r="M2401" s="77">
        <v>1.8604432437111201E-4</v>
      </c>
      <c r="N2401" s="77">
        <v>-1.054959499619E-6</v>
      </c>
      <c r="O2401" s="77">
        <v>6.4351553000000001E-11</v>
      </c>
      <c r="P2401" s="77">
        <v>-6.00458E-13</v>
      </c>
      <c r="Q2401" s="77">
        <v>-6.0045700000000003E-13</v>
      </c>
      <c r="R2401" s="77">
        <v>0</v>
      </c>
      <c r="S2401" s="77">
        <v>0</v>
      </c>
      <c r="T2401" s="77" t="s">
        <v>174</v>
      </c>
      <c r="U2401" s="105">
        <v>-4.162750807E-9</v>
      </c>
      <c r="V2401" s="105">
        <v>0</v>
      </c>
      <c r="W2401" s="101">
        <v>-4.1630509992599996E-9</v>
      </c>
    </row>
    <row r="2402" spans="2:23" x14ac:dyDescent="0.25">
      <c r="B2402" s="55" t="s">
        <v>134</v>
      </c>
      <c r="C2402" s="76" t="s">
        <v>157</v>
      </c>
      <c r="D2402" s="55" t="s">
        <v>81</v>
      </c>
      <c r="E2402" s="55" t="s">
        <v>88</v>
      </c>
      <c r="F2402" s="70">
        <v>591.08000000000004</v>
      </c>
      <c r="G2402" s="77">
        <v>50200</v>
      </c>
      <c r="H2402" s="77">
        <v>590.21</v>
      </c>
      <c r="I2402" s="77">
        <v>1</v>
      </c>
      <c r="J2402" s="77">
        <v>-39.644423196460203</v>
      </c>
      <c r="K2402" s="77">
        <v>2.6089892823628499E-2</v>
      </c>
      <c r="L2402" s="77">
        <v>-39.449498455944202</v>
      </c>
      <c r="M2402" s="77">
        <v>2.5833964611864001E-2</v>
      </c>
      <c r="N2402" s="77">
        <v>-0.194924740516006</v>
      </c>
      <c r="O2402" s="77">
        <v>2.5592821176450702E-4</v>
      </c>
      <c r="P2402" s="77">
        <v>-2.1422189246389999E-4</v>
      </c>
      <c r="Q2402" s="77">
        <v>-2.1422189246389999E-4</v>
      </c>
      <c r="R2402" s="77">
        <v>0</v>
      </c>
      <c r="S2402" s="77">
        <v>7.61791E-13</v>
      </c>
      <c r="T2402" s="77" t="s">
        <v>173</v>
      </c>
      <c r="U2402" s="105">
        <v>-1.8421805611278801E-2</v>
      </c>
      <c r="V2402" s="105">
        <v>0</v>
      </c>
      <c r="W2402" s="101">
        <v>-1.8423134079809798E-2</v>
      </c>
    </row>
    <row r="2403" spans="2:23" x14ac:dyDescent="0.25">
      <c r="B2403" s="55" t="s">
        <v>134</v>
      </c>
      <c r="C2403" s="76" t="s">
        <v>157</v>
      </c>
      <c r="D2403" s="55" t="s">
        <v>81</v>
      </c>
      <c r="E2403" s="55" t="s">
        <v>176</v>
      </c>
      <c r="F2403" s="70">
        <v>590.25</v>
      </c>
      <c r="G2403" s="77">
        <v>50800</v>
      </c>
      <c r="H2403" s="77">
        <v>591.98</v>
      </c>
      <c r="I2403" s="77">
        <v>1</v>
      </c>
      <c r="J2403" s="77">
        <v>20.927882779509599</v>
      </c>
      <c r="K2403" s="77">
        <v>2.22316758526457E-2</v>
      </c>
      <c r="L2403" s="77">
        <v>21.093364816006499</v>
      </c>
      <c r="M2403" s="77">
        <v>2.2584648792895502E-2</v>
      </c>
      <c r="N2403" s="77">
        <v>-0.165482036496886</v>
      </c>
      <c r="O2403" s="77">
        <v>-3.5297294024976298E-4</v>
      </c>
      <c r="P2403" s="77">
        <v>1.6774805042707999E-5</v>
      </c>
      <c r="Q2403" s="77">
        <v>1.6774805042706999E-5</v>
      </c>
      <c r="R2403" s="77">
        <v>0</v>
      </c>
      <c r="S2403" s="77">
        <v>1.4283999999999999E-14</v>
      </c>
      <c r="T2403" s="77" t="s">
        <v>173</v>
      </c>
      <c r="U2403" s="105">
        <v>7.7636323563877396E-2</v>
      </c>
      <c r="V2403" s="105">
        <v>0</v>
      </c>
      <c r="W2403" s="101">
        <v>7.7630724904609899E-2</v>
      </c>
    </row>
    <row r="2404" spans="2:23" x14ac:dyDescent="0.25">
      <c r="B2404" s="55" t="s">
        <v>134</v>
      </c>
      <c r="C2404" s="76" t="s">
        <v>157</v>
      </c>
      <c r="D2404" s="55" t="s">
        <v>81</v>
      </c>
      <c r="E2404" s="55" t="s">
        <v>93</v>
      </c>
      <c r="F2404" s="70">
        <v>590.21</v>
      </c>
      <c r="G2404" s="77">
        <v>50150</v>
      </c>
      <c r="H2404" s="77">
        <v>590.25</v>
      </c>
      <c r="I2404" s="77">
        <v>1</v>
      </c>
      <c r="J2404" s="77">
        <v>-0.91100291787044896</v>
      </c>
      <c r="K2404" s="77">
        <v>4.3322153714429997E-6</v>
      </c>
      <c r="L2404" s="77">
        <v>-0.74534133212405596</v>
      </c>
      <c r="M2404" s="77">
        <v>2.899885921164E-6</v>
      </c>
      <c r="N2404" s="77">
        <v>-0.165661585746393</v>
      </c>
      <c r="O2404" s="77">
        <v>1.4323294502790001E-6</v>
      </c>
      <c r="P2404" s="77">
        <v>1.6774804777015E-5</v>
      </c>
      <c r="Q2404" s="77">
        <v>1.6774804777016999E-5</v>
      </c>
      <c r="R2404" s="77">
        <v>0</v>
      </c>
      <c r="S2404" s="77">
        <v>1.469E-15</v>
      </c>
      <c r="T2404" s="77" t="s">
        <v>173</v>
      </c>
      <c r="U2404" s="105">
        <v>7.4718672412879602E-3</v>
      </c>
      <c r="V2404" s="105">
        <v>0</v>
      </c>
      <c r="W2404" s="101">
        <v>7.47132841568603E-3</v>
      </c>
    </row>
    <row r="2405" spans="2:23" x14ac:dyDescent="0.25">
      <c r="B2405" s="55" t="s">
        <v>134</v>
      </c>
      <c r="C2405" s="76" t="s">
        <v>157</v>
      </c>
      <c r="D2405" s="55" t="s">
        <v>81</v>
      </c>
      <c r="E2405" s="55" t="s">
        <v>93</v>
      </c>
      <c r="F2405" s="70">
        <v>590.21</v>
      </c>
      <c r="G2405" s="77">
        <v>50250</v>
      </c>
      <c r="H2405" s="77">
        <v>585.98</v>
      </c>
      <c r="I2405" s="77">
        <v>1</v>
      </c>
      <c r="J2405" s="77">
        <v>-69.071603431478593</v>
      </c>
      <c r="K2405" s="77">
        <v>0.235538661597397</v>
      </c>
      <c r="L2405" s="77">
        <v>-69.210215817604293</v>
      </c>
      <c r="M2405" s="77">
        <v>0.23648496467265101</v>
      </c>
      <c r="N2405" s="77">
        <v>0.13861238612570301</v>
      </c>
      <c r="O2405" s="77">
        <v>-9.4630307525384602E-4</v>
      </c>
      <c r="P2405" s="77">
        <v>-2.7234788006927E-4</v>
      </c>
      <c r="Q2405" s="77">
        <v>-2.7234788006927E-4</v>
      </c>
      <c r="R2405" s="77">
        <v>0</v>
      </c>
      <c r="S2405" s="77">
        <v>3.6619389999999999E-12</v>
      </c>
      <c r="T2405" s="77" t="s">
        <v>173</v>
      </c>
      <c r="U2405" s="105">
        <v>2.9814286270314599E-2</v>
      </c>
      <c r="V2405" s="105">
        <v>0</v>
      </c>
      <c r="W2405" s="101">
        <v>2.98121362453975E-2</v>
      </c>
    </row>
    <row r="2406" spans="2:23" x14ac:dyDescent="0.25">
      <c r="B2406" s="55" t="s">
        <v>134</v>
      </c>
      <c r="C2406" s="76" t="s">
        <v>157</v>
      </c>
      <c r="D2406" s="55" t="s">
        <v>81</v>
      </c>
      <c r="E2406" s="55" t="s">
        <v>93</v>
      </c>
      <c r="F2406" s="70">
        <v>590.21</v>
      </c>
      <c r="G2406" s="77">
        <v>50900</v>
      </c>
      <c r="H2406" s="77">
        <v>591.74</v>
      </c>
      <c r="I2406" s="77">
        <v>1</v>
      </c>
      <c r="J2406" s="77">
        <v>15.4381140384647</v>
      </c>
      <c r="K2406" s="77">
        <v>2.2761027363673299E-2</v>
      </c>
      <c r="L2406" s="77">
        <v>15.5089743829322</v>
      </c>
      <c r="M2406" s="77">
        <v>2.2970451352197701E-2</v>
      </c>
      <c r="N2406" s="77">
        <v>-7.0860344467468805E-2</v>
      </c>
      <c r="O2406" s="77">
        <v>-2.09423988524417E-4</v>
      </c>
      <c r="P2406" s="77">
        <v>3.0343303691243001E-5</v>
      </c>
      <c r="Q2406" s="77">
        <v>3.0343303691243001E-5</v>
      </c>
      <c r="R2406" s="77">
        <v>0</v>
      </c>
      <c r="S2406" s="77">
        <v>8.7928000000000004E-14</v>
      </c>
      <c r="T2406" s="77" t="s">
        <v>174</v>
      </c>
      <c r="U2406" s="105">
        <v>-1.53480145829917E-2</v>
      </c>
      <c r="V2406" s="105">
        <v>0</v>
      </c>
      <c r="W2406" s="101">
        <v>-1.53491213884166E-2</v>
      </c>
    </row>
    <row r="2407" spans="2:23" x14ac:dyDescent="0.25">
      <c r="B2407" s="55" t="s">
        <v>134</v>
      </c>
      <c r="C2407" s="76" t="s">
        <v>157</v>
      </c>
      <c r="D2407" s="55" t="s">
        <v>81</v>
      </c>
      <c r="E2407" s="55" t="s">
        <v>93</v>
      </c>
      <c r="F2407" s="70">
        <v>590.21</v>
      </c>
      <c r="G2407" s="77">
        <v>53050</v>
      </c>
      <c r="H2407" s="77">
        <v>599.54</v>
      </c>
      <c r="I2407" s="77">
        <v>1</v>
      </c>
      <c r="J2407" s="77">
        <v>43.853591868138402</v>
      </c>
      <c r="K2407" s="77">
        <v>0.38597370021126698</v>
      </c>
      <c r="L2407" s="77">
        <v>43.949307827728603</v>
      </c>
      <c r="M2407" s="77">
        <v>0.38766041086826503</v>
      </c>
      <c r="N2407" s="77">
        <v>-9.5715959590236793E-2</v>
      </c>
      <c r="O2407" s="77">
        <v>-1.6867106569984399E-3</v>
      </c>
      <c r="P2407" s="77">
        <v>1.1007879530251999E-5</v>
      </c>
      <c r="Q2407" s="77">
        <v>1.1007879530251E-5</v>
      </c>
      <c r="R2407" s="77">
        <v>0</v>
      </c>
      <c r="S2407" s="77">
        <v>2.4320000000000001E-14</v>
      </c>
      <c r="T2407" s="77" t="s">
        <v>173</v>
      </c>
      <c r="U2407" s="105">
        <v>-0.11035209910504699</v>
      </c>
      <c r="V2407" s="105">
        <v>0</v>
      </c>
      <c r="W2407" s="101">
        <v>-0.110360057026983</v>
      </c>
    </row>
    <row r="2408" spans="2:23" x14ac:dyDescent="0.25">
      <c r="B2408" s="55" t="s">
        <v>134</v>
      </c>
      <c r="C2408" s="76" t="s">
        <v>157</v>
      </c>
      <c r="D2408" s="55" t="s">
        <v>81</v>
      </c>
      <c r="E2408" s="55" t="s">
        <v>177</v>
      </c>
      <c r="F2408" s="70">
        <v>585.98</v>
      </c>
      <c r="G2408" s="77">
        <v>50300</v>
      </c>
      <c r="H2408" s="77">
        <v>586</v>
      </c>
      <c r="I2408" s="77">
        <v>1</v>
      </c>
      <c r="J2408" s="77">
        <v>4.0334293530088701</v>
      </c>
      <c r="K2408" s="77">
        <v>2.2613287760541901E-4</v>
      </c>
      <c r="L2408" s="77">
        <v>3.8943359793840902</v>
      </c>
      <c r="M2408" s="77">
        <v>2.1080535281252401E-4</v>
      </c>
      <c r="N2408" s="77">
        <v>0.139093373624781</v>
      </c>
      <c r="O2408" s="77">
        <v>1.5327524792895E-5</v>
      </c>
      <c r="P2408" s="77">
        <v>-2.7234787992676197E-4</v>
      </c>
      <c r="Q2408" s="77">
        <v>-2.72347879926761E-4</v>
      </c>
      <c r="R2408" s="77">
        <v>0</v>
      </c>
      <c r="S2408" s="77">
        <v>1.0310100000000001E-12</v>
      </c>
      <c r="T2408" s="77" t="s">
        <v>173</v>
      </c>
      <c r="U2408" s="105">
        <v>6.1999087808953697E-3</v>
      </c>
      <c r="V2408" s="105">
        <v>0</v>
      </c>
      <c r="W2408" s="101">
        <v>6.1994616811982001E-3</v>
      </c>
    </row>
    <row r="2409" spans="2:23" x14ac:dyDescent="0.25">
      <c r="B2409" s="55" t="s">
        <v>134</v>
      </c>
      <c r="C2409" s="76" t="s">
        <v>157</v>
      </c>
      <c r="D2409" s="55" t="s">
        <v>81</v>
      </c>
      <c r="E2409" s="55" t="s">
        <v>178</v>
      </c>
      <c r="F2409" s="70">
        <v>586</v>
      </c>
      <c r="G2409" s="77">
        <v>51150</v>
      </c>
      <c r="H2409" s="77">
        <v>586.29</v>
      </c>
      <c r="I2409" s="77">
        <v>1</v>
      </c>
      <c r="J2409" s="77">
        <v>12.211185355687499</v>
      </c>
      <c r="K2409" s="77">
        <v>4.2646331668213296E-3</v>
      </c>
      <c r="L2409" s="77">
        <v>12.0721465125667</v>
      </c>
      <c r="M2409" s="77">
        <v>4.1680702326370497E-3</v>
      </c>
      <c r="N2409" s="77">
        <v>0.13903884312078099</v>
      </c>
      <c r="O2409" s="77">
        <v>9.6562934184288995E-5</v>
      </c>
      <c r="P2409" s="77">
        <v>-2.7234787992676197E-4</v>
      </c>
      <c r="Q2409" s="77">
        <v>-2.72347879926761E-4</v>
      </c>
      <c r="R2409" s="77">
        <v>0</v>
      </c>
      <c r="S2409" s="77">
        <v>2.1213579999999998E-12</v>
      </c>
      <c r="T2409" s="77" t="s">
        <v>173</v>
      </c>
      <c r="U2409" s="105">
        <v>1.6278616552428501E-2</v>
      </c>
      <c r="V2409" s="105">
        <v>0</v>
      </c>
      <c r="W2409" s="101">
        <v>1.6277442637652E-2</v>
      </c>
    </row>
    <row r="2410" spans="2:23" x14ac:dyDescent="0.25">
      <c r="B2410" s="55" t="s">
        <v>134</v>
      </c>
      <c r="C2410" s="76" t="s">
        <v>157</v>
      </c>
      <c r="D2410" s="55" t="s">
        <v>81</v>
      </c>
      <c r="E2410" s="55" t="s">
        <v>179</v>
      </c>
      <c r="F2410" s="70">
        <v>592.74</v>
      </c>
      <c r="G2410" s="77">
        <v>50354</v>
      </c>
      <c r="H2410" s="77">
        <v>592.74</v>
      </c>
      <c r="I2410" s="77">
        <v>1</v>
      </c>
      <c r="J2410" s="77">
        <v>0</v>
      </c>
      <c r="K2410" s="77">
        <v>0</v>
      </c>
      <c r="L2410" s="77">
        <v>0</v>
      </c>
      <c r="M2410" s="77">
        <v>0</v>
      </c>
      <c r="N2410" s="77">
        <v>0</v>
      </c>
      <c r="O2410" s="77">
        <v>0</v>
      </c>
      <c r="P2410" s="77">
        <v>0</v>
      </c>
      <c r="Q2410" s="77">
        <v>0</v>
      </c>
      <c r="R2410" s="77">
        <v>0</v>
      </c>
      <c r="S2410" s="77">
        <v>0</v>
      </c>
      <c r="T2410" s="77" t="s">
        <v>174</v>
      </c>
      <c r="U2410" s="105">
        <v>0</v>
      </c>
      <c r="V2410" s="105">
        <v>0</v>
      </c>
      <c r="W2410" s="101">
        <v>0</v>
      </c>
    </row>
    <row r="2411" spans="2:23" x14ac:dyDescent="0.25">
      <c r="B2411" s="55" t="s">
        <v>134</v>
      </c>
      <c r="C2411" s="76" t="s">
        <v>157</v>
      </c>
      <c r="D2411" s="55" t="s">
        <v>81</v>
      </c>
      <c r="E2411" s="55" t="s">
        <v>179</v>
      </c>
      <c r="F2411" s="70">
        <v>592.74</v>
      </c>
      <c r="G2411" s="77">
        <v>50900</v>
      </c>
      <c r="H2411" s="77">
        <v>591.74</v>
      </c>
      <c r="I2411" s="77">
        <v>1</v>
      </c>
      <c r="J2411" s="77">
        <v>-101.922063385016</v>
      </c>
      <c r="K2411" s="77">
        <v>8.2066045336807905E-2</v>
      </c>
      <c r="L2411" s="77">
        <v>-102.066724360894</v>
      </c>
      <c r="M2411" s="77">
        <v>8.2299168151925894E-2</v>
      </c>
      <c r="N2411" s="77">
        <v>0.14466097587826399</v>
      </c>
      <c r="O2411" s="77">
        <v>-2.3312281511803001E-4</v>
      </c>
      <c r="P2411" s="77">
        <v>1.1121827989965E-5</v>
      </c>
      <c r="Q2411" s="77">
        <v>1.1121827989965E-5</v>
      </c>
      <c r="R2411" s="77">
        <v>0</v>
      </c>
      <c r="S2411" s="77">
        <v>9.770000000000001E-16</v>
      </c>
      <c r="T2411" s="77" t="s">
        <v>173</v>
      </c>
      <c r="U2411" s="105">
        <v>6.59631985276169E-3</v>
      </c>
      <c r="V2411" s="105">
        <v>0</v>
      </c>
      <c r="W2411" s="101">
        <v>6.59584416631003E-3</v>
      </c>
    </row>
    <row r="2412" spans="2:23" x14ac:dyDescent="0.25">
      <c r="B2412" s="55" t="s">
        <v>134</v>
      </c>
      <c r="C2412" s="76" t="s">
        <v>157</v>
      </c>
      <c r="D2412" s="55" t="s">
        <v>81</v>
      </c>
      <c r="E2412" s="55" t="s">
        <v>179</v>
      </c>
      <c r="F2412" s="70">
        <v>592.74</v>
      </c>
      <c r="G2412" s="77">
        <v>53200</v>
      </c>
      <c r="H2412" s="77">
        <v>596.45000000000005</v>
      </c>
      <c r="I2412" s="77">
        <v>1</v>
      </c>
      <c r="J2412" s="77">
        <v>59.985733306538002</v>
      </c>
      <c r="K2412" s="77">
        <v>0.173797320075606</v>
      </c>
      <c r="L2412" s="77">
        <v>60.129858007464797</v>
      </c>
      <c r="M2412" s="77">
        <v>0.174633471499098</v>
      </c>
      <c r="N2412" s="77">
        <v>-0.14412470092677299</v>
      </c>
      <c r="O2412" s="77">
        <v>-8.3615142349156304E-4</v>
      </c>
      <c r="P2412" s="77">
        <v>-1.1121828039289001E-5</v>
      </c>
      <c r="Q2412" s="77">
        <v>-1.112182803929E-5</v>
      </c>
      <c r="R2412" s="77">
        <v>0</v>
      </c>
      <c r="S2412" s="77">
        <v>5.9739999999999996E-15</v>
      </c>
      <c r="T2412" s="77" t="s">
        <v>173</v>
      </c>
      <c r="U2412" s="105">
        <v>3.7531184787367798E-2</v>
      </c>
      <c r="V2412" s="105">
        <v>0</v>
      </c>
      <c r="W2412" s="101">
        <v>3.7528478266684102E-2</v>
      </c>
    </row>
    <row r="2413" spans="2:23" x14ac:dyDescent="0.25">
      <c r="B2413" s="55" t="s">
        <v>134</v>
      </c>
      <c r="C2413" s="76" t="s">
        <v>157</v>
      </c>
      <c r="D2413" s="55" t="s">
        <v>81</v>
      </c>
      <c r="E2413" s="55" t="s">
        <v>180</v>
      </c>
      <c r="F2413" s="70">
        <v>592.74</v>
      </c>
      <c r="G2413" s="77">
        <v>50404</v>
      </c>
      <c r="H2413" s="77">
        <v>592.74</v>
      </c>
      <c r="I2413" s="77">
        <v>1</v>
      </c>
      <c r="J2413" s="77">
        <v>0</v>
      </c>
      <c r="K2413" s="77">
        <v>0</v>
      </c>
      <c r="L2413" s="77">
        <v>0</v>
      </c>
      <c r="M2413" s="77">
        <v>0</v>
      </c>
      <c r="N2413" s="77">
        <v>0</v>
      </c>
      <c r="O2413" s="77">
        <v>0</v>
      </c>
      <c r="P2413" s="77">
        <v>0</v>
      </c>
      <c r="Q2413" s="77">
        <v>0</v>
      </c>
      <c r="R2413" s="77">
        <v>0</v>
      </c>
      <c r="S2413" s="77">
        <v>0</v>
      </c>
      <c r="T2413" s="77" t="s">
        <v>174</v>
      </c>
      <c r="U2413" s="105">
        <v>0</v>
      </c>
      <c r="V2413" s="105">
        <v>0</v>
      </c>
      <c r="W2413" s="101">
        <v>0</v>
      </c>
    </row>
    <row r="2414" spans="2:23" x14ac:dyDescent="0.25">
      <c r="B2414" s="55" t="s">
        <v>134</v>
      </c>
      <c r="C2414" s="76" t="s">
        <v>157</v>
      </c>
      <c r="D2414" s="55" t="s">
        <v>81</v>
      </c>
      <c r="E2414" s="55" t="s">
        <v>181</v>
      </c>
      <c r="F2414" s="70">
        <v>591.94000000000005</v>
      </c>
      <c r="G2414" s="77">
        <v>50499</v>
      </c>
      <c r="H2414" s="77">
        <v>591.94000000000005</v>
      </c>
      <c r="I2414" s="77">
        <v>1</v>
      </c>
      <c r="J2414" s="77">
        <v>-3.7238200000000002E-13</v>
      </c>
      <c r="K2414" s="77">
        <v>0</v>
      </c>
      <c r="L2414" s="77">
        <v>-2.2375600000000001E-13</v>
      </c>
      <c r="M2414" s="77">
        <v>0</v>
      </c>
      <c r="N2414" s="77">
        <v>-1.4862600000000001E-13</v>
      </c>
      <c r="O2414" s="77">
        <v>0</v>
      </c>
      <c r="P2414" s="77">
        <v>-1.5011399999999999E-13</v>
      </c>
      <c r="Q2414" s="77">
        <v>-1.5011500000000001E-13</v>
      </c>
      <c r="R2414" s="77">
        <v>0</v>
      </c>
      <c r="S2414" s="77">
        <v>0</v>
      </c>
      <c r="T2414" s="77" t="s">
        <v>174</v>
      </c>
      <c r="U2414" s="105">
        <v>0</v>
      </c>
      <c r="V2414" s="105">
        <v>0</v>
      </c>
      <c r="W2414" s="101">
        <v>0</v>
      </c>
    </row>
    <row r="2415" spans="2:23" x14ac:dyDescent="0.25">
      <c r="B2415" s="55" t="s">
        <v>134</v>
      </c>
      <c r="C2415" s="76" t="s">
        <v>157</v>
      </c>
      <c r="D2415" s="55" t="s">
        <v>81</v>
      </c>
      <c r="E2415" s="55" t="s">
        <v>181</v>
      </c>
      <c r="F2415" s="70">
        <v>591.94000000000005</v>
      </c>
      <c r="G2415" s="77">
        <v>50554</v>
      </c>
      <c r="H2415" s="77">
        <v>591.94000000000005</v>
      </c>
      <c r="I2415" s="77">
        <v>1</v>
      </c>
      <c r="J2415" s="77">
        <v>-4.6548000000000001E-14</v>
      </c>
      <c r="K2415" s="77">
        <v>0</v>
      </c>
      <c r="L2415" s="77">
        <v>-2.7969E-14</v>
      </c>
      <c r="M2415" s="77">
        <v>0</v>
      </c>
      <c r="N2415" s="77">
        <v>-1.8577999999999999E-14</v>
      </c>
      <c r="O2415" s="77">
        <v>0</v>
      </c>
      <c r="P2415" s="77">
        <v>-1.8764E-14</v>
      </c>
      <c r="Q2415" s="77">
        <v>-1.8764999999999999E-14</v>
      </c>
      <c r="R2415" s="77">
        <v>0</v>
      </c>
      <c r="S2415" s="77">
        <v>0</v>
      </c>
      <c r="T2415" s="77" t="s">
        <v>174</v>
      </c>
      <c r="U2415" s="105">
        <v>0</v>
      </c>
      <c r="V2415" s="105">
        <v>0</v>
      </c>
      <c r="W2415" s="101">
        <v>0</v>
      </c>
    </row>
    <row r="2416" spans="2:23" x14ac:dyDescent="0.25">
      <c r="B2416" s="55" t="s">
        <v>134</v>
      </c>
      <c r="C2416" s="76" t="s">
        <v>157</v>
      </c>
      <c r="D2416" s="55" t="s">
        <v>81</v>
      </c>
      <c r="E2416" s="55" t="s">
        <v>182</v>
      </c>
      <c r="F2416" s="70">
        <v>591.94000000000005</v>
      </c>
      <c r="G2416" s="77">
        <v>50604</v>
      </c>
      <c r="H2416" s="77">
        <v>591.94000000000005</v>
      </c>
      <c r="I2416" s="77">
        <v>1</v>
      </c>
      <c r="J2416" s="77">
        <v>-4.6548000000000001E-14</v>
      </c>
      <c r="K2416" s="77">
        <v>0</v>
      </c>
      <c r="L2416" s="77">
        <v>-2.7969E-14</v>
      </c>
      <c r="M2416" s="77">
        <v>0</v>
      </c>
      <c r="N2416" s="77">
        <v>-1.8577999999999999E-14</v>
      </c>
      <c r="O2416" s="77">
        <v>0</v>
      </c>
      <c r="P2416" s="77">
        <v>-1.8764E-14</v>
      </c>
      <c r="Q2416" s="77">
        <v>-1.8764999999999999E-14</v>
      </c>
      <c r="R2416" s="77">
        <v>0</v>
      </c>
      <c r="S2416" s="77">
        <v>0</v>
      </c>
      <c r="T2416" s="77" t="s">
        <v>174</v>
      </c>
      <c r="U2416" s="105">
        <v>0</v>
      </c>
      <c r="V2416" s="105">
        <v>0</v>
      </c>
      <c r="W2416" s="101">
        <v>0</v>
      </c>
    </row>
    <row r="2417" spans="2:23" x14ac:dyDescent="0.25">
      <c r="B2417" s="55" t="s">
        <v>134</v>
      </c>
      <c r="C2417" s="76" t="s">
        <v>157</v>
      </c>
      <c r="D2417" s="55" t="s">
        <v>81</v>
      </c>
      <c r="E2417" s="55" t="s">
        <v>183</v>
      </c>
      <c r="F2417" s="70">
        <v>592.48</v>
      </c>
      <c r="G2417" s="77">
        <v>50750</v>
      </c>
      <c r="H2417" s="77">
        <v>594.01</v>
      </c>
      <c r="I2417" s="77">
        <v>1</v>
      </c>
      <c r="J2417" s="77">
        <v>56.164887602476902</v>
      </c>
      <c r="K2417" s="77">
        <v>7.5392420925632697E-2</v>
      </c>
      <c r="L2417" s="77">
        <v>56.312179817941001</v>
      </c>
      <c r="M2417" s="77">
        <v>7.5788372140770097E-2</v>
      </c>
      <c r="N2417" s="77">
        <v>-0.147292215464112</v>
      </c>
      <c r="O2417" s="77">
        <v>-3.9595121513730599E-4</v>
      </c>
      <c r="P2417" s="77">
        <v>6.8462612825109997E-6</v>
      </c>
      <c r="Q2417" s="77">
        <v>6.8462612825109997E-6</v>
      </c>
      <c r="R2417" s="77">
        <v>0</v>
      </c>
      <c r="S2417" s="77">
        <v>1.1200000000000001E-15</v>
      </c>
      <c r="T2417" s="77" t="s">
        <v>173</v>
      </c>
      <c r="U2417" s="105">
        <v>-9.53898896404381E-3</v>
      </c>
      <c r="V2417" s="105">
        <v>0</v>
      </c>
      <c r="W2417" s="101">
        <v>-9.5396768578867308E-3</v>
      </c>
    </row>
    <row r="2418" spans="2:23" x14ac:dyDescent="0.25">
      <c r="B2418" s="55" t="s">
        <v>134</v>
      </c>
      <c r="C2418" s="76" t="s">
        <v>157</v>
      </c>
      <c r="D2418" s="55" t="s">
        <v>81</v>
      </c>
      <c r="E2418" s="55" t="s">
        <v>183</v>
      </c>
      <c r="F2418" s="70">
        <v>592.48</v>
      </c>
      <c r="G2418" s="77">
        <v>50800</v>
      </c>
      <c r="H2418" s="77">
        <v>591.98</v>
      </c>
      <c r="I2418" s="77">
        <v>1</v>
      </c>
      <c r="J2418" s="77">
        <v>-24.9586013152093</v>
      </c>
      <c r="K2418" s="77">
        <v>1.16488242787363E-2</v>
      </c>
      <c r="L2418" s="77">
        <v>-25.106167637506299</v>
      </c>
      <c r="M2418" s="77">
        <v>1.1786977519375999E-2</v>
      </c>
      <c r="N2418" s="77">
        <v>0.14756632229696001</v>
      </c>
      <c r="O2418" s="77">
        <v>-1.3815324063968799E-4</v>
      </c>
      <c r="P2418" s="77">
        <v>-6.8462613989090001E-6</v>
      </c>
      <c r="Q2418" s="77">
        <v>-6.8462613989090001E-6</v>
      </c>
      <c r="R2418" s="77">
        <v>0</v>
      </c>
      <c r="S2418" s="77">
        <v>8.7600000000000003E-16</v>
      </c>
      <c r="T2418" s="77" t="s">
        <v>173</v>
      </c>
      <c r="U2418" s="105">
        <v>-8.0353325555619706E-3</v>
      </c>
      <c r="V2418" s="105">
        <v>0</v>
      </c>
      <c r="W2418" s="101">
        <v>-8.0359120148538899E-3</v>
      </c>
    </row>
    <row r="2419" spans="2:23" x14ac:dyDescent="0.25">
      <c r="B2419" s="55" t="s">
        <v>134</v>
      </c>
      <c r="C2419" s="76" t="s">
        <v>157</v>
      </c>
      <c r="D2419" s="55" t="s">
        <v>81</v>
      </c>
      <c r="E2419" s="55" t="s">
        <v>184</v>
      </c>
      <c r="F2419" s="70">
        <v>594.34</v>
      </c>
      <c r="G2419" s="77">
        <v>50750</v>
      </c>
      <c r="H2419" s="77">
        <v>594.01</v>
      </c>
      <c r="I2419" s="77">
        <v>1</v>
      </c>
      <c r="J2419" s="77">
        <v>-39.32661437814</v>
      </c>
      <c r="K2419" s="77">
        <v>1.17540277481966E-2</v>
      </c>
      <c r="L2419" s="77">
        <v>-39.473664585126002</v>
      </c>
      <c r="M2419" s="77">
        <v>1.1842093487920599E-2</v>
      </c>
      <c r="N2419" s="77">
        <v>0.14705020698597701</v>
      </c>
      <c r="O2419" s="77">
        <v>-8.8065739723969E-5</v>
      </c>
      <c r="P2419" s="77">
        <v>-6.8462612825109997E-6</v>
      </c>
      <c r="Q2419" s="77">
        <v>-6.8462612825109997E-6</v>
      </c>
      <c r="R2419" s="77">
        <v>0</v>
      </c>
      <c r="S2419" s="77">
        <v>3.5600000000000002E-16</v>
      </c>
      <c r="T2419" s="77" t="s">
        <v>173</v>
      </c>
      <c r="U2419" s="105">
        <v>-3.7998925951109402E-3</v>
      </c>
      <c r="V2419" s="105">
        <v>0</v>
      </c>
      <c r="W2419" s="101">
        <v>-3.8001666202439801E-3</v>
      </c>
    </row>
    <row r="2420" spans="2:23" x14ac:dyDescent="0.25">
      <c r="B2420" s="55" t="s">
        <v>134</v>
      </c>
      <c r="C2420" s="76" t="s">
        <v>157</v>
      </c>
      <c r="D2420" s="55" t="s">
        <v>81</v>
      </c>
      <c r="E2420" s="55" t="s">
        <v>184</v>
      </c>
      <c r="F2420" s="70">
        <v>594.34</v>
      </c>
      <c r="G2420" s="77">
        <v>50950</v>
      </c>
      <c r="H2420" s="77">
        <v>594.66999999999996</v>
      </c>
      <c r="I2420" s="77">
        <v>1</v>
      </c>
      <c r="J2420" s="77">
        <v>34.030541869466902</v>
      </c>
      <c r="K2420" s="77">
        <v>1.01910844633799E-2</v>
      </c>
      <c r="L2420" s="77">
        <v>34.1775038895912</v>
      </c>
      <c r="M2420" s="77">
        <v>1.0279295594682601E-2</v>
      </c>
      <c r="N2420" s="77">
        <v>-0.146962020124314</v>
      </c>
      <c r="O2420" s="77">
        <v>-8.8211131302648997E-5</v>
      </c>
      <c r="P2420" s="77">
        <v>6.8462614089989997E-6</v>
      </c>
      <c r="Q2420" s="77">
        <v>6.8462614089980002E-6</v>
      </c>
      <c r="R2420" s="77">
        <v>0</v>
      </c>
      <c r="S2420" s="77">
        <v>4.1199999999999999E-16</v>
      </c>
      <c r="T2420" s="77" t="s">
        <v>173</v>
      </c>
      <c r="U2420" s="105">
        <v>-3.9444919740682996E-3</v>
      </c>
      <c r="V2420" s="105">
        <v>0</v>
      </c>
      <c r="W2420" s="101">
        <v>-3.9447764268287101E-3</v>
      </c>
    </row>
    <row r="2421" spans="2:23" x14ac:dyDescent="0.25">
      <c r="B2421" s="55" t="s">
        <v>134</v>
      </c>
      <c r="C2421" s="76" t="s">
        <v>157</v>
      </c>
      <c r="D2421" s="55" t="s">
        <v>81</v>
      </c>
      <c r="E2421" s="55" t="s">
        <v>185</v>
      </c>
      <c r="F2421" s="70">
        <v>591.98</v>
      </c>
      <c r="G2421" s="77">
        <v>51300</v>
      </c>
      <c r="H2421" s="77">
        <v>592.76</v>
      </c>
      <c r="I2421" s="77">
        <v>1</v>
      </c>
      <c r="J2421" s="77">
        <v>32.759535267052897</v>
      </c>
      <c r="K2421" s="77">
        <v>1.6430495280482401E-2</v>
      </c>
      <c r="L2421" s="77">
        <v>32.777187067276699</v>
      </c>
      <c r="M2421" s="77">
        <v>1.6448206518182198E-2</v>
      </c>
      <c r="N2421" s="77">
        <v>-1.7651800223833499E-2</v>
      </c>
      <c r="O2421" s="77">
        <v>-1.7711237699845999E-5</v>
      </c>
      <c r="P2421" s="77">
        <v>9.9285439608549994E-6</v>
      </c>
      <c r="Q2421" s="77">
        <v>9.9285439608539999E-6</v>
      </c>
      <c r="R2421" s="77">
        <v>0</v>
      </c>
      <c r="S2421" s="77">
        <v>1.5090000000000001E-15</v>
      </c>
      <c r="T2421" s="77" t="s">
        <v>173</v>
      </c>
      <c r="U2421" s="105">
        <v>3.27679829833172E-3</v>
      </c>
      <c r="V2421" s="105">
        <v>0</v>
      </c>
      <c r="W2421" s="101">
        <v>3.27656199557653E-3</v>
      </c>
    </row>
    <row r="2422" spans="2:23" x14ac:dyDescent="0.25">
      <c r="B2422" s="55" t="s">
        <v>134</v>
      </c>
      <c r="C2422" s="76" t="s">
        <v>157</v>
      </c>
      <c r="D2422" s="55" t="s">
        <v>81</v>
      </c>
      <c r="E2422" s="55" t="s">
        <v>186</v>
      </c>
      <c r="F2422" s="70">
        <v>591.74</v>
      </c>
      <c r="G2422" s="77">
        <v>54750</v>
      </c>
      <c r="H2422" s="77">
        <v>599.96</v>
      </c>
      <c r="I2422" s="77">
        <v>1</v>
      </c>
      <c r="J2422" s="77">
        <v>69.849559378592204</v>
      </c>
      <c r="K2422" s="77">
        <v>0.51858475888481004</v>
      </c>
      <c r="L2422" s="77">
        <v>69.942224550759207</v>
      </c>
      <c r="M2422" s="77">
        <v>0.51996162144631697</v>
      </c>
      <c r="N2422" s="77">
        <v>-9.2665172166983598E-2</v>
      </c>
      <c r="O2422" s="77">
        <v>-1.3768625615067499E-3</v>
      </c>
      <c r="P2422" s="77">
        <v>-5.0881688705729998E-6</v>
      </c>
      <c r="Q2422" s="77">
        <v>-5.0881688705729998E-6</v>
      </c>
      <c r="R2422" s="77">
        <v>0</v>
      </c>
      <c r="S2422" s="77">
        <v>2.7520000000000001E-15</v>
      </c>
      <c r="T2422" s="77" t="s">
        <v>174</v>
      </c>
      <c r="U2422" s="105">
        <v>-5.8695842061189801E-2</v>
      </c>
      <c r="V2422" s="105">
        <v>0</v>
      </c>
      <c r="W2422" s="101">
        <v>-5.8700074848177103E-2</v>
      </c>
    </row>
    <row r="2423" spans="2:23" x14ac:dyDescent="0.25">
      <c r="B2423" s="55" t="s">
        <v>134</v>
      </c>
      <c r="C2423" s="76" t="s">
        <v>157</v>
      </c>
      <c r="D2423" s="55" t="s">
        <v>81</v>
      </c>
      <c r="E2423" s="55" t="s">
        <v>187</v>
      </c>
      <c r="F2423" s="70">
        <v>594.66999999999996</v>
      </c>
      <c r="G2423" s="77">
        <v>53150</v>
      </c>
      <c r="H2423" s="77">
        <v>598.74</v>
      </c>
      <c r="I2423" s="77">
        <v>1</v>
      </c>
      <c r="J2423" s="77">
        <v>70.494533714865796</v>
      </c>
      <c r="K2423" s="77">
        <v>0.21865708848175999</v>
      </c>
      <c r="L2423" s="77">
        <v>70.450520126448794</v>
      </c>
      <c r="M2423" s="77">
        <v>0.21838413458783501</v>
      </c>
      <c r="N2423" s="77">
        <v>4.4013588417091097E-2</v>
      </c>
      <c r="O2423" s="77">
        <v>2.7295389392464599E-4</v>
      </c>
      <c r="P2423" s="77">
        <v>5.0827205386769998E-6</v>
      </c>
      <c r="Q2423" s="77">
        <v>5.0827205386769998E-6</v>
      </c>
      <c r="R2423" s="77">
        <v>0</v>
      </c>
      <c r="S2423" s="77">
        <v>1.1369999999999999E-15</v>
      </c>
      <c r="T2423" s="77" t="s">
        <v>173</v>
      </c>
      <c r="U2423" s="105">
        <v>-1.6262351583257499E-2</v>
      </c>
      <c r="V2423" s="105">
        <v>0</v>
      </c>
      <c r="W2423" s="101">
        <v>-1.62635243251034E-2</v>
      </c>
    </row>
    <row r="2424" spans="2:23" x14ac:dyDescent="0.25">
      <c r="B2424" s="55" t="s">
        <v>134</v>
      </c>
      <c r="C2424" s="76" t="s">
        <v>157</v>
      </c>
      <c r="D2424" s="55" t="s">
        <v>81</v>
      </c>
      <c r="E2424" s="55" t="s">
        <v>187</v>
      </c>
      <c r="F2424" s="70">
        <v>594.66999999999996</v>
      </c>
      <c r="G2424" s="77">
        <v>54500</v>
      </c>
      <c r="H2424" s="77">
        <v>594.69000000000005</v>
      </c>
      <c r="I2424" s="77">
        <v>1</v>
      </c>
      <c r="J2424" s="77">
        <v>13.120627686387801</v>
      </c>
      <c r="K2424" s="77">
        <v>9.5319937208916995E-3</v>
      </c>
      <c r="L2424" s="77">
        <v>13.3115461404906</v>
      </c>
      <c r="M2424" s="77">
        <v>9.8114123222131401E-3</v>
      </c>
      <c r="N2424" s="77">
        <v>-0.19091845410276201</v>
      </c>
      <c r="O2424" s="77">
        <v>-2.79418601321444E-4</v>
      </c>
      <c r="P2424" s="77">
        <v>1.763540581716E-6</v>
      </c>
      <c r="Q2424" s="77">
        <v>1.7635405817169999E-6</v>
      </c>
      <c r="R2424" s="77">
        <v>0</v>
      </c>
      <c r="S2424" s="77">
        <v>1.7200000000000001E-16</v>
      </c>
      <c r="T2424" s="77" t="s">
        <v>173</v>
      </c>
      <c r="U2424" s="105">
        <v>-0.16234628475176199</v>
      </c>
      <c r="V2424" s="105">
        <v>0</v>
      </c>
      <c r="W2424" s="101">
        <v>-0.16235799217800201</v>
      </c>
    </row>
    <row r="2425" spans="2:23" x14ac:dyDescent="0.25">
      <c r="B2425" s="55" t="s">
        <v>134</v>
      </c>
      <c r="C2425" s="76" t="s">
        <v>157</v>
      </c>
      <c r="D2425" s="55" t="s">
        <v>81</v>
      </c>
      <c r="E2425" s="55" t="s">
        <v>188</v>
      </c>
      <c r="F2425" s="70">
        <v>590.14</v>
      </c>
      <c r="G2425" s="77">
        <v>51250</v>
      </c>
      <c r="H2425" s="77">
        <v>590.14</v>
      </c>
      <c r="I2425" s="77">
        <v>1</v>
      </c>
      <c r="J2425" s="77">
        <v>0</v>
      </c>
      <c r="K2425" s="77">
        <v>0</v>
      </c>
      <c r="L2425" s="77">
        <v>0</v>
      </c>
      <c r="M2425" s="77">
        <v>0</v>
      </c>
      <c r="N2425" s="77">
        <v>0</v>
      </c>
      <c r="O2425" s="77">
        <v>0</v>
      </c>
      <c r="P2425" s="77">
        <v>0</v>
      </c>
      <c r="Q2425" s="77">
        <v>0</v>
      </c>
      <c r="R2425" s="77">
        <v>0</v>
      </c>
      <c r="S2425" s="77">
        <v>0</v>
      </c>
      <c r="T2425" s="77" t="s">
        <v>174</v>
      </c>
      <c r="U2425" s="105">
        <v>0</v>
      </c>
      <c r="V2425" s="105">
        <v>0</v>
      </c>
      <c r="W2425" s="101">
        <v>0</v>
      </c>
    </row>
    <row r="2426" spans="2:23" x14ac:dyDescent="0.25">
      <c r="B2426" s="55" t="s">
        <v>134</v>
      </c>
      <c r="C2426" s="76" t="s">
        <v>157</v>
      </c>
      <c r="D2426" s="55" t="s">
        <v>81</v>
      </c>
      <c r="E2426" s="55" t="s">
        <v>189</v>
      </c>
      <c r="F2426" s="70">
        <v>592.76</v>
      </c>
      <c r="G2426" s="77">
        <v>53200</v>
      </c>
      <c r="H2426" s="77">
        <v>596.45000000000005</v>
      </c>
      <c r="I2426" s="77">
        <v>1</v>
      </c>
      <c r="J2426" s="77">
        <v>52.461156720437501</v>
      </c>
      <c r="K2426" s="77">
        <v>0.14033329945711701</v>
      </c>
      <c r="L2426" s="77">
        <v>52.478749176492002</v>
      </c>
      <c r="M2426" s="77">
        <v>0.140427434680436</v>
      </c>
      <c r="N2426" s="77">
        <v>-1.75924560545049E-2</v>
      </c>
      <c r="O2426" s="77">
        <v>-9.4135223318789004E-5</v>
      </c>
      <c r="P2426" s="77">
        <v>9.9285440101909992E-6</v>
      </c>
      <c r="Q2426" s="77">
        <v>9.9285440101909992E-6</v>
      </c>
      <c r="R2426" s="77">
        <v>0</v>
      </c>
      <c r="S2426" s="77">
        <v>5.026E-15</v>
      </c>
      <c r="T2426" s="77" t="s">
        <v>174</v>
      </c>
      <c r="U2426" s="105">
        <v>8.9428883796552894E-3</v>
      </c>
      <c r="V2426" s="105">
        <v>0</v>
      </c>
      <c r="W2426" s="101">
        <v>8.9422434729594692E-3</v>
      </c>
    </row>
    <row r="2427" spans="2:23" x14ac:dyDescent="0.25">
      <c r="B2427" s="55" t="s">
        <v>134</v>
      </c>
      <c r="C2427" s="76" t="s">
        <v>157</v>
      </c>
      <c r="D2427" s="55" t="s">
        <v>81</v>
      </c>
      <c r="E2427" s="55" t="s">
        <v>190</v>
      </c>
      <c r="F2427" s="70">
        <v>600.61</v>
      </c>
      <c r="G2427" s="77">
        <v>53100</v>
      </c>
      <c r="H2427" s="77">
        <v>600.61</v>
      </c>
      <c r="I2427" s="77">
        <v>1</v>
      </c>
      <c r="J2427" s="77">
        <v>-1.443587E-12</v>
      </c>
      <c r="K2427" s="77">
        <v>0</v>
      </c>
      <c r="L2427" s="77">
        <v>-8.4983899999999997E-13</v>
      </c>
      <c r="M2427" s="77">
        <v>0</v>
      </c>
      <c r="N2427" s="77">
        <v>-5.9374800000000003E-13</v>
      </c>
      <c r="O2427" s="77">
        <v>0</v>
      </c>
      <c r="P2427" s="77">
        <v>-6.00458E-13</v>
      </c>
      <c r="Q2427" s="77">
        <v>-6.0045599999999996E-13</v>
      </c>
      <c r="R2427" s="77">
        <v>0</v>
      </c>
      <c r="S2427" s="77">
        <v>0</v>
      </c>
      <c r="T2427" s="77" t="s">
        <v>174</v>
      </c>
      <c r="U2427" s="105">
        <v>0</v>
      </c>
      <c r="V2427" s="105">
        <v>0</v>
      </c>
      <c r="W2427" s="101">
        <v>0</v>
      </c>
    </row>
    <row r="2428" spans="2:23" x14ac:dyDescent="0.25">
      <c r="B2428" s="55" t="s">
        <v>134</v>
      </c>
      <c r="C2428" s="76" t="s">
        <v>157</v>
      </c>
      <c r="D2428" s="55" t="s">
        <v>81</v>
      </c>
      <c r="E2428" s="55" t="s">
        <v>191</v>
      </c>
      <c r="F2428" s="70">
        <v>600.61</v>
      </c>
      <c r="G2428" s="77">
        <v>52000</v>
      </c>
      <c r="H2428" s="77">
        <v>600.61</v>
      </c>
      <c r="I2428" s="77">
        <v>1</v>
      </c>
      <c r="J2428" s="77">
        <v>-1.443587E-12</v>
      </c>
      <c r="K2428" s="77">
        <v>0</v>
      </c>
      <c r="L2428" s="77">
        <v>-8.4983899999999997E-13</v>
      </c>
      <c r="M2428" s="77">
        <v>0</v>
      </c>
      <c r="N2428" s="77">
        <v>-5.9374800000000003E-13</v>
      </c>
      <c r="O2428" s="77">
        <v>0</v>
      </c>
      <c r="P2428" s="77">
        <v>-6.00458E-13</v>
      </c>
      <c r="Q2428" s="77">
        <v>-6.0045599999999996E-13</v>
      </c>
      <c r="R2428" s="77">
        <v>0</v>
      </c>
      <c r="S2428" s="77">
        <v>0</v>
      </c>
      <c r="T2428" s="77" t="s">
        <v>174</v>
      </c>
      <c r="U2428" s="105">
        <v>0</v>
      </c>
      <c r="V2428" s="105">
        <v>0</v>
      </c>
      <c r="W2428" s="101">
        <v>0</v>
      </c>
    </row>
    <row r="2429" spans="2:23" x14ac:dyDescent="0.25">
      <c r="B2429" s="55" t="s">
        <v>134</v>
      </c>
      <c r="C2429" s="76" t="s">
        <v>157</v>
      </c>
      <c r="D2429" s="55" t="s">
        <v>81</v>
      </c>
      <c r="E2429" s="55" t="s">
        <v>191</v>
      </c>
      <c r="F2429" s="70">
        <v>600.61</v>
      </c>
      <c r="G2429" s="77">
        <v>53050</v>
      </c>
      <c r="H2429" s="77">
        <v>599.54</v>
      </c>
      <c r="I2429" s="77">
        <v>1</v>
      </c>
      <c r="J2429" s="77">
        <v>-88.627896759891101</v>
      </c>
      <c r="K2429" s="77">
        <v>7.3836098390369906E-2</v>
      </c>
      <c r="L2429" s="77">
        <v>-88.611730283028095</v>
      </c>
      <c r="M2429" s="77">
        <v>7.3809164191269802E-2</v>
      </c>
      <c r="N2429" s="77">
        <v>-1.61664768629999E-2</v>
      </c>
      <c r="O2429" s="77">
        <v>2.6934199100085001E-5</v>
      </c>
      <c r="P2429" s="77">
        <v>-2.730110570916E-6</v>
      </c>
      <c r="Q2429" s="77">
        <v>-2.7301105709169999E-6</v>
      </c>
      <c r="R2429" s="77">
        <v>0</v>
      </c>
      <c r="S2429" s="77">
        <v>7.0000000000000003E-17</v>
      </c>
      <c r="T2429" s="77" t="s">
        <v>173</v>
      </c>
      <c r="U2429" s="105">
        <v>-1.13559071842737E-3</v>
      </c>
      <c r="V2429" s="105">
        <v>0</v>
      </c>
      <c r="W2429" s="101">
        <v>-1.13567261032034E-3</v>
      </c>
    </row>
    <row r="2430" spans="2:23" x14ac:dyDescent="0.25">
      <c r="B2430" s="55" t="s">
        <v>134</v>
      </c>
      <c r="C2430" s="76" t="s">
        <v>157</v>
      </c>
      <c r="D2430" s="55" t="s">
        <v>81</v>
      </c>
      <c r="E2430" s="55" t="s">
        <v>191</v>
      </c>
      <c r="F2430" s="70">
        <v>600.61</v>
      </c>
      <c r="G2430" s="77">
        <v>53050</v>
      </c>
      <c r="H2430" s="77">
        <v>599.54</v>
      </c>
      <c r="I2430" s="77">
        <v>2</v>
      </c>
      <c r="J2430" s="77">
        <v>-78.694121991708101</v>
      </c>
      <c r="K2430" s="77">
        <v>5.26385011063897E-2</v>
      </c>
      <c r="L2430" s="77">
        <v>-78.6797675192567</v>
      </c>
      <c r="M2430" s="77">
        <v>5.2619299443516399E-2</v>
      </c>
      <c r="N2430" s="77">
        <v>-1.4354472451427701E-2</v>
      </c>
      <c r="O2430" s="77">
        <v>1.9201662873255999E-5</v>
      </c>
      <c r="P2430" s="77">
        <v>-2.424109125542E-6</v>
      </c>
      <c r="Q2430" s="77">
        <v>-2.424109125542E-6</v>
      </c>
      <c r="R2430" s="77">
        <v>0</v>
      </c>
      <c r="S2430" s="77">
        <v>4.9999999999999999E-17</v>
      </c>
      <c r="T2430" s="77" t="s">
        <v>173</v>
      </c>
      <c r="U2430" s="105">
        <v>-3.8368476743594199E-3</v>
      </c>
      <c r="V2430" s="105">
        <v>0</v>
      </c>
      <c r="W2430" s="101">
        <v>-3.8371243644679202E-3</v>
      </c>
    </row>
    <row r="2431" spans="2:23" x14ac:dyDescent="0.25">
      <c r="B2431" s="55" t="s">
        <v>134</v>
      </c>
      <c r="C2431" s="76" t="s">
        <v>157</v>
      </c>
      <c r="D2431" s="55" t="s">
        <v>81</v>
      </c>
      <c r="E2431" s="55" t="s">
        <v>191</v>
      </c>
      <c r="F2431" s="70">
        <v>600.61</v>
      </c>
      <c r="G2431" s="77">
        <v>53100</v>
      </c>
      <c r="H2431" s="77">
        <v>600.61</v>
      </c>
      <c r="I2431" s="77">
        <v>2</v>
      </c>
      <c r="J2431" s="77">
        <v>-1.443587E-12</v>
      </c>
      <c r="K2431" s="77">
        <v>0</v>
      </c>
      <c r="L2431" s="77">
        <v>-8.4983899999999997E-13</v>
      </c>
      <c r="M2431" s="77">
        <v>0</v>
      </c>
      <c r="N2431" s="77">
        <v>-5.9374800000000003E-13</v>
      </c>
      <c r="O2431" s="77">
        <v>0</v>
      </c>
      <c r="P2431" s="77">
        <v>-6.00458E-13</v>
      </c>
      <c r="Q2431" s="77">
        <v>-6.0045599999999996E-13</v>
      </c>
      <c r="R2431" s="77">
        <v>0</v>
      </c>
      <c r="S2431" s="77">
        <v>0</v>
      </c>
      <c r="T2431" s="77" t="s">
        <v>174</v>
      </c>
      <c r="U2431" s="105">
        <v>0</v>
      </c>
      <c r="V2431" s="105">
        <v>0</v>
      </c>
      <c r="W2431" s="101">
        <v>0</v>
      </c>
    </row>
    <row r="2432" spans="2:23" x14ac:dyDescent="0.25">
      <c r="B2432" s="55" t="s">
        <v>134</v>
      </c>
      <c r="C2432" s="76" t="s">
        <v>157</v>
      </c>
      <c r="D2432" s="55" t="s">
        <v>81</v>
      </c>
      <c r="E2432" s="55" t="s">
        <v>192</v>
      </c>
      <c r="F2432" s="70">
        <v>601.45000000000005</v>
      </c>
      <c r="G2432" s="77">
        <v>53000</v>
      </c>
      <c r="H2432" s="77">
        <v>600.61</v>
      </c>
      <c r="I2432" s="77">
        <v>1</v>
      </c>
      <c r="J2432" s="77">
        <v>-17.261912220130601</v>
      </c>
      <c r="K2432" s="77">
        <v>0</v>
      </c>
      <c r="L2432" s="77">
        <v>-17.278334529344502</v>
      </c>
      <c r="M2432" s="77">
        <v>0</v>
      </c>
      <c r="N2432" s="77">
        <v>1.6422309213948199E-2</v>
      </c>
      <c r="O2432" s="77">
        <v>0</v>
      </c>
      <c r="P2432" s="77">
        <v>-1.7679000485E-8</v>
      </c>
      <c r="Q2432" s="77">
        <v>-1.7679000485E-8</v>
      </c>
      <c r="R2432" s="77">
        <v>0</v>
      </c>
      <c r="S2432" s="77">
        <v>0</v>
      </c>
      <c r="T2432" s="77" t="s">
        <v>173</v>
      </c>
      <c r="U2432" s="105">
        <v>1.3794739739716899E-2</v>
      </c>
      <c r="V2432" s="105">
        <v>0</v>
      </c>
      <c r="W2432" s="101">
        <v>1.37937449470227E-2</v>
      </c>
    </row>
    <row r="2433" spans="2:23" x14ac:dyDescent="0.25">
      <c r="B2433" s="55" t="s">
        <v>134</v>
      </c>
      <c r="C2433" s="76" t="s">
        <v>157</v>
      </c>
      <c r="D2433" s="55" t="s">
        <v>81</v>
      </c>
      <c r="E2433" s="55" t="s">
        <v>192</v>
      </c>
      <c r="F2433" s="70">
        <v>601.45000000000005</v>
      </c>
      <c r="G2433" s="77">
        <v>53000</v>
      </c>
      <c r="H2433" s="77">
        <v>600.61</v>
      </c>
      <c r="I2433" s="77">
        <v>2</v>
      </c>
      <c r="J2433" s="77">
        <v>-15.248022461115299</v>
      </c>
      <c r="K2433" s="77">
        <v>0</v>
      </c>
      <c r="L2433" s="77">
        <v>-15.262528834254301</v>
      </c>
      <c r="M2433" s="77">
        <v>0</v>
      </c>
      <c r="N2433" s="77">
        <v>1.45063731389949E-2</v>
      </c>
      <c r="O2433" s="77">
        <v>0</v>
      </c>
      <c r="P2433" s="77">
        <v>-1.5616452404000002E-8</v>
      </c>
      <c r="Q2433" s="77">
        <v>-1.5616452403E-8</v>
      </c>
      <c r="R2433" s="77">
        <v>0</v>
      </c>
      <c r="S2433" s="77">
        <v>0</v>
      </c>
      <c r="T2433" s="77" t="s">
        <v>173</v>
      </c>
      <c r="U2433" s="105">
        <v>1.21853534367562E-2</v>
      </c>
      <c r="V2433" s="105">
        <v>0</v>
      </c>
      <c r="W2433" s="101">
        <v>1.2184474703209601E-2</v>
      </c>
    </row>
    <row r="2434" spans="2:23" x14ac:dyDescent="0.25">
      <c r="B2434" s="55" t="s">
        <v>134</v>
      </c>
      <c r="C2434" s="76" t="s">
        <v>157</v>
      </c>
      <c r="D2434" s="55" t="s">
        <v>81</v>
      </c>
      <c r="E2434" s="55" t="s">
        <v>192</v>
      </c>
      <c r="F2434" s="70">
        <v>601.45000000000005</v>
      </c>
      <c r="G2434" s="77">
        <v>53000</v>
      </c>
      <c r="H2434" s="77">
        <v>600.61</v>
      </c>
      <c r="I2434" s="77">
        <v>3</v>
      </c>
      <c r="J2434" s="77">
        <v>-15.248022461115299</v>
      </c>
      <c r="K2434" s="77">
        <v>0</v>
      </c>
      <c r="L2434" s="77">
        <v>-15.262528834254301</v>
      </c>
      <c r="M2434" s="77">
        <v>0</v>
      </c>
      <c r="N2434" s="77">
        <v>1.45063731389949E-2</v>
      </c>
      <c r="O2434" s="77">
        <v>0</v>
      </c>
      <c r="P2434" s="77">
        <v>-1.5616452404000002E-8</v>
      </c>
      <c r="Q2434" s="77">
        <v>-1.5616452403E-8</v>
      </c>
      <c r="R2434" s="77">
        <v>0</v>
      </c>
      <c r="S2434" s="77">
        <v>0</v>
      </c>
      <c r="T2434" s="77" t="s">
        <v>173</v>
      </c>
      <c r="U2434" s="105">
        <v>1.21853534367562E-2</v>
      </c>
      <c r="V2434" s="105">
        <v>0</v>
      </c>
      <c r="W2434" s="101">
        <v>1.2184474703209601E-2</v>
      </c>
    </row>
    <row r="2435" spans="2:23" x14ac:dyDescent="0.25">
      <c r="B2435" s="55" t="s">
        <v>134</v>
      </c>
      <c r="C2435" s="76" t="s">
        <v>157</v>
      </c>
      <c r="D2435" s="55" t="s">
        <v>81</v>
      </c>
      <c r="E2435" s="55" t="s">
        <v>192</v>
      </c>
      <c r="F2435" s="70">
        <v>601.45000000000005</v>
      </c>
      <c r="G2435" s="77">
        <v>53000</v>
      </c>
      <c r="H2435" s="77">
        <v>600.61</v>
      </c>
      <c r="I2435" s="77">
        <v>4</v>
      </c>
      <c r="J2435" s="77">
        <v>-16.735634408541198</v>
      </c>
      <c r="K2435" s="77">
        <v>0</v>
      </c>
      <c r="L2435" s="77">
        <v>-16.751556037596199</v>
      </c>
      <c r="M2435" s="77">
        <v>0</v>
      </c>
      <c r="N2435" s="77">
        <v>1.5921629055004601E-2</v>
      </c>
      <c r="O2435" s="77">
        <v>0</v>
      </c>
      <c r="P2435" s="77">
        <v>-1.7139995724999999E-8</v>
      </c>
      <c r="Q2435" s="77">
        <v>-1.7139995726000001E-8</v>
      </c>
      <c r="R2435" s="77">
        <v>0</v>
      </c>
      <c r="S2435" s="77">
        <v>0</v>
      </c>
      <c r="T2435" s="77" t="s">
        <v>173</v>
      </c>
      <c r="U2435" s="105">
        <v>1.33741684062043E-2</v>
      </c>
      <c r="V2435" s="105">
        <v>0</v>
      </c>
      <c r="W2435" s="101">
        <v>1.33732039425557E-2</v>
      </c>
    </row>
    <row r="2436" spans="2:23" x14ac:dyDescent="0.25">
      <c r="B2436" s="55" t="s">
        <v>134</v>
      </c>
      <c r="C2436" s="76" t="s">
        <v>157</v>
      </c>
      <c r="D2436" s="55" t="s">
        <v>81</v>
      </c>
      <c r="E2436" s="55" t="s">
        <v>192</v>
      </c>
      <c r="F2436" s="70">
        <v>601.45000000000005</v>
      </c>
      <c r="G2436" s="77">
        <v>53204</v>
      </c>
      <c r="H2436" s="77">
        <v>600.37</v>
      </c>
      <c r="I2436" s="77">
        <v>1</v>
      </c>
      <c r="J2436" s="77">
        <v>3.1690349049765398</v>
      </c>
      <c r="K2436" s="77">
        <v>1.28346756886104E-3</v>
      </c>
      <c r="L2436" s="77">
        <v>3.15329136881545</v>
      </c>
      <c r="M2436" s="77">
        <v>1.2707468971593599E-3</v>
      </c>
      <c r="N2436" s="77">
        <v>1.57435361610864E-2</v>
      </c>
      <c r="O2436" s="77">
        <v>1.2720671701681999E-5</v>
      </c>
      <c r="P2436" s="77">
        <v>1.3221844643999999E-8</v>
      </c>
      <c r="Q2436" s="77">
        <v>1.3221844643999999E-8</v>
      </c>
      <c r="R2436" s="77">
        <v>0</v>
      </c>
      <c r="S2436" s="77">
        <v>0</v>
      </c>
      <c r="T2436" s="77" t="s">
        <v>173</v>
      </c>
      <c r="U2436" s="105">
        <v>2.46469978862318E-2</v>
      </c>
      <c r="V2436" s="105">
        <v>0</v>
      </c>
      <c r="W2436" s="101">
        <v>2.4645220494711899E-2</v>
      </c>
    </row>
    <row r="2437" spans="2:23" x14ac:dyDescent="0.25">
      <c r="B2437" s="55" t="s">
        <v>134</v>
      </c>
      <c r="C2437" s="76" t="s">
        <v>157</v>
      </c>
      <c r="D2437" s="55" t="s">
        <v>81</v>
      </c>
      <c r="E2437" s="55" t="s">
        <v>192</v>
      </c>
      <c r="F2437" s="70">
        <v>601.45000000000005</v>
      </c>
      <c r="G2437" s="77">
        <v>53304</v>
      </c>
      <c r="H2437" s="77">
        <v>604.23</v>
      </c>
      <c r="I2437" s="77">
        <v>1</v>
      </c>
      <c r="J2437" s="77">
        <v>31.295757169100298</v>
      </c>
      <c r="K2437" s="77">
        <v>9.0792643436182097E-2</v>
      </c>
      <c r="L2437" s="77">
        <v>31.285697282680399</v>
      </c>
      <c r="M2437" s="77">
        <v>9.0734283008767805E-2</v>
      </c>
      <c r="N2437" s="77">
        <v>1.00598864199442E-2</v>
      </c>
      <c r="O2437" s="77">
        <v>5.8360427414392003E-5</v>
      </c>
      <c r="P2437" s="77">
        <v>8.4467614530000008E-9</v>
      </c>
      <c r="Q2437" s="77">
        <v>8.4467614530000008E-9</v>
      </c>
      <c r="R2437" s="77">
        <v>0</v>
      </c>
      <c r="S2437" s="77">
        <v>0</v>
      </c>
      <c r="T2437" s="77" t="s">
        <v>174</v>
      </c>
      <c r="U2437" s="105">
        <v>7.2155158150478604E-3</v>
      </c>
      <c r="V2437" s="105">
        <v>0</v>
      </c>
      <c r="W2437" s="101">
        <v>7.2149954759509801E-3</v>
      </c>
    </row>
    <row r="2438" spans="2:23" x14ac:dyDescent="0.25">
      <c r="B2438" s="55" t="s">
        <v>134</v>
      </c>
      <c r="C2438" s="76" t="s">
        <v>157</v>
      </c>
      <c r="D2438" s="55" t="s">
        <v>81</v>
      </c>
      <c r="E2438" s="55" t="s">
        <v>192</v>
      </c>
      <c r="F2438" s="70">
        <v>601.45000000000005</v>
      </c>
      <c r="G2438" s="77">
        <v>53354</v>
      </c>
      <c r="H2438" s="77">
        <v>602.14</v>
      </c>
      <c r="I2438" s="77">
        <v>1</v>
      </c>
      <c r="J2438" s="77">
        <v>17.096295054241299</v>
      </c>
      <c r="K2438" s="77">
        <v>6.1379493962151503E-3</v>
      </c>
      <c r="L2438" s="77">
        <v>17.122829877565199</v>
      </c>
      <c r="M2438" s="77">
        <v>6.1570173633368397E-3</v>
      </c>
      <c r="N2438" s="77">
        <v>-2.6534823323964798E-2</v>
      </c>
      <c r="O2438" s="77">
        <v>-1.9067967121689999E-5</v>
      </c>
      <c r="P2438" s="77">
        <v>1.5031692597400001E-7</v>
      </c>
      <c r="Q2438" s="77">
        <v>1.5031692597400001E-7</v>
      </c>
      <c r="R2438" s="77">
        <v>0</v>
      </c>
      <c r="S2438" s="77">
        <v>0</v>
      </c>
      <c r="T2438" s="77" t="s">
        <v>174</v>
      </c>
      <c r="U2438" s="105">
        <v>6.8340208195366899E-3</v>
      </c>
      <c r="V2438" s="105">
        <v>0</v>
      </c>
      <c r="W2438" s="101">
        <v>6.8335279915376296E-3</v>
      </c>
    </row>
    <row r="2439" spans="2:23" x14ac:dyDescent="0.25">
      <c r="B2439" s="55" t="s">
        <v>134</v>
      </c>
      <c r="C2439" s="76" t="s">
        <v>157</v>
      </c>
      <c r="D2439" s="55" t="s">
        <v>81</v>
      </c>
      <c r="E2439" s="55" t="s">
        <v>192</v>
      </c>
      <c r="F2439" s="70">
        <v>601.45000000000005</v>
      </c>
      <c r="G2439" s="77">
        <v>53454</v>
      </c>
      <c r="H2439" s="77">
        <v>602.05999999999995</v>
      </c>
      <c r="I2439" s="77">
        <v>1</v>
      </c>
      <c r="J2439" s="77">
        <v>6.4541628948944796</v>
      </c>
      <c r="K2439" s="77">
        <v>2.8409541135553901E-3</v>
      </c>
      <c r="L2439" s="77">
        <v>6.4799413863195596</v>
      </c>
      <c r="M2439" s="77">
        <v>2.86369347324334E-3</v>
      </c>
      <c r="N2439" s="77">
        <v>-2.57784914250755E-2</v>
      </c>
      <c r="O2439" s="77">
        <v>-2.2739359687953999E-5</v>
      </c>
      <c r="P2439" s="77">
        <v>1.4213643797800001E-7</v>
      </c>
      <c r="Q2439" s="77">
        <v>1.4213643797800001E-7</v>
      </c>
      <c r="R2439" s="77">
        <v>0</v>
      </c>
      <c r="S2439" s="77">
        <v>1.0000000000000001E-18</v>
      </c>
      <c r="T2439" s="77" t="s">
        <v>174</v>
      </c>
      <c r="U2439" s="105">
        <v>2.0413563802688301E-3</v>
      </c>
      <c r="V2439" s="105">
        <v>0</v>
      </c>
      <c r="W2439" s="101">
        <v>2.0412091700675698E-3</v>
      </c>
    </row>
    <row r="2440" spans="2:23" x14ac:dyDescent="0.25">
      <c r="B2440" s="55" t="s">
        <v>134</v>
      </c>
      <c r="C2440" s="76" t="s">
        <v>157</v>
      </c>
      <c r="D2440" s="55" t="s">
        <v>81</v>
      </c>
      <c r="E2440" s="55" t="s">
        <v>192</v>
      </c>
      <c r="F2440" s="70">
        <v>601.45000000000005</v>
      </c>
      <c r="G2440" s="77">
        <v>53604</v>
      </c>
      <c r="H2440" s="77">
        <v>603.22</v>
      </c>
      <c r="I2440" s="77">
        <v>1</v>
      </c>
      <c r="J2440" s="77">
        <v>24.439834658745401</v>
      </c>
      <c r="K2440" s="77">
        <v>2.5982790039386399E-2</v>
      </c>
      <c r="L2440" s="77">
        <v>24.453456456227599</v>
      </c>
      <c r="M2440" s="77">
        <v>2.6011761670562902E-2</v>
      </c>
      <c r="N2440" s="77">
        <v>-1.3621797482163399E-2</v>
      </c>
      <c r="O2440" s="77">
        <v>-2.8971631176499999E-5</v>
      </c>
      <c r="P2440" s="77">
        <v>-9.6945203760000002E-8</v>
      </c>
      <c r="Q2440" s="77">
        <v>-9.6945203760000002E-8</v>
      </c>
      <c r="R2440" s="77">
        <v>0</v>
      </c>
      <c r="S2440" s="77">
        <v>0</v>
      </c>
      <c r="T2440" s="77" t="s">
        <v>174</v>
      </c>
      <c r="U2440" s="105">
        <v>6.6599540787318596E-3</v>
      </c>
      <c r="V2440" s="105">
        <v>0</v>
      </c>
      <c r="W2440" s="101">
        <v>6.6594738033670204E-3</v>
      </c>
    </row>
    <row r="2441" spans="2:23" x14ac:dyDescent="0.25">
      <c r="B2441" s="55" t="s">
        <v>134</v>
      </c>
      <c r="C2441" s="76" t="s">
        <v>157</v>
      </c>
      <c r="D2441" s="55" t="s">
        <v>81</v>
      </c>
      <c r="E2441" s="55" t="s">
        <v>192</v>
      </c>
      <c r="F2441" s="70">
        <v>601.45000000000005</v>
      </c>
      <c r="G2441" s="77">
        <v>53654</v>
      </c>
      <c r="H2441" s="77">
        <v>601.33000000000004</v>
      </c>
      <c r="I2441" s="77">
        <v>1</v>
      </c>
      <c r="J2441" s="77">
        <v>-18.032941718012001</v>
      </c>
      <c r="K2441" s="77">
        <v>1.5859369356244501E-2</v>
      </c>
      <c r="L2441" s="77">
        <v>-18.0116978998213</v>
      </c>
      <c r="M2441" s="77">
        <v>1.5822024910402899E-2</v>
      </c>
      <c r="N2441" s="77">
        <v>-2.1243818190788698E-2</v>
      </c>
      <c r="O2441" s="77">
        <v>3.7344445841610999E-5</v>
      </c>
      <c r="P2441" s="77">
        <v>-1.5112532705899999E-7</v>
      </c>
      <c r="Q2441" s="77">
        <v>-1.5112532705899999E-7</v>
      </c>
      <c r="R2441" s="77">
        <v>0</v>
      </c>
      <c r="S2441" s="77">
        <v>1.0000000000000001E-18</v>
      </c>
      <c r="T2441" s="77" t="s">
        <v>174</v>
      </c>
      <c r="U2441" s="105">
        <v>1.9909318101791501E-2</v>
      </c>
      <c r="V2441" s="105">
        <v>0</v>
      </c>
      <c r="W2441" s="101">
        <v>1.99078823629107E-2</v>
      </c>
    </row>
    <row r="2442" spans="2:23" x14ac:dyDescent="0.25">
      <c r="B2442" s="55" t="s">
        <v>134</v>
      </c>
      <c r="C2442" s="76" t="s">
        <v>157</v>
      </c>
      <c r="D2442" s="55" t="s">
        <v>81</v>
      </c>
      <c r="E2442" s="55" t="s">
        <v>193</v>
      </c>
      <c r="F2442" s="70">
        <v>599.54</v>
      </c>
      <c r="G2442" s="77">
        <v>53150</v>
      </c>
      <c r="H2442" s="77">
        <v>598.74</v>
      </c>
      <c r="I2442" s="77">
        <v>1</v>
      </c>
      <c r="J2442" s="77">
        <v>-7.7783994191778998</v>
      </c>
      <c r="K2442" s="77">
        <v>1.6553756922639501E-3</v>
      </c>
      <c r="L2442" s="77">
        <v>-7.6881405858514196</v>
      </c>
      <c r="M2442" s="77">
        <v>1.61718135507144E-3</v>
      </c>
      <c r="N2442" s="77">
        <v>-9.0258833326474497E-2</v>
      </c>
      <c r="O2442" s="77">
        <v>3.8194337192504997E-5</v>
      </c>
      <c r="P2442" s="77">
        <v>-1.49059604935E-7</v>
      </c>
      <c r="Q2442" s="77">
        <v>-1.49059604934E-7</v>
      </c>
      <c r="R2442" s="77">
        <v>0</v>
      </c>
      <c r="S2442" s="77">
        <v>1.0000000000000001E-18</v>
      </c>
      <c r="T2442" s="77" t="s">
        <v>173</v>
      </c>
      <c r="U2442" s="105">
        <v>-4.9323311475658202E-2</v>
      </c>
      <c r="V2442" s="105">
        <v>0</v>
      </c>
      <c r="W2442" s="101">
        <v>-4.9326868372768E-2</v>
      </c>
    </row>
    <row r="2443" spans="2:23" x14ac:dyDescent="0.25">
      <c r="B2443" s="55" t="s">
        <v>134</v>
      </c>
      <c r="C2443" s="76" t="s">
        <v>157</v>
      </c>
      <c r="D2443" s="55" t="s">
        <v>81</v>
      </c>
      <c r="E2443" s="55" t="s">
        <v>193</v>
      </c>
      <c r="F2443" s="70">
        <v>599.54</v>
      </c>
      <c r="G2443" s="77">
        <v>53150</v>
      </c>
      <c r="H2443" s="77">
        <v>598.74</v>
      </c>
      <c r="I2443" s="77">
        <v>2</v>
      </c>
      <c r="J2443" s="77">
        <v>-7.75556106289749</v>
      </c>
      <c r="K2443" s="77">
        <v>1.6474736434950799E-3</v>
      </c>
      <c r="L2443" s="77">
        <v>-7.6655672408261699</v>
      </c>
      <c r="M2443" s="77">
        <v>1.6094616295761501E-3</v>
      </c>
      <c r="N2443" s="77">
        <v>-8.9993822071318702E-2</v>
      </c>
      <c r="O2443" s="77">
        <v>3.8012013918930002E-5</v>
      </c>
      <c r="P2443" s="77">
        <v>-1.4862193618200001E-7</v>
      </c>
      <c r="Q2443" s="77">
        <v>-1.4862193618300001E-7</v>
      </c>
      <c r="R2443" s="77">
        <v>0</v>
      </c>
      <c r="S2443" s="77">
        <v>1.0000000000000001E-18</v>
      </c>
      <c r="T2443" s="77" t="s">
        <v>173</v>
      </c>
      <c r="U2443" s="105">
        <v>-4.9220539637663097E-2</v>
      </c>
      <c r="V2443" s="105">
        <v>0</v>
      </c>
      <c r="W2443" s="101">
        <v>-4.92240891234932E-2</v>
      </c>
    </row>
    <row r="2444" spans="2:23" x14ac:dyDescent="0.25">
      <c r="B2444" s="55" t="s">
        <v>134</v>
      </c>
      <c r="C2444" s="76" t="s">
        <v>157</v>
      </c>
      <c r="D2444" s="55" t="s">
        <v>81</v>
      </c>
      <c r="E2444" s="55" t="s">
        <v>193</v>
      </c>
      <c r="F2444" s="70">
        <v>599.54</v>
      </c>
      <c r="G2444" s="77">
        <v>53900</v>
      </c>
      <c r="H2444" s="77">
        <v>598.39</v>
      </c>
      <c r="I2444" s="77">
        <v>1</v>
      </c>
      <c r="J2444" s="77">
        <v>-11.3244352463461</v>
      </c>
      <c r="K2444" s="77">
        <v>6.0145888981233504E-3</v>
      </c>
      <c r="L2444" s="77">
        <v>-11.284513647674</v>
      </c>
      <c r="M2444" s="77">
        <v>5.9722576436069602E-3</v>
      </c>
      <c r="N2444" s="77">
        <v>-3.9921598672085203E-2</v>
      </c>
      <c r="O2444" s="77">
        <v>4.2331254516389001E-5</v>
      </c>
      <c r="P2444" s="77">
        <v>2.4885193602959998E-6</v>
      </c>
      <c r="Q2444" s="77">
        <v>2.4885193602949999E-6</v>
      </c>
      <c r="R2444" s="77">
        <v>0</v>
      </c>
      <c r="S2444" s="77">
        <v>2.8999999999999998E-16</v>
      </c>
      <c r="T2444" s="77" t="s">
        <v>173</v>
      </c>
      <c r="U2444" s="105">
        <v>-2.0554898611488199E-2</v>
      </c>
      <c r="V2444" s="105">
        <v>0</v>
      </c>
      <c r="W2444" s="101">
        <v>-2.0556380905707199E-2</v>
      </c>
    </row>
    <row r="2445" spans="2:23" x14ac:dyDescent="0.25">
      <c r="B2445" s="55" t="s">
        <v>134</v>
      </c>
      <c r="C2445" s="76" t="s">
        <v>157</v>
      </c>
      <c r="D2445" s="55" t="s">
        <v>81</v>
      </c>
      <c r="E2445" s="55" t="s">
        <v>193</v>
      </c>
      <c r="F2445" s="70">
        <v>599.54</v>
      </c>
      <c r="G2445" s="77">
        <v>53900</v>
      </c>
      <c r="H2445" s="77">
        <v>598.39</v>
      </c>
      <c r="I2445" s="77">
        <v>2</v>
      </c>
      <c r="J2445" s="77">
        <v>-11.336665058275599</v>
      </c>
      <c r="K2445" s="77">
        <v>6.0224460117956798E-3</v>
      </c>
      <c r="L2445" s="77">
        <v>-11.296700346314999</v>
      </c>
      <c r="M2445" s="77">
        <v>5.9800594581583596E-3</v>
      </c>
      <c r="N2445" s="77">
        <v>-3.9964711960603597E-2</v>
      </c>
      <c r="O2445" s="77">
        <v>4.2386553637323002E-5</v>
      </c>
      <c r="P2445" s="77">
        <v>2.4912068410280001E-6</v>
      </c>
      <c r="Q2445" s="77">
        <v>2.4912068410280001E-6</v>
      </c>
      <c r="R2445" s="77">
        <v>0</v>
      </c>
      <c r="S2445" s="77">
        <v>2.91E-16</v>
      </c>
      <c r="T2445" s="77" t="s">
        <v>173</v>
      </c>
      <c r="U2445" s="105">
        <v>-2.0571356655314E-2</v>
      </c>
      <c r="V2445" s="105">
        <v>0</v>
      </c>
      <c r="W2445" s="101">
        <v>-2.0572840136387001E-2</v>
      </c>
    </row>
    <row r="2446" spans="2:23" x14ac:dyDescent="0.25">
      <c r="B2446" s="55" t="s">
        <v>134</v>
      </c>
      <c r="C2446" s="76" t="s">
        <v>157</v>
      </c>
      <c r="D2446" s="55" t="s">
        <v>81</v>
      </c>
      <c r="E2446" s="55" t="s">
        <v>194</v>
      </c>
      <c r="F2446" s="70">
        <v>598.74</v>
      </c>
      <c r="G2446" s="77">
        <v>53550</v>
      </c>
      <c r="H2446" s="77">
        <v>597.87</v>
      </c>
      <c r="I2446" s="77">
        <v>1</v>
      </c>
      <c r="J2446" s="77">
        <v>-4.8947676048238504</v>
      </c>
      <c r="K2446" s="77">
        <v>5.8866648517157604E-4</v>
      </c>
      <c r="L2446" s="77">
        <v>-4.8285712872464401</v>
      </c>
      <c r="M2446" s="77">
        <v>5.7285202360983002E-4</v>
      </c>
      <c r="N2446" s="77">
        <v>-6.6196317577409805E-2</v>
      </c>
      <c r="O2446" s="77">
        <v>1.5814461561744999E-5</v>
      </c>
      <c r="P2446" s="77">
        <v>2.0765648679819999E-6</v>
      </c>
      <c r="Q2446" s="77">
        <v>2.076564867981E-6</v>
      </c>
      <c r="R2446" s="77">
        <v>0</v>
      </c>
      <c r="S2446" s="77">
        <v>1.06E-16</v>
      </c>
      <c r="T2446" s="77" t="s">
        <v>174</v>
      </c>
      <c r="U2446" s="105">
        <v>-4.8128924867646701E-2</v>
      </c>
      <c r="V2446" s="105">
        <v>0</v>
      </c>
      <c r="W2446" s="101">
        <v>-4.8132395632861702E-2</v>
      </c>
    </row>
    <row r="2447" spans="2:23" x14ac:dyDescent="0.25">
      <c r="B2447" s="55" t="s">
        <v>134</v>
      </c>
      <c r="C2447" s="76" t="s">
        <v>157</v>
      </c>
      <c r="D2447" s="55" t="s">
        <v>81</v>
      </c>
      <c r="E2447" s="55" t="s">
        <v>194</v>
      </c>
      <c r="F2447" s="70">
        <v>598.74</v>
      </c>
      <c r="G2447" s="77">
        <v>54200</v>
      </c>
      <c r="H2447" s="77">
        <v>598.61</v>
      </c>
      <c r="I2447" s="77">
        <v>1</v>
      </c>
      <c r="J2447" s="77">
        <v>8.2769135901781006</v>
      </c>
      <c r="K2447" s="77">
        <v>4.5214817062321497E-4</v>
      </c>
      <c r="L2447" s="77">
        <v>8.3442495241066403</v>
      </c>
      <c r="M2447" s="77">
        <v>4.59534900795656E-4</v>
      </c>
      <c r="N2447" s="77">
        <v>-6.7335933928537595E-2</v>
      </c>
      <c r="O2447" s="77">
        <v>-7.3867301724409998E-6</v>
      </c>
      <c r="P2447" s="77">
        <v>2.1124995681810002E-6</v>
      </c>
      <c r="Q2447" s="77">
        <v>2.1124995681799998E-6</v>
      </c>
      <c r="R2447" s="77">
        <v>0</v>
      </c>
      <c r="S2447" s="77">
        <v>2.9000000000000003E-17</v>
      </c>
      <c r="T2447" s="77" t="s">
        <v>174</v>
      </c>
      <c r="U2447" s="105">
        <v>-1.3175922096695601E-2</v>
      </c>
      <c r="V2447" s="105">
        <v>0</v>
      </c>
      <c r="W2447" s="101">
        <v>-1.3176872264026701E-2</v>
      </c>
    </row>
    <row r="2448" spans="2:23" x14ac:dyDescent="0.25">
      <c r="B2448" s="55" t="s">
        <v>134</v>
      </c>
      <c r="C2448" s="76" t="s">
        <v>157</v>
      </c>
      <c r="D2448" s="55" t="s">
        <v>81</v>
      </c>
      <c r="E2448" s="55" t="s">
        <v>195</v>
      </c>
      <c r="F2448" s="70">
        <v>599.28</v>
      </c>
      <c r="G2448" s="77">
        <v>53150</v>
      </c>
      <c r="H2448" s="77">
        <v>598.74</v>
      </c>
      <c r="I2448" s="77">
        <v>1</v>
      </c>
      <c r="J2448" s="77">
        <v>-6.5824897034086201</v>
      </c>
      <c r="K2448" s="77">
        <v>0</v>
      </c>
      <c r="L2448" s="77">
        <v>-6.5834962247871198</v>
      </c>
      <c r="M2448" s="77">
        <v>0</v>
      </c>
      <c r="N2448" s="77">
        <v>1.0065213785020999E-3</v>
      </c>
      <c r="O2448" s="77">
        <v>0</v>
      </c>
      <c r="P2448" s="77">
        <v>-2.07879724285E-7</v>
      </c>
      <c r="Q2448" s="77">
        <v>-2.07879724285E-7</v>
      </c>
      <c r="R2448" s="77">
        <v>0</v>
      </c>
      <c r="S2448" s="77">
        <v>0</v>
      </c>
      <c r="T2448" s="77" t="s">
        <v>174</v>
      </c>
      <c r="U2448" s="105">
        <v>5.43521544391098E-4</v>
      </c>
      <c r="V2448" s="105">
        <v>0</v>
      </c>
      <c r="W2448" s="101">
        <v>5.4348234892443999E-4</v>
      </c>
    </row>
    <row r="2449" spans="2:23" x14ac:dyDescent="0.25">
      <c r="B2449" s="55" t="s">
        <v>134</v>
      </c>
      <c r="C2449" s="76" t="s">
        <v>157</v>
      </c>
      <c r="D2449" s="55" t="s">
        <v>81</v>
      </c>
      <c r="E2449" s="55" t="s">
        <v>195</v>
      </c>
      <c r="F2449" s="70">
        <v>599.28</v>
      </c>
      <c r="G2449" s="77">
        <v>53150</v>
      </c>
      <c r="H2449" s="77">
        <v>598.74</v>
      </c>
      <c r="I2449" s="77">
        <v>2</v>
      </c>
      <c r="J2449" s="77">
        <v>-5.5267207830570904</v>
      </c>
      <c r="K2449" s="77">
        <v>0</v>
      </c>
      <c r="L2449" s="77">
        <v>-5.5275658679523101</v>
      </c>
      <c r="M2449" s="77">
        <v>0</v>
      </c>
      <c r="N2449" s="77">
        <v>8.4508489521517604E-4</v>
      </c>
      <c r="O2449" s="77">
        <v>0</v>
      </c>
      <c r="P2449" s="77">
        <v>-1.7453775406699999E-7</v>
      </c>
      <c r="Q2449" s="77">
        <v>-1.7453775406699999E-7</v>
      </c>
      <c r="R2449" s="77">
        <v>0</v>
      </c>
      <c r="S2449" s="77">
        <v>0</v>
      </c>
      <c r="T2449" s="77" t="s">
        <v>174</v>
      </c>
      <c r="U2449" s="105">
        <v>4.5634584341616399E-4</v>
      </c>
      <c r="V2449" s="105">
        <v>0</v>
      </c>
      <c r="W2449" s="101">
        <v>4.5631293453062899E-4</v>
      </c>
    </row>
    <row r="2450" spans="2:23" x14ac:dyDescent="0.25">
      <c r="B2450" s="55" t="s">
        <v>134</v>
      </c>
      <c r="C2450" s="76" t="s">
        <v>157</v>
      </c>
      <c r="D2450" s="55" t="s">
        <v>81</v>
      </c>
      <c r="E2450" s="55" t="s">
        <v>195</v>
      </c>
      <c r="F2450" s="70">
        <v>599.28</v>
      </c>
      <c r="G2450" s="77">
        <v>53150</v>
      </c>
      <c r="H2450" s="77">
        <v>598.74</v>
      </c>
      <c r="I2450" s="77">
        <v>3</v>
      </c>
      <c r="J2450" s="77">
        <v>-6.7622163847303502</v>
      </c>
      <c r="K2450" s="77">
        <v>0</v>
      </c>
      <c r="L2450" s="77">
        <v>-6.7632503879212198</v>
      </c>
      <c r="M2450" s="77">
        <v>0</v>
      </c>
      <c r="N2450" s="77">
        <v>1.03400319087371E-3</v>
      </c>
      <c r="O2450" s="77">
        <v>0</v>
      </c>
      <c r="P2450" s="77">
        <v>-2.1355561633599999E-7</v>
      </c>
      <c r="Q2450" s="77">
        <v>-2.1355561633699999E-7</v>
      </c>
      <c r="R2450" s="77">
        <v>0</v>
      </c>
      <c r="S2450" s="77">
        <v>0</v>
      </c>
      <c r="T2450" s="77" t="s">
        <v>174</v>
      </c>
      <c r="U2450" s="105">
        <v>5.5836172307176701E-4</v>
      </c>
      <c r="V2450" s="105">
        <v>0</v>
      </c>
      <c r="W2450" s="101">
        <v>5.5832145742172005E-4</v>
      </c>
    </row>
    <row r="2451" spans="2:23" x14ac:dyDescent="0.25">
      <c r="B2451" s="55" t="s">
        <v>134</v>
      </c>
      <c r="C2451" s="76" t="s">
        <v>157</v>
      </c>
      <c r="D2451" s="55" t="s">
        <v>81</v>
      </c>
      <c r="E2451" s="55" t="s">
        <v>195</v>
      </c>
      <c r="F2451" s="70">
        <v>599.28</v>
      </c>
      <c r="G2451" s="77">
        <v>53654</v>
      </c>
      <c r="H2451" s="77">
        <v>601.33000000000004</v>
      </c>
      <c r="I2451" s="77">
        <v>1</v>
      </c>
      <c r="J2451" s="77">
        <v>65.990177561361307</v>
      </c>
      <c r="K2451" s="77">
        <v>0.13673769098581201</v>
      </c>
      <c r="L2451" s="77">
        <v>65.972679897914105</v>
      </c>
      <c r="M2451" s="77">
        <v>0.13666518707745701</v>
      </c>
      <c r="N2451" s="77">
        <v>1.7497663447152399E-2</v>
      </c>
      <c r="O2451" s="77">
        <v>7.2503908354676003E-5</v>
      </c>
      <c r="P2451" s="77">
        <v>1.2403515276300001E-7</v>
      </c>
      <c r="Q2451" s="77">
        <v>1.2403515276300001E-7</v>
      </c>
      <c r="R2451" s="77">
        <v>0</v>
      </c>
      <c r="S2451" s="77">
        <v>0</v>
      </c>
      <c r="T2451" s="77" t="s">
        <v>174</v>
      </c>
      <c r="U2451" s="105">
        <v>7.6542486381901203E-3</v>
      </c>
      <c r="V2451" s="105">
        <v>0</v>
      </c>
      <c r="W2451" s="101">
        <v>7.6536966603515597E-3</v>
      </c>
    </row>
    <row r="2452" spans="2:23" x14ac:dyDescent="0.25">
      <c r="B2452" s="55" t="s">
        <v>134</v>
      </c>
      <c r="C2452" s="76" t="s">
        <v>157</v>
      </c>
      <c r="D2452" s="55" t="s">
        <v>81</v>
      </c>
      <c r="E2452" s="55" t="s">
        <v>195</v>
      </c>
      <c r="F2452" s="70">
        <v>599.28</v>
      </c>
      <c r="G2452" s="77">
        <v>53654</v>
      </c>
      <c r="H2452" s="77">
        <v>601.33000000000004</v>
      </c>
      <c r="I2452" s="77">
        <v>2</v>
      </c>
      <c r="J2452" s="77">
        <v>65.990177561361307</v>
      </c>
      <c r="K2452" s="77">
        <v>0.13673769098581201</v>
      </c>
      <c r="L2452" s="77">
        <v>65.972679897914105</v>
      </c>
      <c r="M2452" s="77">
        <v>0.13666518707745701</v>
      </c>
      <c r="N2452" s="77">
        <v>1.7497663447152399E-2</v>
      </c>
      <c r="O2452" s="77">
        <v>7.2503908354676003E-5</v>
      </c>
      <c r="P2452" s="77">
        <v>1.2403515276300001E-7</v>
      </c>
      <c r="Q2452" s="77">
        <v>1.2403515276300001E-7</v>
      </c>
      <c r="R2452" s="77">
        <v>0</v>
      </c>
      <c r="S2452" s="77">
        <v>0</v>
      </c>
      <c r="T2452" s="77" t="s">
        <v>174</v>
      </c>
      <c r="U2452" s="105">
        <v>7.6542486381901203E-3</v>
      </c>
      <c r="V2452" s="105">
        <v>0</v>
      </c>
      <c r="W2452" s="101">
        <v>7.6536966603515597E-3</v>
      </c>
    </row>
    <row r="2453" spans="2:23" x14ac:dyDescent="0.25">
      <c r="B2453" s="55" t="s">
        <v>134</v>
      </c>
      <c r="C2453" s="76" t="s">
        <v>157</v>
      </c>
      <c r="D2453" s="55" t="s">
        <v>81</v>
      </c>
      <c r="E2453" s="55" t="s">
        <v>195</v>
      </c>
      <c r="F2453" s="70">
        <v>599.28</v>
      </c>
      <c r="G2453" s="77">
        <v>53704</v>
      </c>
      <c r="H2453" s="77">
        <v>598.79999999999995</v>
      </c>
      <c r="I2453" s="77">
        <v>1</v>
      </c>
      <c r="J2453" s="77">
        <v>-24.794794151476999</v>
      </c>
      <c r="K2453" s="77">
        <v>2.5697879951190199E-2</v>
      </c>
      <c r="L2453" s="77">
        <v>-24.777264428149799</v>
      </c>
      <c r="M2453" s="77">
        <v>2.5661556400274701E-2</v>
      </c>
      <c r="N2453" s="77">
        <v>-1.7529723327208702E-2</v>
      </c>
      <c r="O2453" s="77">
        <v>3.6323550915429999E-5</v>
      </c>
      <c r="P2453" s="77">
        <v>1.60333713847E-7</v>
      </c>
      <c r="Q2453" s="77">
        <v>1.6033371384599999E-7</v>
      </c>
      <c r="R2453" s="77">
        <v>0</v>
      </c>
      <c r="S2453" s="77">
        <v>1.0000000000000001E-18</v>
      </c>
      <c r="T2453" s="77" t="s">
        <v>174</v>
      </c>
      <c r="U2453" s="105">
        <v>1.3344992743318801E-2</v>
      </c>
      <c r="V2453" s="105">
        <v>0</v>
      </c>
      <c r="W2453" s="101">
        <v>1.33440303836414E-2</v>
      </c>
    </row>
    <row r="2454" spans="2:23" x14ac:dyDescent="0.25">
      <c r="B2454" s="55" t="s">
        <v>134</v>
      </c>
      <c r="C2454" s="76" t="s">
        <v>157</v>
      </c>
      <c r="D2454" s="55" t="s">
        <v>81</v>
      </c>
      <c r="E2454" s="55" t="s">
        <v>195</v>
      </c>
      <c r="F2454" s="70">
        <v>599.28</v>
      </c>
      <c r="G2454" s="77">
        <v>58004</v>
      </c>
      <c r="H2454" s="77">
        <v>581.41999999999996</v>
      </c>
      <c r="I2454" s="77">
        <v>1</v>
      </c>
      <c r="J2454" s="77">
        <v>-89.308377682756102</v>
      </c>
      <c r="K2454" s="77">
        <v>1.6893139034922</v>
      </c>
      <c r="L2454" s="77">
        <v>-89.287541727199397</v>
      </c>
      <c r="M2454" s="77">
        <v>1.68852574980797</v>
      </c>
      <c r="N2454" s="77">
        <v>-2.08359555567195E-2</v>
      </c>
      <c r="O2454" s="77">
        <v>7.88153684232879E-4</v>
      </c>
      <c r="P2454" s="77">
        <v>1.8756946792999999E-7</v>
      </c>
      <c r="Q2454" s="77">
        <v>1.8756946792999999E-7</v>
      </c>
      <c r="R2454" s="77">
        <v>0</v>
      </c>
      <c r="S2454" s="77">
        <v>6.9999999999999997E-18</v>
      </c>
      <c r="T2454" s="77" t="s">
        <v>174</v>
      </c>
      <c r="U2454" s="105">
        <v>9.3156361243869695E-2</v>
      </c>
      <c r="V2454" s="105">
        <v>0</v>
      </c>
      <c r="W2454" s="101">
        <v>9.3149643373918303E-2</v>
      </c>
    </row>
    <row r="2455" spans="2:23" x14ac:dyDescent="0.25">
      <c r="B2455" s="55" t="s">
        <v>134</v>
      </c>
      <c r="C2455" s="76" t="s">
        <v>157</v>
      </c>
      <c r="D2455" s="55" t="s">
        <v>81</v>
      </c>
      <c r="E2455" s="55" t="s">
        <v>196</v>
      </c>
      <c r="F2455" s="70">
        <v>596.45000000000005</v>
      </c>
      <c r="G2455" s="77">
        <v>53050</v>
      </c>
      <c r="H2455" s="77">
        <v>599.54</v>
      </c>
      <c r="I2455" s="77">
        <v>1</v>
      </c>
      <c r="J2455" s="77">
        <v>118.62010978357399</v>
      </c>
      <c r="K2455" s="77">
        <v>0.33910460372612</v>
      </c>
      <c r="L2455" s="77">
        <v>118.755140668283</v>
      </c>
      <c r="M2455" s="77">
        <v>0.33987708078696299</v>
      </c>
      <c r="N2455" s="77">
        <v>-0.135030884708742</v>
      </c>
      <c r="O2455" s="77">
        <v>-7.7247706084301198E-4</v>
      </c>
      <c r="P2455" s="77">
        <v>-1.171615096658E-6</v>
      </c>
      <c r="Q2455" s="77">
        <v>-1.171615096656E-6</v>
      </c>
      <c r="R2455" s="77">
        <v>0</v>
      </c>
      <c r="S2455" s="77">
        <v>3.3E-17</v>
      </c>
      <c r="T2455" s="77" t="s">
        <v>173</v>
      </c>
      <c r="U2455" s="105">
        <v>-4.4691986248814299E-2</v>
      </c>
      <c r="V2455" s="105">
        <v>0</v>
      </c>
      <c r="W2455" s="101">
        <v>-4.4695209162928601E-2</v>
      </c>
    </row>
    <row r="2456" spans="2:23" x14ac:dyDescent="0.25">
      <c r="B2456" s="55" t="s">
        <v>134</v>
      </c>
      <c r="C2456" s="76" t="s">
        <v>157</v>
      </c>
      <c r="D2456" s="55" t="s">
        <v>81</v>
      </c>
      <c r="E2456" s="55" t="s">
        <v>196</v>
      </c>
      <c r="F2456" s="70">
        <v>596.45000000000005</v>
      </c>
      <c r="G2456" s="77">
        <v>53204</v>
      </c>
      <c r="H2456" s="77">
        <v>600.37</v>
      </c>
      <c r="I2456" s="77">
        <v>1</v>
      </c>
      <c r="J2456" s="77">
        <v>21.209085459267101</v>
      </c>
      <c r="K2456" s="77">
        <v>0</v>
      </c>
      <c r="L2456" s="77">
        <v>21.221998674306601</v>
      </c>
      <c r="M2456" s="77">
        <v>0</v>
      </c>
      <c r="N2456" s="77">
        <v>-1.2913215039489501E-2</v>
      </c>
      <c r="O2456" s="77">
        <v>0</v>
      </c>
      <c r="P2456" s="77">
        <v>-1.0834423906E-8</v>
      </c>
      <c r="Q2456" s="77">
        <v>-1.0834423906E-8</v>
      </c>
      <c r="R2456" s="77">
        <v>0</v>
      </c>
      <c r="S2456" s="77">
        <v>0</v>
      </c>
      <c r="T2456" s="77" t="s">
        <v>174</v>
      </c>
      <c r="U2456" s="105">
        <v>5.0619802954798301E-2</v>
      </c>
      <c r="V2456" s="105">
        <v>0</v>
      </c>
      <c r="W2456" s="101">
        <v>5.0616152562611601E-2</v>
      </c>
    </row>
    <row r="2457" spans="2:23" x14ac:dyDescent="0.25">
      <c r="B2457" s="55" t="s">
        <v>134</v>
      </c>
      <c r="C2457" s="76" t="s">
        <v>157</v>
      </c>
      <c r="D2457" s="55" t="s">
        <v>81</v>
      </c>
      <c r="E2457" s="55" t="s">
        <v>196</v>
      </c>
      <c r="F2457" s="70">
        <v>596.45000000000005</v>
      </c>
      <c r="G2457" s="77">
        <v>53204</v>
      </c>
      <c r="H2457" s="77">
        <v>600.37</v>
      </c>
      <c r="I2457" s="77">
        <v>2</v>
      </c>
      <c r="J2457" s="77">
        <v>21.209085459267101</v>
      </c>
      <c r="K2457" s="77">
        <v>0</v>
      </c>
      <c r="L2457" s="77">
        <v>21.221998674306601</v>
      </c>
      <c r="M2457" s="77">
        <v>0</v>
      </c>
      <c r="N2457" s="77">
        <v>-1.2913215039489501E-2</v>
      </c>
      <c r="O2457" s="77">
        <v>0</v>
      </c>
      <c r="P2457" s="77">
        <v>-1.0834423906E-8</v>
      </c>
      <c r="Q2457" s="77">
        <v>-1.0834423906E-8</v>
      </c>
      <c r="R2457" s="77">
        <v>0</v>
      </c>
      <c r="S2457" s="77">
        <v>0</v>
      </c>
      <c r="T2457" s="77" t="s">
        <v>174</v>
      </c>
      <c r="U2457" s="105">
        <v>5.0619802954798301E-2</v>
      </c>
      <c r="V2457" s="105">
        <v>0</v>
      </c>
      <c r="W2457" s="101">
        <v>5.0616152562611601E-2</v>
      </c>
    </row>
    <row r="2458" spans="2:23" x14ac:dyDescent="0.25">
      <c r="B2458" s="55" t="s">
        <v>134</v>
      </c>
      <c r="C2458" s="76" t="s">
        <v>157</v>
      </c>
      <c r="D2458" s="55" t="s">
        <v>81</v>
      </c>
      <c r="E2458" s="55" t="s">
        <v>197</v>
      </c>
      <c r="F2458" s="70">
        <v>600.37</v>
      </c>
      <c r="G2458" s="77">
        <v>53254</v>
      </c>
      <c r="H2458" s="77">
        <v>603.08000000000004</v>
      </c>
      <c r="I2458" s="77">
        <v>1</v>
      </c>
      <c r="J2458" s="77">
        <v>21.1106716043459</v>
      </c>
      <c r="K2458" s="77">
        <v>4.6972612018820997E-2</v>
      </c>
      <c r="L2458" s="77">
        <v>21.110672391320701</v>
      </c>
      <c r="M2458" s="77">
        <v>4.6972615520960999E-2</v>
      </c>
      <c r="N2458" s="77">
        <v>-7.8697482142100002E-7</v>
      </c>
      <c r="O2458" s="77">
        <v>-3.5021399950000001E-9</v>
      </c>
      <c r="P2458" s="77">
        <v>-1.8764E-14</v>
      </c>
      <c r="Q2458" s="77">
        <v>-1.8764999999999999E-14</v>
      </c>
      <c r="R2458" s="77">
        <v>0</v>
      </c>
      <c r="S2458" s="77">
        <v>0</v>
      </c>
      <c r="T2458" s="77" t="s">
        <v>174</v>
      </c>
      <c r="U2458" s="105">
        <v>2.5376577496000002E-8</v>
      </c>
      <c r="V2458" s="105">
        <v>0</v>
      </c>
      <c r="W2458" s="101">
        <v>2.5374747491640001E-8</v>
      </c>
    </row>
    <row r="2459" spans="2:23" x14ac:dyDescent="0.25">
      <c r="B2459" s="55" t="s">
        <v>134</v>
      </c>
      <c r="C2459" s="76" t="s">
        <v>157</v>
      </c>
      <c r="D2459" s="55" t="s">
        <v>81</v>
      </c>
      <c r="E2459" s="55" t="s">
        <v>197</v>
      </c>
      <c r="F2459" s="70">
        <v>600.37</v>
      </c>
      <c r="G2459" s="77">
        <v>53304</v>
      </c>
      <c r="H2459" s="77">
        <v>604.23</v>
      </c>
      <c r="I2459" s="77">
        <v>1</v>
      </c>
      <c r="J2459" s="77">
        <v>22.224951625278099</v>
      </c>
      <c r="K2459" s="77">
        <v>5.5025860086698901E-2</v>
      </c>
      <c r="L2459" s="77">
        <v>22.235007701513201</v>
      </c>
      <c r="M2459" s="77">
        <v>5.5075666217979699E-2</v>
      </c>
      <c r="N2459" s="77">
        <v>-1.00560762351487E-2</v>
      </c>
      <c r="O2459" s="77">
        <v>-4.9806131280762002E-5</v>
      </c>
      <c r="P2459" s="77">
        <v>-8.4468129699999999E-9</v>
      </c>
      <c r="Q2459" s="77">
        <v>-8.4468129710000001E-9</v>
      </c>
      <c r="R2459" s="77">
        <v>0</v>
      </c>
      <c r="S2459" s="77">
        <v>0</v>
      </c>
      <c r="T2459" s="77" t="s">
        <v>174</v>
      </c>
      <c r="U2459" s="105">
        <v>8.8182213972710592E-3</v>
      </c>
      <c r="V2459" s="105">
        <v>0</v>
      </c>
      <c r="W2459" s="101">
        <v>8.8175854807994499E-3</v>
      </c>
    </row>
    <row r="2460" spans="2:23" x14ac:dyDescent="0.25">
      <c r="B2460" s="55" t="s">
        <v>134</v>
      </c>
      <c r="C2460" s="76" t="s">
        <v>157</v>
      </c>
      <c r="D2460" s="55" t="s">
        <v>81</v>
      </c>
      <c r="E2460" s="55" t="s">
        <v>197</v>
      </c>
      <c r="F2460" s="70">
        <v>600.37</v>
      </c>
      <c r="G2460" s="77">
        <v>54104</v>
      </c>
      <c r="H2460" s="77">
        <v>602.66999999999996</v>
      </c>
      <c r="I2460" s="77">
        <v>1</v>
      </c>
      <c r="J2460" s="77">
        <v>19.248042218292898</v>
      </c>
      <c r="K2460" s="77">
        <v>3.7011664210794999E-2</v>
      </c>
      <c r="L2460" s="77">
        <v>19.2480431417891</v>
      </c>
      <c r="M2460" s="77">
        <v>3.7011667762338697E-2</v>
      </c>
      <c r="N2460" s="77">
        <v>-9.2349616565000005E-7</v>
      </c>
      <c r="O2460" s="77">
        <v>-3.5515436240000001E-9</v>
      </c>
      <c r="P2460" s="77">
        <v>0</v>
      </c>
      <c r="Q2460" s="77">
        <v>0</v>
      </c>
      <c r="R2460" s="77">
        <v>0</v>
      </c>
      <c r="S2460" s="77">
        <v>0</v>
      </c>
      <c r="T2460" s="77" t="s">
        <v>174</v>
      </c>
      <c r="U2460" s="105">
        <v>-1.2283339761E-8</v>
      </c>
      <c r="V2460" s="105">
        <v>0</v>
      </c>
      <c r="W2460" s="101">
        <v>-1.228422556072E-8</v>
      </c>
    </row>
    <row r="2461" spans="2:23" x14ac:dyDescent="0.25">
      <c r="B2461" s="55" t="s">
        <v>134</v>
      </c>
      <c r="C2461" s="76" t="s">
        <v>157</v>
      </c>
      <c r="D2461" s="55" t="s">
        <v>81</v>
      </c>
      <c r="E2461" s="55" t="s">
        <v>198</v>
      </c>
      <c r="F2461" s="70">
        <v>603.08000000000004</v>
      </c>
      <c r="G2461" s="77">
        <v>54104</v>
      </c>
      <c r="H2461" s="77">
        <v>602.66999999999996</v>
      </c>
      <c r="I2461" s="77">
        <v>1</v>
      </c>
      <c r="J2461" s="77">
        <v>-4.0309257023154599</v>
      </c>
      <c r="K2461" s="77">
        <v>1.42335651274065E-3</v>
      </c>
      <c r="L2461" s="77">
        <v>-4.03092560885616</v>
      </c>
      <c r="M2461" s="77">
        <v>1.4233564467380001E-3</v>
      </c>
      <c r="N2461" s="77">
        <v>-9.3459300021000004E-8</v>
      </c>
      <c r="O2461" s="77">
        <v>6.6002656E-11</v>
      </c>
      <c r="P2461" s="77">
        <v>1.8764E-14</v>
      </c>
      <c r="Q2461" s="77">
        <v>1.8764999999999999E-14</v>
      </c>
      <c r="R2461" s="77">
        <v>0</v>
      </c>
      <c r="S2461" s="77">
        <v>0</v>
      </c>
      <c r="T2461" s="77" t="s">
        <v>174</v>
      </c>
      <c r="U2461" s="105">
        <v>1.473038422E-9</v>
      </c>
      <c r="V2461" s="105">
        <v>0</v>
      </c>
      <c r="W2461" s="101">
        <v>1.4729321954300001E-9</v>
      </c>
    </row>
    <row r="2462" spans="2:23" x14ac:dyDescent="0.25">
      <c r="B2462" s="55" t="s">
        <v>134</v>
      </c>
      <c r="C2462" s="76" t="s">
        <v>157</v>
      </c>
      <c r="D2462" s="55" t="s">
        <v>81</v>
      </c>
      <c r="E2462" s="55" t="s">
        <v>199</v>
      </c>
      <c r="F2462" s="70">
        <v>602.14</v>
      </c>
      <c r="G2462" s="77">
        <v>53404</v>
      </c>
      <c r="H2462" s="77">
        <v>601.6</v>
      </c>
      <c r="I2462" s="77">
        <v>1</v>
      </c>
      <c r="J2462" s="77">
        <v>-14.540749368178201</v>
      </c>
      <c r="K2462" s="77">
        <v>2.0551325720690499E-2</v>
      </c>
      <c r="L2462" s="77">
        <v>-14.514186790266701</v>
      </c>
      <c r="M2462" s="77">
        <v>2.0476309287363399E-2</v>
      </c>
      <c r="N2462" s="77">
        <v>-2.6562577911498599E-2</v>
      </c>
      <c r="O2462" s="77">
        <v>7.5016433327051001E-5</v>
      </c>
      <c r="P2462" s="77">
        <v>1.5031679111899999E-7</v>
      </c>
      <c r="Q2462" s="77">
        <v>1.5031679111799999E-7</v>
      </c>
      <c r="R2462" s="77">
        <v>0</v>
      </c>
      <c r="S2462" s="77">
        <v>2.0000000000000001E-18</v>
      </c>
      <c r="T2462" s="77" t="s">
        <v>174</v>
      </c>
      <c r="U2462" s="105">
        <v>3.0806348654343702E-2</v>
      </c>
      <c r="V2462" s="105">
        <v>0</v>
      </c>
      <c r="W2462" s="101">
        <v>3.0804127087923801E-2</v>
      </c>
    </row>
    <row r="2463" spans="2:23" x14ac:dyDescent="0.25">
      <c r="B2463" s="55" t="s">
        <v>134</v>
      </c>
      <c r="C2463" s="76" t="s">
        <v>157</v>
      </c>
      <c r="D2463" s="55" t="s">
        <v>81</v>
      </c>
      <c r="E2463" s="55" t="s">
        <v>200</v>
      </c>
      <c r="F2463" s="70">
        <v>601.6</v>
      </c>
      <c r="G2463" s="77">
        <v>53854</v>
      </c>
      <c r="H2463" s="77">
        <v>587.69000000000005</v>
      </c>
      <c r="I2463" s="77">
        <v>1</v>
      </c>
      <c r="J2463" s="77">
        <v>-69.284592044736101</v>
      </c>
      <c r="K2463" s="77">
        <v>0.94773402739545198</v>
      </c>
      <c r="L2463" s="77">
        <v>-69.257623126427603</v>
      </c>
      <c r="M2463" s="77">
        <v>0.94699636303637302</v>
      </c>
      <c r="N2463" s="77">
        <v>-2.6968918308478699E-2</v>
      </c>
      <c r="O2463" s="77">
        <v>7.37664359079515E-4</v>
      </c>
      <c r="P2463" s="77">
        <v>1.5031686417399999E-7</v>
      </c>
      <c r="Q2463" s="77">
        <v>1.5031686417499999E-7</v>
      </c>
      <c r="R2463" s="77">
        <v>0</v>
      </c>
      <c r="S2463" s="77">
        <v>4.0000000000000003E-18</v>
      </c>
      <c r="T2463" s="77" t="s">
        <v>174</v>
      </c>
      <c r="U2463" s="105">
        <v>6.3510769133900399E-2</v>
      </c>
      <c r="V2463" s="105">
        <v>0</v>
      </c>
      <c r="W2463" s="101">
        <v>6.3506189123669704E-2</v>
      </c>
    </row>
    <row r="2464" spans="2:23" x14ac:dyDescent="0.25">
      <c r="B2464" s="55" t="s">
        <v>134</v>
      </c>
      <c r="C2464" s="76" t="s">
        <v>157</v>
      </c>
      <c r="D2464" s="55" t="s">
        <v>81</v>
      </c>
      <c r="E2464" s="55" t="s">
        <v>201</v>
      </c>
      <c r="F2464" s="70">
        <v>602.05999999999995</v>
      </c>
      <c r="G2464" s="77">
        <v>53754</v>
      </c>
      <c r="H2464" s="77">
        <v>589.41999999999996</v>
      </c>
      <c r="I2464" s="77">
        <v>1</v>
      </c>
      <c r="J2464" s="77">
        <v>-66.550749667172894</v>
      </c>
      <c r="K2464" s="77">
        <v>0.71838417002081101</v>
      </c>
      <c r="L2464" s="77">
        <v>-66.524701421847297</v>
      </c>
      <c r="M2464" s="77">
        <v>0.71782192286093405</v>
      </c>
      <c r="N2464" s="77">
        <v>-2.6048245325527301E-2</v>
      </c>
      <c r="O2464" s="77">
        <v>5.6224715987646503E-4</v>
      </c>
      <c r="P2464" s="77">
        <v>1.42136388413E-7</v>
      </c>
      <c r="Q2464" s="77">
        <v>1.42136388412E-7</v>
      </c>
      <c r="R2464" s="77">
        <v>0</v>
      </c>
      <c r="S2464" s="77">
        <v>2.9999999999999998E-18</v>
      </c>
      <c r="T2464" s="77" t="s">
        <v>174</v>
      </c>
      <c r="U2464" s="105">
        <v>5.7033021101403304E-3</v>
      </c>
      <c r="V2464" s="105">
        <v>0</v>
      </c>
      <c r="W2464" s="101">
        <v>5.7028908226946003E-3</v>
      </c>
    </row>
    <row r="2465" spans="2:23" x14ac:dyDescent="0.25">
      <c r="B2465" s="55" t="s">
        <v>134</v>
      </c>
      <c r="C2465" s="76" t="s">
        <v>157</v>
      </c>
      <c r="D2465" s="55" t="s">
        <v>81</v>
      </c>
      <c r="E2465" s="55" t="s">
        <v>202</v>
      </c>
      <c r="F2465" s="70">
        <v>597.87</v>
      </c>
      <c r="G2465" s="77">
        <v>54050</v>
      </c>
      <c r="H2465" s="77">
        <v>595.85</v>
      </c>
      <c r="I2465" s="77">
        <v>1</v>
      </c>
      <c r="J2465" s="77">
        <v>-43.837638923129198</v>
      </c>
      <c r="K2465" s="77">
        <v>2.67890358937838E-2</v>
      </c>
      <c r="L2465" s="77">
        <v>-43.653088688598203</v>
      </c>
      <c r="M2465" s="77">
        <v>2.65639545996415E-2</v>
      </c>
      <c r="N2465" s="77">
        <v>-0.184550234530928</v>
      </c>
      <c r="O2465" s="77">
        <v>2.2508129414236199E-4</v>
      </c>
      <c r="P2465" s="77">
        <v>3.0275966560390001E-6</v>
      </c>
      <c r="Q2465" s="77">
        <v>3.0275966560390001E-6</v>
      </c>
      <c r="R2465" s="77">
        <v>0</v>
      </c>
      <c r="S2465" s="77">
        <v>1.2800000000000001E-16</v>
      </c>
      <c r="T2465" s="77" t="s">
        <v>173</v>
      </c>
      <c r="U2465" s="105">
        <v>-0.23844945253065999</v>
      </c>
      <c r="V2465" s="105">
        <v>0</v>
      </c>
      <c r="W2465" s="101">
        <v>-0.23846664805430101</v>
      </c>
    </row>
    <row r="2466" spans="2:23" x14ac:dyDescent="0.25">
      <c r="B2466" s="55" t="s">
        <v>134</v>
      </c>
      <c r="C2466" s="76" t="s">
        <v>157</v>
      </c>
      <c r="D2466" s="55" t="s">
        <v>81</v>
      </c>
      <c r="E2466" s="55" t="s">
        <v>202</v>
      </c>
      <c r="F2466" s="70">
        <v>597.87</v>
      </c>
      <c r="G2466" s="77">
        <v>54850</v>
      </c>
      <c r="H2466" s="77">
        <v>598.37</v>
      </c>
      <c r="I2466" s="77">
        <v>1</v>
      </c>
      <c r="J2466" s="77">
        <v>-0.69537461248171994</v>
      </c>
      <c r="K2466" s="77">
        <v>1.2567356685270001E-5</v>
      </c>
      <c r="L2466" s="77">
        <v>-0.74625324900695</v>
      </c>
      <c r="M2466" s="77">
        <v>1.4473672763872999E-5</v>
      </c>
      <c r="N2466" s="77">
        <v>5.0878636525230198E-2</v>
      </c>
      <c r="O2466" s="77">
        <v>-1.9063160786029999E-6</v>
      </c>
      <c r="P2466" s="77">
        <v>1.161467226168E-6</v>
      </c>
      <c r="Q2466" s="77">
        <v>1.161467226168E-6</v>
      </c>
      <c r="R2466" s="77">
        <v>0</v>
      </c>
      <c r="S2466" s="77">
        <v>3.5000000000000002E-17</v>
      </c>
      <c r="T2466" s="77" t="s">
        <v>174</v>
      </c>
      <c r="U2466" s="105">
        <v>-2.6579524035549001E-2</v>
      </c>
      <c r="V2466" s="105">
        <v>0</v>
      </c>
      <c r="W2466" s="101">
        <v>-2.6581440789096002E-2</v>
      </c>
    </row>
    <row r="2467" spans="2:23" x14ac:dyDescent="0.25">
      <c r="B2467" s="55" t="s">
        <v>134</v>
      </c>
      <c r="C2467" s="76" t="s">
        <v>157</v>
      </c>
      <c r="D2467" s="55" t="s">
        <v>81</v>
      </c>
      <c r="E2467" s="55" t="s">
        <v>203</v>
      </c>
      <c r="F2467" s="70">
        <v>603.22</v>
      </c>
      <c r="G2467" s="77">
        <v>53654</v>
      </c>
      <c r="H2467" s="77">
        <v>601.33000000000004</v>
      </c>
      <c r="I2467" s="77">
        <v>1</v>
      </c>
      <c r="J2467" s="77">
        <v>-49.358651382660398</v>
      </c>
      <c r="K2467" s="77">
        <v>9.5989292772811194E-2</v>
      </c>
      <c r="L2467" s="77">
        <v>-49.345017560541102</v>
      </c>
      <c r="M2467" s="77">
        <v>9.5936271867174294E-2</v>
      </c>
      <c r="N2467" s="77">
        <v>-1.36338221193244E-2</v>
      </c>
      <c r="O2467" s="77">
        <v>5.3020905636911001E-5</v>
      </c>
      <c r="P2467" s="77">
        <v>-9.6945096310999995E-8</v>
      </c>
      <c r="Q2467" s="77">
        <v>-9.6945096310999995E-8</v>
      </c>
      <c r="R2467" s="77">
        <v>0</v>
      </c>
      <c r="S2467" s="77">
        <v>0</v>
      </c>
      <c r="T2467" s="77" t="s">
        <v>174</v>
      </c>
      <c r="U2467" s="105">
        <v>6.1652421369476004E-3</v>
      </c>
      <c r="V2467" s="105">
        <v>0</v>
      </c>
      <c r="W2467" s="101">
        <v>6.1647975371978596E-3</v>
      </c>
    </row>
    <row r="2468" spans="2:23" x14ac:dyDescent="0.25">
      <c r="B2468" s="55" t="s">
        <v>134</v>
      </c>
      <c r="C2468" s="76" t="s">
        <v>157</v>
      </c>
      <c r="D2468" s="55" t="s">
        <v>81</v>
      </c>
      <c r="E2468" s="55" t="s">
        <v>204</v>
      </c>
      <c r="F2468" s="70">
        <v>598.79999999999995</v>
      </c>
      <c r="G2468" s="77">
        <v>58004</v>
      </c>
      <c r="H2468" s="77">
        <v>581.41999999999996</v>
      </c>
      <c r="I2468" s="77">
        <v>1</v>
      </c>
      <c r="J2468" s="77">
        <v>-86.800047370893196</v>
      </c>
      <c r="K2468" s="77">
        <v>1.55280855888175</v>
      </c>
      <c r="L2468" s="77">
        <v>-86.782179878365</v>
      </c>
      <c r="M2468" s="77">
        <v>1.5521693440292701</v>
      </c>
      <c r="N2468" s="77">
        <v>-1.7867492528200701E-2</v>
      </c>
      <c r="O2468" s="77">
        <v>6.3921485248599698E-4</v>
      </c>
      <c r="P2468" s="77">
        <v>1.6033386419900001E-7</v>
      </c>
      <c r="Q2468" s="77">
        <v>1.6033386420000001E-7</v>
      </c>
      <c r="R2468" s="77">
        <v>0</v>
      </c>
      <c r="S2468" s="77">
        <v>5.0000000000000004E-18</v>
      </c>
      <c r="T2468" s="77" t="s">
        <v>174</v>
      </c>
      <c r="U2468" s="105">
        <v>6.6670056460383001E-2</v>
      </c>
      <c r="V2468" s="105">
        <v>0</v>
      </c>
      <c r="W2468" s="101">
        <v>6.6665248621573303E-2</v>
      </c>
    </row>
    <row r="2469" spans="2:23" x14ac:dyDescent="0.25">
      <c r="B2469" s="55" t="s">
        <v>134</v>
      </c>
      <c r="C2469" s="76" t="s">
        <v>157</v>
      </c>
      <c r="D2469" s="55" t="s">
        <v>81</v>
      </c>
      <c r="E2469" s="55" t="s">
        <v>205</v>
      </c>
      <c r="F2469" s="70">
        <v>589.41999999999996</v>
      </c>
      <c r="G2469" s="77">
        <v>53854</v>
      </c>
      <c r="H2469" s="77">
        <v>587.69000000000005</v>
      </c>
      <c r="I2469" s="77">
        <v>1</v>
      </c>
      <c r="J2469" s="77">
        <v>-39.897497873655603</v>
      </c>
      <c r="K2469" s="77">
        <v>7.8794611660628497E-2</v>
      </c>
      <c r="L2469" s="77">
        <v>-39.8676049758907</v>
      </c>
      <c r="M2469" s="77">
        <v>7.8676583362426597E-2</v>
      </c>
      <c r="N2469" s="77">
        <v>-2.9892897764849401E-2</v>
      </c>
      <c r="O2469" s="77">
        <v>1.1802829820186101E-4</v>
      </c>
      <c r="P2469" s="77">
        <v>1.8646972945099999E-7</v>
      </c>
      <c r="Q2469" s="77">
        <v>1.8646972945199999E-7</v>
      </c>
      <c r="R2469" s="77">
        <v>0</v>
      </c>
      <c r="S2469" s="77">
        <v>2.0000000000000001E-18</v>
      </c>
      <c r="T2469" s="77" t="s">
        <v>173</v>
      </c>
      <c r="U2469" s="105">
        <v>1.7751431915009601E-2</v>
      </c>
      <c r="V2469" s="105">
        <v>0</v>
      </c>
      <c r="W2469" s="101">
        <v>1.7750151789750701E-2</v>
      </c>
    </row>
    <row r="2470" spans="2:23" x14ac:dyDescent="0.25">
      <c r="B2470" s="55" t="s">
        <v>134</v>
      </c>
      <c r="C2470" s="76" t="s">
        <v>157</v>
      </c>
      <c r="D2470" s="55" t="s">
        <v>81</v>
      </c>
      <c r="E2470" s="55" t="s">
        <v>205</v>
      </c>
      <c r="F2470" s="70">
        <v>589.41999999999996</v>
      </c>
      <c r="G2470" s="77">
        <v>58104</v>
      </c>
      <c r="H2470" s="77">
        <v>576.57000000000005</v>
      </c>
      <c r="I2470" s="77">
        <v>1</v>
      </c>
      <c r="J2470" s="77">
        <v>-71.780425163730897</v>
      </c>
      <c r="K2470" s="77">
        <v>0.661571939670478</v>
      </c>
      <c r="L2470" s="77">
        <v>-71.783964330507999</v>
      </c>
      <c r="M2470" s="77">
        <v>0.66163717949446899</v>
      </c>
      <c r="N2470" s="77">
        <v>3.5391667771889099E-3</v>
      </c>
      <c r="O2470" s="77">
        <v>-6.5239823990836002E-5</v>
      </c>
      <c r="P2470" s="77">
        <v>-4.4333451738E-8</v>
      </c>
      <c r="Q2470" s="77">
        <v>-4.4333451739000002E-8</v>
      </c>
      <c r="R2470" s="77">
        <v>0</v>
      </c>
      <c r="S2470" s="77">
        <v>0</v>
      </c>
      <c r="T2470" s="77" t="s">
        <v>174</v>
      </c>
      <c r="U2470" s="105">
        <v>7.4438018993399496E-3</v>
      </c>
      <c r="V2470" s="105">
        <v>0</v>
      </c>
      <c r="W2470" s="101">
        <v>7.4432650976397098E-3</v>
      </c>
    </row>
    <row r="2471" spans="2:23" x14ac:dyDescent="0.25">
      <c r="B2471" s="55" t="s">
        <v>134</v>
      </c>
      <c r="C2471" s="76" t="s">
        <v>157</v>
      </c>
      <c r="D2471" s="55" t="s">
        <v>81</v>
      </c>
      <c r="E2471" s="55" t="s">
        <v>206</v>
      </c>
      <c r="F2471" s="70">
        <v>593.35</v>
      </c>
      <c r="G2471" s="77">
        <v>54050</v>
      </c>
      <c r="H2471" s="77">
        <v>595.85</v>
      </c>
      <c r="I2471" s="77">
        <v>1</v>
      </c>
      <c r="J2471" s="77">
        <v>43.915196652345898</v>
      </c>
      <c r="K2471" s="77">
        <v>4.0673003442029697E-2</v>
      </c>
      <c r="L2471" s="77">
        <v>43.676344522232803</v>
      </c>
      <c r="M2471" s="77">
        <v>4.0231770563694598E-2</v>
      </c>
      <c r="N2471" s="77">
        <v>0.238852130113026</v>
      </c>
      <c r="O2471" s="77">
        <v>4.41232878335099E-4</v>
      </c>
      <c r="P2471" s="77">
        <v>1.047053394358E-6</v>
      </c>
      <c r="Q2471" s="77">
        <v>1.0470533943589999E-6</v>
      </c>
      <c r="R2471" s="77">
        <v>0</v>
      </c>
      <c r="S2471" s="77">
        <v>2.3000000000000001E-17</v>
      </c>
      <c r="T2471" s="77" t="s">
        <v>173</v>
      </c>
      <c r="U2471" s="105">
        <v>-0.334773255824516</v>
      </c>
      <c r="V2471" s="105">
        <v>0</v>
      </c>
      <c r="W2471" s="101">
        <v>-0.33479739763475602</v>
      </c>
    </row>
    <row r="2472" spans="2:23" x14ac:dyDescent="0.25">
      <c r="B2472" s="55" t="s">
        <v>134</v>
      </c>
      <c r="C2472" s="76" t="s">
        <v>157</v>
      </c>
      <c r="D2472" s="55" t="s">
        <v>81</v>
      </c>
      <c r="E2472" s="55" t="s">
        <v>206</v>
      </c>
      <c r="F2472" s="70">
        <v>593.35</v>
      </c>
      <c r="G2472" s="77">
        <v>56000</v>
      </c>
      <c r="H2472" s="77">
        <v>599.08000000000004</v>
      </c>
      <c r="I2472" s="77">
        <v>1</v>
      </c>
      <c r="J2472" s="77">
        <v>47.656015181940198</v>
      </c>
      <c r="K2472" s="77">
        <v>0.21931971976636799</v>
      </c>
      <c r="L2472" s="77">
        <v>47.671810077025597</v>
      </c>
      <c r="M2472" s="77">
        <v>0.21946512453925199</v>
      </c>
      <c r="N2472" s="77">
        <v>-1.5794895085485799E-2</v>
      </c>
      <c r="O2472" s="77">
        <v>-1.4540477288379301E-4</v>
      </c>
      <c r="P2472" s="77">
        <v>8.4199836980800004E-7</v>
      </c>
      <c r="Q2472" s="77">
        <v>8.4199836980800004E-7</v>
      </c>
      <c r="R2472" s="77">
        <v>0</v>
      </c>
      <c r="S2472" s="77">
        <v>6.7999999999999996E-17</v>
      </c>
      <c r="T2472" s="77" t="s">
        <v>173</v>
      </c>
      <c r="U2472" s="105">
        <v>3.8122421749230999E-3</v>
      </c>
      <c r="V2472" s="105">
        <v>0</v>
      </c>
      <c r="W2472" s="101">
        <v>3.8119672592135099E-3</v>
      </c>
    </row>
    <row r="2473" spans="2:23" x14ac:dyDescent="0.25">
      <c r="B2473" s="55" t="s">
        <v>134</v>
      </c>
      <c r="C2473" s="76" t="s">
        <v>157</v>
      </c>
      <c r="D2473" s="55" t="s">
        <v>81</v>
      </c>
      <c r="E2473" s="55" t="s">
        <v>206</v>
      </c>
      <c r="F2473" s="70">
        <v>593.35</v>
      </c>
      <c r="G2473" s="77">
        <v>58450</v>
      </c>
      <c r="H2473" s="77">
        <v>593.16999999999996</v>
      </c>
      <c r="I2473" s="77">
        <v>1</v>
      </c>
      <c r="J2473" s="77">
        <v>-21.263324356188502</v>
      </c>
      <c r="K2473" s="77">
        <v>1.1565458865264401E-2</v>
      </c>
      <c r="L2473" s="77">
        <v>-20.947129644766399</v>
      </c>
      <c r="M2473" s="77">
        <v>1.1224049708271899E-2</v>
      </c>
      <c r="N2473" s="77">
        <v>-0.31619471142217997</v>
      </c>
      <c r="O2473" s="77">
        <v>3.4140915699243997E-4</v>
      </c>
      <c r="P2473" s="77">
        <v>-1.248695564633E-6</v>
      </c>
      <c r="Q2473" s="77">
        <v>-1.248695564633E-6</v>
      </c>
      <c r="R2473" s="77">
        <v>0</v>
      </c>
      <c r="S2473" s="77">
        <v>4.0000000000000003E-17</v>
      </c>
      <c r="T2473" s="77" t="s">
        <v>173</v>
      </c>
      <c r="U2473" s="105">
        <v>0.145629348421322</v>
      </c>
      <c r="V2473" s="105">
        <v>0</v>
      </c>
      <c r="W2473" s="101">
        <v>0.14561884651881399</v>
      </c>
    </row>
    <row r="2474" spans="2:23" x14ac:dyDescent="0.25">
      <c r="B2474" s="55" t="s">
        <v>134</v>
      </c>
      <c r="C2474" s="76" t="s">
        <v>157</v>
      </c>
      <c r="D2474" s="55" t="s">
        <v>81</v>
      </c>
      <c r="E2474" s="55" t="s">
        <v>207</v>
      </c>
      <c r="F2474" s="70">
        <v>587.69000000000005</v>
      </c>
      <c r="G2474" s="77">
        <v>53850</v>
      </c>
      <c r="H2474" s="77">
        <v>593.35</v>
      </c>
      <c r="I2474" s="77">
        <v>1</v>
      </c>
      <c r="J2474" s="77">
        <v>21.262950047365401</v>
      </c>
      <c r="K2474" s="77">
        <v>0</v>
      </c>
      <c r="L2474" s="77">
        <v>21.290966799364099</v>
      </c>
      <c r="M2474" s="77">
        <v>0</v>
      </c>
      <c r="N2474" s="77">
        <v>-2.8016751998669001E-2</v>
      </c>
      <c r="O2474" s="77">
        <v>0</v>
      </c>
      <c r="P2474" s="77">
        <v>1.9328724532299999E-7</v>
      </c>
      <c r="Q2474" s="77">
        <v>1.9328724532299999E-7</v>
      </c>
      <c r="R2474" s="77">
        <v>0</v>
      </c>
      <c r="S2474" s="77">
        <v>0</v>
      </c>
      <c r="T2474" s="77" t="s">
        <v>173</v>
      </c>
      <c r="U2474" s="105">
        <v>0.15857481631246501</v>
      </c>
      <c r="V2474" s="105">
        <v>0</v>
      </c>
      <c r="W2474" s="101">
        <v>0.158563380861581</v>
      </c>
    </row>
    <row r="2475" spans="2:23" x14ac:dyDescent="0.25">
      <c r="B2475" s="55" t="s">
        <v>134</v>
      </c>
      <c r="C2475" s="76" t="s">
        <v>157</v>
      </c>
      <c r="D2475" s="55" t="s">
        <v>81</v>
      </c>
      <c r="E2475" s="55" t="s">
        <v>207</v>
      </c>
      <c r="F2475" s="70">
        <v>587.69000000000005</v>
      </c>
      <c r="G2475" s="77">
        <v>53850</v>
      </c>
      <c r="H2475" s="77">
        <v>593.35</v>
      </c>
      <c r="I2475" s="77">
        <v>2</v>
      </c>
      <c r="J2475" s="77">
        <v>49.180716521768801</v>
      </c>
      <c r="K2475" s="77">
        <v>0</v>
      </c>
      <c r="L2475" s="77">
        <v>49.245518627536804</v>
      </c>
      <c r="M2475" s="77">
        <v>0</v>
      </c>
      <c r="N2475" s="77">
        <v>-6.4802105767947094E-2</v>
      </c>
      <c r="O2475" s="77">
        <v>0</v>
      </c>
      <c r="P2475" s="77">
        <v>4.47068962128E-7</v>
      </c>
      <c r="Q2475" s="77">
        <v>4.4706896212699998E-7</v>
      </c>
      <c r="R2475" s="77">
        <v>0</v>
      </c>
      <c r="S2475" s="77">
        <v>0</v>
      </c>
      <c r="T2475" s="77" t="s">
        <v>173</v>
      </c>
      <c r="U2475" s="105">
        <v>0.366779918646578</v>
      </c>
      <c r="V2475" s="105">
        <v>0</v>
      </c>
      <c r="W2475" s="101">
        <v>0.36675346871056302</v>
      </c>
    </row>
    <row r="2476" spans="2:23" x14ac:dyDescent="0.25">
      <c r="B2476" s="55" t="s">
        <v>134</v>
      </c>
      <c r="C2476" s="76" t="s">
        <v>157</v>
      </c>
      <c r="D2476" s="55" t="s">
        <v>81</v>
      </c>
      <c r="E2476" s="55" t="s">
        <v>207</v>
      </c>
      <c r="F2476" s="70">
        <v>587.69000000000005</v>
      </c>
      <c r="G2476" s="77">
        <v>58004</v>
      </c>
      <c r="H2476" s="77">
        <v>581.41999999999996</v>
      </c>
      <c r="I2476" s="77">
        <v>1</v>
      </c>
      <c r="J2476" s="77">
        <v>-111.637678567571</v>
      </c>
      <c r="K2476" s="77">
        <v>0.42374102338251202</v>
      </c>
      <c r="L2476" s="77">
        <v>-111.67335622384</v>
      </c>
      <c r="M2476" s="77">
        <v>0.42401190867008898</v>
      </c>
      <c r="N2476" s="77">
        <v>3.5677656269506003E-2</v>
      </c>
      <c r="O2476" s="77">
        <v>-2.70885287576104E-4</v>
      </c>
      <c r="P2476" s="77">
        <v>-3.0356975335499999E-7</v>
      </c>
      <c r="Q2476" s="77">
        <v>-3.0356975335499999E-7</v>
      </c>
      <c r="R2476" s="77">
        <v>0</v>
      </c>
      <c r="S2476" s="77">
        <v>2.9999999999999998E-18</v>
      </c>
      <c r="T2476" s="77" t="s">
        <v>173</v>
      </c>
      <c r="U2476" s="105">
        <v>6.5351555530756805E-2</v>
      </c>
      <c r="V2476" s="105">
        <v>0</v>
      </c>
      <c r="W2476" s="101">
        <v>6.53468427742116E-2</v>
      </c>
    </row>
    <row r="2477" spans="2:23" x14ac:dyDescent="0.25">
      <c r="B2477" s="55" t="s">
        <v>134</v>
      </c>
      <c r="C2477" s="76" t="s">
        <v>157</v>
      </c>
      <c r="D2477" s="55" t="s">
        <v>81</v>
      </c>
      <c r="E2477" s="55" t="s">
        <v>208</v>
      </c>
      <c r="F2477" s="70">
        <v>598.39</v>
      </c>
      <c r="G2477" s="77">
        <v>54000</v>
      </c>
      <c r="H2477" s="77">
        <v>594.79</v>
      </c>
      <c r="I2477" s="77">
        <v>1</v>
      </c>
      <c r="J2477" s="77">
        <v>-42.698112379666703</v>
      </c>
      <c r="K2477" s="77">
        <v>0.110481605327671</v>
      </c>
      <c r="L2477" s="77">
        <v>-42.668998188026897</v>
      </c>
      <c r="M2477" s="77">
        <v>0.11033099042601199</v>
      </c>
      <c r="N2477" s="77">
        <v>-2.91141916398674E-2</v>
      </c>
      <c r="O2477" s="77">
        <v>1.50614901658647E-4</v>
      </c>
      <c r="P2477" s="77">
        <v>6.141193563281E-6</v>
      </c>
      <c r="Q2477" s="77">
        <v>6.141193563281E-6</v>
      </c>
      <c r="R2477" s="77">
        <v>0</v>
      </c>
      <c r="S2477" s="77">
        <v>2.2849999999999999E-15</v>
      </c>
      <c r="T2477" s="77" t="s">
        <v>173</v>
      </c>
      <c r="U2477" s="105">
        <v>-1.49557457229908E-2</v>
      </c>
      <c r="V2477" s="105">
        <v>0</v>
      </c>
      <c r="W2477" s="101">
        <v>-1.4956824240372301E-2</v>
      </c>
    </row>
    <row r="2478" spans="2:23" x14ac:dyDescent="0.25">
      <c r="B2478" s="55" t="s">
        <v>134</v>
      </c>
      <c r="C2478" s="76" t="s">
        <v>157</v>
      </c>
      <c r="D2478" s="55" t="s">
        <v>81</v>
      </c>
      <c r="E2478" s="55" t="s">
        <v>208</v>
      </c>
      <c r="F2478" s="70">
        <v>598.39</v>
      </c>
      <c r="G2478" s="77">
        <v>54850</v>
      </c>
      <c r="H2478" s="77">
        <v>598.37</v>
      </c>
      <c r="I2478" s="77">
        <v>1</v>
      </c>
      <c r="J2478" s="77">
        <v>12.720616825542701</v>
      </c>
      <c r="K2478" s="77">
        <v>1.2718587664391199E-3</v>
      </c>
      <c r="L2478" s="77">
        <v>12.771501513059</v>
      </c>
      <c r="M2478" s="77">
        <v>1.2820544320588201E-3</v>
      </c>
      <c r="N2478" s="77">
        <v>-5.0884687516330997E-2</v>
      </c>
      <c r="O2478" s="77">
        <v>-1.0195665619702E-5</v>
      </c>
      <c r="P2478" s="77">
        <v>-1.161467478218E-6</v>
      </c>
      <c r="Q2478" s="77">
        <v>-1.1614674782170001E-6</v>
      </c>
      <c r="R2478" s="77">
        <v>0</v>
      </c>
      <c r="S2478" s="77">
        <v>1.1E-17</v>
      </c>
      <c r="T2478" s="77" t="s">
        <v>174</v>
      </c>
      <c r="U2478" s="105">
        <v>-7.1185761438430899E-3</v>
      </c>
      <c r="V2478" s="105">
        <v>0</v>
      </c>
      <c r="W2478" s="101">
        <v>-7.1190894922407199E-3</v>
      </c>
    </row>
    <row r="2479" spans="2:23" x14ac:dyDescent="0.25">
      <c r="B2479" s="55" t="s">
        <v>134</v>
      </c>
      <c r="C2479" s="76" t="s">
        <v>157</v>
      </c>
      <c r="D2479" s="55" t="s">
        <v>81</v>
      </c>
      <c r="E2479" s="55" t="s">
        <v>155</v>
      </c>
      <c r="F2479" s="70">
        <v>594.79</v>
      </c>
      <c r="G2479" s="77">
        <v>54250</v>
      </c>
      <c r="H2479" s="77">
        <v>593.22</v>
      </c>
      <c r="I2479" s="77">
        <v>1</v>
      </c>
      <c r="J2479" s="77">
        <v>-94.778584690724699</v>
      </c>
      <c r="K2479" s="77">
        <v>0.122168529577285</v>
      </c>
      <c r="L2479" s="77">
        <v>-94.724398740573307</v>
      </c>
      <c r="M2479" s="77">
        <v>0.122028879347978</v>
      </c>
      <c r="N2479" s="77">
        <v>-5.4185950151375298E-2</v>
      </c>
      <c r="O2479" s="77">
        <v>1.3965022930692E-4</v>
      </c>
      <c r="P2479" s="77">
        <v>-4.0746497505549999E-6</v>
      </c>
      <c r="Q2479" s="77">
        <v>-4.0746497505560002E-6</v>
      </c>
      <c r="R2479" s="77">
        <v>0</v>
      </c>
      <c r="S2479" s="77">
        <v>2.2600000000000002E-16</v>
      </c>
      <c r="T2479" s="77" t="s">
        <v>173</v>
      </c>
      <c r="U2479" s="105">
        <v>-2.11900727819894E-3</v>
      </c>
      <c r="V2479" s="105">
        <v>0</v>
      </c>
      <c r="W2479" s="101">
        <v>-2.11916008811048E-3</v>
      </c>
    </row>
    <row r="2480" spans="2:23" x14ac:dyDescent="0.25">
      <c r="B2480" s="55" t="s">
        <v>134</v>
      </c>
      <c r="C2480" s="76" t="s">
        <v>157</v>
      </c>
      <c r="D2480" s="55" t="s">
        <v>81</v>
      </c>
      <c r="E2480" s="55" t="s">
        <v>209</v>
      </c>
      <c r="F2480" s="70">
        <v>595.85</v>
      </c>
      <c r="G2480" s="77">
        <v>54250</v>
      </c>
      <c r="H2480" s="77">
        <v>593.22</v>
      </c>
      <c r="I2480" s="77">
        <v>1</v>
      </c>
      <c r="J2480" s="77">
        <v>-41.247663698388799</v>
      </c>
      <c r="K2480" s="77">
        <v>0.100380815873948</v>
      </c>
      <c r="L2480" s="77">
        <v>-41.301764182822403</v>
      </c>
      <c r="M2480" s="77">
        <v>0.100644307752195</v>
      </c>
      <c r="N2480" s="77">
        <v>5.41004844335446E-2</v>
      </c>
      <c r="O2480" s="77">
        <v>-2.6349187824702998E-4</v>
      </c>
      <c r="P2480" s="77">
        <v>4.0746497505549999E-6</v>
      </c>
      <c r="Q2480" s="77">
        <v>4.0746497505560002E-6</v>
      </c>
      <c r="R2480" s="77">
        <v>0</v>
      </c>
      <c r="S2480" s="77">
        <v>9.7999999999999995E-16</v>
      </c>
      <c r="T2480" s="77" t="s">
        <v>173</v>
      </c>
      <c r="U2480" s="105">
        <v>-1.4370869773375801E-2</v>
      </c>
      <c r="V2480" s="105">
        <v>0</v>
      </c>
      <c r="W2480" s="101">
        <v>-1.4371906113062501E-2</v>
      </c>
    </row>
    <row r="2481" spans="2:23" x14ac:dyDescent="0.25">
      <c r="B2481" s="55" t="s">
        <v>134</v>
      </c>
      <c r="C2481" s="76" t="s">
        <v>157</v>
      </c>
      <c r="D2481" s="55" t="s">
        <v>81</v>
      </c>
      <c r="E2481" s="55" t="s">
        <v>210</v>
      </c>
      <c r="F2481" s="70">
        <v>598.61</v>
      </c>
      <c r="G2481" s="77">
        <v>53550</v>
      </c>
      <c r="H2481" s="77">
        <v>597.87</v>
      </c>
      <c r="I2481" s="77">
        <v>1</v>
      </c>
      <c r="J2481" s="77">
        <v>-9.9100816399136704</v>
      </c>
      <c r="K2481" s="77">
        <v>1.73831201054265E-3</v>
      </c>
      <c r="L2481" s="77">
        <v>-9.8427376267777404</v>
      </c>
      <c r="M2481" s="77">
        <v>1.71476686661568E-3</v>
      </c>
      <c r="N2481" s="77">
        <v>-6.7344013135928193E-2</v>
      </c>
      <c r="O2481" s="77">
        <v>2.3545143926967999E-5</v>
      </c>
      <c r="P2481" s="77">
        <v>2.1124990868540002E-6</v>
      </c>
      <c r="Q2481" s="77">
        <v>2.1124990868529998E-6</v>
      </c>
      <c r="R2481" s="77">
        <v>0</v>
      </c>
      <c r="S2481" s="77">
        <v>7.9000000000000002E-17</v>
      </c>
      <c r="T2481" s="77" t="s">
        <v>174</v>
      </c>
      <c r="U2481" s="105">
        <v>-3.5748922817718201E-2</v>
      </c>
      <c r="V2481" s="105">
        <v>0</v>
      </c>
      <c r="W2481" s="101">
        <v>-3.5751500812513097E-2</v>
      </c>
    </row>
    <row r="2482" spans="2:23" x14ac:dyDescent="0.25">
      <c r="B2482" s="55" t="s">
        <v>134</v>
      </c>
      <c r="C2482" s="76" t="s">
        <v>157</v>
      </c>
      <c r="D2482" s="55" t="s">
        <v>81</v>
      </c>
      <c r="E2482" s="55" t="s">
        <v>211</v>
      </c>
      <c r="F2482" s="70">
        <v>594.69000000000005</v>
      </c>
      <c r="G2482" s="77">
        <v>58200</v>
      </c>
      <c r="H2482" s="77">
        <v>594.99</v>
      </c>
      <c r="I2482" s="77">
        <v>1</v>
      </c>
      <c r="J2482" s="77">
        <v>25.110302471640399</v>
      </c>
      <c r="K2482" s="77">
        <v>1.11225013994327E-2</v>
      </c>
      <c r="L2482" s="77">
        <v>25.300994354168601</v>
      </c>
      <c r="M2482" s="77">
        <v>1.12920751620626E-2</v>
      </c>
      <c r="N2482" s="77">
        <v>-0.19069188252815999</v>
      </c>
      <c r="O2482" s="77">
        <v>-1.6957376262992599E-4</v>
      </c>
      <c r="P2482" s="77">
        <v>1.7635405158480001E-6</v>
      </c>
      <c r="Q2482" s="77">
        <v>1.763540515849E-6</v>
      </c>
      <c r="R2482" s="77">
        <v>0</v>
      </c>
      <c r="S2482" s="77">
        <v>5.5E-17</v>
      </c>
      <c r="T2482" s="77" t="s">
        <v>173</v>
      </c>
      <c r="U2482" s="105">
        <v>-4.3661692204346E-2</v>
      </c>
      <c r="V2482" s="105">
        <v>0</v>
      </c>
      <c r="W2482" s="101">
        <v>-4.36648408199228E-2</v>
      </c>
    </row>
    <row r="2483" spans="2:23" x14ac:dyDescent="0.25">
      <c r="B2483" s="55" t="s">
        <v>134</v>
      </c>
      <c r="C2483" s="76" t="s">
        <v>157</v>
      </c>
      <c r="D2483" s="55" t="s">
        <v>81</v>
      </c>
      <c r="E2483" s="55" t="s">
        <v>212</v>
      </c>
      <c r="F2483" s="70">
        <v>599.96</v>
      </c>
      <c r="G2483" s="77">
        <v>53000</v>
      </c>
      <c r="H2483" s="77">
        <v>600.61</v>
      </c>
      <c r="I2483" s="77">
        <v>1</v>
      </c>
      <c r="J2483" s="77">
        <v>26.6507881298317</v>
      </c>
      <c r="K2483" s="77">
        <v>1.75577386363059E-2</v>
      </c>
      <c r="L2483" s="77">
        <v>26.742704211288899</v>
      </c>
      <c r="M2483" s="77">
        <v>1.7679057489323101E-2</v>
      </c>
      <c r="N2483" s="77">
        <v>-9.1916081457171797E-2</v>
      </c>
      <c r="O2483" s="77">
        <v>-1.2131885301716901E-4</v>
      </c>
      <c r="P2483" s="77">
        <v>-5.088168909775E-6</v>
      </c>
      <c r="Q2483" s="77">
        <v>-5.088168909775E-6</v>
      </c>
      <c r="R2483" s="77">
        <v>0</v>
      </c>
      <c r="S2483" s="77">
        <v>6.4000000000000005E-16</v>
      </c>
      <c r="T2483" s="77" t="s">
        <v>174</v>
      </c>
      <c r="U2483" s="105">
        <v>-1.30804347362516E-2</v>
      </c>
      <c r="V2483" s="105">
        <v>0</v>
      </c>
      <c r="W2483" s="101">
        <v>-1.3081378017615299E-2</v>
      </c>
    </row>
    <row r="2484" spans="2:23" x14ac:dyDescent="0.25">
      <c r="B2484" s="55" t="s">
        <v>134</v>
      </c>
      <c r="C2484" s="76" t="s">
        <v>157</v>
      </c>
      <c r="D2484" s="55" t="s">
        <v>81</v>
      </c>
      <c r="E2484" s="55" t="s">
        <v>213</v>
      </c>
      <c r="F2484" s="70">
        <v>599.08000000000004</v>
      </c>
      <c r="G2484" s="77">
        <v>56100</v>
      </c>
      <c r="H2484" s="77">
        <v>600.67999999999995</v>
      </c>
      <c r="I2484" s="77">
        <v>1</v>
      </c>
      <c r="J2484" s="77">
        <v>12.260642737297999</v>
      </c>
      <c r="K2484" s="77">
        <v>1.40251695189436E-2</v>
      </c>
      <c r="L2484" s="77">
        <v>12.276346954151199</v>
      </c>
      <c r="M2484" s="77">
        <v>1.4061121200460399E-2</v>
      </c>
      <c r="N2484" s="77">
        <v>-1.5704216853208702E-2</v>
      </c>
      <c r="O2484" s="77">
        <v>-3.5951681516782998E-5</v>
      </c>
      <c r="P2484" s="77">
        <v>8.4199840807099999E-7</v>
      </c>
      <c r="Q2484" s="77">
        <v>8.4199840807099999E-7</v>
      </c>
      <c r="R2484" s="77">
        <v>0</v>
      </c>
      <c r="S2484" s="77">
        <v>6.6E-17</v>
      </c>
      <c r="T2484" s="77" t="s">
        <v>173</v>
      </c>
      <c r="U2484" s="105">
        <v>3.5600522568450602E-3</v>
      </c>
      <c r="V2484" s="105">
        <v>0</v>
      </c>
      <c r="W2484" s="101">
        <v>3.5597955275378699E-3</v>
      </c>
    </row>
    <row r="2485" spans="2:23" x14ac:dyDescent="0.25">
      <c r="B2485" s="55" t="s">
        <v>134</v>
      </c>
      <c r="C2485" s="76" t="s">
        <v>157</v>
      </c>
      <c r="D2485" s="55" t="s">
        <v>81</v>
      </c>
      <c r="E2485" s="55" t="s">
        <v>156</v>
      </c>
      <c r="F2485" s="70">
        <v>602.24</v>
      </c>
      <c r="G2485" s="77">
        <v>56100</v>
      </c>
      <c r="H2485" s="77">
        <v>600.67999999999995</v>
      </c>
      <c r="I2485" s="77">
        <v>1</v>
      </c>
      <c r="J2485" s="77">
        <v>-17.831122553592099</v>
      </c>
      <c r="K2485" s="77">
        <v>2.6262581743652699E-2</v>
      </c>
      <c r="L2485" s="77">
        <v>-17.873496699146699</v>
      </c>
      <c r="M2485" s="77">
        <v>2.6387551639414201E-2</v>
      </c>
      <c r="N2485" s="77">
        <v>4.2374145554674399E-2</v>
      </c>
      <c r="O2485" s="77">
        <v>-1.2496989576146999E-4</v>
      </c>
      <c r="P2485" s="77">
        <v>2.6153568887800002E-7</v>
      </c>
      <c r="Q2485" s="77">
        <v>2.6153568887699999E-7</v>
      </c>
      <c r="R2485" s="77">
        <v>0</v>
      </c>
      <c r="S2485" s="77">
        <v>5.9999999999999997E-18</v>
      </c>
      <c r="T2485" s="77" t="s">
        <v>173</v>
      </c>
      <c r="U2485" s="105">
        <v>-9.0607264393991905E-3</v>
      </c>
      <c r="V2485" s="105">
        <v>0</v>
      </c>
      <c r="W2485" s="101">
        <v>-9.0613798438588904E-3</v>
      </c>
    </row>
    <row r="2486" spans="2:23" x14ac:dyDescent="0.25">
      <c r="B2486" s="55" t="s">
        <v>134</v>
      </c>
      <c r="C2486" s="76" t="s">
        <v>157</v>
      </c>
      <c r="D2486" s="55" t="s">
        <v>81</v>
      </c>
      <c r="E2486" s="55" t="s">
        <v>214</v>
      </c>
      <c r="F2486" s="70">
        <v>581.41999999999996</v>
      </c>
      <c r="G2486" s="77">
        <v>58054</v>
      </c>
      <c r="H2486" s="77">
        <v>578.4</v>
      </c>
      <c r="I2486" s="77">
        <v>1</v>
      </c>
      <c r="J2486" s="77">
        <v>-51.0431950625618</v>
      </c>
      <c r="K2486" s="77">
        <v>0.14642391623534401</v>
      </c>
      <c r="L2486" s="77">
        <v>-51.041403273042299</v>
      </c>
      <c r="M2486" s="77">
        <v>0.14641363646217101</v>
      </c>
      <c r="N2486" s="77">
        <v>-1.7917895194563499E-3</v>
      </c>
      <c r="O2486" s="77">
        <v>1.0279773172842E-5</v>
      </c>
      <c r="P2486" s="77">
        <v>2.2178603284000001E-8</v>
      </c>
      <c r="Q2486" s="77">
        <v>2.2178603285E-8</v>
      </c>
      <c r="R2486" s="77">
        <v>0</v>
      </c>
      <c r="S2486" s="77">
        <v>0</v>
      </c>
      <c r="T2486" s="77" t="s">
        <v>173</v>
      </c>
      <c r="U2486" s="105">
        <v>5.5013891190459495E-4</v>
      </c>
      <c r="V2486" s="105">
        <v>0</v>
      </c>
      <c r="W2486" s="101">
        <v>5.5009923923365705E-4</v>
      </c>
    </row>
    <row r="2487" spans="2:23" x14ac:dyDescent="0.25">
      <c r="B2487" s="55" t="s">
        <v>134</v>
      </c>
      <c r="C2487" s="76" t="s">
        <v>157</v>
      </c>
      <c r="D2487" s="55" t="s">
        <v>81</v>
      </c>
      <c r="E2487" s="55" t="s">
        <v>214</v>
      </c>
      <c r="F2487" s="70">
        <v>581.41999999999996</v>
      </c>
      <c r="G2487" s="77">
        <v>58104</v>
      </c>
      <c r="H2487" s="77">
        <v>576.57000000000005</v>
      </c>
      <c r="I2487" s="77">
        <v>1</v>
      </c>
      <c r="J2487" s="77">
        <v>-51.479380492307499</v>
      </c>
      <c r="K2487" s="77">
        <v>0.23692131945893699</v>
      </c>
      <c r="L2487" s="77">
        <v>-51.477587965271802</v>
      </c>
      <c r="M2487" s="77">
        <v>0.23690482040737301</v>
      </c>
      <c r="N2487" s="77">
        <v>-1.79252703579325E-3</v>
      </c>
      <c r="O2487" s="77">
        <v>1.6499051563824E-5</v>
      </c>
      <c r="P2487" s="77">
        <v>2.2155018394000001E-8</v>
      </c>
      <c r="Q2487" s="77">
        <v>2.2155018394000001E-8</v>
      </c>
      <c r="R2487" s="77">
        <v>0</v>
      </c>
      <c r="S2487" s="77">
        <v>0</v>
      </c>
      <c r="T2487" s="77" t="s">
        <v>173</v>
      </c>
      <c r="U2487" s="105">
        <v>8.5911223659924105E-4</v>
      </c>
      <c r="V2487" s="105">
        <v>0</v>
      </c>
      <c r="W2487" s="101">
        <v>8.5905028265211199E-4</v>
      </c>
    </row>
    <row r="2488" spans="2:23" x14ac:dyDescent="0.25">
      <c r="B2488" s="55" t="s">
        <v>134</v>
      </c>
      <c r="C2488" s="76" t="s">
        <v>157</v>
      </c>
      <c r="D2488" s="55" t="s">
        <v>81</v>
      </c>
      <c r="E2488" s="55" t="s">
        <v>215</v>
      </c>
      <c r="F2488" s="70">
        <v>578.4</v>
      </c>
      <c r="G2488" s="77">
        <v>58104</v>
      </c>
      <c r="H2488" s="77">
        <v>576.57000000000005</v>
      </c>
      <c r="I2488" s="77">
        <v>1</v>
      </c>
      <c r="J2488" s="77">
        <v>-52.361091965337401</v>
      </c>
      <c r="K2488" s="77">
        <v>9.1572243990204097E-2</v>
      </c>
      <c r="L2488" s="77">
        <v>-52.359293092004997</v>
      </c>
      <c r="M2488" s="77">
        <v>9.1565952141355905E-2</v>
      </c>
      <c r="N2488" s="77">
        <v>-1.79887333232598E-3</v>
      </c>
      <c r="O2488" s="77">
        <v>6.2918488482099996E-6</v>
      </c>
      <c r="P2488" s="77">
        <v>2.2178431323999999E-8</v>
      </c>
      <c r="Q2488" s="77">
        <v>2.2178431325000001E-8</v>
      </c>
      <c r="R2488" s="77">
        <v>0</v>
      </c>
      <c r="S2488" s="77">
        <v>0</v>
      </c>
      <c r="T2488" s="77" t="s">
        <v>173</v>
      </c>
      <c r="U2488" s="105">
        <v>3.4151013395232699E-4</v>
      </c>
      <c r="V2488" s="105">
        <v>0</v>
      </c>
      <c r="W2488" s="101">
        <v>3.4148550631942702E-4</v>
      </c>
    </row>
    <row r="2489" spans="2:23" x14ac:dyDescent="0.25">
      <c r="B2489" s="55" t="s">
        <v>134</v>
      </c>
      <c r="C2489" s="76" t="s">
        <v>157</v>
      </c>
      <c r="D2489" s="55" t="s">
        <v>81</v>
      </c>
      <c r="E2489" s="55" t="s">
        <v>216</v>
      </c>
      <c r="F2489" s="70">
        <v>594.15</v>
      </c>
      <c r="G2489" s="77">
        <v>58200</v>
      </c>
      <c r="H2489" s="77">
        <v>594.99</v>
      </c>
      <c r="I2489" s="77">
        <v>1</v>
      </c>
      <c r="J2489" s="77">
        <v>7.7327819459838496</v>
      </c>
      <c r="K2489" s="77">
        <v>2.4486427857582801E-3</v>
      </c>
      <c r="L2489" s="77">
        <v>7.5421163976610401</v>
      </c>
      <c r="M2489" s="77">
        <v>2.32938013400278E-3</v>
      </c>
      <c r="N2489" s="77">
        <v>0.190665548322805</v>
      </c>
      <c r="O2489" s="77">
        <v>1.19262651755499E-4</v>
      </c>
      <c r="P2489" s="77">
        <v>-1.7635405158480001E-6</v>
      </c>
      <c r="Q2489" s="77">
        <v>-1.763540515849E-6</v>
      </c>
      <c r="R2489" s="77">
        <v>0</v>
      </c>
      <c r="S2489" s="77">
        <v>1.2699999999999999E-16</v>
      </c>
      <c r="T2489" s="77" t="s">
        <v>173</v>
      </c>
      <c r="U2489" s="105">
        <v>-8.9249065736894798E-2</v>
      </c>
      <c r="V2489" s="105">
        <v>0</v>
      </c>
      <c r="W2489" s="101">
        <v>-8.9255501836468701E-2</v>
      </c>
    </row>
    <row r="2490" spans="2:23" x14ac:dyDescent="0.25">
      <c r="B2490" s="55" t="s">
        <v>134</v>
      </c>
      <c r="C2490" s="76" t="s">
        <v>157</v>
      </c>
      <c r="D2490" s="55" t="s">
        <v>81</v>
      </c>
      <c r="E2490" s="55" t="s">
        <v>216</v>
      </c>
      <c r="F2490" s="70">
        <v>594.15</v>
      </c>
      <c r="G2490" s="77">
        <v>58300</v>
      </c>
      <c r="H2490" s="77">
        <v>594</v>
      </c>
      <c r="I2490" s="77">
        <v>1</v>
      </c>
      <c r="J2490" s="77">
        <v>-3.7140099471568599</v>
      </c>
      <c r="K2490" s="77">
        <v>5.3009841977970297E-4</v>
      </c>
      <c r="L2490" s="77">
        <v>-3.4336985501833301</v>
      </c>
      <c r="M2490" s="77">
        <v>4.5310068073960098E-4</v>
      </c>
      <c r="N2490" s="77">
        <v>-0.28031139697352703</v>
      </c>
      <c r="O2490" s="77">
        <v>7.6997739040102006E-5</v>
      </c>
      <c r="P2490" s="77">
        <v>3.7127078552899998E-7</v>
      </c>
      <c r="Q2490" s="77">
        <v>3.7127078552899998E-7</v>
      </c>
      <c r="R2490" s="77">
        <v>0</v>
      </c>
      <c r="S2490" s="77">
        <v>5.0000000000000004E-18</v>
      </c>
      <c r="T2490" s="77" t="s">
        <v>173</v>
      </c>
      <c r="U2490" s="105">
        <v>3.6957222742260501E-3</v>
      </c>
      <c r="V2490" s="105">
        <v>0</v>
      </c>
      <c r="W2490" s="101">
        <v>3.6954557612227201E-3</v>
      </c>
    </row>
    <row r="2491" spans="2:23" x14ac:dyDescent="0.25">
      <c r="B2491" s="55" t="s">
        <v>134</v>
      </c>
      <c r="C2491" s="76" t="s">
        <v>157</v>
      </c>
      <c r="D2491" s="55" t="s">
        <v>81</v>
      </c>
      <c r="E2491" s="55" t="s">
        <v>216</v>
      </c>
      <c r="F2491" s="70">
        <v>594.15</v>
      </c>
      <c r="G2491" s="77">
        <v>58500</v>
      </c>
      <c r="H2491" s="77">
        <v>593.9</v>
      </c>
      <c r="I2491" s="77">
        <v>1</v>
      </c>
      <c r="J2491" s="77">
        <v>-27.4751278387319</v>
      </c>
      <c r="K2491" s="77">
        <v>3.9329386052217802E-3</v>
      </c>
      <c r="L2491" s="77">
        <v>-27.564688398265801</v>
      </c>
      <c r="M2491" s="77">
        <v>3.9586207622310902E-3</v>
      </c>
      <c r="N2491" s="77">
        <v>8.9560559533924403E-2</v>
      </c>
      <c r="O2491" s="77">
        <v>-2.5682157009304002E-5</v>
      </c>
      <c r="P2491" s="77">
        <v>1.39226994787E-6</v>
      </c>
      <c r="Q2491" s="77">
        <v>1.392269947869E-6</v>
      </c>
      <c r="R2491" s="77">
        <v>0</v>
      </c>
      <c r="S2491" s="77">
        <v>1.0000000000000001E-17</v>
      </c>
      <c r="T2491" s="77" t="s">
        <v>173</v>
      </c>
      <c r="U2491" s="105">
        <v>7.1342965660291004E-3</v>
      </c>
      <c r="V2491" s="105">
        <v>0</v>
      </c>
      <c r="W2491" s="101">
        <v>7.1337820839702699E-3</v>
      </c>
    </row>
    <row r="2492" spans="2:23" x14ac:dyDescent="0.25">
      <c r="B2492" s="55" t="s">
        <v>134</v>
      </c>
      <c r="C2492" s="76" t="s">
        <v>157</v>
      </c>
      <c r="D2492" s="55" t="s">
        <v>81</v>
      </c>
      <c r="E2492" s="55" t="s">
        <v>217</v>
      </c>
      <c r="F2492" s="70">
        <v>594</v>
      </c>
      <c r="G2492" s="77">
        <v>58304</v>
      </c>
      <c r="H2492" s="77">
        <v>594</v>
      </c>
      <c r="I2492" s="77">
        <v>1</v>
      </c>
      <c r="J2492" s="77">
        <v>-4.4894299615839</v>
      </c>
      <c r="K2492" s="77">
        <v>0</v>
      </c>
      <c r="L2492" s="77">
        <v>-4.12377340599026</v>
      </c>
      <c r="M2492" s="77">
        <v>0</v>
      </c>
      <c r="N2492" s="77">
        <v>-0.36565655559364002</v>
      </c>
      <c r="O2492" s="77">
        <v>0</v>
      </c>
      <c r="P2492" s="77">
        <v>0</v>
      </c>
      <c r="Q2492" s="77">
        <v>0</v>
      </c>
      <c r="R2492" s="77">
        <v>0</v>
      </c>
      <c r="S2492" s="77">
        <v>0</v>
      </c>
      <c r="T2492" s="77" t="s">
        <v>173</v>
      </c>
      <c r="U2492" s="105">
        <v>0</v>
      </c>
      <c r="V2492" s="105">
        <v>0</v>
      </c>
      <c r="W2492" s="101">
        <v>0</v>
      </c>
    </row>
    <row r="2493" spans="2:23" x14ac:dyDescent="0.25">
      <c r="B2493" s="55" t="s">
        <v>134</v>
      </c>
      <c r="C2493" s="76" t="s">
        <v>157</v>
      </c>
      <c r="D2493" s="55" t="s">
        <v>81</v>
      </c>
      <c r="E2493" s="55" t="s">
        <v>217</v>
      </c>
      <c r="F2493" s="70">
        <v>594</v>
      </c>
      <c r="G2493" s="77">
        <v>58350</v>
      </c>
      <c r="H2493" s="77">
        <v>593.85</v>
      </c>
      <c r="I2493" s="77">
        <v>1</v>
      </c>
      <c r="J2493" s="77">
        <v>-3.1229298651942998</v>
      </c>
      <c r="K2493" s="77">
        <v>7.0511955517329496E-4</v>
      </c>
      <c r="L2493" s="77">
        <v>-3.2070735059486402</v>
      </c>
      <c r="M2493" s="77">
        <v>7.4362867016592197E-4</v>
      </c>
      <c r="N2493" s="77">
        <v>8.41436407543424E-2</v>
      </c>
      <c r="O2493" s="77">
        <v>-3.8509114992627E-5</v>
      </c>
      <c r="P2493" s="77">
        <v>5.1484551241E-7</v>
      </c>
      <c r="Q2493" s="77">
        <v>5.1484551240899998E-7</v>
      </c>
      <c r="R2493" s="77">
        <v>0</v>
      </c>
      <c r="S2493" s="77">
        <v>1.9000000000000001E-17</v>
      </c>
      <c r="T2493" s="77" t="s">
        <v>173</v>
      </c>
      <c r="U2493" s="105">
        <v>-1.02499800088465E-2</v>
      </c>
      <c r="V2493" s="105">
        <v>0</v>
      </c>
      <c r="W2493" s="101">
        <v>-1.02507191750374E-2</v>
      </c>
    </row>
    <row r="2494" spans="2:23" x14ac:dyDescent="0.25">
      <c r="B2494" s="55" t="s">
        <v>134</v>
      </c>
      <c r="C2494" s="76" t="s">
        <v>157</v>
      </c>
      <c r="D2494" s="55" t="s">
        <v>81</v>
      </c>
      <c r="E2494" s="55" t="s">
        <v>217</v>
      </c>
      <c r="F2494" s="70">
        <v>594</v>
      </c>
      <c r="G2494" s="77">
        <v>58600</v>
      </c>
      <c r="H2494" s="77">
        <v>594.02</v>
      </c>
      <c r="I2494" s="77">
        <v>1</v>
      </c>
      <c r="J2494" s="77">
        <v>6.6644227235040301</v>
      </c>
      <c r="K2494" s="77">
        <v>1.70551796112219E-4</v>
      </c>
      <c r="L2494" s="77">
        <v>6.4378968966855101</v>
      </c>
      <c r="M2494" s="77">
        <v>1.5915462317703499E-4</v>
      </c>
      <c r="N2494" s="77">
        <v>0.22652582681851899</v>
      </c>
      <c r="O2494" s="77">
        <v>1.1397172935183E-5</v>
      </c>
      <c r="P2494" s="77">
        <v>-1.4357442281199999E-7</v>
      </c>
      <c r="Q2494" s="77">
        <v>-1.4357442281199999E-7</v>
      </c>
      <c r="R2494" s="77">
        <v>0</v>
      </c>
      <c r="S2494" s="77">
        <v>0</v>
      </c>
      <c r="T2494" s="77" t="s">
        <v>174</v>
      </c>
      <c r="U2494" s="105">
        <v>2.2395181588618701E-3</v>
      </c>
      <c r="V2494" s="105">
        <v>0</v>
      </c>
      <c r="W2494" s="101">
        <v>2.2393566584388799E-3</v>
      </c>
    </row>
    <row r="2495" spans="2:23" x14ac:dyDescent="0.25">
      <c r="B2495" s="55" t="s">
        <v>134</v>
      </c>
      <c r="C2495" s="76" t="s">
        <v>157</v>
      </c>
      <c r="D2495" s="55" t="s">
        <v>81</v>
      </c>
      <c r="E2495" s="55" t="s">
        <v>218</v>
      </c>
      <c r="F2495" s="70">
        <v>594</v>
      </c>
      <c r="G2495" s="77">
        <v>58300</v>
      </c>
      <c r="H2495" s="77">
        <v>594</v>
      </c>
      <c r="I2495" s="77">
        <v>2</v>
      </c>
      <c r="J2495" s="77">
        <v>2.7667757287676702</v>
      </c>
      <c r="K2495" s="77">
        <v>0</v>
      </c>
      <c r="L2495" s="77">
        <v>2.54142647691648</v>
      </c>
      <c r="M2495" s="77">
        <v>0</v>
      </c>
      <c r="N2495" s="77">
        <v>0.225349251851194</v>
      </c>
      <c r="O2495" s="77">
        <v>0</v>
      </c>
      <c r="P2495" s="77">
        <v>0</v>
      </c>
      <c r="Q2495" s="77">
        <v>0</v>
      </c>
      <c r="R2495" s="77">
        <v>0</v>
      </c>
      <c r="S2495" s="77">
        <v>0</v>
      </c>
      <c r="T2495" s="77" t="s">
        <v>173</v>
      </c>
      <c r="U2495" s="105">
        <v>0</v>
      </c>
      <c r="V2495" s="105">
        <v>0</v>
      </c>
      <c r="W2495" s="101">
        <v>0</v>
      </c>
    </row>
    <row r="2496" spans="2:23" x14ac:dyDescent="0.25">
      <c r="B2496" s="55" t="s">
        <v>134</v>
      </c>
      <c r="C2496" s="76" t="s">
        <v>157</v>
      </c>
      <c r="D2496" s="55" t="s">
        <v>81</v>
      </c>
      <c r="E2496" s="55" t="s">
        <v>219</v>
      </c>
      <c r="F2496" s="70">
        <v>593.16999999999996</v>
      </c>
      <c r="G2496" s="77">
        <v>58500</v>
      </c>
      <c r="H2496" s="77">
        <v>593.9</v>
      </c>
      <c r="I2496" s="77">
        <v>1</v>
      </c>
      <c r="J2496" s="77">
        <v>27.9733845598249</v>
      </c>
      <c r="K2496" s="77">
        <v>1.10333944366191E-2</v>
      </c>
      <c r="L2496" s="77">
        <v>28.2896160238916</v>
      </c>
      <c r="M2496" s="77">
        <v>1.1284263484387101E-2</v>
      </c>
      <c r="N2496" s="77">
        <v>-0.316231464066763</v>
      </c>
      <c r="O2496" s="77">
        <v>-2.50869047768026E-4</v>
      </c>
      <c r="P2496" s="77">
        <v>-1.2486955289789999E-6</v>
      </c>
      <c r="Q2496" s="77">
        <v>-1.248695528978E-6</v>
      </c>
      <c r="R2496" s="77">
        <v>0</v>
      </c>
      <c r="S2496" s="77">
        <v>2.2E-17</v>
      </c>
      <c r="T2496" s="77" t="s">
        <v>173</v>
      </c>
      <c r="U2496" s="105">
        <v>8.1949408501747104E-2</v>
      </c>
      <c r="V2496" s="105">
        <v>0</v>
      </c>
      <c r="W2496" s="101">
        <v>8.1943498809037299E-2</v>
      </c>
    </row>
    <row r="2497" spans="2:23" x14ac:dyDescent="0.25">
      <c r="B2497" s="55" t="s">
        <v>134</v>
      </c>
      <c r="C2497" s="76" t="s">
        <v>157</v>
      </c>
      <c r="D2497" s="55" t="s">
        <v>81</v>
      </c>
      <c r="E2497" s="55" t="s">
        <v>220</v>
      </c>
      <c r="F2497" s="70">
        <v>593.9</v>
      </c>
      <c r="G2497" s="77">
        <v>58600</v>
      </c>
      <c r="H2497" s="77">
        <v>594.02</v>
      </c>
      <c r="I2497" s="77">
        <v>1</v>
      </c>
      <c r="J2497" s="77">
        <v>0.49076805348326002</v>
      </c>
      <c r="K2497" s="77">
        <v>1.1002177936366E-5</v>
      </c>
      <c r="L2497" s="77">
        <v>0.71729443206440602</v>
      </c>
      <c r="M2497" s="77">
        <v>2.3502876287721001E-5</v>
      </c>
      <c r="N2497" s="77">
        <v>-0.22652637858114599</v>
      </c>
      <c r="O2497" s="77">
        <v>-1.2500698351354999E-5</v>
      </c>
      <c r="P2497" s="77">
        <v>1.4357452426E-7</v>
      </c>
      <c r="Q2497" s="77">
        <v>1.43574524261E-7</v>
      </c>
      <c r="R2497" s="77">
        <v>0</v>
      </c>
      <c r="S2497" s="77">
        <v>1.0000000000000001E-18</v>
      </c>
      <c r="T2497" s="77" t="s">
        <v>174</v>
      </c>
      <c r="U2497" s="105">
        <v>1.9758250636967799E-2</v>
      </c>
      <c r="V2497" s="105">
        <v>0</v>
      </c>
      <c r="W2497" s="101">
        <v>1.9756825792153401E-2</v>
      </c>
    </row>
    <row r="2498" spans="2:23" x14ac:dyDescent="0.25">
      <c r="B2498" s="55" t="s">
        <v>134</v>
      </c>
      <c r="C2498" s="76" t="s">
        <v>135</v>
      </c>
      <c r="D2498" s="55" t="s">
        <v>82</v>
      </c>
      <c r="E2498" s="55" t="s">
        <v>136</v>
      </c>
      <c r="F2498" s="70">
        <v>104.27</v>
      </c>
      <c r="G2498" s="77">
        <v>50050</v>
      </c>
      <c r="H2498" s="77">
        <v>104.93</v>
      </c>
      <c r="I2498" s="77">
        <v>1</v>
      </c>
      <c r="J2498" s="77">
        <v>17.706733819021</v>
      </c>
      <c r="K2498" s="77">
        <v>5.7375701324392403E-2</v>
      </c>
      <c r="L2498" s="77">
        <v>4.8640028466664402</v>
      </c>
      <c r="M2498" s="77">
        <v>4.3295098357054003E-3</v>
      </c>
      <c r="N2498" s="77">
        <v>12.8427309723546</v>
      </c>
      <c r="O2498" s="77">
        <v>5.3046191488687E-2</v>
      </c>
      <c r="P2498" s="77">
        <v>7.1306381305768101</v>
      </c>
      <c r="Q2498" s="77">
        <v>7.1306381305768101</v>
      </c>
      <c r="R2498" s="77">
        <v>0</v>
      </c>
      <c r="S2498" s="77">
        <v>9.3048180273101796E-3</v>
      </c>
      <c r="T2498" s="77" t="s">
        <v>151</v>
      </c>
      <c r="U2498" s="105">
        <v>-2.9309890486061798</v>
      </c>
      <c r="V2498" s="105">
        <v>-2.7797785385144098</v>
      </c>
      <c r="W2498" s="101">
        <v>-0.15117631103777401</v>
      </c>
    </row>
    <row r="2499" spans="2:23" x14ac:dyDescent="0.25">
      <c r="B2499" s="55" t="s">
        <v>134</v>
      </c>
      <c r="C2499" s="76" t="s">
        <v>135</v>
      </c>
      <c r="D2499" s="55" t="s">
        <v>82</v>
      </c>
      <c r="E2499" s="55" t="s">
        <v>152</v>
      </c>
      <c r="F2499" s="70">
        <v>107.28</v>
      </c>
      <c r="G2499" s="77">
        <v>56050</v>
      </c>
      <c r="H2499" s="77">
        <v>107.02</v>
      </c>
      <c r="I2499" s="77">
        <v>1</v>
      </c>
      <c r="J2499" s="77">
        <v>-33.372247247656802</v>
      </c>
      <c r="K2499" s="77">
        <v>3.5638620363479499E-2</v>
      </c>
      <c r="L2499" s="77">
        <v>-33.362211902070598</v>
      </c>
      <c r="M2499" s="77">
        <v>3.5617189855957201E-2</v>
      </c>
      <c r="N2499" s="77">
        <v>-1.0035345586145701E-2</v>
      </c>
      <c r="O2499" s="77">
        <v>2.1430507522301E-5</v>
      </c>
      <c r="P2499" s="77">
        <v>-6.7322650423267596E-3</v>
      </c>
      <c r="Q2499" s="77">
        <v>-6.73226504232675E-3</v>
      </c>
      <c r="R2499" s="77">
        <v>0</v>
      </c>
      <c r="S2499" s="77">
        <v>1.4503485630000001E-9</v>
      </c>
      <c r="T2499" s="77" t="s">
        <v>151</v>
      </c>
      <c r="U2499" s="105">
        <v>-3.9106940816202498E-4</v>
      </c>
      <c r="V2499" s="105">
        <v>0</v>
      </c>
      <c r="W2499" s="101">
        <v>-3.9098096058126002E-4</v>
      </c>
    </row>
    <row r="2500" spans="2:23" x14ac:dyDescent="0.25">
      <c r="B2500" s="55" t="s">
        <v>134</v>
      </c>
      <c r="C2500" s="76" t="s">
        <v>135</v>
      </c>
      <c r="D2500" s="55" t="s">
        <v>82</v>
      </c>
      <c r="E2500" s="55" t="s">
        <v>138</v>
      </c>
      <c r="F2500" s="70">
        <v>104.93</v>
      </c>
      <c r="G2500" s="77">
        <v>51450</v>
      </c>
      <c r="H2500" s="77">
        <v>105.54</v>
      </c>
      <c r="I2500" s="77">
        <v>10</v>
      </c>
      <c r="J2500" s="77">
        <v>16.098844804766198</v>
      </c>
      <c r="K2500" s="77">
        <v>4.5189370113800101E-2</v>
      </c>
      <c r="L2500" s="77">
        <v>15.4883294783269</v>
      </c>
      <c r="M2500" s="77">
        <v>4.1826932711093098E-2</v>
      </c>
      <c r="N2500" s="77">
        <v>0.61051532643927897</v>
      </c>
      <c r="O2500" s="77">
        <v>3.36243740270698E-3</v>
      </c>
      <c r="P2500" s="77">
        <v>0.40926276932364197</v>
      </c>
      <c r="Q2500" s="77">
        <v>0.40926276932364097</v>
      </c>
      <c r="R2500" s="77">
        <v>0</v>
      </c>
      <c r="S2500" s="77">
        <v>2.9204605062842999E-5</v>
      </c>
      <c r="T2500" s="77" t="s">
        <v>153</v>
      </c>
      <c r="U2500" s="105">
        <v>-1.8568249054090699E-2</v>
      </c>
      <c r="V2500" s="105">
        <v>-1.76103081118292E-2</v>
      </c>
      <c r="W2500" s="101">
        <v>-9.5772428619717302E-4</v>
      </c>
    </row>
    <row r="2501" spans="2:23" x14ac:dyDescent="0.25">
      <c r="B2501" s="55" t="s">
        <v>134</v>
      </c>
      <c r="C2501" s="76" t="s">
        <v>135</v>
      </c>
      <c r="D2501" s="55" t="s">
        <v>82</v>
      </c>
      <c r="E2501" s="55" t="s">
        <v>154</v>
      </c>
      <c r="F2501" s="70">
        <v>105.54</v>
      </c>
      <c r="G2501" s="77">
        <v>54000</v>
      </c>
      <c r="H2501" s="77">
        <v>105.54</v>
      </c>
      <c r="I2501" s="77">
        <v>10</v>
      </c>
      <c r="J2501" s="77">
        <v>-1.01157435721226</v>
      </c>
      <c r="K2501" s="77">
        <v>4.8953843419303999E-5</v>
      </c>
      <c r="L2501" s="77">
        <v>-1.6204467983092301</v>
      </c>
      <c r="M2501" s="77">
        <v>1.25620560003046E-4</v>
      </c>
      <c r="N2501" s="77">
        <v>0.60887244109696603</v>
      </c>
      <c r="O2501" s="77">
        <v>-7.6666716583741998E-5</v>
      </c>
      <c r="P2501" s="77">
        <v>0.40926276932369099</v>
      </c>
      <c r="Q2501" s="77">
        <v>0.40926276932369099</v>
      </c>
      <c r="R2501" s="77">
        <v>0</v>
      </c>
      <c r="S2501" s="77">
        <v>8.0130093267189992E-6</v>
      </c>
      <c r="T2501" s="77" t="s">
        <v>153</v>
      </c>
      <c r="U2501" s="105">
        <v>-8.0914052682481297E-3</v>
      </c>
      <c r="V2501" s="105">
        <v>-7.67396750315214E-3</v>
      </c>
      <c r="W2501" s="101">
        <v>-4.1734335382353902E-4</v>
      </c>
    </row>
    <row r="2502" spans="2:23" x14ac:dyDescent="0.25">
      <c r="B2502" s="55" t="s">
        <v>134</v>
      </c>
      <c r="C2502" s="76" t="s">
        <v>135</v>
      </c>
      <c r="D2502" s="55" t="s">
        <v>82</v>
      </c>
      <c r="E2502" s="55" t="s">
        <v>155</v>
      </c>
      <c r="F2502" s="70">
        <v>105.54</v>
      </c>
      <c r="G2502" s="77">
        <v>56100</v>
      </c>
      <c r="H2502" s="77">
        <v>106.69</v>
      </c>
      <c r="I2502" s="77">
        <v>10</v>
      </c>
      <c r="J2502" s="77">
        <v>34.239357237016897</v>
      </c>
      <c r="K2502" s="77">
        <v>0.214302579155943</v>
      </c>
      <c r="L2502" s="77">
        <v>34.168045241825197</v>
      </c>
      <c r="M2502" s="77">
        <v>0.213410831700347</v>
      </c>
      <c r="N2502" s="77">
        <v>7.1311995191714106E-2</v>
      </c>
      <c r="O2502" s="77">
        <v>8.9174745559546405E-4</v>
      </c>
      <c r="P2502" s="77">
        <v>4.7984573541913898E-2</v>
      </c>
      <c r="Q2502" s="77">
        <v>4.7984573541913801E-2</v>
      </c>
      <c r="R2502" s="77">
        <v>0</v>
      </c>
      <c r="S2502" s="77">
        <v>4.2090052767400002E-7</v>
      </c>
      <c r="T2502" s="77" t="s">
        <v>153</v>
      </c>
      <c r="U2502" s="105">
        <v>1.2618986780042101E-2</v>
      </c>
      <c r="V2502" s="105">
        <v>0</v>
      </c>
      <c r="W2502" s="101">
        <v>1.2621840797331901E-2</v>
      </c>
    </row>
    <row r="2503" spans="2:23" x14ac:dyDescent="0.25">
      <c r="B2503" s="55" t="s">
        <v>134</v>
      </c>
      <c r="C2503" s="76" t="s">
        <v>135</v>
      </c>
      <c r="D2503" s="55" t="s">
        <v>82</v>
      </c>
      <c r="E2503" s="55" t="s">
        <v>156</v>
      </c>
      <c r="F2503" s="70">
        <v>107.02</v>
      </c>
      <c r="G2503" s="77">
        <v>56100</v>
      </c>
      <c r="H2503" s="77">
        <v>106.69</v>
      </c>
      <c r="I2503" s="77">
        <v>10</v>
      </c>
      <c r="J2503" s="77">
        <v>-20.992409601049602</v>
      </c>
      <c r="K2503" s="77">
        <v>3.1596846403535897E-2</v>
      </c>
      <c r="L2503" s="77">
        <v>-20.9791538665588</v>
      </c>
      <c r="M2503" s="77">
        <v>3.1556955111798998E-2</v>
      </c>
      <c r="N2503" s="77">
        <v>-1.32557344907941E-2</v>
      </c>
      <c r="O2503" s="77">
        <v>3.9891291736847003E-5</v>
      </c>
      <c r="P2503" s="77">
        <v>-8.9586574737835194E-3</v>
      </c>
      <c r="Q2503" s="77">
        <v>-8.9586574737835108E-3</v>
      </c>
      <c r="R2503" s="77">
        <v>0</v>
      </c>
      <c r="S2503" s="77">
        <v>5.7544658859999998E-9</v>
      </c>
      <c r="T2503" s="77" t="s">
        <v>153</v>
      </c>
      <c r="U2503" s="105">
        <v>-1.11808403421248E-4</v>
      </c>
      <c r="V2503" s="105">
        <v>0</v>
      </c>
      <c r="W2503" s="101">
        <v>-1.11783115882551E-4</v>
      </c>
    </row>
    <row r="2504" spans="2:23" x14ac:dyDescent="0.25">
      <c r="B2504" s="55" t="s">
        <v>134</v>
      </c>
      <c r="C2504" s="76" t="s">
        <v>157</v>
      </c>
      <c r="D2504" s="55" t="s">
        <v>82</v>
      </c>
      <c r="E2504" s="55" t="s">
        <v>158</v>
      </c>
      <c r="F2504" s="70">
        <v>104.18</v>
      </c>
      <c r="G2504" s="77">
        <v>50000</v>
      </c>
      <c r="H2504" s="77">
        <v>104.43</v>
      </c>
      <c r="I2504" s="77">
        <v>1</v>
      </c>
      <c r="J2504" s="77">
        <v>12.3409463897872</v>
      </c>
      <c r="K2504" s="77">
        <v>1.45140906779209E-2</v>
      </c>
      <c r="L2504" s="77">
        <v>-4.8681629930729002</v>
      </c>
      <c r="M2504" s="77">
        <v>2.2585157413549601E-3</v>
      </c>
      <c r="N2504" s="77">
        <v>17.209109382860099</v>
      </c>
      <c r="O2504" s="77">
        <v>1.2255574936565899E-2</v>
      </c>
      <c r="P2504" s="77">
        <v>9.4693618693887505</v>
      </c>
      <c r="Q2504" s="77">
        <v>9.4693618693887398</v>
      </c>
      <c r="R2504" s="77">
        <v>0</v>
      </c>
      <c r="S2504" s="77">
        <v>8.5454379945402205E-3</v>
      </c>
      <c r="T2504" s="77" t="s">
        <v>159</v>
      </c>
      <c r="U2504" s="105">
        <v>-2.9644444027124499</v>
      </c>
      <c r="V2504" s="105">
        <v>-2.8115079219412298</v>
      </c>
      <c r="W2504" s="101">
        <v>-0.152901891357037</v>
      </c>
    </row>
    <row r="2505" spans="2:23" x14ac:dyDescent="0.25">
      <c r="B2505" s="55" t="s">
        <v>134</v>
      </c>
      <c r="C2505" s="76" t="s">
        <v>157</v>
      </c>
      <c r="D2505" s="55" t="s">
        <v>82</v>
      </c>
      <c r="E2505" s="55" t="s">
        <v>160</v>
      </c>
      <c r="F2505" s="70">
        <v>106.79</v>
      </c>
      <c r="G2505" s="77">
        <v>56050</v>
      </c>
      <c r="H2505" s="77">
        <v>107.02</v>
      </c>
      <c r="I2505" s="77">
        <v>1</v>
      </c>
      <c r="J2505" s="77">
        <v>11.627281461441299</v>
      </c>
      <c r="K2505" s="77">
        <v>7.73307816330063E-3</v>
      </c>
      <c r="L2505" s="77">
        <v>11.644143062734599</v>
      </c>
      <c r="M2505" s="77">
        <v>7.75552307046261E-3</v>
      </c>
      <c r="N2505" s="77">
        <v>-1.6861601293256801E-2</v>
      </c>
      <c r="O2505" s="77">
        <v>-2.2444907161979E-5</v>
      </c>
      <c r="P2505" s="77">
        <v>-1.1475257136246199E-2</v>
      </c>
      <c r="Q2505" s="77">
        <v>-1.14752571362461E-2</v>
      </c>
      <c r="R2505" s="77">
        <v>0</v>
      </c>
      <c r="S2505" s="77">
        <v>7.5321833070000008E-9</v>
      </c>
      <c r="T2505" s="77" t="s">
        <v>159</v>
      </c>
      <c r="U2505" s="105">
        <v>1.5752604428503399E-3</v>
      </c>
      <c r="V2505" s="105">
        <v>0</v>
      </c>
      <c r="W2505" s="101">
        <v>1.57561671713909E-3</v>
      </c>
    </row>
    <row r="2506" spans="2:23" x14ac:dyDescent="0.25">
      <c r="B2506" s="55" t="s">
        <v>134</v>
      </c>
      <c r="C2506" s="76" t="s">
        <v>157</v>
      </c>
      <c r="D2506" s="55" t="s">
        <v>82</v>
      </c>
      <c r="E2506" s="55" t="s">
        <v>171</v>
      </c>
      <c r="F2506" s="70">
        <v>105.29</v>
      </c>
      <c r="G2506" s="77">
        <v>58350</v>
      </c>
      <c r="H2506" s="77">
        <v>105.57</v>
      </c>
      <c r="I2506" s="77">
        <v>1</v>
      </c>
      <c r="J2506" s="77">
        <v>21.745253310386801</v>
      </c>
      <c r="K2506" s="77">
        <v>3.3667350157141597E-2</v>
      </c>
      <c r="L2506" s="77">
        <v>21.718073624368799</v>
      </c>
      <c r="M2506" s="77">
        <v>3.3583240203089497E-2</v>
      </c>
      <c r="N2506" s="77">
        <v>2.7179686017989001E-2</v>
      </c>
      <c r="O2506" s="77">
        <v>8.4109954052128996E-5</v>
      </c>
      <c r="P2506" s="77">
        <v>1.82075222106328E-2</v>
      </c>
      <c r="Q2506" s="77">
        <v>1.82075222106328E-2</v>
      </c>
      <c r="R2506" s="77">
        <v>0</v>
      </c>
      <c r="S2506" s="77">
        <v>2.3603787192000001E-8</v>
      </c>
      <c r="T2506" s="77" t="s">
        <v>159</v>
      </c>
      <c r="U2506" s="105">
        <v>1.20634636786458E-3</v>
      </c>
      <c r="V2506" s="105">
        <v>0</v>
      </c>
      <c r="W2506" s="101">
        <v>1.206619205411E-3</v>
      </c>
    </row>
    <row r="2507" spans="2:23" x14ac:dyDescent="0.25">
      <c r="B2507" s="55" t="s">
        <v>134</v>
      </c>
      <c r="C2507" s="76" t="s">
        <v>157</v>
      </c>
      <c r="D2507" s="55" t="s">
        <v>82</v>
      </c>
      <c r="E2507" s="55" t="s">
        <v>172</v>
      </c>
      <c r="F2507" s="70">
        <v>104.43</v>
      </c>
      <c r="G2507" s="77">
        <v>50050</v>
      </c>
      <c r="H2507" s="77">
        <v>104.93</v>
      </c>
      <c r="I2507" s="77">
        <v>1</v>
      </c>
      <c r="J2507" s="77">
        <v>44.155285634086397</v>
      </c>
      <c r="K2507" s="77">
        <v>0.11288700754186699</v>
      </c>
      <c r="L2507" s="77">
        <v>34.129360840923397</v>
      </c>
      <c r="M2507" s="77">
        <v>6.7442688414636395E-2</v>
      </c>
      <c r="N2507" s="77">
        <v>10.025924793163</v>
      </c>
      <c r="O2507" s="77">
        <v>4.5444319127230501E-2</v>
      </c>
      <c r="P2507" s="77">
        <v>5.3280577597567396</v>
      </c>
      <c r="Q2507" s="77">
        <v>5.3280577597567298</v>
      </c>
      <c r="R2507" s="77">
        <v>0</v>
      </c>
      <c r="S2507" s="77">
        <v>1.6436767505464999E-3</v>
      </c>
      <c r="T2507" s="77" t="s">
        <v>173</v>
      </c>
      <c r="U2507" s="105">
        <v>-0.25585107034299298</v>
      </c>
      <c r="V2507" s="105">
        <v>-0.24265164509352499</v>
      </c>
      <c r="W2507" s="101">
        <v>-1.3196439955281801E-2</v>
      </c>
    </row>
    <row r="2508" spans="2:23" x14ac:dyDescent="0.25">
      <c r="B2508" s="55" t="s">
        <v>134</v>
      </c>
      <c r="C2508" s="76" t="s">
        <v>157</v>
      </c>
      <c r="D2508" s="55" t="s">
        <v>82</v>
      </c>
      <c r="E2508" s="55" t="s">
        <v>172</v>
      </c>
      <c r="F2508" s="70">
        <v>104.43</v>
      </c>
      <c r="G2508" s="77">
        <v>51150</v>
      </c>
      <c r="H2508" s="77">
        <v>103.81</v>
      </c>
      <c r="I2508" s="77">
        <v>1</v>
      </c>
      <c r="J2508" s="77">
        <v>-88.344623311599804</v>
      </c>
      <c r="K2508" s="77">
        <v>0.27316703638239598</v>
      </c>
      <c r="L2508" s="77">
        <v>-95.522052530166704</v>
      </c>
      <c r="M2508" s="77">
        <v>0.31935618818515699</v>
      </c>
      <c r="N2508" s="77">
        <v>7.1774292185668802</v>
      </c>
      <c r="O2508" s="77">
        <v>-4.6189151802761001E-2</v>
      </c>
      <c r="P2508" s="77">
        <v>4.1413041096320597</v>
      </c>
      <c r="Q2508" s="77">
        <v>4.1413041096320597</v>
      </c>
      <c r="R2508" s="77">
        <v>0</v>
      </c>
      <c r="S2508" s="77">
        <v>6.0026399049593903E-4</v>
      </c>
      <c r="T2508" s="77" t="s">
        <v>173</v>
      </c>
      <c r="U2508" s="105">
        <v>-0.35920837019197999</v>
      </c>
      <c r="V2508" s="105">
        <v>-0.34067671415874101</v>
      </c>
      <c r="W2508" s="101">
        <v>-1.8527464756423698E-2</v>
      </c>
    </row>
    <row r="2509" spans="2:23" x14ac:dyDescent="0.25">
      <c r="B2509" s="55" t="s">
        <v>134</v>
      </c>
      <c r="C2509" s="76" t="s">
        <v>157</v>
      </c>
      <c r="D2509" s="55" t="s">
        <v>82</v>
      </c>
      <c r="E2509" s="55" t="s">
        <v>172</v>
      </c>
      <c r="F2509" s="70">
        <v>104.43</v>
      </c>
      <c r="G2509" s="77">
        <v>51200</v>
      </c>
      <c r="H2509" s="77">
        <v>104.43</v>
      </c>
      <c r="I2509" s="77">
        <v>1</v>
      </c>
      <c r="J2509" s="77">
        <v>0</v>
      </c>
      <c r="K2509" s="77">
        <v>0</v>
      </c>
      <c r="L2509" s="77">
        <v>0</v>
      </c>
      <c r="M2509" s="77">
        <v>0</v>
      </c>
      <c r="N2509" s="77">
        <v>0</v>
      </c>
      <c r="O2509" s="77">
        <v>0</v>
      </c>
      <c r="P2509" s="77">
        <v>0</v>
      </c>
      <c r="Q2509" s="77">
        <v>0</v>
      </c>
      <c r="R2509" s="77">
        <v>0</v>
      </c>
      <c r="S2509" s="77">
        <v>0</v>
      </c>
      <c r="T2509" s="77" t="s">
        <v>174</v>
      </c>
      <c r="U2509" s="105">
        <v>0</v>
      </c>
      <c r="V2509" s="105">
        <v>0</v>
      </c>
      <c r="W2509" s="101">
        <v>0</v>
      </c>
    </row>
    <row r="2510" spans="2:23" x14ac:dyDescent="0.25">
      <c r="B2510" s="55" t="s">
        <v>134</v>
      </c>
      <c r="C2510" s="76" t="s">
        <v>157</v>
      </c>
      <c r="D2510" s="55" t="s">
        <v>82</v>
      </c>
      <c r="E2510" s="55" t="s">
        <v>138</v>
      </c>
      <c r="F2510" s="70">
        <v>104.93</v>
      </c>
      <c r="G2510" s="77">
        <v>50054</v>
      </c>
      <c r="H2510" s="77">
        <v>104.93</v>
      </c>
      <c r="I2510" s="77">
        <v>1</v>
      </c>
      <c r="J2510" s="77">
        <v>77.155200080853902</v>
      </c>
      <c r="K2510" s="77">
        <v>0</v>
      </c>
      <c r="L2510" s="77">
        <v>77.1552000042972</v>
      </c>
      <c r="M2510" s="77">
        <v>0</v>
      </c>
      <c r="N2510" s="77">
        <v>7.6556705419999994E-8</v>
      </c>
      <c r="O2510" s="77">
        <v>0</v>
      </c>
      <c r="P2510" s="77">
        <v>1.2207299999999999E-13</v>
      </c>
      <c r="Q2510" s="77">
        <v>1.2207299999999999E-13</v>
      </c>
      <c r="R2510" s="77">
        <v>0</v>
      </c>
      <c r="S2510" s="77">
        <v>0</v>
      </c>
      <c r="T2510" s="77" t="s">
        <v>174</v>
      </c>
      <c r="U2510" s="105">
        <v>0</v>
      </c>
      <c r="V2510" s="105">
        <v>0</v>
      </c>
      <c r="W2510" s="101">
        <v>0</v>
      </c>
    </row>
    <row r="2511" spans="2:23" x14ac:dyDescent="0.25">
      <c r="B2511" s="55" t="s">
        <v>134</v>
      </c>
      <c r="C2511" s="76" t="s">
        <v>157</v>
      </c>
      <c r="D2511" s="55" t="s">
        <v>82</v>
      </c>
      <c r="E2511" s="55" t="s">
        <v>138</v>
      </c>
      <c r="F2511" s="70">
        <v>104.93</v>
      </c>
      <c r="G2511" s="77">
        <v>50100</v>
      </c>
      <c r="H2511" s="77">
        <v>104.83</v>
      </c>
      <c r="I2511" s="77">
        <v>1</v>
      </c>
      <c r="J2511" s="77">
        <v>-57.887794445614801</v>
      </c>
      <c r="K2511" s="77">
        <v>2.6707444063848701E-2</v>
      </c>
      <c r="L2511" s="77">
        <v>-77.651358566187895</v>
      </c>
      <c r="M2511" s="77">
        <v>4.8056975892782197E-2</v>
      </c>
      <c r="N2511" s="77">
        <v>19.763564120573001</v>
      </c>
      <c r="O2511" s="77">
        <v>-2.13495318289335E-2</v>
      </c>
      <c r="P2511" s="77">
        <v>10.403099468776601</v>
      </c>
      <c r="Q2511" s="77">
        <v>10.403099468776601</v>
      </c>
      <c r="R2511" s="77">
        <v>0</v>
      </c>
      <c r="S2511" s="77">
        <v>8.6254909410136201E-4</v>
      </c>
      <c r="T2511" s="77" t="s">
        <v>173</v>
      </c>
      <c r="U2511" s="105">
        <v>-0.26278248616107103</v>
      </c>
      <c r="V2511" s="105">
        <v>-0.24922546731294701</v>
      </c>
      <c r="W2511" s="101">
        <v>-1.3553952677529599E-2</v>
      </c>
    </row>
    <row r="2512" spans="2:23" x14ac:dyDescent="0.25">
      <c r="B2512" s="55" t="s">
        <v>134</v>
      </c>
      <c r="C2512" s="76" t="s">
        <v>157</v>
      </c>
      <c r="D2512" s="55" t="s">
        <v>82</v>
      </c>
      <c r="E2512" s="55" t="s">
        <v>138</v>
      </c>
      <c r="F2512" s="70">
        <v>104.93</v>
      </c>
      <c r="G2512" s="77">
        <v>50900</v>
      </c>
      <c r="H2512" s="77">
        <v>104.99</v>
      </c>
      <c r="I2512" s="77">
        <v>1</v>
      </c>
      <c r="J2512" s="77">
        <v>3.6236263955278001</v>
      </c>
      <c r="K2512" s="77">
        <v>9.2571211193278604E-4</v>
      </c>
      <c r="L2512" s="77">
        <v>1.1697164873828401</v>
      </c>
      <c r="M2512" s="77">
        <v>9.6460684590294997E-5</v>
      </c>
      <c r="N2512" s="77">
        <v>2.45390990814496</v>
      </c>
      <c r="O2512" s="77">
        <v>8.2925142734249096E-4</v>
      </c>
      <c r="P2512" s="77">
        <v>1.6463336522347201</v>
      </c>
      <c r="Q2512" s="77">
        <v>1.6463336522347201</v>
      </c>
      <c r="R2512" s="77">
        <v>0</v>
      </c>
      <c r="S2512" s="77">
        <v>1.91084221860877E-4</v>
      </c>
      <c r="T2512" s="77" t="s">
        <v>173</v>
      </c>
      <c r="U2512" s="105">
        <v>-6.01963646748001E-2</v>
      </c>
      <c r="V2512" s="105">
        <v>-5.7090818097451097E-2</v>
      </c>
      <c r="W2512" s="101">
        <v>-3.1048442005433201E-3</v>
      </c>
    </row>
    <row r="2513" spans="2:23" x14ac:dyDescent="0.25">
      <c r="B2513" s="55" t="s">
        <v>134</v>
      </c>
      <c r="C2513" s="76" t="s">
        <v>157</v>
      </c>
      <c r="D2513" s="55" t="s">
        <v>82</v>
      </c>
      <c r="E2513" s="55" t="s">
        <v>175</v>
      </c>
      <c r="F2513" s="70">
        <v>104.93</v>
      </c>
      <c r="G2513" s="77">
        <v>50454</v>
      </c>
      <c r="H2513" s="77">
        <v>104.93</v>
      </c>
      <c r="I2513" s="77">
        <v>1</v>
      </c>
      <c r="J2513" s="77">
        <v>7.8706999999999997E-14</v>
      </c>
      <c r="K2513" s="77">
        <v>0</v>
      </c>
      <c r="L2513" s="77">
        <v>2.6280999999999999E-14</v>
      </c>
      <c r="M2513" s="77">
        <v>0</v>
      </c>
      <c r="N2513" s="77">
        <v>5.2425999999999998E-14</v>
      </c>
      <c r="O2513" s="77">
        <v>0</v>
      </c>
      <c r="P2513" s="77">
        <v>3.0517999999999999E-14</v>
      </c>
      <c r="Q2513" s="77">
        <v>3.0517999999999999E-14</v>
      </c>
      <c r="R2513" s="77">
        <v>0</v>
      </c>
      <c r="S2513" s="77">
        <v>0</v>
      </c>
      <c r="T2513" s="77" t="s">
        <v>174</v>
      </c>
      <c r="U2513" s="105">
        <v>0</v>
      </c>
      <c r="V2513" s="105">
        <v>0</v>
      </c>
      <c r="W2513" s="101">
        <v>0</v>
      </c>
    </row>
    <row r="2514" spans="2:23" x14ac:dyDescent="0.25">
      <c r="B2514" s="55" t="s">
        <v>134</v>
      </c>
      <c r="C2514" s="76" t="s">
        <v>157</v>
      </c>
      <c r="D2514" s="55" t="s">
        <v>82</v>
      </c>
      <c r="E2514" s="55" t="s">
        <v>175</v>
      </c>
      <c r="F2514" s="70">
        <v>104.93</v>
      </c>
      <c r="G2514" s="77">
        <v>50604</v>
      </c>
      <c r="H2514" s="77">
        <v>104.93</v>
      </c>
      <c r="I2514" s="77">
        <v>1</v>
      </c>
      <c r="J2514" s="77">
        <v>1.5741399999999999E-13</v>
      </c>
      <c r="K2514" s="77">
        <v>0</v>
      </c>
      <c r="L2514" s="77">
        <v>5.2561999999999999E-14</v>
      </c>
      <c r="M2514" s="77">
        <v>0</v>
      </c>
      <c r="N2514" s="77">
        <v>1.04851E-13</v>
      </c>
      <c r="O2514" s="77">
        <v>0</v>
      </c>
      <c r="P2514" s="77">
        <v>6.1036999999999995E-14</v>
      </c>
      <c r="Q2514" s="77">
        <v>6.1036999999999995E-14</v>
      </c>
      <c r="R2514" s="77">
        <v>0</v>
      </c>
      <c r="S2514" s="77">
        <v>0</v>
      </c>
      <c r="T2514" s="77" t="s">
        <v>174</v>
      </c>
      <c r="U2514" s="105">
        <v>0</v>
      </c>
      <c r="V2514" s="105">
        <v>0</v>
      </c>
      <c r="W2514" s="101">
        <v>0</v>
      </c>
    </row>
    <row r="2515" spans="2:23" x14ac:dyDescent="0.25">
      <c r="B2515" s="55" t="s">
        <v>134</v>
      </c>
      <c r="C2515" s="76" t="s">
        <v>157</v>
      </c>
      <c r="D2515" s="55" t="s">
        <v>82</v>
      </c>
      <c r="E2515" s="55" t="s">
        <v>88</v>
      </c>
      <c r="F2515" s="70">
        <v>104.83</v>
      </c>
      <c r="G2515" s="77">
        <v>50103</v>
      </c>
      <c r="H2515" s="77">
        <v>104.82</v>
      </c>
      <c r="I2515" s="77">
        <v>1</v>
      </c>
      <c r="J2515" s="77">
        <v>-6.0999065768702598</v>
      </c>
      <c r="K2515" s="77">
        <v>1.86044301232725E-4</v>
      </c>
      <c r="L2515" s="77">
        <v>-6.0999069565274899</v>
      </c>
      <c r="M2515" s="77">
        <v>1.86044324391463E-4</v>
      </c>
      <c r="N2515" s="77">
        <v>3.79657236205E-7</v>
      </c>
      <c r="O2515" s="77">
        <v>-2.3158736999999999E-11</v>
      </c>
      <c r="P2515" s="77">
        <v>-9.8071199999999991E-13</v>
      </c>
      <c r="Q2515" s="77">
        <v>-9.8071199999999991E-13</v>
      </c>
      <c r="R2515" s="77">
        <v>0</v>
      </c>
      <c r="S2515" s="77">
        <v>0</v>
      </c>
      <c r="T2515" s="77" t="s">
        <v>174</v>
      </c>
      <c r="U2515" s="105">
        <v>1.368957712E-9</v>
      </c>
      <c r="V2515" s="105">
        <v>0</v>
      </c>
      <c r="W2515" s="101">
        <v>1.36926732711E-9</v>
      </c>
    </row>
    <row r="2516" spans="2:23" x14ac:dyDescent="0.25">
      <c r="B2516" s="55" t="s">
        <v>134</v>
      </c>
      <c r="C2516" s="76" t="s">
        <v>157</v>
      </c>
      <c r="D2516" s="55" t="s">
        <v>82</v>
      </c>
      <c r="E2516" s="55" t="s">
        <v>88</v>
      </c>
      <c r="F2516" s="70">
        <v>104.83</v>
      </c>
      <c r="G2516" s="77">
        <v>50200</v>
      </c>
      <c r="H2516" s="77">
        <v>104.72</v>
      </c>
      <c r="I2516" s="77">
        <v>1</v>
      </c>
      <c r="J2516" s="77">
        <v>-27.7734394995496</v>
      </c>
      <c r="K2516" s="77">
        <v>1.2804641431143401E-2</v>
      </c>
      <c r="L2516" s="77">
        <v>-32.550067163178497</v>
      </c>
      <c r="M2516" s="77">
        <v>1.7587814080635401E-2</v>
      </c>
      <c r="N2516" s="77">
        <v>4.7766276636289096</v>
      </c>
      <c r="O2516" s="77">
        <v>-4.7831726494920197E-3</v>
      </c>
      <c r="P2516" s="77">
        <v>5.4030994687770999</v>
      </c>
      <c r="Q2516" s="77">
        <v>5.4030994687770901</v>
      </c>
      <c r="R2516" s="77">
        <v>0</v>
      </c>
      <c r="S2516" s="77">
        <v>4.8461183223368997E-4</v>
      </c>
      <c r="T2516" s="77" t="s">
        <v>173</v>
      </c>
      <c r="U2516" s="105">
        <v>2.4272128648651099E-2</v>
      </c>
      <c r="V2516" s="105">
        <v>-2.3019923030304999E-2</v>
      </c>
      <c r="W2516" s="101">
        <v>4.7302747651264597E-2</v>
      </c>
    </row>
    <row r="2517" spans="2:23" x14ac:dyDescent="0.25">
      <c r="B2517" s="55" t="s">
        <v>134</v>
      </c>
      <c r="C2517" s="76" t="s">
        <v>157</v>
      </c>
      <c r="D2517" s="55" t="s">
        <v>82</v>
      </c>
      <c r="E2517" s="55" t="s">
        <v>176</v>
      </c>
      <c r="F2517" s="70">
        <v>104.74</v>
      </c>
      <c r="G2517" s="77">
        <v>50800</v>
      </c>
      <c r="H2517" s="77">
        <v>105.19</v>
      </c>
      <c r="I2517" s="77">
        <v>1</v>
      </c>
      <c r="J2517" s="77">
        <v>33.014927341134303</v>
      </c>
      <c r="K2517" s="77">
        <v>5.5327660291797399E-2</v>
      </c>
      <c r="L2517" s="77">
        <v>33.900826028923497</v>
      </c>
      <c r="M2517" s="77">
        <v>5.83367424363039E-2</v>
      </c>
      <c r="N2517" s="77">
        <v>-0.88589868778927705</v>
      </c>
      <c r="O2517" s="77">
        <v>-3.0090821445065202E-3</v>
      </c>
      <c r="P2517" s="77">
        <v>-0.59323263535400295</v>
      </c>
      <c r="Q2517" s="77">
        <v>-0.59323263535400295</v>
      </c>
      <c r="R2517" s="77">
        <v>0</v>
      </c>
      <c r="S2517" s="77">
        <v>1.7863710951786E-5</v>
      </c>
      <c r="T2517" s="77" t="s">
        <v>173</v>
      </c>
      <c r="U2517" s="105">
        <v>8.28061022070508E-2</v>
      </c>
      <c r="V2517" s="105">
        <v>-7.8534113214327197E-2</v>
      </c>
      <c r="W2517" s="101">
        <v>0.16137670549561101</v>
      </c>
    </row>
    <row r="2518" spans="2:23" x14ac:dyDescent="0.25">
      <c r="B2518" s="55" t="s">
        <v>134</v>
      </c>
      <c r="C2518" s="76" t="s">
        <v>157</v>
      </c>
      <c r="D2518" s="55" t="s">
        <v>82</v>
      </c>
      <c r="E2518" s="55" t="s">
        <v>93</v>
      </c>
      <c r="F2518" s="70">
        <v>104.72</v>
      </c>
      <c r="G2518" s="77">
        <v>50150</v>
      </c>
      <c r="H2518" s="77">
        <v>104.74</v>
      </c>
      <c r="I2518" s="77">
        <v>1</v>
      </c>
      <c r="J2518" s="77">
        <v>7.3727347310249103</v>
      </c>
      <c r="K2518" s="77">
        <v>2.83744674901398E-4</v>
      </c>
      <c r="L2518" s="77">
        <v>8.2601725712991403</v>
      </c>
      <c r="M2518" s="77">
        <v>3.5616295373789501E-4</v>
      </c>
      <c r="N2518" s="77">
        <v>-0.887437840274233</v>
      </c>
      <c r="O2518" s="77">
        <v>-7.2418278836497007E-5</v>
      </c>
      <c r="P2518" s="77">
        <v>-0.59323263535443804</v>
      </c>
      <c r="Q2518" s="77">
        <v>-0.59323263535443804</v>
      </c>
      <c r="R2518" s="77">
        <v>0</v>
      </c>
      <c r="S2518" s="77">
        <v>1.8370482893710001E-6</v>
      </c>
      <c r="T2518" s="77" t="s">
        <v>173</v>
      </c>
      <c r="U2518" s="105">
        <v>1.01643904629348E-2</v>
      </c>
      <c r="V2518" s="105">
        <v>-9.6400068363896602E-3</v>
      </c>
      <c r="W2518" s="101">
        <v>1.98088764301208E-2</v>
      </c>
    </row>
    <row r="2519" spans="2:23" x14ac:dyDescent="0.25">
      <c r="B2519" s="55" t="s">
        <v>134</v>
      </c>
      <c r="C2519" s="76" t="s">
        <v>157</v>
      </c>
      <c r="D2519" s="55" t="s">
        <v>82</v>
      </c>
      <c r="E2519" s="55" t="s">
        <v>93</v>
      </c>
      <c r="F2519" s="70">
        <v>104.72</v>
      </c>
      <c r="G2519" s="77">
        <v>50250</v>
      </c>
      <c r="H2519" s="77">
        <v>103.84</v>
      </c>
      <c r="I2519" s="77">
        <v>1</v>
      </c>
      <c r="J2519" s="77">
        <v>-81.835486104336795</v>
      </c>
      <c r="K2519" s="77">
        <v>0.33063319982151701</v>
      </c>
      <c r="L2519" s="77">
        <v>-74.660829424966593</v>
      </c>
      <c r="M2519" s="77">
        <v>0.27520020166743098</v>
      </c>
      <c r="N2519" s="77">
        <v>-7.17465667937023</v>
      </c>
      <c r="O2519" s="77">
        <v>5.5432998154086602E-2</v>
      </c>
      <c r="P2519" s="77">
        <v>-4.1413041096326397</v>
      </c>
      <c r="Q2519" s="77">
        <v>-4.1413041096326397</v>
      </c>
      <c r="R2519" s="77">
        <v>0</v>
      </c>
      <c r="S2519" s="77">
        <v>8.4671523459408E-4</v>
      </c>
      <c r="T2519" s="77" t="s">
        <v>173</v>
      </c>
      <c r="U2519" s="105">
        <v>-0.53314483033761695</v>
      </c>
      <c r="V2519" s="105">
        <v>-0.50563974573606396</v>
      </c>
      <c r="W2519" s="101">
        <v>-2.7498863817873899E-2</v>
      </c>
    </row>
    <row r="2520" spans="2:23" x14ac:dyDescent="0.25">
      <c r="B2520" s="55" t="s">
        <v>134</v>
      </c>
      <c r="C2520" s="76" t="s">
        <v>157</v>
      </c>
      <c r="D2520" s="55" t="s">
        <v>82</v>
      </c>
      <c r="E2520" s="55" t="s">
        <v>93</v>
      </c>
      <c r="F2520" s="70">
        <v>104.72</v>
      </c>
      <c r="G2520" s="77">
        <v>50900</v>
      </c>
      <c r="H2520" s="77">
        <v>104.99</v>
      </c>
      <c r="I2520" s="77">
        <v>1</v>
      </c>
      <c r="J2520" s="77">
        <v>15.633562046525199</v>
      </c>
      <c r="K2520" s="77">
        <v>2.3340989046073901E-2</v>
      </c>
      <c r="L2520" s="77">
        <v>17.232127532166199</v>
      </c>
      <c r="M2520" s="77">
        <v>2.8358363941702401E-2</v>
      </c>
      <c r="N2520" s="77">
        <v>-1.5985654856410301</v>
      </c>
      <c r="O2520" s="77">
        <v>-5.0173748956285303E-3</v>
      </c>
      <c r="P2520" s="77">
        <v>-1.07307560790353</v>
      </c>
      <c r="Q2520" s="77">
        <v>-1.07307560790352</v>
      </c>
      <c r="R2520" s="77">
        <v>0</v>
      </c>
      <c r="S2520" s="77">
        <v>1.0996741535650401E-4</v>
      </c>
      <c r="T2520" s="77" t="s">
        <v>174</v>
      </c>
      <c r="U2520" s="105">
        <v>-9.4484163558057596E-2</v>
      </c>
      <c r="V2520" s="105">
        <v>-8.9609700252232E-2</v>
      </c>
      <c r="W2520" s="101">
        <v>-4.8733608557798899E-3</v>
      </c>
    </row>
    <row r="2521" spans="2:23" x14ac:dyDescent="0.25">
      <c r="B2521" s="55" t="s">
        <v>134</v>
      </c>
      <c r="C2521" s="76" t="s">
        <v>157</v>
      </c>
      <c r="D2521" s="55" t="s">
        <v>82</v>
      </c>
      <c r="E2521" s="55" t="s">
        <v>93</v>
      </c>
      <c r="F2521" s="70">
        <v>104.72</v>
      </c>
      <c r="G2521" s="77">
        <v>53050</v>
      </c>
      <c r="H2521" s="77">
        <v>106.39</v>
      </c>
      <c r="I2521" s="77">
        <v>1</v>
      </c>
      <c r="J2521" s="77">
        <v>44.168547247410601</v>
      </c>
      <c r="K2521" s="77">
        <v>0.39153771558551098</v>
      </c>
      <c r="L2521" s="77">
        <v>44.7488638150516</v>
      </c>
      <c r="M2521" s="77">
        <v>0.40189388511652402</v>
      </c>
      <c r="N2521" s="77">
        <v>-0.580316567641043</v>
      </c>
      <c r="O2521" s="77">
        <v>-1.03561695310131E-2</v>
      </c>
      <c r="P2521" s="77">
        <v>-0.38928817833165202</v>
      </c>
      <c r="Q2521" s="77">
        <v>-0.38928817833165102</v>
      </c>
      <c r="R2521" s="77">
        <v>0</v>
      </c>
      <c r="S2521" s="77">
        <v>3.0415138857807E-5</v>
      </c>
      <c r="T2521" s="77" t="s">
        <v>173</v>
      </c>
      <c r="U2521" s="105">
        <v>-0.12401680688554401</v>
      </c>
      <c r="V2521" s="105">
        <v>-0.11761874660004699</v>
      </c>
      <c r="W2521" s="101">
        <v>-6.3966132458108203E-3</v>
      </c>
    </row>
    <row r="2522" spans="2:23" x14ac:dyDescent="0.25">
      <c r="B2522" s="55" t="s">
        <v>134</v>
      </c>
      <c r="C2522" s="76" t="s">
        <v>157</v>
      </c>
      <c r="D2522" s="55" t="s">
        <v>82</v>
      </c>
      <c r="E2522" s="55" t="s">
        <v>177</v>
      </c>
      <c r="F2522" s="70">
        <v>103.84</v>
      </c>
      <c r="G2522" s="77">
        <v>50300</v>
      </c>
      <c r="H2522" s="77">
        <v>103.82</v>
      </c>
      <c r="I2522" s="77">
        <v>1</v>
      </c>
      <c r="J2522" s="77">
        <v>-6.2331786893977501</v>
      </c>
      <c r="K2522" s="77">
        <v>5.4004998037807605E-4</v>
      </c>
      <c r="L2522" s="77">
        <v>0.96946362541020004</v>
      </c>
      <c r="M2522" s="77">
        <v>1.306405012181E-5</v>
      </c>
      <c r="N2522" s="77">
        <v>-7.2026423148079504</v>
      </c>
      <c r="O2522" s="77">
        <v>5.26985930256266E-4</v>
      </c>
      <c r="P2522" s="77">
        <v>-4.1413041096324097</v>
      </c>
      <c r="Q2522" s="77">
        <v>-4.1413041096323999</v>
      </c>
      <c r="R2522" s="77">
        <v>0</v>
      </c>
      <c r="S2522" s="77">
        <v>2.3839055622557E-4</v>
      </c>
      <c r="T2522" s="77" t="s">
        <v>173</v>
      </c>
      <c r="U2522" s="105">
        <v>-8.9335897157724595E-2</v>
      </c>
      <c r="V2522" s="105">
        <v>-8.4727034294470593E-2</v>
      </c>
      <c r="W2522" s="101">
        <v>-4.6078204836614003E-3</v>
      </c>
    </row>
    <row r="2523" spans="2:23" x14ac:dyDescent="0.25">
      <c r="B2523" s="55" t="s">
        <v>134</v>
      </c>
      <c r="C2523" s="76" t="s">
        <v>157</v>
      </c>
      <c r="D2523" s="55" t="s">
        <v>82</v>
      </c>
      <c r="E2523" s="55" t="s">
        <v>178</v>
      </c>
      <c r="F2523" s="70">
        <v>103.82</v>
      </c>
      <c r="G2523" s="77">
        <v>51150</v>
      </c>
      <c r="H2523" s="77">
        <v>103.81</v>
      </c>
      <c r="I2523" s="77">
        <v>1</v>
      </c>
      <c r="J2523" s="77">
        <v>2.1964817406608201</v>
      </c>
      <c r="K2523" s="77">
        <v>1.37981616259813E-4</v>
      </c>
      <c r="L2523" s="77">
        <v>9.3981940014123495</v>
      </c>
      <c r="M2523" s="77">
        <v>2.5261250439620399E-3</v>
      </c>
      <c r="N2523" s="77">
        <v>-7.20171226075154</v>
      </c>
      <c r="O2523" s="77">
        <v>-2.3881434277022301E-3</v>
      </c>
      <c r="P2523" s="77">
        <v>-4.1413041096324097</v>
      </c>
      <c r="Q2523" s="77">
        <v>-4.1413041096323999</v>
      </c>
      <c r="R2523" s="77">
        <v>0</v>
      </c>
      <c r="S2523" s="77">
        <v>4.9050143223390704E-4</v>
      </c>
      <c r="T2523" s="77" t="s">
        <v>173</v>
      </c>
      <c r="U2523" s="105">
        <v>-0.319942232554356</v>
      </c>
      <c r="V2523" s="105">
        <v>-0.303436327079394</v>
      </c>
      <c r="W2523" s="101">
        <v>-1.6502172359107999E-2</v>
      </c>
    </row>
    <row r="2524" spans="2:23" x14ac:dyDescent="0.25">
      <c r="B2524" s="55" t="s">
        <v>134</v>
      </c>
      <c r="C2524" s="76" t="s">
        <v>157</v>
      </c>
      <c r="D2524" s="55" t="s">
        <v>82</v>
      </c>
      <c r="E2524" s="55" t="s">
        <v>179</v>
      </c>
      <c r="F2524" s="70">
        <v>105.18</v>
      </c>
      <c r="G2524" s="77">
        <v>50354</v>
      </c>
      <c r="H2524" s="77">
        <v>105.18</v>
      </c>
      <c r="I2524" s="77">
        <v>1</v>
      </c>
      <c r="J2524" s="77">
        <v>0</v>
      </c>
      <c r="K2524" s="77">
        <v>0</v>
      </c>
      <c r="L2524" s="77">
        <v>0</v>
      </c>
      <c r="M2524" s="77">
        <v>0</v>
      </c>
      <c r="N2524" s="77">
        <v>0</v>
      </c>
      <c r="O2524" s="77">
        <v>0</v>
      </c>
      <c r="P2524" s="77">
        <v>0</v>
      </c>
      <c r="Q2524" s="77">
        <v>0</v>
      </c>
      <c r="R2524" s="77">
        <v>0</v>
      </c>
      <c r="S2524" s="77">
        <v>0</v>
      </c>
      <c r="T2524" s="77" t="s">
        <v>174</v>
      </c>
      <c r="U2524" s="105">
        <v>0</v>
      </c>
      <c r="V2524" s="105">
        <v>0</v>
      </c>
      <c r="W2524" s="101">
        <v>0</v>
      </c>
    </row>
    <row r="2525" spans="2:23" x14ac:dyDescent="0.25">
      <c r="B2525" s="55" t="s">
        <v>134</v>
      </c>
      <c r="C2525" s="76" t="s">
        <v>157</v>
      </c>
      <c r="D2525" s="55" t="s">
        <v>82</v>
      </c>
      <c r="E2525" s="55" t="s">
        <v>179</v>
      </c>
      <c r="F2525" s="70">
        <v>105.18</v>
      </c>
      <c r="G2525" s="77">
        <v>50900</v>
      </c>
      <c r="H2525" s="77">
        <v>104.99</v>
      </c>
      <c r="I2525" s="77">
        <v>1</v>
      </c>
      <c r="J2525" s="77">
        <v>-111.484209699795</v>
      </c>
      <c r="K2525" s="77">
        <v>9.8186959197863799E-2</v>
      </c>
      <c r="L2525" s="77">
        <v>-110.897206543289</v>
      </c>
      <c r="M2525" s="77">
        <v>9.7155704310928806E-2</v>
      </c>
      <c r="N2525" s="77">
        <v>-0.58700315650572799</v>
      </c>
      <c r="O2525" s="77">
        <v>1.0312548869349401E-3</v>
      </c>
      <c r="P2525" s="77">
        <v>-0.39331764135997599</v>
      </c>
      <c r="Q2525" s="77">
        <v>-0.39331764135997599</v>
      </c>
      <c r="R2525" s="77">
        <v>0</v>
      </c>
      <c r="S2525" s="77">
        <v>1.222120259339E-6</v>
      </c>
      <c r="T2525" s="77" t="s">
        <v>173</v>
      </c>
      <c r="U2525" s="105">
        <v>-3.16117994253661E-3</v>
      </c>
      <c r="V2525" s="105">
        <v>-2.9980938225696598E-3</v>
      </c>
      <c r="W2525" s="101">
        <v>-1.6304923502411201E-4</v>
      </c>
    </row>
    <row r="2526" spans="2:23" x14ac:dyDescent="0.25">
      <c r="B2526" s="55" t="s">
        <v>134</v>
      </c>
      <c r="C2526" s="76" t="s">
        <v>157</v>
      </c>
      <c r="D2526" s="55" t="s">
        <v>82</v>
      </c>
      <c r="E2526" s="55" t="s">
        <v>179</v>
      </c>
      <c r="F2526" s="70">
        <v>105.18</v>
      </c>
      <c r="G2526" s="77">
        <v>53200</v>
      </c>
      <c r="H2526" s="77">
        <v>105.97</v>
      </c>
      <c r="I2526" s="77">
        <v>1</v>
      </c>
      <c r="J2526" s="77">
        <v>74.277277296458394</v>
      </c>
      <c r="K2526" s="77">
        <v>0.26647660246037103</v>
      </c>
      <c r="L2526" s="77">
        <v>73.692878693110799</v>
      </c>
      <c r="M2526" s="77">
        <v>0.26229992987474499</v>
      </c>
      <c r="N2526" s="77">
        <v>0.58439860334764704</v>
      </c>
      <c r="O2526" s="77">
        <v>4.1766725856262604E-3</v>
      </c>
      <c r="P2526" s="77">
        <v>0.393317641359896</v>
      </c>
      <c r="Q2526" s="77">
        <v>0.393317641359895</v>
      </c>
      <c r="R2526" s="77">
        <v>0</v>
      </c>
      <c r="S2526" s="77">
        <v>7.4719504463370003E-6</v>
      </c>
      <c r="T2526" s="77" t="s">
        <v>173</v>
      </c>
      <c r="U2526" s="105">
        <v>-2.07226884171436E-2</v>
      </c>
      <c r="V2526" s="105">
        <v>-1.96535993710691E-2</v>
      </c>
      <c r="W2526" s="101">
        <v>-1.06884725181036E-3</v>
      </c>
    </row>
    <row r="2527" spans="2:23" x14ac:dyDescent="0.25">
      <c r="B2527" s="55" t="s">
        <v>134</v>
      </c>
      <c r="C2527" s="76" t="s">
        <v>157</v>
      </c>
      <c r="D2527" s="55" t="s">
        <v>82</v>
      </c>
      <c r="E2527" s="55" t="s">
        <v>180</v>
      </c>
      <c r="F2527" s="70">
        <v>105.18</v>
      </c>
      <c r="G2527" s="77">
        <v>50404</v>
      </c>
      <c r="H2527" s="77">
        <v>105.18</v>
      </c>
      <c r="I2527" s="77">
        <v>1</v>
      </c>
      <c r="J2527" s="77">
        <v>0</v>
      </c>
      <c r="K2527" s="77">
        <v>0</v>
      </c>
      <c r="L2527" s="77">
        <v>0</v>
      </c>
      <c r="M2527" s="77">
        <v>0</v>
      </c>
      <c r="N2527" s="77">
        <v>0</v>
      </c>
      <c r="O2527" s="77">
        <v>0</v>
      </c>
      <c r="P2527" s="77">
        <v>0</v>
      </c>
      <c r="Q2527" s="77">
        <v>0</v>
      </c>
      <c r="R2527" s="77">
        <v>0</v>
      </c>
      <c r="S2527" s="77">
        <v>0</v>
      </c>
      <c r="T2527" s="77" t="s">
        <v>174</v>
      </c>
      <c r="U2527" s="105">
        <v>0</v>
      </c>
      <c r="V2527" s="105">
        <v>0</v>
      </c>
      <c r="W2527" s="101">
        <v>0</v>
      </c>
    </row>
    <row r="2528" spans="2:23" x14ac:dyDescent="0.25">
      <c r="B2528" s="55" t="s">
        <v>134</v>
      </c>
      <c r="C2528" s="76" t="s">
        <v>157</v>
      </c>
      <c r="D2528" s="55" t="s">
        <v>82</v>
      </c>
      <c r="E2528" s="55" t="s">
        <v>181</v>
      </c>
      <c r="F2528" s="70">
        <v>104.93</v>
      </c>
      <c r="G2528" s="77">
        <v>50499</v>
      </c>
      <c r="H2528" s="77">
        <v>104.93</v>
      </c>
      <c r="I2528" s="77">
        <v>1</v>
      </c>
      <c r="J2528" s="77">
        <v>-6.2965400000000004E-13</v>
      </c>
      <c r="K2528" s="77">
        <v>0</v>
      </c>
      <c r="L2528" s="77">
        <v>-2.1024899999999999E-13</v>
      </c>
      <c r="M2528" s="77">
        <v>0</v>
      </c>
      <c r="N2528" s="77">
        <v>-4.1940500000000002E-13</v>
      </c>
      <c r="O2528" s="77">
        <v>0</v>
      </c>
      <c r="P2528" s="77">
        <v>-2.4414599999999999E-13</v>
      </c>
      <c r="Q2528" s="77">
        <v>-2.4414599999999999E-13</v>
      </c>
      <c r="R2528" s="77">
        <v>0</v>
      </c>
      <c r="S2528" s="77">
        <v>0</v>
      </c>
      <c r="T2528" s="77" t="s">
        <v>174</v>
      </c>
      <c r="U2528" s="105">
        <v>0</v>
      </c>
      <c r="V2528" s="105">
        <v>0</v>
      </c>
      <c r="W2528" s="101">
        <v>0</v>
      </c>
    </row>
    <row r="2529" spans="2:23" x14ac:dyDescent="0.25">
      <c r="B2529" s="55" t="s">
        <v>134</v>
      </c>
      <c r="C2529" s="76" t="s">
        <v>157</v>
      </c>
      <c r="D2529" s="55" t="s">
        <v>82</v>
      </c>
      <c r="E2529" s="55" t="s">
        <v>181</v>
      </c>
      <c r="F2529" s="70">
        <v>104.93</v>
      </c>
      <c r="G2529" s="77">
        <v>50554</v>
      </c>
      <c r="H2529" s="77">
        <v>104.93</v>
      </c>
      <c r="I2529" s="77">
        <v>1</v>
      </c>
      <c r="J2529" s="77">
        <v>-7.8706999999999997E-14</v>
      </c>
      <c r="K2529" s="77">
        <v>0</v>
      </c>
      <c r="L2529" s="77">
        <v>-2.6280999999999999E-14</v>
      </c>
      <c r="M2529" s="77">
        <v>0</v>
      </c>
      <c r="N2529" s="77">
        <v>-5.2425999999999998E-14</v>
      </c>
      <c r="O2529" s="77">
        <v>0</v>
      </c>
      <c r="P2529" s="77">
        <v>-3.0517999999999999E-14</v>
      </c>
      <c r="Q2529" s="77">
        <v>-3.0517999999999999E-14</v>
      </c>
      <c r="R2529" s="77">
        <v>0</v>
      </c>
      <c r="S2529" s="77">
        <v>0</v>
      </c>
      <c r="T2529" s="77" t="s">
        <v>174</v>
      </c>
      <c r="U2529" s="105">
        <v>0</v>
      </c>
      <c r="V2529" s="105">
        <v>0</v>
      </c>
      <c r="W2529" s="101">
        <v>0</v>
      </c>
    </row>
    <row r="2530" spans="2:23" x14ac:dyDescent="0.25">
      <c r="B2530" s="55" t="s">
        <v>134</v>
      </c>
      <c r="C2530" s="76" t="s">
        <v>157</v>
      </c>
      <c r="D2530" s="55" t="s">
        <v>82</v>
      </c>
      <c r="E2530" s="55" t="s">
        <v>182</v>
      </c>
      <c r="F2530" s="70">
        <v>104.93</v>
      </c>
      <c r="G2530" s="77">
        <v>50604</v>
      </c>
      <c r="H2530" s="77">
        <v>104.93</v>
      </c>
      <c r="I2530" s="77">
        <v>1</v>
      </c>
      <c r="J2530" s="77">
        <v>-7.8706999999999997E-14</v>
      </c>
      <c r="K2530" s="77">
        <v>0</v>
      </c>
      <c r="L2530" s="77">
        <v>-2.6280999999999999E-14</v>
      </c>
      <c r="M2530" s="77">
        <v>0</v>
      </c>
      <c r="N2530" s="77">
        <v>-5.2425999999999998E-14</v>
      </c>
      <c r="O2530" s="77">
        <v>0</v>
      </c>
      <c r="P2530" s="77">
        <v>-3.0517999999999999E-14</v>
      </c>
      <c r="Q2530" s="77">
        <v>-3.0517999999999999E-14</v>
      </c>
      <c r="R2530" s="77">
        <v>0</v>
      </c>
      <c r="S2530" s="77">
        <v>0</v>
      </c>
      <c r="T2530" s="77" t="s">
        <v>174</v>
      </c>
      <c r="U2530" s="105">
        <v>0</v>
      </c>
      <c r="V2530" s="105">
        <v>0</v>
      </c>
      <c r="W2530" s="101">
        <v>0</v>
      </c>
    </row>
    <row r="2531" spans="2:23" x14ac:dyDescent="0.25">
      <c r="B2531" s="55" t="s">
        <v>134</v>
      </c>
      <c r="C2531" s="76" t="s">
        <v>157</v>
      </c>
      <c r="D2531" s="55" t="s">
        <v>82</v>
      </c>
      <c r="E2531" s="55" t="s">
        <v>183</v>
      </c>
      <c r="F2531" s="70">
        <v>105.34</v>
      </c>
      <c r="G2531" s="77">
        <v>50750</v>
      </c>
      <c r="H2531" s="77">
        <v>105.68</v>
      </c>
      <c r="I2531" s="77">
        <v>1</v>
      </c>
      <c r="J2531" s="77">
        <v>70.4792450419109</v>
      </c>
      <c r="K2531" s="77">
        <v>0.118719043162098</v>
      </c>
      <c r="L2531" s="77">
        <v>70.839559388976795</v>
      </c>
      <c r="M2531" s="77">
        <v>0.119936011868742</v>
      </c>
      <c r="N2531" s="77">
        <v>-0.360314347065882</v>
      </c>
      <c r="O2531" s="77">
        <v>-1.2169687066448699E-3</v>
      </c>
      <c r="P2531" s="77">
        <v>-0.24211468784746301</v>
      </c>
      <c r="Q2531" s="77">
        <v>-0.24211468784746201</v>
      </c>
      <c r="R2531" s="77">
        <v>0</v>
      </c>
      <c r="S2531" s="77">
        <v>1.401006577508E-6</v>
      </c>
      <c r="T2531" s="77" t="s">
        <v>173</v>
      </c>
      <c r="U2531" s="105">
        <v>-5.8954902356989202E-3</v>
      </c>
      <c r="V2531" s="105">
        <v>-5.5913403153145403E-3</v>
      </c>
      <c r="W2531" s="101">
        <v>-3.0408113125363501E-4</v>
      </c>
    </row>
    <row r="2532" spans="2:23" x14ac:dyDescent="0.25">
      <c r="B2532" s="55" t="s">
        <v>134</v>
      </c>
      <c r="C2532" s="76" t="s">
        <v>157</v>
      </c>
      <c r="D2532" s="55" t="s">
        <v>82</v>
      </c>
      <c r="E2532" s="55" t="s">
        <v>183</v>
      </c>
      <c r="F2532" s="70">
        <v>105.34</v>
      </c>
      <c r="G2532" s="77">
        <v>50800</v>
      </c>
      <c r="H2532" s="77">
        <v>105.19</v>
      </c>
      <c r="I2532" s="77">
        <v>1</v>
      </c>
      <c r="J2532" s="77">
        <v>-40.757338942668802</v>
      </c>
      <c r="K2532" s="77">
        <v>3.1063704672757798E-2</v>
      </c>
      <c r="L2532" s="77">
        <v>-41.1185358920482</v>
      </c>
      <c r="M2532" s="77">
        <v>3.1616725686035803E-2</v>
      </c>
      <c r="N2532" s="77">
        <v>0.36119694937945002</v>
      </c>
      <c r="O2532" s="77">
        <v>-5.5302101327797302E-4</v>
      </c>
      <c r="P2532" s="77">
        <v>0.242114687847273</v>
      </c>
      <c r="Q2532" s="77">
        <v>0.242114687847272</v>
      </c>
      <c r="R2532" s="77">
        <v>0</v>
      </c>
      <c r="S2532" s="77">
        <v>1.0961850627349999E-6</v>
      </c>
      <c r="T2532" s="77" t="s">
        <v>173</v>
      </c>
      <c r="U2532" s="105">
        <v>-4.0342145557863097E-3</v>
      </c>
      <c r="V2532" s="105">
        <v>-3.8260883462768701E-3</v>
      </c>
      <c r="W2532" s="101">
        <v>-2.0807913791717899E-4</v>
      </c>
    </row>
    <row r="2533" spans="2:23" x14ac:dyDescent="0.25">
      <c r="B2533" s="55" t="s">
        <v>134</v>
      </c>
      <c r="C2533" s="76" t="s">
        <v>157</v>
      </c>
      <c r="D2533" s="55" t="s">
        <v>82</v>
      </c>
      <c r="E2533" s="55" t="s">
        <v>184</v>
      </c>
      <c r="F2533" s="70">
        <v>105.76</v>
      </c>
      <c r="G2533" s="77">
        <v>50750</v>
      </c>
      <c r="H2533" s="77">
        <v>105.68</v>
      </c>
      <c r="I2533" s="77">
        <v>1</v>
      </c>
      <c r="J2533" s="77">
        <v>-55.2081033685552</v>
      </c>
      <c r="K2533" s="77">
        <v>2.3164303549403398E-2</v>
      </c>
      <c r="L2533" s="77">
        <v>-55.567657877554502</v>
      </c>
      <c r="M2533" s="77">
        <v>2.34670109751767E-2</v>
      </c>
      <c r="N2533" s="77">
        <v>0.35955450899928199</v>
      </c>
      <c r="O2533" s="77">
        <v>-3.0270742577338398E-4</v>
      </c>
      <c r="P2533" s="77">
        <v>0.24211468784746301</v>
      </c>
      <c r="Q2533" s="77">
        <v>0.24211468784746201</v>
      </c>
      <c r="R2533" s="77">
        <v>0</v>
      </c>
      <c r="S2533" s="77">
        <v>4.4550836774300002E-7</v>
      </c>
      <c r="T2533" s="77" t="s">
        <v>173</v>
      </c>
      <c r="U2533" s="105">
        <v>-3.2378683328201899E-3</v>
      </c>
      <c r="V2533" s="105">
        <v>-3.0708258382572901E-3</v>
      </c>
      <c r="W2533" s="101">
        <v>-1.67004714812755E-4</v>
      </c>
    </row>
    <row r="2534" spans="2:23" x14ac:dyDescent="0.25">
      <c r="B2534" s="55" t="s">
        <v>134</v>
      </c>
      <c r="C2534" s="76" t="s">
        <v>157</v>
      </c>
      <c r="D2534" s="55" t="s">
        <v>82</v>
      </c>
      <c r="E2534" s="55" t="s">
        <v>184</v>
      </c>
      <c r="F2534" s="70">
        <v>105.76</v>
      </c>
      <c r="G2534" s="77">
        <v>50950</v>
      </c>
      <c r="H2534" s="77">
        <v>105.85</v>
      </c>
      <c r="I2534" s="77">
        <v>1</v>
      </c>
      <c r="J2534" s="77">
        <v>50.428631790024902</v>
      </c>
      <c r="K2534" s="77">
        <v>2.2378812757082402E-2</v>
      </c>
      <c r="L2534" s="77">
        <v>50.787874974708302</v>
      </c>
      <c r="M2534" s="77">
        <v>2.2698792551130099E-2</v>
      </c>
      <c r="N2534" s="77">
        <v>-0.35924318468344402</v>
      </c>
      <c r="O2534" s="77">
        <v>-3.1997979404772598E-4</v>
      </c>
      <c r="P2534" s="77">
        <v>-0.24211468784725601</v>
      </c>
      <c r="Q2534" s="77">
        <v>-0.24211468784725601</v>
      </c>
      <c r="R2534" s="77">
        <v>0</v>
      </c>
      <c r="S2534" s="77">
        <v>5.1585179422800004E-7</v>
      </c>
      <c r="T2534" s="77" t="s">
        <v>173</v>
      </c>
      <c r="U2534" s="105">
        <v>-1.5235754877135901E-3</v>
      </c>
      <c r="V2534" s="105">
        <v>-1.4449738202082E-3</v>
      </c>
      <c r="W2534" s="101">
        <v>-7.85838902842885E-5</v>
      </c>
    </row>
    <row r="2535" spans="2:23" x14ac:dyDescent="0.25">
      <c r="B2535" s="55" t="s">
        <v>134</v>
      </c>
      <c r="C2535" s="76" t="s">
        <v>157</v>
      </c>
      <c r="D2535" s="55" t="s">
        <v>82</v>
      </c>
      <c r="E2535" s="55" t="s">
        <v>185</v>
      </c>
      <c r="F2535" s="70">
        <v>105.19</v>
      </c>
      <c r="G2535" s="77">
        <v>51300</v>
      </c>
      <c r="H2535" s="77">
        <v>105.33</v>
      </c>
      <c r="I2535" s="77">
        <v>1</v>
      </c>
      <c r="J2535" s="77">
        <v>32.1761637473424</v>
      </c>
      <c r="K2535" s="77">
        <v>1.5850527411620501E-2</v>
      </c>
      <c r="L2535" s="77">
        <v>32.698828377505599</v>
      </c>
      <c r="M2535" s="77">
        <v>1.6369656805874499E-2</v>
      </c>
      <c r="N2535" s="77">
        <v>-0.52266463016318898</v>
      </c>
      <c r="O2535" s="77">
        <v>-5.1912939425399198E-4</v>
      </c>
      <c r="P2535" s="77">
        <v>-0.351117947506212</v>
      </c>
      <c r="Q2535" s="77">
        <v>-0.351117947506212</v>
      </c>
      <c r="R2535" s="77">
        <v>0</v>
      </c>
      <c r="S2535" s="77">
        <v>1.8874751779639999E-6</v>
      </c>
      <c r="T2535" s="77" t="s">
        <v>173</v>
      </c>
      <c r="U2535" s="105">
        <v>1.8529488183671498E-2</v>
      </c>
      <c r="V2535" s="105">
        <v>-1.7573546925097099E-2</v>
      </c>
      <c r="W2535" s="101">
        <v>3.6111200478002398E-2</v>
      </c>
    </row>
    <row r="2536" spans="2:23" x14ac:dyDescent="0.25">
      <c r="B2536" s="55" t="s">
        <v>134</v>
      </c>
      <c r="C2536" s="76" t="s">
        <v>157</v>
      </c>
      <c r="D2536" s="55" t="s">
        <v>82</v>
      </c>
      <c r="E2536" s="55" t="s">
        <v>186</v>
      </c>
      <c r="F2536" s="70">
        <v>104.99</v>
      </c>
      <c r="G2536" s="77">
        <v>54750</v>
      </c>
      <c r="H2536" s="77">
        <v>106.43</v>
      </c>
      <c r="I2536" s="77">
        <v>1</v>
      </c>
      <c r="J2536" s="77">
        <v>68.302110257649503</v>
      </c>
      <c r="K2536" s="77">
        <v>0.49586179785573697</v>
      </c>
      <c r="L2536" s="77">
        <v>68.034142327038595</v>
      </c>
      <c r="M2536" s="77">
        <v>0.49197862626206001</v>
      </c>
      <c r="N2536" s="77">
        <v>0.26796793061084601</v>
      </c>
      <c r="O2536" s="77">
        <v>3.88317159367678E-3</v>
      </c>
      <c r="P2536" s="77">
        <v>0.179940402971213</v>
      </c>
      <c r="Q2536" s="77">
        <v>0.179940402971213</v>
      </c>
      <c r="R2536" s="77">
        <v>0</v>
      </c>
      <c r="S2536" s="77">
        <v>3.4415159329730001E-6</v>
      </c>
      <c r="T2536" s="77" t="s">
        <v>174</v>
      </c>
      <c r="U2536" s="105">
        <v>2.4616249087950501E-2</v>
      </c>
      <c r="V2536" s="105">
        <v>-2.33462902039673E-2</v>
      </c>
      <c r="W2536" s="101">
        <v>4.7973386907402903E-2</v>
      </c>
    </row>
    <row r="2537" spans="2:23" x14ac:dyDescent="0.25">
      <c r="B2537" s="55" t="s">
        <v>134</v>
      </c>
      <c r="C2537" s="76" t="s">
        <v>157</v>
      </c>
      <c r="D2537" s="55" t="s">
        <v>82</v>
      </c>
      <c r="E2537" s="55" t="s">
        <v>187</v>
      </c>
      <c r="F2537" s="70">
        <v>105.85</v>
      </c>
      <c r="G2537" s="77">
        <v>53150</v>
      </c>
      <c r="H2537" s="77">
        <v>106.27</v>
      </c>
      <c r="I2537" s="77">
        <v>1</v>
      </c>
      <c r="J2537" s="77">
        <v>36.505001921205697</v>
      </c>
      <c r="K2537" s="77">
        <v>5.8635067271758302E-2</v>
      </c>
      <c r="L2537" s="77">
        <v>36.771179749275099</v>
      </c>
      <c r="M2537" s="77">
        <v>5.9493265046754E-2</v>
      </c>
      <c r="N2537" s="77">
        <v>-0.26617782806936902</v>
      </c>
      <c r="O2537" s="77">
        <v>-8.5819777499566497E-4</v>
      </c>
      <c r="P2537" s="77">
        <v>-0.17974782686448401</v>
      </c>
      <c r="Q2537" s="77">
        <v>-0.17974782686448401</v>
      </c>
      <c r="R2537" s="77">
        <v>0</v>
      </c>
      <c r="S2537" s="77">
        <v>1.42160837555E-6</v>
      </c>
      <c r="T2537" s="77" t="s">
        <v>173</v>
      </c>
      <c r="U2537" s="105">
        <v>2.0774231773095401E-2</v>
      </c>
      <c r="V2537" s="105">
        <v>-1.9702483591481301E-2</v>
      </c>
      <c r="W2537" s="101">
        <v>4.0485869922505802E-2</v>
      </c>
    </row>
    <row r="2538" spans="2:23" x14ac:dyDescent="0.25">
      <c r="B2538" s="55" t="s">
        <v>134</v>
      </c>
      <c r="C2538" s="76" t="s">
        <v>157</v>
      </c>
      <c r="D2538" s="55" t="s">
        <v>82</v>
      </c>
      <c r="E2538" s="55" t="s">
        <v>187</v>
      </c>
      <c r="F2538" s="70">
        <v>105.85</v>
      </c>
      <c r="G2538" s="77">
        <v>54500</v>
      </c>
      <c r="H2538" s="77">
        <v>105.8</v>
      </c>
      <c r="I2538" s="77">
        <v>1</v>
      </c>
      <c r="J2538" s="77">
        <v>9.8228514893711694</v>
      </c>
      <c r="K2538" s="77">
        <v>5.3425633382346996E-3</v>
      </c>
      <c r="L2538" s="77">
        <v>9.9152774004317994</v>
      </c>
      <c r="M2538" s="77">
        <v>5.4435756346064299E-3</v>
      </c>
      <c r="N2538" s="77">
        <v>-9.2425911060631305E-2</v>
      </c>
      <c r="O2538" s="77">
        <v>-1.0101229637172201E-4</v>
      </c>
      <c r="P2538" s="77">
        <v>-6.2366860983243302E-2</v>
      </c>
      <c r="Q2538" s="77">
        <v>-6.2366860983243198E-2</v>
      </c>
      <c r="R2538" s="77">
        <v>0</v>
      </c>
      <c r="S2538" s="77">
        <v>2.15368555569E-7</v>
      </c>
      <c r="T2538" s="77" t="s">
        <v>173</v>
      </c>
      <c r="U2538" s="105">
        <v>-1.53109218165688E-2</v>
      </c>
      <c r="V2538" s="105">
        <v>0</v>
      </c>
      <c r="W2538" s="101">
        <v>-1.53074589683743E-2</v>
      </c>
    </row>
    <row r="2539" spans="2:23" x14ac:dyDescent="0.25">
      <c r="B2539" s="55" t="s">
        <v>134</v>
      </c>
      <c r="C2539" s="76" t="s">
        <v>157</v>
      </c>
      <c r="D2539" s="55" t="s">
        <v>82</v>
      </c>
      <c r="E2539" s="55" t="s">
        <v>188</v>
      </c>
      <c r="F2539" s="70">
        <v>104.43</v>
      </c>
      <c r="G2539" s="77">
        <v>51250</v>
      </c>
      <c r="H2539" s="77">
        <v>104.43</v>
      </c>
      <c r="I2539" s="77">
        <v>1</v>
      </c>
      <c r="J2539" s="77">
        <v>0</v>
      </c>
      <c r="K2539" s="77">
        <v>0</v>
      </c>
      <c r="L2539" s="77">
        <v>0</v>
      </c>
      <c r="M2539" s="77">
        <v>0</v>
      </c>
      <c r="N2539" s="77">
        <v>0</v>
      </c>
      <c r="O2539" s="77">
        <v>0</v>
      </c>
      <c r="P2539" s="77">
        <v>0</v>
      </c>
      <c r="Q2539" s="77">
        <v>0</v>
      </c>
      <c r="R2539" s="77">
        <v>0</v>
      </c>
      <c r="S2539" s="77">
        <v>0</v>
      </c>
      <c r="T2539" s="77" t="s">
        <v>174</v>
      </c>
      <c r="U2539" s="105">
        <v>0</v>
      </c>
      <c r="V2539" s="105">
        <v>0</v>
      </c>
      <c r="W2539" s="101">
        <v>0</v>
      </c>
    </row>
    <row r="2540" spans="2:23" x14ac:dyDescent="0.25">
      <c r="B2540" s="55" t="s">
        <v>134</v>
      </c>
      <c r="C2540" s="76" t="s">
        <v>157</v>
      </c>
      <c r="D2540" s="55" t="s">
        <v>82</v>
      </c>
      <c r="E2540" s="55" t="s">
        <v>189</v>
      </c>
      <c r="F2540" s="70">
        <v>105.33</v>
      </c>
      <c r="G2540" s="77">
        <v>53200</v>
      </c>
      <c r="H2540" s="77">
        <v>105.97</v>
      </c>
      <c r="I2540" s="77">
        <v>1</v>
      </c>
      <c r="J2540" s="77">
        <v>49.984539219467003</v>
      </c>
      <c r="K2540" s="77">
        <v>0.12739617766849401</v>
      </c>
      <c r="L2540" s="77">
        <v>50.505610415293397</v>
      </c>
      <c r="M2540" s="77">
        <v>0.13006614268765701</v>
      </c>
      <c r="N2540" s="77">
        <v>-0.52107119582634998</v>
      </c>
      <c r="O2540" s="77">
        <v>-2.6699650191622099E-3</v>
      </c>
      <c r="P2540" s="77">
        <v>-0.35111794750613201</v>
      </c>
      <c r="Q2540" s="77">
        <v>-0.35111794750613101</v>
      </c>
      <c r="R2540" s="77">
        <v>0</v>
      </c>
      <c r="S2540" s="77">
        <v>6.286241627976E-6</v>
      </c>
      <c r="T2540" s="77" t="s">
        <v>174</v>
      </c>
      <c r="U2540" s="105">
        <v>5.1403761054376398E-2</v>
      </c>
      <c r="V2540" s="105">
        <v>-4.8751827252930202E-2</v>
      </c>
      <c r="W2540" s="101">
        <v>0.100178240346307</v>
      </c>
    </row>
    <row r="2541" spans="2:23" x14ac:dyDescent="0.25">
      <c r="B2541" s="55" t="s">
        <v>134</v>
      </c>
      <c r="C2541" s="76" t="s">
        <v>157</v>
      </c>
      <c r="D2541" s="55" t="s">
        <v>82</v>
      </c>
      <c r="E2541" s="55" t="s">
        <v>190</v>
      </c>
      <c r="F2541" s="70">
        <v>106.56</v>
      </c>
      <c r="G2541" s="77">
        <v>53100</v>
      </c>
      <c r="H2541" s="77">
        <v>106.56</v>
      </c>
      <c r="I2541" s="77">
        <v>1</v>
      </c>
      <c r="J2541" s="77">
        <v>-2.5081329999999999E-12</v>
      </c>
      <c r="K2541" s="77">
        <v>0</v>
      </c>
      <c r="L2541" s="77">
        <v>-8.2379200000000001E-13</v>
      </c>
      <c r="M2541" s="77">
        <v>0</v>
      </c>
      <c r="N2541" s="77">
        <v>-1.684341E-12</v>
      </c>
      <c r="O2541" s="77">
        <v>0</v>
      </c>
      <c r="P2541" s="77">
        <v>-9.8109500000000007E-13</v>
      </c>
      <c r="Q2541" s="77">
        <v>-9.810940000000001E-13</v>
      </c>
      <c r="R2541" s="77">
        <v>0</v>
      </c>
      <c r="S2541" s="77">
        <v>0</v>
      </c>
      <c r="T2541" s="77" t="s">
        <v>174</v>
      </c>
      <c r="U2541" s="105">
        <v>0</v>
      </c>
      <c r="V2541" s="105">
        <v>0</v>
      </c>
      <c r="W2541" s="101">
        <v>0</v>
      </c>
    </row>
    <row r="2542" spans="2:23" x14ac:dyDescent="0.25">
      <c r="B2542" s="55" t="s">
        <v>134</v>
      </c>
      <c r="C2542" s="76" t="s">
        <v>157</v>
      </c>
      <c r="D2542" s="55" t="s">
        <v>82</v>
      </c>
      <c r="E2542" s="55" t="s">
        <v>191</v>
      </c>
      <c r="F2542" s="70">
        <v>106.56</v>
      </c>
      <c r="G2542" s="77">
        <v>52000</v>
      </c>
      <c r="H2542" s="77">
        <v>106.56</v>
      </c>
      <c r="I2542" s="77">
        <v>1</v>
      </c>
      <c r="J2542" s="77">
        <v>-2.5081329999999999E-12</v>
      </c>
      <c r="K2542" s="77">
        <v>0</v>
      </c>
      <c r="L2542" s="77">
        <v>-8.2379200000000001E-13</v>
      </c>
      <c r="M2542" s="77">
        <v>0</v>
      </c>
      <c r="N2542" s="77">
        <v>-1.684341E-12</v>
      </c>
      <c r="O2542" s="77">
        <v>0</v>
      </c>
      <c r="P2542" s="77">
        <v>-9.8109500000000007E-13</v>
      </c>
      <c r="Q2542" s="77">
        <v>-9.810940000000001E-13</v>
      </c>
      <c r="R2542" s="77">
        <v>0</v>
      </c>
      <c r="S2542" s="77">
        <v>0</v>
      </c>
      <c r="T2542" s="77" t="s">
        <v>174</v>
      </c>
      <c r="U2542" s="105">
        <v>0</v>
      </c>
      <c r="V2542" s="105">
        <v>0</v>
      </c>
      <c r="W2542" s="101">
        <v>0</v>
      </c>
    </row>
    <row r="2543" spans="2:23" x14ac:dyDescent="0.25">
      <c r="B2543" s="55" t="s">
        <v>134</v>
      </c>
      <c r="C2543" s="76" t="s">
        <v>157</v>
      </c>
      <c r="D2543" s="55" t="s">
        <v>82</v>
      </c>
      <c r="E2543" s="55" t="s">
        <v>191</v>
      </c>
      <c r="F2543" s="70">
        <v>106.56</v>
      </c>
      <c r="G2543" s="77">
        <v>53050</v>
      </c>
      <c r="H2543" s="77">
        <v>106.39</v>
      </c>
      <c r="I2543" s="77">
        <v>1</v>
      </c>
      <c r="J2543" s="77">
        <v>-72.992389970893399</v>
      </c>
      <c r="K2543" s="77">
        <v>5.0082156540432E-2</v>
      </c>
      <c r="L2543" s="77">
        <v>-73.1348858181548</v>
      </c>
      <c r="M2543" s="77">
        <v>5.0277888322164697E-2</v>
      </c>
      <c r="N2543" s="77">
        <v>0.142495847261459</v>
      </c>
      <c r="O2543" s="77">
        <v>-1.95731781732749E-4</v>
      </c>
      <c r="P2543" s="77">
        <v>9.6548976291911101E-2</v>
      </c>
      <c r="Q2543" s="77">
        <v>9.6548976291911004E-2</v>
      </c>
      <c r="R2543" s="77">
        <v>0</v>
      </c>
      <c r="S2543" s="77">
        <v>8.7624025336E-8</v>
      </c>
      <c r="T2543" s="77" t="s">
        <v>173</v>
      </c>
      <c r="U2543" s="105">
        <v>3.3837525744538199E-3</v>
      </c>
      <c r="V2543" s="105">
        <v>0</v>
      </c>
      <c r="W2543" s="101">
        <v>3.3845178726921101E-3</v>
      </c>
    </row>
    <row r="2544" spans="2:23" x14ac:dyDescent="0.25">
      <c r="B2544" s="55" t="s">
        <v>134</v>
      </c>
      <c r="C2544" s="76" t="s">
        <v>157</v>
      </c>
      <c r="D2544" s="55" t="s">
        <v>82</v>
      </c>
      <c r="E2544" s="55" t="s">
        <v>191</v>
      </c>
      <c r="F2544" s="70">
        <v>106.56</v>
      </c>
      <c r="G2544" s="77">
        <v>53050</v>
      </c>
      <c r="H2544" s="77">
        <v>106.39</v>
      </c>
      <c r="I2544" s="77">
        <v>2</v>
      </c>
      <c r="J2544" s="77">
        <v>-64.811106331425606</v>
      </c>
      <c r="K2544" s="77">
        <v>3.5704075783178503E-2</v>
      </c>
      <c r="L2544" s="77">
        <v>-64.9376306651574</v>
      </c>
      <c r="M2544" s="77">
        <v>3.5843614949437302E-2</v>
      </c>
      <c r="N2544" s="77">
        <v>0.126524333731803</v>
      </c>
      <c r="O2544" s="77">
        <v>-1.3953916625880601E-4</v>
      </c>
      <c r="P2544" s="77">
        <v>8.57273747453388E-2</v>
      </c>
      <c r="Q2544" s="77">
        <v>8.5727374745338702E-2</v>
      </c>
      <c r="R2544" s="77">
        <v>0</v>
      </c>
      <c r="S2544" s="77">
        <v>6.2468053636000003E-8</v>
      </c>
      <c r="T2544" s="77" t="s">
        <v>173</v>
      </c>
      <c r="U2544" s="105">
        <v>6.6517040070004302E-3</v>
      </c>
      <c r="V2544" s="105">
        <v>0</v>
      </c>
      <c r="W2544" s="101">
        <v>6.6532084129066497E-3</v>
      </c>
    </row>
    <row r="2545" spans="2:23" x14ac:dyDescent="0.25">
      <c r="B2545" s="55" t="s">
        <v>134</v>
      </c>
      <c r="C2545" s="76" t="s">
        <v>157</v>
      </c>
      <c r="D2545" s="55" t="s">
        <v>82</v>
      </c>
      <c r="E2545" s="55" t="s">
        <v>191</v>
      </c>
      <c r="F2545" s="70">
        <v>106.56</v>
      </c>
      <c r="G2545" s="77">
        <v>53100</v>
      </c>
      <c r="H2545" s="77">
        <v>106.56</v>
      </c>
      <c r="I2545" s="77">
        <v>2</v>
      </c>
      <c r="J2545" s="77">
        <v>-2.5081329999999999E-12</v>
      </c>
      <c r="K2545" s="77">
        <v>0</v>
      </c>
      <c r="L2545" s="77">
        <v>-8.2379200000000001E-13</v>
      </c>
      <c r="M2545" s="77">
        <v>0</v>
      </c>
      <c r="N2545" s="77">
        <v>-1.684341E-12</v>
      </c>
      <c r="O2545" s="77">
        <v>0</v>
      </c>
      <c r="P2545" s="77">
        <v>-9.8109500000000007E-13</v>
      </c>
      <c r="Q2545" s="77">
        <v>-9.810940000000001E-13</v>
      </c>
      <c r="R2545" s="77">
        <v>0</v>
      </c>
      <c r="S2545" s="77">
        <v>0</v>
      </c>
      <c r="T2545" s="77" t="s">
        <v>174</v>
      </c>
      <c r="U2545" s="105">
        <v>0</v>
      </c>
      <c r="V2545" s="105">
        <v>0</v>
      </c>
      <c r="W2545" s="101">
        <v>0</v>
      </c>
    </row>
    <row r="2546" spans="2:23" x14ac:dyDescent="0.25">
      <c r="B2546" s="55" t="s">
        <v>134</v>
      </c>
      <c r="C2546" s="76" t="s">
        <v>157</v>
      </c>
      <c r="D2546" s="55" t="s">
        <v>82</v>
      </c>
      <c r="E2546" s="55" t="s">
        <v>192</v>
      </c>
      <c r="F2546" s="70">
        <v>106.73</v>
      </c>
      <c r="G2546" s="77">
        <v>53000</v>
      </c>
      <c r="H2546" s="77">
        <v>106.56</v>
      </c>
      <c r="I2546" s="77">
        <v>1</v>
      </c>
      <c r="J2546" s="77">
        <v>-12.497969602407499</v>
      </c>
      <c r="K2546" s="77">
        <v>0</v>
      </c>
      <c r="L2546" s="77">
        <v>-12.4988280065152</v>
      </c>
      <c r="M2546" s="77">
        <v>0</v>
      </c>
      <c r="N2546" s="77">
        <v>8.5840410769672003E-4</v>
      </c>
      <c r="O2546" s="77">
        <v>0</v>
      </c>
      <c r="P2546" s="77">
        <v>6.2522383180292401E-4</v>
      </c>
      <c r="Q2546" s="77">
        <v>6.2522383180292499E-4</v>
      </c>
      <c r="R2546" s="77">
        <v>0</v>
      </c>
      <c r="S2546" s="77">
        <v>0</v>
      </c>
      <c r="T2546" s="77" t="s">
        <v>173</v>
      </c>
      <c r="U2546" s="105">
        <v>1.45928698308444E-4</v>
      </c>
      <c r="V2546" s="105">
        <v>0</v>
      </c>
      <c r="W2546" s="101">
        <v>1.45961702782995E-4</v>
      </c>
    </row>
    <row r="2547" spans="2:23" x14ac:dyDescent="0.25">
      <c r="B2547" s="55" t="s">
        <v>134</v>
      </c>
      <c r="C2547" s="76" t="s">
        <v>157</v>
      </c>
      <c r="D2547" s="55" t="s">
        <v>82</v>
      </c>
      <c r="E2547" s="55" t="s">
        <v>192</v>
      </c>
      <c r="F2547" s="70">
        <v>106.73</v>
      </c>
      <c r="G2547" s="77">
        <v>53000</v>
      </c>
      <c r="H2547" s="77">
        <v>106.56</v>
      </c>
      <c r="I2547" s="77">
        <v>2</v>
      </c>
      <c r="J2547" s="77">
        <v>-11.0398731487933</v>
      </c>
      <c r="K2547" s="77">
        <v>0</v>
      </c>
      <c r="L2547" s="77">
        <v>-11.0406314057551</v>
      </c>
      <c r="M2547" s="77">
        <v>0</v>
      </c>
      <c r="N2547" s="77">
        <v>7.5825696180392699E-4</v>
      </c>
      <c r="O2547" s="77">
        <v>0</v>
      </c>
      <c r="P2547" s="77">
        <v>5.5228105142268995E-4</v>
      </c>
      <c r="Q2547" s="77">
        <v>5.5228105142268898E-4</v>
      </c>
      <c r="R2547" s="77">
        <v>0</v>
      </c>
      <c r="S2547" s="77">
        <v>0</v>
      </c>
      <c r="T2547" s="77" t="s">
        <v>173</v>
      </c>
      <c r="U2547" s="105">
        <v>1.28903683506669E-4</v>
      </c>
      <c r="V2547" s="105">
        <v>0</v>
      </c>
      <c r="W2547" s="101">
        <v>1.28932837459189E-4</v>
      </c>
    </row>
    <row r="2548" spans="2:23" x14ac:dyDescent="0.25">
      <c r="B2548" s="55" t="s">
        <v>134</v>
      </c>
      <c r="C2548" s="76" t="s">
        <v>157</v>
      </c>
      <c r="D2548" s="55" t="s">
        <v>82</v>
      </c>
      <c r="E2548" s="55" t="s">
        <v>192</v>
      </c>
      <c r="F2548" s="70">
        <v>106.73</v>
      </c>
      <c r="G2548" s="77">
        <v>53000</v>
      </c>
      <c r="H2548" s="77">
        <v>106.56</v>
      </c>
      <c r="I2548" s="77">
        <v>3</v>
      </c>
      <c r="J2548" s="77">
        <v>-11.0398731487933</v>
      </c>
      <c r="K2548" s="77">
        <v>0</v>
      </c>
      <c r="L2548" s="77">
        <v>-11.0406314057551</v>
      </c>
      <c r="M2548" s="77">
        <v>0</v>
      </c>
      <c r="N2548" s="77">
        <v>7.5825696180392699E-4</v>
      </c>
      <c r="O2548" s="77">
        <v>0</v>
      </c>
      <c r="P2548" s="77">
        <v>5.5228105142268995E-4</v>
      </c>
      <c r="Q2548" s="77">
        <v>5.5228105142268898E-4</v>
      </c>
      <c r="R2548" s="77">
        <v>0</v>
      </c>
      <c r="S2548" s="77">
        <v>0</v>
      </c>
      <c r="T2548" s="77" t="s">
        <v>173</v>
      </c>
      <c r="U2548" s="105">
        <v>1.28903683506669E-4</v>
      </c>
      <c r="V2548" s="105">
        <v>0</v>
      </c>
      <c r="W2548" s="101">
        <v>1.28932837459189E-4</v>
      </c>
    </row>
    <row r="2549" spans="2:23" x14ac:dyDescent="0.25">
      <c r="B2549" s="55" t="s">
        <v>134</v>
      </c>
      <c r="C2549" s="76" t="s">
        <v>157</v>
      </c>
      <c r="D2549" s="55" t="s">
        <v>82</v>
      </c>
      <c r="E2549" s="55" t="s">
        <v>192</v>
      </c>
      <c r="F2549" s="70">
        <v>106.73</v>
      </c>
      <c r="G2549" s="77">
        <v>53000</v>
      </c>
      <c r="H2549" s="77">
        <v>106.56</v>
      </c>
      <c r="I2549" s="77">
        <v>4</v>
      </c>
      <c r="J2549" s="77">
        <v>-12.1169339437975</v>
      </c>
      <c r="K2549" s="77">
        <v>0</v>
      </c>
      <c r="L2549" s="77">
        <v>-12.117766177048299</v>
      </c>
      <c r="M2549" s="77">
        <v>0</v>
      </c>
      <c r="N2549" s="77">
        <v>8.3223325078318798E-4</v>
      </c>
      <c r="O2549" s="77">
        <v>0</v>
      </c>
      <c r="P2549" s="77">
        <v>6.0616212963152702E-4</v>
      </c>
      <c r="Q2549" s="77">
        <v>6.0616212963152702E-4</v>
      </c>
      <c r="R2549" s="77">
        <v>0</v>
      </c>
      <c r="S2549" s="77">
        <v>0</v>
      </c>
      <c r="T2549" s="77" t="s">
        <v>173</v>
      </c>
      <c r="U2549" s="105">
        <v>1.4147965263314299E-4</v>
      </c>
      <c r="V2549" s="105">
        <v>0</v>
      </c>
      <c r="W2549" s="101">
        <v>1.4151165087371501E-4</v>
      </c>
    </row>
    <row r="2550" spans="2:23" x14ac:dyDescent="0.25">
      <c r="B2550" s="55" t="s">
        <v>134</v>
      </c>
      <c r="C2550" s="76" t="s">
        <v>157</v>
      </c>
      <c r="D2550" s="55" t="s">
        <v>82</v>
      </c>
      <c r="E2550" s="55" t="s">
        <v>192</v>
      </c>
      <c r="F2550" s="70">
        <v>106.73</v>
      </c>
      <c r="G2550" s="77">
        <v>53204</v>
      </c>
      <c r="H2550" s="77">
        <v>106.58</v>
      </c>
      <c r="I2550" s="77">
        <v>1</v>
      </c>
      <c r="J2550" s="77">
        <v>3.3107111868959298</v>
      </c>
      <c r="K2550" s="77">
        <v>1.40079133435623E-3</v>
      </c>
      <c r="L2550" s="77">
        <v>3.31142978842488</v>
      </c>
      <c r="M2550" s="77">
        <v>1.4013994937407299E-3</v>
      </c>
      <c r="N2550" s="77">
        <v>-7.1860152895675299E-4</v>
      </c>
      <c r="O2550" s="77">
        <v>-6.0815938449299997E-7</v>
      </c>
      <c r="P2550" s="77">
        <v>-4.6756935162512201E-4</v>
      </c>
      <c r="Q2550" s="77">
        <v>-4.6756935162512201E-4</v>
      </c>
      <c r="R2550" s="77">
        <v>0</v>
      </c>
      <c r="S2550" s="77">
        <v>2.7939775999999999E-11</v>
      </c>
      <c r="T2550" s="77" t="s">
        <v>173</v>
      </c>
      <c r="U2550" s="105">
        <v>-1.7265346849657301E-4</v>
      </c>
      <c r="V2550" s="105">
        <v>0</v>
      </c>
      <c r="W2550" s="101">
        <v>-1.7261441972088099E-4</v>
      </c>
    </row>
    <row r="2551" spans="2:23" x14ac:dyDescent="0.25">
      <c r="B2551" s="55" t="s">
        <v>134</v>
      </c>
      <c r="C2551" s="76" t="s">
        <v>157</v>
      </c>
      <c r="D2551" s="55" t="s">
        <v>82</v>
      </c>
      <c r="E2551" s="55" t="s">
        <v>192</v>
      </c>
      <c r="F2551" s="70">
        <v>106.73</v>
      </c>
      <c r="G2551" s="77">
        <v>53304</v>
      </c>
      <c r="H2551" s="77">
        <v>107.18</v>
      </c>
      <c r="I2551" s="77">
        <v>1</v>
      </c>
      <c r="J2551" s="77">
        <v>28.544585885427001</v>
      </c>
      <c r="K2551" s="77">
        <v>7.5531346638447197E-2</v>
      </c>
      <c r="L2551" s="77">
        <v>28.545044985311701</v>
      </c>
      <c r="M2551" s="77">
        <v>7.5533776290888699E-2</v>
      </c>
      <c r="N2551" s="77">
        <v>-4.5909988470871398E-4</v>
      </c>
      <c r="O2551" s="77">
        <v>-2.4296524415210002E-6</v>
      </c>
      <c r="P2551" s="77">
        <v>-2.9870800201321399E-4</v>
      </c>
      <c r="Q2551" s="77">
        <v>-2.9870800201321302E-4</v>
      </c>
      <c r="R2551" s="77">
        <v>0</v>
      </c>
      <c r="S2551" s="77">
        <v>8.2712939999999999E-12</v>
      </c>
      <c r="T2551" s="77" t="s">
        <v>174</v>
      </c>
      <c r="U2551" s="105">
        <v>-5.3268528763947997E-5</v>
      </c>
      <c r="V2551" s="105">
        <v>0</v>
      </c>
      <c r="W2551" s="101">
        <v>-5.32564811007922E-5</v>
      </c>
    </row>
    <row r="2552" spans="2:23" x14ac:dyDescent="0.25">
      <c r="B2552" s="55" t="s">
        <v>134</v>
      </c>
      <c r="C2552" s="76" t="s">
        <v>157</v>
      </c>
      <c r="D2552" s="55" t="s">
        <v>82</v>
      </c>
      <c r="E2552" s="55" t="s">
        <v>192</v>
      </c>
      <c r="F2552" s="70">
        <v>106.73</v>
      </c>
      <c r="G2552" s="77">
        <v>53354</v>
      </c>
      <c r="H2552" s="77">
        <v>106.82</v>
      </c>
      <c r="I2552" s="77">
        <v>1</v>
      </c>
      <c r="J2552" s="77">
        <v>11.049861429779099</v>
      </c>
      <c r="K2552" s="77">
        <v>2.56408818996373E-3</v>
      </c>
      <c r="L2552" s="77">
        <v>11.0576089369402</v>
      </c>
      <c r="M2552" s="77">
        <v>2.5676850234482899E-3</v>
      </c>
      <c r="N2552" s="77">
        <v>-7.7475071610586003E-3</v>
      </c>
      <c r="O2552" s="77">
        <v>-3.5968334845600001E-6</v>
      </c>
      <c r="P2552" s="77">
        <v>-5.31590784293189E-3</v>
      </c>
      <c r="Q2552" s="77">
        <v>-5.31590784293189E-3</v>
      </c>
      <c r="R2552" s="77">
        <v>0</v>
      </c>
      <c r="S2552" s="77">
        <v>5.9343639999999996E-10</v>
      </c>
      <c r="T2552" s="77" t="s">
        <v>174</v>
      </c>
      <c r="U2552" s="105">
        <v>3.1322374918130901E-4</v>
      </c>
      <c r="V2552" s="105">
        <v>0</v>
      </c>
      <c r="W2552" s="101">
        <v>3.13294590526284E-4</v>
      </c>
    </row>
    <row r="2553" spans="2:23" x14ac:dyDescent="0.25">
      <c r="B2553" s="55" t="s">
        <v>134</v>
      </c>
      <c r="C2553" s="76" t="s">
        <v>157</v>
      </c>
      <c r="D2553" s="55" t="s">
        <v>82</v>
      </c>
      <c r="E2553" s="55" t="s">
        <v>192</v>
      </c>
      <c r="F2553" s="70">
        <v>106.73</v>
      </c>
      <c r="G2553" s="77">
        <v>53454</v>
      </c>
      <c r="H2553" s="77">
        <v>106.77</v>
      </c>
      <c r="I2553" s="77">
        <v>1</v>
      </c>
      <c r="J2553" s="77">
        <v>1.33558479189992</v>
      </c>
      <c r="K2553" s="77">
        <v>1.2165425541936599E-4</v>
      </c>
      <c r="L2553" s="77">
        <v>1.34291257677128</v>
      </c>
      <c r="M2553" s="77">
        <v>1.2299284767960299E-4</v>
      </c>
      <c r="N2553" s="77">
        <v>-7.3277848713618502E-3</v>
      </c>
      <c r="O2553" s="77">
        <v>-1.338592260236E-6</v>
      </c>
      <c r="P2553" s="77">
        <v>-5.0266078497549502E-3</v>
      </c>
      <c r="Q2553" s="77">
        <v>-5.0266078497549398E-3</v>
      </c>
      <c r="R2553" s="77">
        <v>0</v>
      </c>
      <c r="S2553" s="77">
        <v>1.7231948380000001E-9</v>
      </c>
      <c r="T2553" s="77" t="s">
        <v>174</v>
      </c>
      <c r="U2553" s="105">
        <v>1.50216671074207E-4</v>
      </c>
      <c r="V2553" s="105">
        <v>0</v>
      </c>
      <c r="W2553" s="101">
        <v>1.50250645353119E-4</v>
      </c>
    </row>
    <row r="2554" spans="2:23" x14ac:dyDescent="0.25">
      <c r="B2554" s="55" t="s">
        <v>134</v>
      </c>
      <c r="C2554" s="76" t="s">
        <v>157</v>
      </c>
      <c r="D2554" s="55" t="s">
        <v>82</v>
      </c>
      <c r="E2554" s="55" t="s">
        <v>192</v>
      </c>
      <c r="F2554" s="70">
        <v>106.73</v>
      </c>
      <c r="G2554" s="77">
        <v>53604</v>
      </c>
      <c r="H2554" s="77">
        <v>107.01</v>
      </c>
      <c r="I2554" s="77">
        <v>1</v>
      </c>
      <c r="J2554" s="77">
        <v>20.8256361755002</v>
      </c>
      <c r="K2554" s="77">
        <v>1.8866259811972201E-2</v>
      </c>
      <c r="L2554" s="77">
        <v>20.820536737029698</v>
      </c>
      <c r="M2554" s="77">
        <v>1.8857021625783201E-2</v>
      </c>
      <c r="N2554" s="77">
        <v>5.0994384705099803E-3</v>
      </c>
      <c r="O2554" s="77">
        <v>9.2381861890349999E-6</v>
      </c>
      <c r="P2554" s="77">
        <v>3.4283999165113902E-3</v>
      </c>
      <c r="Q2554" s="77">
        <v>3.4283999165113802E-3</v>
      </c>
      <c r="R2554" s="77">
        <v>0</v>
      </c>
      <c r="S2554" s="77">
        <v>5.1129578E-10</v>
      </c>
      <c r="T2554" s="77" t="s">
        <v>174</v>
      </c>
      <c r="U2554" s="105">
        <v>-4.40557813720668E-4</v>
      </c>
      <c r="V2554" s="105">
        <v>0</v>
      </c>
      <c r="W2554" s="101">
        <v>-4.4045817342153599E-4</v>
      </c>
    </row>
    <row r="2555" spans="2:23" x14ac:dyDescent="0.25">
      <c r="B2555" s="55" t="s">
        <v>134</v>
      </c>
      <c r="C2555" s="76" t="s">
        <v>157</v>
      </c>
      <c r="D2555" s="55" t="s">
        <v>82</v>
      </c>
      <c r="E2555" s="55" t="s">
        <v>192</v>
      </c>
      <c r="F2555" s="70">
        <v>106.73</v>
      </c>
      <c r="G2555" s="77">
        <v>53654</v>
      </c>
      <c r="H2555" s="77">
        <v>106.71</v>
      </c>
      <c r="I2555" s="77">
        <v>1</v>
      </c>
      <c r="J2555" s="77">
        <v>-18.429253753678399</v>
      </c>
      <c r="K2555" s="77">
        <v>1.6564115701354999E-2</v>
      </c>
      <c r="L2555" s="77">
        <v>-18.437206674481601</v>
      </c>
      <c r="M2555" s="77">
        <v>1.6578414872229701E-2</v>
      </c>
      <c r="N2555" s="77">
        <v>7.9529208032475002E-3</v>
      </c>
      <c r="O2555" s="77">
        <v>-1.4299170874760999E-5</v>
      </c>
      <c r="P2555" s="77">
        <v>5.3444450647794602E-3</v>
      </c>
      <c r="Q2555" s="77">
        <v>5.3444450647794498E-3</v>
      </c>
      <c r="R2555" s="77">
        <v>0</v>
      </c>
      <c r="S2555" s="77">
        <v>1.393022048E-9</v>
      </c>
      <c r="T2555" s="77" t="s">
        <v>174</v>
      </c>
      <c r="U2555" s="105">
        <v>-1.3669490996894101E-3</v>
      </c>
      <c r="V2555" s="105">
        <v>0</v>
      </c>
      <c r="W2555" s="101">
        <v>-1.3666399388643201E-3</v>
      </c>
    </row>
    <row r="2556" spans="2:23" x14ac:dyDescent="0.25">
      <c r="B2556" s="55" t="s">
        <v>134</v>
      </c>
      <c r="C2556" s="76" t="s">
        <v>157</v>
      </c>
      <c r="D2556" s="55" t="s">
        <v>82</v>
      </c>
      <c r="E2556" s="55" t="s">
        <v>193</v>
      </c>
      <c r="F2556" s="70">
        <v>106.39</v>
      </c>
      <c r="G2556" s="77">
        <v>53150</v>
      </c>
      <c r="H2556" s="77">
        <v>106.27</v>
      </c>
      <c r="I2556" s="77">
        <v>1</v>
      </c>
      <c r="J2556" s="77">
        <v>-4.0479793842254201</v>
      </c>
      <c r="K2556" s="77">
        <v>4.4832471092231901E-4</v>
      </c>
      <c r="L2556" s="77">
        <v>-4.0558242938567197</v>
      </c>
      <c r="M2556" s="77">
        <v>4.50064084824186E-4</v>
      </c>
      <c r="N2556" s="77">
        <v>7.8449096313035205E-3</v>
      </c>
      <c r="O2556" s="77">
        <v>-1.739373901867E-6</v>
      </c>
      <c r="P2556" s="77">
        <v>5.2713433055392401E-3</v>
      </c>
      <c r="Q2556" s="77">
        <v>5.2713433055392297E-3</v>
      </c>
      <c r="R2556" s="77">
        <v>0</v>
      </c>
      <c r="S2556" s="77">
        <v>7.6025396799999995E-10</v>
      </c>
      <c r="T2556" s="77" t="s">
        <v>173</v>
      </c>
      <c r="U2556" s="105">
        <v>7.56441528770943E-4</v>
      </c>
      <c r="V2556" s="105">
        <v>0</v>
      </c>
      <c r="W2556" s="101">
        <v>7.5661261201553595E-4</v>
      </c>
    </row>
    <row r="2557" spans="2:23" x14ac:dyDescent="0.25">
      <c r="B2557" s="55" t="s">
        <v>134</v>
      </c>
      <c r="C2557" s="76" t="s">
        <v>157</v>
      </c>
      <c r="D2557" s="55" t="s">
        <v>82</v>
      </c>
      <c r="E2557" s="55" t="s">
        <v>193</v>
      </c>
      <c r="F2557" s="70">
        <v>106.39</v>
      </c>
      <c r="G2557" s="77">
        <v>53150</v>
      </c>
      <c r="H2557" s="77">
        <v>106.27</v>
      </c>
      <c r="I2557" s="77">
        <v>2</v>
      </c>
      <c r="J2557" s="77">
        <v>-4.0360940090459403</v>
      </c>
      <c r="K2557" s="77">
        <v>4.4618460233756998E-4</v>
      </c>
      <c r="L2557" s="77">
        <v>-4.0439158850386203</v>
      </c>
      <c r="M2557" s="77">
        <v>4.4791567321948202E-4</v>
      </c>
      <c r="N2557" s="77">
        <v>7.8218759926834708E-3</v>
      </c>
      <c r="O2557" s="77">
        <v>-1.7310708819119999E-6</v>
      </c>
      <c r="P2557" s="77">
        <v>5.2558659804676196E-3</v>
      </c>
      <c r="Q2557" s="77">
        <v>5.2558659804676196E-3</v>
      </c>
      <c r="R2557" s="77">
        <v>0</v>
      </c>
      <c r="S2557" s="77">
        <v>7.5662484400000005E-10</v>
      </c>
      <c r="T2557" s="77" t="s">
        <v>173</v>
      </c>
      <c r="U2557" s="105">
        <v>7.5456035224831302E-4</v>
      </c>
      <c r="V2557" s="105">
        <v>0</v>
      </c>
      <c r="W2557" s="101">
        <v>7.5473101003003704E-4</v>
      </c>
    </row>
    <row r="2558" spans="2:23" x14ac:dyDescent="0.25">
      <c r="B2558" s="55" t="s">
        <v>134</v>
      </c>
      <c r="C2558" s="76" t="s">
        <v>157</v>
      </c>
      <c r="D2558" s="55" t="s">
        <v>82</v>
      </c>
      <c r="E2558" s="55" t="s">
        <v>193</v>
      </c>
      <c r="F2558" s="70">
        <v>106.39</v>
      </c>
      <c r="G2558" s="77">
        <v>53900</v>
      </c>
      <c r="H2558" s="77">
        <v>106.18</v>
      </c>
      <c r="I2558" s="77">
        <v>1</v>
      </c>
      <c r="J2558" s="77">
        <v>-11.553973382395601</v>
      </c>
      <c r="K2558" s="77">
        <v>6.2608827131998297E-3</v>
      </c>
      <c r="L2558" s="77">
        <v>-11.4237270359455</v>
      </c>
      <c r="M2558" s="77">
        <v>6.1205221974750803E-3</v>
      </c>
      <c r="N2558" s="77">
        <v>-0.130246346450032</v>
      </c>
      <c r="O2558" s="77">
        <v>1.4036051572474599E-4</v>
      </c>
      <c r="P2558" s="77">
        <v>-8.800528943008E-2</v>
      </c>
      <c r="Q2558" s="77">
        <v>-8.800528943008E-2</v>
      </c>
      <c r="R2558" s="77">
        <v>0</v>
      </c>
      <c r="S2558" s="77">
        <v>3.6323726238399999E-7</v>
      </c>
      <c r="T2558" s="77" t="s">
        <v>173</v>
      </c>
      <c r="U2558" s="105">
        <v>-1.2433515340701201E-2</v>
      </c>
      <c r="V2558" s="105">
        <v>0</v>
      </c>
      <c r="W2558" s="101">
        <v>-1.24307032712083E-2</v>
      </c>
    </row>
    <row r="2559" spans="2:23" x14ac:dyDescent="0.25">
      <c r="B2559" s="55" t="s">
        <v>134</v>
      </c>
      <c r="C2559" s="76" t="s">
        <v>157</v>
      </c>
      <c r="D2559" s="55" t="s">
        <v>82</v>
      </c>
      <c r="E2559" s="55" t="s">
        <v>193</v>
      </c>
      <c r="F2559" s="70">
        <v>106.39</v>
      </c>
      <c r="G2559" s="77">
        <v>53900</v>
      </c>
      <c r="H2559" s="77">
        <v>106.18</v>
      </c>
      <c r="I2559" s="77">
        <v>2</v>
      </c>
      <c r="J2559" s="77">
        <v>-11.566451083793501</v>
      </c>
      <c r="K2559" s="77">
        <v>6.2690615709737399E-3</v>
      </c>
      <c r="L2559" s="77">
        <v>-11.436064077938701</v>
      </c>
      <c r="M2559" s="77">
        <v>6.1285176963285799E-3</v>
      </c>
      <c r="N2559" s="77">
        <v>-0.13038700585483301</v>
      </c>
      <c r="O2559" s="77">
        <v>1.40543874645158E-4</v>
      </c>
      <c r="P2559" s="77">
        <v>-8.8100330649795597E-2</v>
      </c>
      <c r="Q2559" s="77">
        <v>-8.8100330649795597E-2</v>
      </c>
      <c r="R2559" s="77">
        <v>0</v>
      </c>
      <c r="S2559" s="77">
        <v>3.6371177469200003E-7</v>
      </c>
      <c r="T2559" s="77" t="s">
        <v>173</v>
      </c>
      <c r="U2559" s="105">
        <v>-1.2443565512853499E-2</v>
      </c>
      <c r="V2559" s="105">
        <v>0</v>
      </c>
      <c r="W2559" s="101">
        <v>-1.2440751170328199E-2</v>
      </c>
    </row>
    <row r="2560" spans="2:23" x14ac:dyDescent="0.25">
      <c r="B2560" s="55" t="s">
        <v>134</v>
      </c>
      <c r="C2560" s="76" t="s">
        <v>157</v>
      </c>
      <c r="D2560" s="55" t="s">
        <v>82</v>
      </c>
      <c r="E2560" s="55" t="s">
        <v>194</v>
      </c>
      <c r="F2560" s="70">
        <v>106.27</v>
      </c>
      <c r="G2560" s="77">
        <v>53550</v>
      </c>
      <c r="H2560" s="77">
        <v>106.1</v>
      </c>
      <c r="I2560" s="77">
        <v>1</v>
      </c>
      <c r="J2560" s="77">
        <v>-6.4304921322475499</v>
      </c>
      <c r="K2560" s="77">
        <v>1.0159996980753901E-3</v>
      </c>
      <c r="L2560" s="77">
        <v>-6.3218035329521598</v>
      </c>
      <c r="M2560" s="77">
        <v>9.8194496177018498E-4</v>
      </c>
      <c r="N2560" s="77">
        <v>-0.108688599295387</v>
      </c>
      <c r="O2560" s="77">
        <v>3.4054736305210002E-5</v>
      </c>
      <c r="P2560" s="77">
        <v>-7.3436755449065597E-2</v>
      </c>
      <c r="Q2560" s="77">
        <v>-7.3436755449065499E-2</v>
      </c>
      <c r="R2560" s="77">
        <v>0</v>
      </c>
      <c r="S2560" s="77">
        <v>1.3250495474000001E-7</v>
      </c>
      <c r="T2560" s="77" t="s">
        <v>174</v>
      </c>
      <c r="U2560" s="105">
        <v>-1.48609597056472E-2</v>
      </c>
      <c r="V2560" s="105">
        <v>0</v>
      </c>
      <c r="W2560" s="101">
        <v>-1.48575986247077E-2</v>
      </c>
    </row>
    <row r="2561" spans="2:23" x14ac:dyDescent="0.25">
      <c r="B2561" s="55" t="s">
        <v>134</v>
      </c>
      <c r="C2561" s="76" t="s">
        <v>157</v>
      </c>
      <c r="D2561" s="55" t="s">
        <v>82</v>
      </c>
      <c r="E2561" s="55" t="s">
        <v>194</v>
      </c>
      <c r="F2561" s="70">
        <v>106.27</v>
      </c>
      <c r="G2561" s="77">
        <v>54200</v>
      </c>
      <c r="H2561" s="77">
        <v>106.24</v>
      </c>
      <c r="I2561" s="77">
        <v>1</v>
      </c>
      <c r="J2561" s="77">
        <v>5.4797787252117098</v>
      </c>
      <c r="K2561" s="77">
        <v>1.9818463419006701E-4</v>
      </c>
      <c r="L2561" s="77">
        <v>5.5903354563718901</v>
      </c>
      <c r="M2561" s="77">
        <v>2.06262213397473E-4</v>
      </c>
      <c r="N2561" s="77">
        <v>-0.11055673116018</v>
      </c>
      <c r="O2561" s="77">
        <v>-8.0775792074069994E-6</v>
      </c>
      <c r="P2561" s="77">
        <v>-7.4707554048152505E-2</v>
      </c>
      <c r="Q2561" s="77">
        <v>-7.4707554048152505E-2</v>
      </c>
      <c r="R2561" s="77">
        <v>0</v>
      </c>
      <c r="S2561" s="77">
        <v>3.6836042970000002E-8</v>
      </c>
      <c r="T2561" s="77" t="s">
        <v>174</v>
      </c>
      <c r="U2561" s="105">
        <v>-4.1749851134884998E-3</v>
      </c>
      <c r="V2561" s="105">
        <v>0</v>
      </c>
      <c r="W2561" s="101">
        <v>-4.1740408633750697E-3</v>
      </c>
    </row>
    <row r="2562" spans="2:23" x14ac:dyDescent="0.25">
      <c r="B2562" s="55" t="s">
        <v>134</v>
      </c>
      <c r="C2562" s="76" t="s">
        <v>157</v>
      </c>
      <c r="D2562" s="55" t="s">
        <v>82</v>
      </c>
      <c r="E2562" s="55" t="s">
        <v>195</v>
      </c>
      <c r="F2562" s="70">
        <v>106.37</v>
      </c>
      <c r="G2562" s="77">
        <v>53150</v>
      </c>
      <c r="H2562" s="77">
        <v>106.27</v>
      </c>
      <c r="I2562" s="77">
        <v>1</v>
      </c>
      <c r="J2562" s="77">
        <v>5.7528753676647698E-2</v>
      </c>
      <c r="K2562" s="77">
        <v>0</v>
      </c>
      <c r="L2562" s="77">
        <v>4.67687955268314E-2</v>
      </c>
      <c r="M2562" s="77">
        <v>0</v>
      </c>
      <c r="N2562" s="77">
        <v>1.07599581498163E-2</v>
      </c>
      <c r="O2562" s="77">
        <v>0</v>
      </c>
      <c r="P2562" s="77">
        <v>7.3515681613810996E-3</v>
      </c>
      <c r="Q2562" s="77">
        <v>7.3515681613810901E-3</v>
      </c>
      <c r="R2562" s="77">
        <v>0</v>
      </c>
      <c r="S2562" s="77">
        <v>0</v>
      </c>
      <c r="T2562" s="77" t="s">
        <v>174</v>
      </c>
      <c r="U2562" s="105">
        <v>1.0759958149817201E-3</v>
      </c>
      <c r="V2562" s="105">
        <v>0</v>
      </c>
      <c r="W2562" s="101">
        <v>1.07623917133934E-3</v>
      </c>
    </row>
    <row r="2563" spans="2:23" x14ac:dyDescent="0.25">
      <c r="B2563" s="55" t="s">
        <v>134</v>
      </c>
      <c r="C2563" s="76" t="s">
        <v>157</v>
      </c>
      <c r="D2563" s="55" t="s">
        <v>82</v>
      </c>
      <c r="E2563" s="55" t="s">
        <v>195</v>
      </c>
      <c r="F2563" s="70">
        <v>106.37</v>
      </c>
      <c r="G2563" s="77">
        <v>53150</v>
      </c>
      <c r="H2563" s="77">
        <v>106.27</v>
      </c>
      <c r="I2563" s="77">
        <v>2</v>
      </c>
      <c r="J2563" s="77">
        <v>4.8301687187503703E-2</v>
      </c>
      <c r="K2563" s="77">
        <v>0</v>
      </c>
      <c r="L2563" s="77">
        <v>3.9267524277815699E-2</v>
      </c>
      <c r="M2563" s="77">
        <v>0</v>
      </c>
      <c r="N2563" s="77">
        <v>9.0341629096880403E-3</v>
      </c>
      <c r="O2563" s="77">
        <v>0</v>
      </c>
      <c r="P2563" s="77">
        <v>6.1724463503364203E-3</v>
      </c>
      <c r="Q2563" s="77">
        <v>6.1724463503364099E-3</v>
      </c>
      <c r="R2563" s="77">
        <v>0</v>
      </c>
      <c r="S2563" s="77">
        <v>0</v>
      </c>
      <c r="T2563" s="77" t="s">
        <v>174</v>
      </c>
      <c r="U2563" s="105">
        <v>9.0341629096888103E-4</v>
      </c>
      <c r="V2563" s="105">
        <v>0</v>
      </c>
      <c r="W2563" s="101">
        <v>9.0362061527472499E-4</v>
      </c>
    </row>
    <row r="2564" spans="2:23" x14ac:dyDescent="0.25">
      <c r="B2564" s="55" t="s">
        <v>134</v>
      </c>
      <c r="C2564" s="76" t="s">
        <v>157</v>
      </c>
      <c r="D2564" s="55" t="s">
        <v>82</v>
      </c>
      <c r="E2564" s="55" t="s">
        <v>195</v>
      </c>
      <c r="F2564" s="70">
        <v>106.37</v>
      </c>
      <c r="G2564" s="77">
        <v>53150</v>
      </c>
      <c r="H2564" s="77">
        <v>106.27</v>
      </c>
      <c r="I2564" s="77">
        <v>3</v>
      </c>
      <c r="J2564" s="77">
        <v>5.9099504630301399E-2</v>
      </c>
      <c r="K2564" s="77">
        <v>0</v>
      </c>
      <c r="L2564" s="77">
        <v>4.8045759227248103E-2</v>
      </c>
      <c r="M2564" s="77">
        <v>0</v>
      </c>
      <c r="N2564" s="77">
        <v>1.1053745403053299E-2</v>
      </c>
      <c r="O2564" s="77">
        <v>0</v>
      </c>
      <c r="P2564" s="77">
        <v>7.5522935719386898E-3</v>
      </c>
      <c r="Q2564" s="77">
        <v>7.5522935719386803E-3</v>
      </c>
      <c r="R2564" s="77">
        <v>0</v>
      </c>
      <c r="S2564" s="77">
        <v>0</v>
      </c>
      <c r="T2564" s="77" t="s">
        <v>174</v>
      </c>
      <c r="U2564" s="105">
        <v>1.1053745403054201E-3</v>
      </c>
      <c r="V2564" s="105">
        <v>0</v>
      </c>
      <c r="W2564" s="101">
        <v>1.1056245412052301E-3</v>
      </c>
    </row>
    <row r="2565" spans="2:23" x14ac:dyDescent="0.25">
      <c r="B2565" s="55" t="s">
        <v>134</v>
      </c>
      <c r="C2565" s="76" t="s">
        <v>157</v>
      </c>
      <c r="D2565" s="55" t="s">
        <v>82</v>
      </c>
      <c r="E2565" s="55" t="s">
        <v>195</v>
      </c>
      <c r="F2565" s="70">
        <v>106.37</v>
      </c>
      <c r="G2565" s="77">
        <v>53654</v>
      </c>
      <c r="H2565" s="77">
        <v>106.71</v>
      </c>
      <c r="I2565" s="77">
        <v>1</v>
      </c>
      <c r="J2565" s="77">
        <v>61.550587628996297</v>
      </c>
      <c r="K2565" s="77">
        <v>0.11895810989670701</v>
      </c>
      <c r="L2565" s="77">
        <v>61.557137001013999</v>
      </c>
      <c r="M2565" s="77">
        <v>0.118983427034915</v>
      </c>
      <c r="N2565" s="77">
        <v>-6.5493720177389704E-3</v>
      </c>
      <c r="O2565" s="77">
        <v>-2.5317138207387E-5</v>
      </c>
      <c r="P2565" s="77">
        <v>-4.38642249082947E-3</v>
      </c>
      <c r="Q2565" s="77">
        <v>-4.38642249082947E-3</v>
      </c>
      <c r="R2565" s="77">
        <v>0</v>
      </c>
      <c r="S2565" s="77">
        <v>6.0415805099999995E-10</v>
      </c>
      <c r="T2565" s="77" t="s">
        <v>174</v>
      </c>
      <c r="U2565" s="105">
        <v>-4.7050141858382002E-4</v>
      </c>
      <c r="V2565" s="105">
        <v>0</v>
      </c>
      <c r="W2565" s="101">
        <v>-4.7039500598454302E-4</v>
      </c>
    </row>
    <row r="2566" spans="2:23" x14ac:dyDescent="0.25">
      <c r="B2566" s="55" t="s">
        <v>134</v>
      </c>
      <c r="C2566" s="76" t="s">
        <v>157</v>
      </c>
      <c r="D2566" s="55" t="s">
        <v>82</v>
      </c>
      <c r="E2566" s="55" t="s">
        <v>195</v>
      </c>
      <c r="F2566" s="70">
        <v>106.37</v>
      </c>
      <c r="G2566" s="77">
        <v>53654</v>
      </c>
      <c r="H2566" s="77">
        <v>106.71</v>
      </c>
      <c r="I2566" s="77">
        <v>2</v>
      </c>
      <c r="J2566" s="77">
        <v>61.550587628996297</v>
      </c>
      <c r="K2566" s="77">
        <v>0.11895810989670701</v>
      </c>
      <c r="L2566" s="77">
        <v>61.557137001013999</v>
      </c>
      <c r="M2566" s="77">
        <v>0.118983427034915</v>
      </c>
      <c r="N2566" s="77">
        <v>-6.5493720177389704E-3</v>
      </c>
      <c r="O2566" s="77">
        <v>-2.5317138207387E-5</v>
      </c>
      <c r="P2566" s="77">
        <v>-4.38642249082947E-3</v>
      </c>
      <c r="Q2566" s="77">
        <v>-4.38642249082947E-3</v>
      </c>
      <c r="R2566" s="77">
        <v>0</v>
      </c>
      <c r="S2566" s="77">
        <v>6.0415805099999995E-10</v>
      </c>
      <c r="T2566" s="77" t="s">
        <v>174</v>
      </c>
      <c r="U2566" s="105">
        <v>-4.7050141858382002E-4</v>
      </c>
      <c r="V2566" s="105">
        <v>0</v>
      </c>
      <c r="W2566" s="101">
        <v>-4.7039500598454302E-4</v>
      </c>
    </row>
    <row r="2567" spans="2:23" x14ac:dyDescent="0.25">
      <c r="B2567" s="55" t="s">
        <v>134</v>
      </c>
      <c r="C2567" s="76" t="s">
        <v>157</v>
      </c>
      <c r="D2567" s="55" t="s">
        <v>82</v>
      </c>
      <c r="E2567" s="55" t="s">
        <v>195</v>
      </c>
      <c r="F2567" s="70">
        <v>106.37</v>
      </c>
      <c r="G2567" s="77">
        <v>53704</v>
      </c>
      <c r="H2567" s="77">
        <v>106.23</v>
      </c>
      <c r="I2567" s="77">
        <v>1</v>
      </c>
      <c r="J2567" s="77">
        <v>-32.071871940292603</v>
      </c>
      <c r="K2567" s="77">
        <v>4.2995687735739099E-2</v>
      </c>
      <c r="L2567" s="77">
        <v>-32.063684129372298</v>
      </c>
      <c r="M2567" s="77">
        <v>4.2973737309833102E-2</v>
      </c>
      <c r="N2567" s="77">
        <v>-8.1878109202626597E-3</v>
      </c>
      <c r="O2567" s="77">
        <v>2.1950425906027001E-5</v>
      </c>
      <c r="P2567" s="77">
        <v>-5.6701430136274098E-3</v>
      </c>
      <c r="Q2567" s="77">
        <v>-5.6701430136274003E-3</v>
      </c>
      <c r="R2567" s="77">
        <v>0</v>
      </c>
      <c r="S2567" s="77">
        <v>1.3438918109999999E-9</v>
      </c>
      <c r="T2567" s="77" t="s">
        <v>174</v>
      </c>
      <c r="U2567" s="105">
        <v>1.18703674497386E-3</v>
      </c>
      <c r="V2567" s="105">
        <v>0</v>
      </c>
      <c r="W2567" s="101">
        <v>1.1873052152918701E-3</v>
      </c>
    </row>
    <row r="2568" spans="2:23" x14ac:dyDescent="0.25">
      <c r="B2568" s="55" t="s">
        <v>134</v>
      </c>
      <c r="C2568" s="76" t="s">
        <v>157</v>
      </c>
      <c r="D2568" s="55" t="s">
        <v>82</v>
      </c>
      <c r="E2568" s="55" t="s">
        <v>195</v>
      </c>
      <c r="F2568" s="70">
        <v>106.37</v>
      </c>
      <c r="G2568" s="77">
        <v>58004</v>
      </c>
      <c r="H2568" s="77">
        <v>103.11</v>
      </c>
      <c r="I2568" s="77">
        <v>1</v>
      </c>
      <c r="J2568" s="77">
        <v>-92.235623970829096</v>
      </c>
      <c r="K2568" s="77">
        <v>1.8018695077432401</v>
      </c>
      <c r="L2568" s="77">
        <v>-92.225886790554398</v>
      </c>
      <c r="M2568" s="77">
        <v>1.8014890863536199</v>
      </c>
      <c r="N2568" s="77">
        <v>-9.7371802746826202E-3</v>
      </c>
      <c r="O2568" s="77">
        <v>3.8042138961608102E-4</v>
      </c>
      <c r="P2568" s="77">
        <v>-6.6333200877283401E-3</v>
      </c>
      <c r="Q2568" s="77">
        <v>-6.6333200877283401E-3</v>
      </c>
      <c r="R2568" s="77">
        <v>0</v>
      </c>
      <c r="S2568" s="77">
        <v>9.3193981150000007E-9</v>
      </c>
      <c r="T2568" s="77" t="s">
        <v>174</v>
      </c>
      <c r="U2568" s="105">
        <v>8.1021286529229502E-3</v>
      </c>
      <c r="V2568" s="105">
        <v>0</v>
      </c>
      <c r="W2568" s="101">
        <v>8.1039610991932003E-3</v>
      </c>
    </row>
    <row r="2569" spans="2:23" x14ac:dyDescent="0.25">
      <c r="B2569" s="55" t="s">
        <v>134</v>
      </c>
      <c r="C2569" s="76" t="s">
        <v>157</v>
      </c>
      <c r="D2569" s="55" t="s">
        <v>82</v>
      </c>
      <c r="E2569" s="55" t="s">
        <v>196</v>
      </c>
      <c r="F2569" s="70">
        <v>105.97</v>
      </c>
      <c r="G2569" s="77">
        <v>53050</v>
      </c>
      <c r="H2569" s="77">
        <v>106.39</v>
      </c>
      <c r="I2569" s="77">
        <v>1</v>
      </c>
      <c r="J2569" s="77">
        <v>91.094820556602102</v>
      </c>
      <c r="K2569" s="77">
        <v>0.199988218606973</v>
      </c>
      <c r="L2569" s="77">
        <v>91.0335623044285</v>
      </c>
      <c r="M2569" s="77">
        <v>0.199719338126606</v>
      </c>
      <c r="N2569" s="77">
        <v>6.1258252173568298E-2</v>
      </c>
      <c r="O2569" s="77">
        <v>2.6888048036688401E-4</v>
      </c>
      <c r="P2569" s="77">
        <v>4.1433416500659001E-2</v>
      </c>
      <c r="Q2569" s="77">
        <v>4.1433416500658897E-2</v>
      </c>
      <c r="R2569" s="77">
        <v>0</v>
      </c>
      <c r="S2569" s="77">
        <v>4.1373144870000003E-8</v>
      </c>
      <c r="T2569" s="77" t="s">
        <v>173</v>
      </c>
      <c r="U2569" s="105">
        <v>2.8212634924569902E-3</v>
      </c>
      <c r="V2569" s="105">
        <v>0</v>
      </c>
      <c r="W2569" s="101">
        <v>2.82190157338431E-3</v>
      </c>
    </row>
    <row r="2570" spans="2:23" x14ac:dyDescent="0.25">
      <c r="B2570" s="55" t="s">
        <v>134</v>
      </c>
      <c r="C2570" s="76" t="s">
        <v>157</v>
      </c>
      <c r="D2570" s="55" t="s">
        <v>82</v>
      </c>
      <c r="E2570" s="55" t="s">
        <v>196</v>
      </c>
      <c r="F2570" s="70">
        <v>105.97</v>
      </c>
      <c r="G2570" s="77">
        <v>53204</v>
      </c>
      <c r="H2570" s="77">
        <v>106.58</v>
      </c>
      <c r="I2570" s="77">
        <v>1</v>
      </c>
      <c r="J2570" s="77">
        <v>16.435032729977902</v>
      </c>
      <c r="K2570" s="77">
        <v>0</v>
      </c>
      <c r="L2570" s="77">
        <v>16.4344420493148</v>
      </c>
      <c r="M2570" s="77">
        <v>0</v>
      </c>
      <c r="N2570" s="77">
        <v>5.9068066311784796E-4</v>
      </c>
      <c r="O2570" s="77">
        <v>0</v>
      </c>
      <c r="P2570" s="77">
        <v>3.8313867662169502E-4</v>
      </c>
      <c r="Q2570" s="77">
        <v>3.83138676621696E-4</v>
      </c>
      <c r="R2570" s="77">
        <v>0</v>
      </c>
      <c r="S2570" s="77">
        <v>0</v>
      </c>
      <c r="T2570" s="77" t="s">
        <v>174</v>
      </c>
      <c r="U2570" s="105">
        <v>-3.6031520450188699E-4</v>
      </c>
      <c r="V2570" s="105">
        <v>0</v>
      </c>
      <c r="W2570" s="101">
        <v>-3.6023371255317901E-4</v>
      </c>
    </row>
    <row r="2571" spans="2:23" x14ac:dyDescent="0.25">
      <c r="B2571" s="55" t="s">
        <v>134</v>
      </c>
      <c r="C2571" s="76" t="s">
        <v>157</v>
      </c>
      <c r="D2571" s="55" t="s">
        <v>82</v>
      </c>
      <c r="E2571" s="55" t="s">
        <v>196</v>
      </c>
      <c r="F2571" s="70">
        <v>105.97</v>
      </c>
      <c r="G2571" s="77">
        <v>53204</v>
      </c>
      <c r="H2571" s="77">
        <v>106.58</v>
      </c>
      <c r="I2571" s="77">
        <v>2</v>
      </c>
      <c r="J2571" s="77">
        <v>16.435032729977902</v>
      </c>
      <c r="K2571" s="77">
        <v>0</v>
      </c>
      <c r="L2571" s="77">
        <v>16.4344420493148</v>
      </c>
      <c r="M2571" s="77">
        <v>0</v>
      </c>
      <c r="N2571" s="77">
        <v>5.9068066311784796E-4</v>
      </c>
      <c r="O2571" s="77">
        <v>0</v>
      </c>
      <c r="P2571" s="77">
        <v>3.8313867662169502E-4</v>
      </c>
      <c r="Q2571" s="77">
        <v>3.83138676621696E-4</v>
      </c>
      <c r="R2571" s="77">
        <v>0</v>
      </c>
      <c r="S2571" s="77">
        <v>0</v>
      </c>
      <c r="T2571" s="77" t="s">
        <v>174</v>
      </c>
      <c r="U2571" s="105">
        <v>-3.6031520450188699E-4</v>
      </c>
      <c r="V2571" s="105">
        <v>0</v>
      </c>
      <c r="W2571" s="101">
        <v>-3.6023371255317901E-4</v>
      </c>
    </row>
    <row r="2572" spans="2:23" x14ac:dyDescent="0.25">
      <c r="B2572" s="55" t="s">
        <v>134</v>
      </c>
      <c r="C2572" s="76" t="s">
        <v>157</v>
      </c>
      <c r="D2572" s="55" t="s">
        <v>82</v>
      </c>
      <c r="E2572" s="55" t="s">
        <v>197</v>
      </c>
      <c r="F2572" s="70">
        <v>106.58</v>
      </c>
      <c r="G2572" s="77">
        <v>53254</v>
      </c>
      <c r="H2572" s="77">
        <v>107</v>
      </c>
      <c r="I2572" s="77">
        <v>1</v>
      </c>
      <c r="J2572" s="77">
        <v>18.603690401855001</v>
      </c>
      <c r="K2572" s="77">
        <v>3.6478655058274703E-2</v>
      </c>
      <c r="L2572" s="77">
        <v>18.603690115293201</v>
      </c>
      <c r="M2572" s="77">
        <v>3.6478653934477502E-2</v>
      </c>
      <c r="N2572" s="77">
        <v>2.8656176598299999E-7</v>
      </c>
      <c r="O2572" s="77">
        <v>1.123797209E-9</v>
      </c>
      <c r="P2572" s="77">
        <v>-3.0659000000000002E-14</v>
      </c>
      <c r="Q2572" s="77">
        <v>-3.0659000000000002E-14</v>
      </c>
      <c r="R2572" s="77">
        <v>0</v>
      </c>
      <c r="S2572" s="77">
        <v>0</v>
      </c>
      <c r="T2572" s="77" t="s">
        <v>174</v>
      </c>
      <c r="U2572" s="105">
        <v>-3.4563779400000001E-10</v>
      </c>
      <c r="V2572" s="105">
        <v>0</v>
      </c>
      <c r="W2572" s="101">
        <v>-3.4555962161999999E-10</v>
      </c>
    </row>
    <row r="2573" spans="2:23" x14ac:dyDescent="0.25">
      <c r="B2573" s="55" t="s">
        <v>134</v>
      </c>
      <c r="C2573" s="76" t="s">
        <v>157</v>
      </c>
      <c r="D2573" s="55" t="s">
        <v>82</v>
      </c>
      <c r="E2573" s="55" t="s">
        <v>197</v>
      </c>
      <c r="F2573" s="70">
        <v>106.58</v>
      </c>
      <c r="G2573" s="77">
        <v>53304</v>
      </c>
      <c r="H2573" s="77">
        <v>107.18</v>
      </c>
      <c r="I2573" s="77">
        <v>1</v>
      </c>
      <c r="J2573" s="77">
        <v>19.780273103039999</v>
      </c>
      <c r="K2573" s="77">
        <v>4.3586275329036597E-2</v>
      </c>
      <c r="L2573" s="77">
        <v>19.7798140383833</v>
      </c>
      <c r="M2573" s="77">
        <v>4.3584252233982899E-2</v>
      </c>
      <c r="N2573" s="77">
        <v>4.5906465676592801E-4</v>
      </c>
      <c r="O2573" s="77">
        <v>2.0230950537280002E-6</v>
      </c>
      <c r="P2573" s="77">
        <v>2.9870800192903599E-4</v>
      </c>
      <c r="Q2573" s="77">
        <v>2.9870800192903599E-4</v>
      </c>
      <c r="R2573" s="77">
        <v>0</v>
      </c>
      <c r="S2573" s="77">
        <v>9.9398289999999999E-12</v>
      </c>
      <c r="T2573" s="77" t="s">
        <v>174</v>
      </c>
      <c r="U2573" s="105">
        <v>-5.9210394717159E-5</v>
      </c>
      <c r="V2573" s="105">
        <v>0</v>
      </c>
      <c r="W2573" s="101">
        <v>-5.91970031911036E-5</v>
      </c>
    </row>
    <row r="2574" spans="2:23" x14ac:dyDescent="0.25">
      <c r="B2574" s="55" t="s">
        <v>134</v>
      </c>
      <c r="C2574" s="76" t="s">
        <v>157</v>
      </c>
      <c r="D2574" s="55" t="s">
        <v>82</v>
      </c>
      <c r="E2574" s="55" t="s">
        <v>197</v>
      </c>
      <c r="F2574" s="70">
        <v>106.58</v>
      </c>
      <c r="G2574" s="77">
        <v>54104</v>
      </c>
      <c r="H2574" s="77">
        <v>106.93</v>
      </c>
      <c r="I2574" s="77">
        <v>1</v>
      </c>
      <c r="J2574" s="77">
        <v>16.801677084581701</v>
      </c>
      <c r="K2574" s="77">
        <v>2.8201405650170399E-2</v>
      </c>
      <c r="L2574" s="77">
        <v>16.801676745759298</v>
      </c>
      <c r="M2574" s="77">
        <v>2.8201404512752101E-2</v>
      </c>
      <c r="N2574" s="77">
        <v>3.3882240624299999E-7</v>
      </c>
      <c r="O2574" s="77">
        <v>1.137418366E-9</v>
      </c>
      <c r="P2574" s="77">
        <v>0</v>
      </c>
      <c r="Q2574" s="77">
        <v>0</v>
      </c>
      <c r="R2574" s="77">
        <v>0</v>
      </c>
      <c r="S2574" s="77">
        <v>0</v>
      </c>
      <c r="T2574" s="77" t="s">
        <v>174</v>
      </c>
      <c r="U2574" s="105">
        <v>2.837255464E-9</v>
      </c>
      <c r="V2574" s="105">
        <v>0</v>
      </c>
      <c r="W2574" s="101">
        <v>2.8378971618099999E-9</v>
      </c>
    </row>
    <row r="2575" spans="2:23" x14ac:dyDescent="0.25">
      <c r="B2575" s="55" t="s">
        <v>134</v>
      </c>
      <c r="C2575" s="76" t="s">
        <v>157</v>
      </c>
      <c r="D2575" s="55" t="s">
        <v>82</v>
      </c>
      <c r="E2575" s="55" t="s">
        <v>198</v>
      </c>
      <c r="F2575" s="70">
        <v>107</v>
      </c>
      <c r="G2575" s="77">
        <v>54104</v>
      </c>
      <c r="H2575" s="77">
        <v>106.93</v>
      </c>
      <c r="I2575" s="77">
        <v>1</v>
      </c>
      <c r="J2575" s="77">
        <v>-3.74226258699461</v>
      </c>
      <c r="K2575" s="77">
        <v>1.2267967640537201E-3</v>
      </c>
      <c r="L2575" s="77">
        <v>-3.7422626240424601</v>
      </c>
      <c r="M2575" s="77">
        <v>1.2267967883439299E-3</v>
      </c>
      <c r="N2575" s="77">
        <v>3.7047847429000002E-8</v>
      </c>
      <c r="O2575" s="77">
        <v>-2.4290213999999998E-11</v>
      </c>
      <c r="P2575" s="77">
        <v>3.0659000000000002E-14</v>
      </c>
      <c r="Q2575" s="77">
        <v>3.0659000000000002E-14</v>
      </c>
      <c r="R2575" s="77">
        <v>0</v>
      </c>
      <c r="S2575" s="77">
        <v>0</v>
      </c>
      <c r="T2575" s="77" t="s">
        <v>174</v>
      </c>
      <c r="U2575" s="105">
        <v>-4.8534099999999996E-12</v>
      </c>
      <c r="V2575" s="105">
        <v>0</v>
      </c>
      <c r="W2575" s="101">
        <v>-4.8523123099999997E-12</v>
      </c>
    </row>
    <row r="2576" spans="2:23" x14ac:dyDescent="0.25">
      <c r="B2576" s="55" t="s">
        <v>134</v>
      </c>
      <c r="C2576" s="76" t="s">
        <v>157</v>
      </c>
      <c r="D2576" s="55" t="s">
        <v>82</v>
      </c>
      <c r="E2576" s="55" t="s">
        <v>199</v>
      </c>
      <c r="F2576" s="70">
        <v>106.82</v>
      </c>
      <c r="G2576" s="77">
        <v>53404</v>
      </c>
      <c r="H2576" s="77">
        <v>106.67</v>
      </c>
      <c r="I2576" s="77">
        <v>1</v>
      </c>
      <c r="J2576" s="77">
        <v>-17.480471249243799</v>
      </c>
      <c r="K2576" s="77">
        <v>2.9701100259295999E-2</v>
      </c>
      <c r="L2576" s="77">
        <v>-17.472712279854999</v>
      </c>
      <c r="M2576" s="77">
        <v>2.9674739553098801E-2</v>
      </c>
      <c r="N2576" s="77">
        <v>-7.7589693887353296E-3</v>
      </c>
      <c r="O2576" s="77">
        <v>2.63607061972E-5</v>
      </c>
      <c r="P2576" s="77">
        <v>-5.3159078431522302E-3</v>
      </c>
      <c r="Q2576" s="77">
        <v>-5.3159078431522302E-3</v>
      </c>
      <c r="R2576" s="77">
        <v>0</v>
      </c>
      <c r="S2576" s="77">
        <v>2.7467627660000001E-9</v>
      </c>
      <c r="T2576" s="77" t="s">
        <v>174</v>
      </c>
      <c r="U2576" s="105">
        <v>1.65002817470989E-3</v>
      </c>
      <c r="V2576" s="105">
        <v>0</v>
      </c>
      <c r="W2576" s="101">
        <v>1.6504013591042701E-3</v>
      </c>
    </row>
    <row r="2577" spans="2:23" x14ac:dyDescent="0.25">
      <c r="B2577" s="55" t="s">
        <v>134</v>
      </c>
      <c r="C2577" s="76" t="s">
        <v>157</v>
      </c>
      <c r="D2577" s="55" t="s">
        <v>82</v>
      </c>
      <c r="E2577" s="55" t="s">
        <v>200</v>
      </c>
      <c r="F2577" s="70">
        <v>106.67</v>
      </c>
      <c r="G2577" s="77">
        <v>53854</v>
      </c>
      <c r="H2577" s="77">
        <v>104.29</v>
      </c>
      <c r="I2577" s="77">
        <v>1</v>
      </c>
      <c r="J2577" s="77">
        <v>-67.117002472211794</v>
      </c>
      <c r="K2577" s="77">
        <v>0.88936134567737901</v>
      </c>
      <c r="L2577" s="77">
        <v>-67.109125957609507</v>
      </c>
      <c r="M2577" s="77">
        <v>0.88915261595679895</v>
      </c>
      <c r="N2577" s="77">
        <v>-7.8765146022563605E-3</v>
      </c>
      <c r="O2577" s="77">
        <v>2.08729720580642E-4</v>
      </c>
      <c r="P2577" s="77">
        <v>-5.31590784303287E-3</v>
      </c>
      <c r="Q2577" s="77">
        <v>-5.31590784303287E-3</v>
      </c>
      <c r="R2577" s="77">
        <v>0</v>
      </c>
      <c r="S2577" s="77">
        <v>5.5791499270000004E-9</v>
      </c>
      <c r="T2577" s="77" t="s">
        <v>174</v>
      </c>
      <c r="U2577" s="105">
        <v>3.2707061734759701E-3</v>
      </c>
      <c r="V2577" s="105">
        <v>0</v>
      </c>
      <c r="W2577" s="101">
        <v>3.2714459041795199E-3</v>
      </c>
    </row>
    <row r="2578" spans="2:23" x14ac:dyDescent="0.25">
      <c r="B2578" s="55" t="s">
        <v>134</v>
      </c>
      <c r="C2578" s="76" t="s">
        <v>157</v>
      </c>
      <c r="D2578" s="55" t="s">
        <v>82</v>
      </c>
      <c r="E2578" s="55" t="s">
        <v>201</v>
      </c>
      <c r="F2578" s="70">
        <v>106.77</v>
      </c>
      <c r="G2578" s="77">
        <v>53754</v>
      </c>
      <c r="H2578" s="77">
        <v>104.59</v>
      </c>
      <c r="I2578" s="77">
        <v>1</v>
      </c>
      <c r="J2578" s="77">
        <v>-64.873187859020604</v>
      </c>
      <c r="K2578" s="77">
        <v>0.68262364758526695</v>
      </c>
      <c r="L2578" s="77">
        <v>-64.865782828974005</v>
      </c>
      <c r="M2578" s="77">
        <v>0.68246781864293404</v>
      </c>
      <c r="N2578" s="77">
        <v>-7.4050300466144102E-3</v>
      </c>
      <c r="O2578" s="77">
        <v>1.5582894233338499E-4</v>
      </c>
      <c r="P2578" s="77">
        <v>-5.0266078498359297E-3</v>
      </c>
      <c r="Q2578" s="77">
        <v>-5.0266078498359297E-3</v>
      </c>
      <c r="R2578" s="77">
        <v>0</v>
      </c>
      <c r="S2578" s="77">
        <v>4.0982727659999997E-9</v>
      </c>
      <c r="T2578" s="77" t="s">
        <v>174</v>
      </c>
      <c r="U2578" s="105">
        <v>3.2503712417277598E-4</v>
      </c>
      <c r="V2578" s="105">
        <v>0</v>
      </c>
      <c r="W2578" s="101">
        <v>3.2511063733103298E-4</v>
      </c>
    </row>
    <row r="2579" spans="2:23" x14ac:dyDescent="0.25">
      <c r="B2579" s="55" t="s">
        <v>134</v>
      </c>
      <c r="C2579" s="76" t="s">
        <v>157</v>
      </c>
      <c r="D2579" s="55" t="s">
        <v>82</v>
      </c>
      <c r="E2579" s="55" t="s">
        <v>202</v>
      </c>
      <c r="F2579" s="70">
        <v>106.1</v>
      </c>
      <c r="G2579" s="77">
        <v>54050</v>
      </c>
      <c r="H2579" s="77">
        <v>105.75</v>
      </c>
      <c r="I2579" s="77">
        <v>1</v>
      </c>
      <c r="J2579" s="77">
        <v>-42.104657824704198</v>
      </c>
      <c r="K2579" s="77">
        <v>2.47128628148638E-2</v>
      </c>
      <c r="L2579" s="77">
        <v>-41.9460693359026</v>
      </c>
      <c r="M2579" s="77">
        <v>2.4527049894288999E-2</v>
      </c>
      <c r="N2579" s="77">
        <v>-0.15858848880152501</v>
      </c>
      <c r="O2579" s="77">
        <v>1.8581292057480201E-4</v>
      </c>
      <c r="P2579" s="77">
        <v>-0.10706964312985801</v>
      </c>
      <c r="Q2579" s="77">
        <v>-0.10706964312985701</v>
      </c>
      <c r="R2579" s="77">
        <v>0</v>
      </c>
      <c r="S2579" s="77">
        <v>1.5980688421100001E-7</v>
      </c>
      <c r="T2579" s="77" t="s">
        <v>173</v>
      </c>
      <c r="U2579" s="105">
        <v>-3.5823737468646998E-2</v>
      </c>
      <c r="V2579" s="105">
        <v>-3.3975581257144401E-2</v>
      </c>
      <c r="W2579" s="101">
        <v>-1.8477382167876599E-3</v>
      </c>
    </row>
    <row r="2580" spans="2:23" x14ac:dyDescent="0.25">
      <c r="B2580" s="55" t="s">
        <v>134</v>
      </c>
      <c r="C2580" s="76" t="s">
        <v>157</v>
      </c>
      <c r="D2580" s="55" t="s">
        <v>82</v>
      </c>
      <c r="E2580" s="55" t="s">
        <v>202</v>
      </c>
      <c r="F2580" s="70">
        <v>106.1</v>
      </c>
      <c r="G2580" s="77">
        <v>54850</v>
      </c>
      <c r="H2580" s="77">
        <v>106.18</v>
      </c>
      <c r="I2580" s="77">
        <v>1</v>
      </c>
      <c r="J2580" s="77">
        <v>-2.2761332319238998</v>
      </c>
      <c r="K2580" s="77">
        <v>1.3464853690128199E-4</v>
      </c>
      <c r="L2580" s="77">
        <v>-2.2153240535997498</v>
      </c>
      <c r="M2580" s="77">
        <v>1.2755010061727299E-4</v>
      </c>
      <c r="N2580" s="77">
        <v>-6.0809178324153203E-2</v>
      </c>
      <c r="O2580" s="77">
        <v>7.0984362840090001E-6</v>
      </c>
      <c r="P2580" s="77">
        <v>-4.1074666368265199E-2</v>
      </c>
      <c r="Q2580" s="77">
        <v>-4.1074666368265199E-2</v>
      </c>
      <c r="R2580" s="77">
        <v>0</v>
      </c>
      <c r="S2580" s="77">
        <v>4.3848462366999999E-8</v>
      </c>
      <c r="T2580" s="77" t="s">
        <v>174</v>
      </c>
      <c r="U2580" s="105">
        <v>5.6181622931176997E-3</v>
      </c>
      <c r="V2580" s="105">
        <v>0</v>
      </c>
      <c r="W2580" s="101">
        <v>5.6194329444465901E-3</v>
      </c>
    </row>
    <row r="2581" spans="2:23" x14ac:dyDescent="0.25">
      <c r="B2581" s="55" t="s">
        <v>134</v>
      </c>
      <c r="C2581" s="76" t="s">
        <v>157</v>
      </c>
      <c r="D2581" s="55" t="s">
        <v>82</v>
      </c>
      <c r="E2581" s="55" t="s">
        <v>203</v>
      </c>
      <c r="F2581" s="70">
        <v>107.01</v>
      </c>
      <c r="G2581" s="77">
        <v>53654</v>
      </c>
      <c r="H2581" s="77">
        <v>106.71</v>
      </c>
      <c r="I2581" s="77">
        <v>1</v>
      </c>
      <c r="J2581" s="77">
        <v>-46.086539145486299</v>
      </c>
      <c r="K2581" s="77">
        <v>8.3684382162092702E-2</v>
      </c>
      <c r="L2581" s="77">
        <v>-46.091643233429402</v>
      </c>
      <c r="M2581" s="77">
        <v>8.3702919292734698E-2</v>
      </c>
      <c r="N2581" s="77">
        <v>5.1040879430086497E-3</v>
      </c>
      <c r="O2581" s="77">
        <v>-1.8537130641973001E-5</v>
      </c>
      <c r="P2581" s="77">
        <v>3.4283999166869398E-3</v>
      </c>
      <c r="Q2581" s="77">
        <v>3.4283999166869398E-3</v>
      </c>
      <c r="R2581" s="77">
        <v>0</v>
      </c>
      <c r="S2581" s="77">
        <v>4.6310468400000002E-10</v>
      </c>
      <c r="T2581" s="77" t="s">
        <v>174</v>
      </c>
      <c r="U2581" s="105">
        <v>-4.4965139749861E-4</v>
      </c>
      <c r="V2581" s="105">
        <v>0</v>
      </c>
      <c r="W2581" s="101">
        <v>-4.4954970051729103E-4</v>
      </c>
    </row>
    <row r="2582" spans="2:23" x14ac:dyDescent="0.25">
      <c r="B2582" s="55" t="s">
        <v>134</v>
      </c>
      <c r="C2582" s="76" t="s">
        <v>157</v>
      </c>
      <c r="D2582" s="55" t="s">
        <v>82</v>
      </c>
      <c r="E2582" s="55" t="s">
        <v>204</v>
      </c>
      <c r="F2582" s="70">
        <v>106.23</v>
      </c>
      <c r="G2582" s="77">
        <v>58004</v>
      </c>
      <c r="H2582" s="77">
        <v>103.11</v>
      </c>
      <c r="I2582" s="77">
        <v>1</v>
      </c>
      <c r="J2582" s="77">
        <v>-88.333346269672305</v>
      </c>
      <c r="K2582" s="77">
        <v>1.6081529710250699</v>
      </c>
      <c r="L2582" s="77">
        <v>-88.324995460039403</v>
      </c>
      <c r="M2582" s="77">
        <v>1.60784892402359</v>
      </c>
      <c r="N2582" s="77">
        <v>-8.3508096329287795E-3</v>
      </c>
      <c r="O2582" s="77">
        <v>3.0404700147972102E-4</v>
      </c>
      <c r="P2582" s="77">
        <v>-5.6701430133817496E-3</v>
      </c>
      <c r="Q2582" s="77">
        <v>-5.67014301338174E-3</v>
      </c>
      <c r="R2582" s="77">
        <v>0</v>
      </c>
      <c r="S2582" s="77">
        <v>6.6262225410000002E-9</v>
      </c>
      <c r="T2582" s="77" t="s">
        <v>174</v>
      </c>
      <c r="U2582" s="105">
        <v>5.7700735901445501E-3</v>
      </c>
      <c r="V2582" s="105">
        <v>0</v>
      </c>
      <c r="W2582" s="101">
        <v>5.7713785990233602E-3</v>
      </c>
    </row>
    <row r="2583" spans="2:23" x14ac:dyDescent="0.25">
      <c r="B2583" s="55" t="s">
        <v>134</v>
      </c>
      <c r="C2583" s="76" t="s">
        <v>157</v>
      </c>
      <c r="D2583" s="55" t="s">
        <v>82</v>
      </c>
      <c r="E2583" s="55" t="s">
        <v>205</v>
      </c>
      <c r="F2583" s="70">
        <v>104.59</v>
      </c>
      <c r="G2583" s="77">
        <v>53854</v>
      </c>
      <c r="H2583" s="77">
        <v>104.29</v>
      </c>
      <c r="I2583" s="77">
        <v>1</v>
      </c>
      <c r="J2583" s="77">
        <v>-39.050624047514198</v>
      </c>
      <c r="K2583" s="77">
        <v>7.5485086305764601E-2</v>
      </c>
      <c r="L2583" s="77">
        <v>-39.040796343548998</v>
      </c>
      <c r="M2583" s="77">
        <v>7.5447097067354196E-2</v>
      </c>
      <c r="N2583" s="77">
        <v>-9.82770396521504E-3</v>
      </c>
      <c r="O2583" s="77">
        <v>3.7989238410412003E-5</v>
      </c>
      <c r="P2583" s="77">
        <v>-6.5944421756543104E-3</v>
      </c>
      <c r="Q2583" s="77">
        <v>-6.5944421756543E-3</v>
      </c>
      <c r="R2583" s="77">
        <v>0</v>
      </c>
      <c r="S2583" s="77">
        <v>2.1525900469999999E-9</v>
      </c>
      <c r="T2583" s="77" t="s">
        <v>173</v>
      </c>
      <c r="U2583" s="105">
        <v>1.0192848700189001E-3</v>
      </c>
      <c r="V2583" s="105">
        <v>0</v>
      </c>
      <c r="W2583" s="101">
        <v>1.0195154001472701E-3</v>
      </c>
    </row>
    <row r="2584" spans="2:23" x14ac:dyDescent="0.25">
      <c r="B2584" s="55" t="s">
        <v>134</v>
      </c>
      <c r="C2584" s="76" t="s">
        <v>157</v>
      </c>
      <c r="D2584" s="55" t="s">
        <v>82</v>
      </c>
      <c r="E2584" s="55" t="s">
        <v>205</v>
      </c>
      <c r="F2584" s="70">
        <v>104.59</v>
      </c>
      <c r="G2584" s="77">
        <v>58104</v>
      </c>
      <c r="H2584" s="77">
        <v>102.26</v>
      </c>
      <c r="I2584" s="77">
        <v>1</v>
      </c>
      <c r="J2584" s="77">
        <v>-73.936575248568403</v>
      </c>
      <c r="K2584" s="77">
        <v>0.70191364327815797</v>
      </c>
      <c r="L2584" s="77">
        <v>-73.938923067394597</v>
      </c>
      <c r="M2584" s="77">
        <v>0.70195822181660705</v>
      </c>
      <c r="N2584" s="77">
        <v>2.3478188262315799E-3</v>
      </c>
      <c r="O2584" s="77">
        <v>-4.4578538448830999E-5</v>
      </c>
      <c r="P2584" s="77">
        <v>1.56783432563751E-3</v>
      </c>
      <c r="Q2584" s="77">
        <v>1.5678343256375E-3</v>
      </c>
      <c r="R2584" s="77">
        <v>0</v>
      </c>
      <c r="S2584" s="77">
        <v>3.15620614E-10</v>
      </c>
      <c r="T2584" s="77" t="s">
        <v>174</v>
      </c>
      <c r="U2584" s="105">
        <v>8.5988252604927897E-4</v>
      </c>
      <c r="V2584" s="105">
        <v>0</v>
      </c>
      <c r="W2584" s="101">
        <v>8.6007700438888704E-4</v>
      </c>
    </row>
    <row r="2585" spans="2:23" x14ac:dyDescent="0.25">
      <c r="B2585" s="55" t="s">
        <v>134</v>
      </c>
      <c r="C2585" s="76" t="s">
        <v>157</v>
      </c>
      <c r="D2585" s="55" t="s">
        <v>82</v>
      </c>
      <c r="E2585" s="55" t="s">
        <v>206</v>
      </c>
      <c r="F2585" s="70">
        <v>105.33</v>
      </c>
      <c r="G2585" s="77">
        <v>54050</v>
      </c>
      <c r="H2585" s="77">
        <v>105.75</v>
      </c>
      <c r="I2585" s="77">
        <v>1</v>
      </c>
      <c r="J2585" s="77">
        <v>36.935125871573</v>
      </c>
      <c r="K2585" s="77">
        <v>2.8771052303211201E-2</v>
      </c>
      <c r="L2585" s="77">
        <v>36.9898327026008</v>
      </c>
      <c r="M2585" s="77">
        <v>2.8856344485797301E-2</v>
      </c>
      <c r="N2585" s="77">
        <v>-5.4706831027767598E-2</v>
      </c>
      <c r="O2585" s="77">
        <v>-8.5292182586068006E-5</v>
      </c>
      <c r="P2585" s="77">
        <v>-3.7028266203150598E-2</v>
      </c>
      <c r="Q2585" s="77">
        <v>-3.7028266203150501E-2</v>
      </c>
      <c r="R2585" s="77">
        <v>0</v>
      </c>
      <c r="S2585" s="77">
        <v>2.8916340783000001E-8</v>
      </c>
      <c r="T2585" s="77" t="s">
        <v>173</v>
      </c>
      <c r="U2585" s="105">
        <v>1.3975132081528899E-2</v>
      </c>
      <c r="V2585" s="105">
        <v>0</v>
      </c>
      <c r="W2585" s="101">
        <v>1.3978292816164899E-2</v>
      </c>
    </row>
    <row r="2586" spans="2:23" x14ac:dyDescent="0.25">
      <c r="B2586" s="55" t="s">
        <v>134</v>
      </c>
      <c r="C2586" s="76" t="s">
        <v>157</v>
      </c>
      <c r="D2586" s="55" t="s">
        <v>82</v>
      </c>
      <c r="E2586" s="55" t="s">
        <v>206</v>
      </c>
      <c r="F2586" s="70">
        <v>105.33</v>
      </c>
      <c r="G2586" s="77">
        <v>56000</v>
      </c>
      <c r="H2586" s="77">
        <v>106.34</v>
      </c>
      <c r="I2586" s="77">
        <v>1</v>
      </c>
      <c r="J2586" s="77">
        <v>48.044575032054901</v>
      </c>
      <c r="K2586" s="77">
        <v>0.222910714519339</v>
      </c>
      <c r="L2586" s="77">
        <v>48.088791910492503</v>
      </c>
      <c r="M2586" s="77">
        <v>0.22332120629864599</v>
      </c>
      <c r="N2586" s="77">
        <v>-4.4216878437547402E-2</v>
      </c>
      <c r="O2586" s="77">
        <v>-4.1049177930741799E-4</v>
      </c>
      <c r="P2586" s="77">
        <v>-2.97770513632588E-2</v>
      </c>
      <c r="Q2586" s="77">
        <v>-2.97770513632587E-2</v>
      </c>
      <c r="R2586" s="77">
        <v>0</v>
      </c>
      <c r="S2586" s="77">
        <v>8.5625991127E-8</v>
      </c>
      <c r="T2586" s="77" t="s">
        <v>173</v>
      </c>
      <c r="U2586" s="105">
        <v>1.21464975892252E-3</v>
      </c>
      <c r="V2586" s="105">
        <v>0</v>
      </c>
      <c r="W2586" s="101">
        <v>1.2149244744344299E-3</v>
      </c>
    </row>
    <row r="2587" spans="2:23" x14ac:dyDescent="0.25">
      <c r="B2587" s="55" t="s">
        <v>134</v>
      </c>
      <c r="C2587" s="76" t="s">
        <v>157</v>
      </c>
      <c r="D2587" s="55" t="s">
        <v>82</v>
      </c>
      <c r="E2587" s="55" t="s">
        <v>206</v>
      </c>
      <c r="F2587" s="70">
        <v>105.33</v>
      </c>
      <c r="G2587" s="77">
        <v>58450</v>
      </c>
      <c r="H2587" s="77">
        <v>105.42</v>
      </c>
      <c r="I2587" s="77">
        <v>1</v>
      </c>
      <c r="J2587" s="77">
        <v>-2.9780125253774399</v>
      </c>
      <c r="K2587" s="77">
        <v>2.2685772902138001E-4</v>
      </c>
      <c r="L2587" s="77">
        <v>-3.04338156793695</v>
      </c>
      <c r="M2587" s="77">
        <v>2.3692634359493301E-4</v>
      </c>
      <c r="N2587" s="77">
        <v>6.5369042559511994E-2</v>
      </c>
      <c r="O2587" s="77">
        <v>-1.0068614573554E-5</v>
      </c>
      <c r="P2587" s="77">
        <v>4.4159338771801199E-2</v>
      </c>
      <c r="Q2587" s="77">
        <v>4.4159338771801102E-2</v>
      </c>
      <c r="R2587" s="77">
        <v>0</v>
      </c>
      <c r="S2587" s="77">
        <v>4.9882207395999999E-8</v>
      </c>
      <c r="T2587" s="77" t="s">
        <v>173</v>
      </c>
      <c r="U2587" s="105">
        <v>-6.9441940910445104E-3</v>
      </c>
      <c r="V2587" s="105">
        <v>0</v>
      </c>
      <c r="W2587" s="101">
        <v>-6.9426235330952097E-3</v>
      </c>
    </row>
    <row r="2588" spans="2:23" x14ac:dyDescent="0.25">
      <c r="B2588" s="55" t="s">
        <v>134</v>
      </c>
      <c r="C2588" s="76" t="s">
        <v>157</v>
      </c>
      <c r="D2588" s="55" t="s">
        <v>82</v>
      </c>
      <c r="E2588" s="55" t="s">
        <v>207</v>
      </c>
      <c r="F2588" s="70">
        <v>104.29</v>
      </c>
      <c r="G2588" s="77">
        <v>53850</v>
      </c>
      <c r="H2588" s="77">
        <v>105.33</v>
      </c>
      <c r="I2588" s="77">
        <v>1</v>
      </c>
      <c r="J2588" s="77">
        <v>24.789680166956</v>
      </c>
      <c r="K2588" s="77">
        <v>0</v>
      </c>
      <c r="L2588" s="77">
        <v>24.799884763059001</v>
      </c>
      <c r="M2588" s="77">
        <v>0</v>
      </c>
      <c r="N2588" s="77">
        <v>-1.0204596102986199E-2</v>
      </c>
      <c r="O2588" s="77">
        <v>0</v>
      </c>
      <c r="P2588" s="77">
        <v>-6.8355373780872603E-3</v>
      </c>
      <c r="Q2588" s="77">
        <v>-6.8355373780872603E-3</v>
      </c>
      <c r="R2588" s="77">
        <v>0</v>
      </c>
      <c r="S2588" s="77">
        <v>0</v>
      </c>
      <c r="T2588" s="77" t="s">
        <v>173</v>
      </c>
      <c r="U2588" s="105">
        <v>1.0612779947105499E-2</v>
      </c>
      <c r="V2588" s="105">
        <v>0</v>
      </c>
      <c r="W2588" s="101">
        <v>1.06151802236086E-2</v>
      </c>
    </row>
    <row r="2589" spans="2:23" x14ac:dyDescent="0.25">
      <c r="B2589" s="55" t="s">
        <v>134</v>
      </c>
      <c r="C2589" s="76" t="s">
        <v>157</v>
      </c>
      <c r="D2589" s="55" t="s">
        <v>82</v>
      </c>
      <c r="E2589" s="55" t="s">
        <v>207</v>
      </c>
      <c r="F2589" s="70">
        <v>104.29</v>
      </c>
      <c r="G2589" s="77">
        <v>53850</v>
      </c>
      <c r="H2589" s="77">
        <v>105.33</v>
      </c>
      <c r="I2589" s="77">
        <v>2</v>
      </c>
      <c r="J2589" s="77">
        <v>57.337962523569999</v>
      </c>
      <c r="K2589" s="77">
        <v>0</v>
      </c>
      <c r="L2589" s="77">
        <v>57.361565520663198</v>
      </c>
      <c r="M2589" s="77">
        <v>0</v>
      </c>
      <c r="N2589" s="77">
        <v>-2.3602997093197201E-2</v>
      </c>
      <c r="O2589" s="77">
        <v>0</v>
      </c>
      <c r="P2589" s="77">
        <v>-1.5810441416508E-2</v>
      </c>
      <c r="Q2589" s="77">
        <v>-1.5810441416508E-2</v>
      </c>
      <c r="R2589" s="77">
        <v>0</v>
      </c>
      <c r="S2589" s="77">
        <v>0</v>
      </c>
      <c r="T2589" s="77" t="s">
        <v>173</v>
      </c>
      <c r="U2589" s="105">
        <v>2.4547116976924899E-2</v>
      </c>
      <c r="V2589" s="105">
        <v>0</v>
      </c>
      <c r="W2589" s="101">
        <v>2.4552668761508498E-2</v>
      </c>
    </row>
    <row r="2590" spans="2:23" x14ac:dyDescent="0.25">
      <c r="B2590" s="55" t="s">
        <v>134</v>
      </c>
      <c r="C2590" s="76" t="s">
        <v>157</v>
      </c>
      <c r="D2590" s="55" t="s">
        <v>82</v>
      </c>
      <c r="E2590" s="55" t="s">
        <v>207</v>
      </c>
      <c r="F2590" s="70">
        <v>104.29</v>
      </c>
      <c r="G2590" s="77">
        <v>58004</v>
      </c>
      <c r="H2590" s="77">
        <v>103.11</v>
      </c>
      <c r="I2590" s="77">
        <v>1</v>
      </c>
      <c r="J2590" s="77">
        <v>-119.61031002070401</v>
      </c>
      <c r="K2590" s="77">
        <v>0.48642529295046599</v>
      </c>
      <c r="L2590" s="77">
        <v>-119.62635058819799</v>
      </c>
      <c r="M2590" s="77">
        <v>0.48655576767171599</v>
      </c>
      <c r="N2590" s="77">
        <v>1.6040567493824699E-2</v>
      </c>
      <c r="O2590" s="77">
        <v>-1.30474721250773E-4</v>
      </c>
      <c r="P2590" s="77">
        <v>1.0735628775680101E-2</v>
      </c>
      <c r="Q2590" s="77">
        <v>1.0735628775680101E-2</v>
      </c>
      <c r="R2590" s="77">
        <v>0</v>
      </c>
      <c r="S2590" s="77">
        <v>3.9186266569999997E-9</v>
      </c>
      <c r="T2590" s="77" t="s">
        <v>173</v>
      </c>
      <c r="U2590" s="105">
        <v>5.3976410490080501E-3</v>
      </c>
      <c r="V2590" s="105">
        <v>0</v>
      </c>
      <c r="W2590" s="101">
        <v>5.39886182537832E-3</v>
      </c>
    </row>
    <row r="2591" spans="2:23" x14ac:dyDescent="0.25">
      <c r="B2591" s="55" t="s">
        <v>134</v>
      </c>
      <c r="C2591" s="76" t="s">
        <v>157</v>
      </c>
      <c r="D2591" s="55" t="s">
        <v>82</v>
      </c>
      <c r="E2591" s="55" t="s">
        <v>208</v>
      </c>
      <c r="F2591" s="70">
        <v>106.18</v>
      </c>
      <c r="G2591" s="77">
        <v>54000</v>
      </c>
      <c r="H2591" s="77">
        <v>105.54</v>
      </c>
      <c r="I2591" s="77">
        <v>1</v>
      </c>
      <c r="J2591" s="77">
        <v>-42.945242680687798</v>
      </c>
      <c r="K2591" s="77">
        <v>0.111764208455532</v>
      </c>
      <c r="L2591" s="77">
        <v>-42.622807571312997</v>
      </c>
      <c r="M2591" s="77">
        <v>0.110092245750827</v>
      </c>
      <c r="N2591" s="77">
        <v>-0.32243510937479702</v>
      </c>
      <c r="O2591" s="77">
        <v>1.6719627047047201E-3</v>
      </c>
      <c r="P2591" s="77">
        <v>-0.21718028644791901</v>
      </c>
      <c r="Q2591" s="77">
        <v>-0.21718028644791801</v>
      </c>
      <c r="R2591" s="77">
        <v>0</v>
      </c>
      <c r="S2591" s="77">
        <v>2.8583369753890001E-6</v>
      </c>
      <c r="T2591" s="77" t="s">
        <v>173</v>
      </c>
      <c r="U2591" s="105">
        <v>-2.93644980798283E-2</v>
      </c>
      <c r="V2591" s="105">
        <v>-2.78495757585214E-2</v>
      </c>
      <c r="W2591" s="101">
        <v>-1.5145796936004601E-3</v>
      </c>
    </row>
    <row r="2592" spans="2:23" x14ac:dyDescent="0.25">
      <c r="B2592" s="55" t="s">
        <v>134</v>
      </c>
      <c r="C2592" s="76" t="s">
        <v>157</v>
      </c>
      <c r="D2592" s="55" t="s">
        <v>82</v>
      </c>
      <c r="E2592" s="55" t="s">
        <v>208</v>
      </c>
      <c r="F2592" s="70">
        <v>106.18</v>
      </c>
      <c r="G2592" s="77">
        <v>54850</v>
      </c>
      <c r="H2592" s="77">
        <v>106.18</v>
      </c>
      <c r="I2592" s="77">
        <v>1</v>
      </c>
      <c r="J2592" s="77">
        <v>13.2050858471598</v>
      </c>
      <c r="K2592" s="77">
        <v>1.3705819369345599E-3</v>
      </c>
      <c r="L2592" s="77">
        <v>13.1442668216283</v>
      </c>
      <c r="M2592" s="77">
        <v>1.3579859571863299E-3</v>
      </c>
      <c r="N2592" s="77">
        <v>6.08190255314583E-2</v>
      </c>
      <c r="O2592" s="77">
        <v>1.2595979748225001E-5</v>
      </c>
      <c r="P2592" s="77">
        <v>4.1074666367853403E-2</v>
      </c>
      <c r="Q2592" s="77">
        <v>4.1074666367853403E-2</v>
      </c>
      <c r="R2592" s="77">
        <v>0</v>
      </c>
      <c r="S2592" s="77">
        <v>1.3260827787E-8</v>
      </c>
      <c r="T2592" s="77" t="s">
        <v>174</v>
      </c>
      <c r="U2592" s="105">
        <v>1.33744112966656E-3</v>
      </c>
      <c r="V2592" s="105">
        <v>0</v>
      </c>
      <c r="W2592" s="101">
        <v>1.3377436167183801E-3</v>
      </c>
    </row>
    <row r="2593" spans="2:23" x14ac:dyDescent="0.25">
      <c r="B2593" s="55" t="s">
        <v>134</v>
      </c>
      <c r="C2593" s="76" t="s">
        <v>157</v>
      </c>
      <c r="D2593" s="55" t="s">
        <v>82</v>
      </c>
      <c r="E2593" s="55" t="s">
        <v>155</v>
      </c>
      <c r="F2593" s="70">
        <v>105.54</v>
      </c>
      <c r="G2593" s="77">
        <v>54250</v>
      </c>
      <c r="H2593" s="77">
        <v>105.26</v>
      </c>
      <c r="I2593" s="77">
        <v>1</v>
      </c>
      <c r="J2593" s="77">
        <v>-93.420077860087204</v>
      </c>
      <c r="K2593" s="77">
        <v>0.118691428884433</v>
      </c>
      <c r="L2593" s="77">
        <v>-93.634232072482504</v>
      </c>
      <c r="M2593" s="77">
        <v>0.11923622405492799</v>
      </c>
      <c r="N2593" s="77">
        <v>0.21415421239531199</v>
      </c>
      <c r="O2593" s="77">
        <v>-5.4479517049509595E-4</v>
      </c>
      <c r="P2593" s="77">
        <v>0.144097909333498</v>
      </c>
      <c r="Q2593" s="77">
        <v>0.144097909333498</v>
      </c>
      <c r="R2593" s="77">
        <v>0</v>
      </c>
      <c r="S2593" s="77">
        <v>2.8239322165000002E-7</v>
      </c>
      <c r="T2593" s="77" t="s">
        <v>173</v>
      </c>
      <c r="U2593" s="105">
        <v>2.54176850050452E-3</v>
      </c>
      <c r="V2593" s="105">
        <v>-2.4106379827431999E-3</v>
      </c>
      <c r="W2593" s="101">
        <v>4.9535265615848799E-3</v>
      </c>
    </row>
    <row r="2594" spans="2:23" x14ac:dyDescent="0.25">
      <c r="B2594" s="55" t="s">
        <v>134</v>
      </c>
      <c r="C2594" s="76" t="s">
        <v>157</v>
      </c>
      <c r="D2594" s="55" t="s">
        <v>82</v>
      </c>
      <c r="E2594" s="55" t="s">
        <v>209</v>
      </c>
      <c r="F2594" s="70">
        <v>105.75</v>
      </c>
      <c r="G2594" s="77">
        <v>54250</v>
      </c>
      <c r="H2594" s="77">
        <v>105.26</v>
      </c>
      <c r="I2594" s="77">
        <v>1</v>
      </c>
      <c r="J2594" s="77">
        <v>-42.6045206936057</v>
      </c>
      <c r="K2594" s="77">
        <v>0.107093565828381</v>
      </c>
      <c r="L2594" s="77">
        <v>-42.390638835187097</v>
      </c>
      <c r="M2594" s="77">
        <v>0.106021009390461</v>
      </c>
      <c r="N2594" s="77">
        <v>-0.21388185841865201</v>
      </c>
      <c r="O2594" s="77">
        <v>1.0725564379198799E-3</v>
      </c>
      <c r="P2594" s="77">
        <v>-0.144097909333498</v>
      </c>
      <c r="Q2594" s="77">
        <v>-0.144097909333498</v>
      </c>
      <c r="R2594" s="77">
        <v>0</v>
      </c>
      <c r="S2594" s="77">
        <v>1.225088240983E-6</v>
      </c>
      <c r="T2594" s="77" t="s">
        <v>173</v>
      </c>
      <c r="U2594" s="105">
        <v>8.3579563575987299E-3</v>
      </c>
      <c r="V2594" s="105">
        <v>-7.9267671504066398E-3</v>
      </c>
      <c r="W2594" s="101">
        <v>1.6288406599465899E-2</v>
      </c>
    </row>
    <row r="2595" spans="2:23" x14ac:dyDescent="0.25">
      <c r="B2595" s="55" t="s">
        <v>134</v>
      </c>
      <c r="C2595" s="76" t="s">
        <v>157</v>
      </c>
      <c r="D2595" s="55" t="s">
        <v>82</v>
      </c>
      <c r="E2595" s="55" t="s">
        <v>210</v>
      </c>
      <c r="F2595" s="70">
        <v>106.24</v>
      </c>
      <c r="G2595" s="77">
        <v>53550</v>
      </c>
      <c r="H2595" s="77">
        <v>106.1</v>
      </c>
      <c r="I2595" s="77">
        <v>1</v>
      </c>
      <c r="J2595" s="77">
        <v>-11.013093767981299</v>
      </c>
      <c r="K2595" s="77">
        <v>2.1468017478595801E-3</v>
      </c>
      <c r="L2595" s="77">
        <v>-10.902519629403701</v>
      </c>
      <c r="M2595" s="77">
        <v>2.1039093365707502E-3</v>
      </c>
      <c r="N2595" s="77">
        <v>-0.11057413857758901</v>
      </c>
      <c r="O2595" s="77">
        <v>4.2892411288832E-5</v>
      </c>
      <c r="P2595" s="77">
        <v>-7.4707554048938904E-2</v>
      </c>
      <c r="Q2595" s="77">
        <v>-7.4707554048938904E-2</v>
      </c>
      <c r="R2595" s="77">
        <v>0</v>
      </c>
      <c r="S2595" s="77">
        <v>9.8787569785999997E-8</v>
      </c>
      <c r="T2595" s="77" t="s">
        <v>174</v>
      </c>
      <c r="U2595" s="105">
        <v>-1.09264920943272E-2</v>
      </c>
      <c r="V2595" s="105">
        <v>0</v>
      </c>
      <c r="W2595" s="101">
        <v>-1.09240208660189E-2</v>
      </c>
    </row>
    <row r="2596" spans="2:23" x14ac:dyDescent="0.25">
      <c r="B2596" s="55" t="s">
        <v>134</v>
      </c>
      <c r="C2596" s="76" t="s">
        <v>157</v>
      </c>
      <c r="D2596" s="55" t="s">
        <v>82</v>
      </c>
      <c r="E2596" s="55" t="s">
        <v>211</v>
      </c>
      <c r="F2596" s="70">
        <v>105.8</v>
      </c>
      <c r="G2596" s="77">
        <v>58200</v>
      </c>
      <c r="H2596" s="77">
        <v>105.83</v>
      </c>
      <c r="I2596" s="77">
        <v>1</v>
      </c>
      <c r="J2596" s="77">
        <v>21.815981654056301</v>
      </c>
      <c r="K2596" s="77">
        <v>8.3955296595513394E-3</v>
      </c>
      <c r="L2596" s="77">
        <v>21.9083221948834</v>
      </c>
      <c r="M2596" s="77">
        <v>8.4667516158046605E-3</v>
      </c>
      <c r="N2596" s="77">
        <v>-9.2340540827123799E-2</v>
      </c>
      <c r="O2596" s="77">
        <v>-7.1221956253318E-5</v>
      </c>
      <c r="P2596" s="77">
        <v>-6.2366860983350897E-2</v>
      </c>
      <c r="Q2596" s="77">
        <v>-6.23668609833508E-2</v>
      </c>
      <c r="R2596" s="77">
        <v>0</v>
      </c>
      <c r="S2596" s="77">
        <v>6.8612991155000002E-8</v>
      </c>
      <c r="T2596" s="77" t="s">
        <v>173</v>
      </c>
      <c r="U2596" s="105">
        <v>-4.7661350761310497E-3</v>
      </c>
      <c r="V2596" s="105">
        <v>0</v>
      </c>
      <c r="W2596" s="101">
        <v>-4.7650571265183102E-3</v>
      </c>
    </row>
    <row r="2597" spans="2:23" x14ac:dyDescent="0.25">
      <c r="B2597" s="55" t="s">
        <v>134</v>
      </c>
      <c r="C2597" s="76" t="s">
        <v>157</v>
      </c>
      <c r="D2597" s="55" t="s">
        <v>82</v>
      </c>
      <c r="E2597" s="55" t="s">
        <v>212</v>
      </c>
      <c r="F2597" s="70">
        <v>106.43</v>
      </c>
      <c r="G2597" s="77">
        <v>53000</v>
      </c>
      <c r="H2597" s="77">
        <v>106.56</v>
      </c>
      <c r="I2597" s="77">
        <v>1</v>
      </c>
      <c r="J2597" s="77">
        <v>29.099513137344299</v>
      </c>
      <c r="K2597" s="77">
        <v>2.0932442754609301E-2</v>
      </c>
      <c r="L2597" s="77">
        <v>28.8336771455159</v>
      </c>
      <c r="M2597" s="77">
        <v>2.0551736780731199E-2</v>
      </c>
      <c r="N2597" s="77">
        <v>0.26583599182838402</v>
      </c>
      <c r="O2597" s="77">
        <v>3.8070597387805302E-4</v>
      </c>
      <c r="P2597" s="77">
        <v>0.17994040297114899</v>
      </c>
      <c r="Q2597" s="77">
        <v>0.17994040297114899</v>
      </c>
      <c r="R2597" s="77">
        <v>0</v>
      </c>
      <c r="S2597" s="77">
        <v>8.0039772192099998E-7</v>
      </c>
      <c r="T2597" s="77" t="s">
        <v>174</v>
      </c>
      <c r="U2597" s="105">
        <v>5.9846037504545898E-3</v>
      </c>
      <c r="V2597" s="105">
        <v>-5.6758564399746504E-3</v>
      </c>
      <c r="W2597" s="101">
        <v>1.1663097419199599E-2</v>
      </c>
    </row>
    <row r="2598" spans="2:23" x14ac:dyDescent="0.25">
      <c r="B2598" s="55" t="s">
        <v>134</v>
      </c>
      <c r="C2598" s="76" t="s">
        <v>157</v>
      </c>
      <c r="D2598" s="55" t="s">
        <v>82</v>
      </c>
      <c r="E2598" s="55" t="s">
        <v>213</v>
      </c>
      <c r="F2598" s="70">
        <v>106.34</v>
      </c>
      <c r="G2598" s="77">
        <v>56100</v>
      </c>
      <c r="H2598" s="77">
        <v>106.69</v>
      </c>
      <c r="I2598" s="77">
        <v>1</v>
      </c>
      <c r="J2598" s="77">
        <v>15.931379491826</v>
      </c>
      <c r="K2598" s="77">
        <v>2.3680365939423201E-2</v>
      </c>
      <c r="L2598" s="77">
        <v>15.9753257127153</v>
      </c>
      <c r="M2598" s="77">
        <v>2.3811189250831099E-2</v>
      </c>
      <c r="N2598" s="77">
        <v>-4.3946220889307101E-2</v>
      </c>
      <c r="O2598" s="77">
        <v>-1.3082331140792499E-4</v>
      </c>
      <c r="P2598" s="77">
        <v>-2.9777051363196302E-2</v>
      </c>
      <c r="Q2598" s="77">
        <v>-2.9777051363196201E-2</v>
      </c>
      <c r="R2598" s="77">
        <v>0</v>
      </c>
      <c r="S2598" s="77">
        <v>8.2726571110000002E-8</v>
      </c>
      <c r="T2598" s="77" t="s">
        <v>173</v>
      </c>
      <c r="U2598" s="105">
        <v>1.4465322966420999E-3</v>
      </c>
      <c r="V2598" s="105">
        <v>0</v>
      </c>
      <c r="W2598" s="101">
        <v>1.44685945667933E-3</v>
      </c>
    </row>
    <row r="2599" spans="2:23" x14ac:dyDescent="0.25">
      <c r="B2599" s="55" t="s">
        <v>134</v>
      </c>
      <c r="C2599" s="76" t="s">
        <v>157</v>
      </c>
      <c r="D2599" s="55" t="s">
        <v>82</v>
      </c>
      <c r="E2599" s="55" t="s">
        <v>156</v>
      </c>
      <c r="F2599" s="70">
        <v>107.02</v>
      </c>
      <c r="G2599" s="77">
        <v>56100</v>
      </c>
      <c r="H2599" s="77">
        <v>106.69</v>
      </c>
      <c r="I2599" s="77">
        <v>1</v>
      </c>
      <c r="J2599" s="77">
        <v>-21.672438844837799</v>
      </c>
      <c r="K2599" s="77">
        <v>3.8796774412915201E-2</v>
      </c>
      <c r="L2599" s="77">
        <v>-21.658753703372099</v>
      </c>
      <c r="M2599" s="77">
        <v>3.8747793149823399E-2</v>
      </c>
      <c r="N2599" s="77">
        <v>-1.3685141465727401E-2</v>
      </c>
      <c r="O2599" s="77">
        <v>4.8981263091813002E-5</v>
      </c>
      <c r="P2599" s="77">
        <v>-9.2488647050044392E-3</v>
      </c>
      <c r="Q2599" s="77">
        <v>-9.2488647050044392E-3</v>
      </c>
      <c r="R2599" s="77">
        <v>0</v>
      </c>
      <c r="S2599" s="77">
        <v>7.0657277620000004E-9</v>
      </c>
      <c r="T2599" s="77" t="s">
        <v>173</v>
      </c>
      <c r="U2599" s="105">
        <v>7.1779618398559795E-4</v>
      </c>
      <c r="V2599" s="105">
        <v>0</v>
      </c>
      <c r="W2599" s="101">
        <v>7.1795852687059597E-4</v>
      </c>
    </row>
    <row r="2600" spans="2:23" x14ac:dyDescent="0.25">
      <c r="B2600" s="55" t="s">
        <v>134</v>
      </c>
      <c r="C2600" s="76" t="s">
        <v>157</v>
      </c>
      <c r="D2600" s="55" t="s">
        <v>82</v>
      </c>
      <c r="E2600" s="55" t="s">
        <v>214</v>
      </c>
      <c r="F2600" s="70">
        <v>103.11</v>
      </c>
      <c r="G2600" s="77">
        <v>58054</v>
      </c>
      <c r="H2600" s="77">
        <v>102.57</v>
      </c>
      <c r="I2600" s="77">
        <v>1</v>
      </c>
      <c r="J2600" s="77">
        <v>-50.6559412041222</v>
      </c>
      <c r="K2600" s="77">
        <v>0.14421057011528199</v>
      </c>
      <c r="L2600" s="77">
        <v>-50.6547687479733</v>
      </c>
      <c r="M2600" s="77">
        <v>0.144203894546379</v>
      </c>
      <c r="N2600" s="77">
        <v>-1.17245614895678E-3</v>
      </c>
      <c r="O2600" s="77">
        <v>6.6755689039289999E-6</v>
      </c>
      <c r="P2600" s="77">
        <v>-7.8433248295187098E-4</v>
      </c>
      <c r="Q2600" s="77">
        <v>-7.8433248295187098E-4</v>
      </c>
      <c r="R2600" s="77">
        <v>0</v>
      </c>
      <c r="S2600" s="77">
        <v>3.4572972E-11</v>
      </c>
      <c r="T2600" s="77" t="s">
        <v>173</v>
      </c>
      <c r="U2600" s="105">
        <v>5.3389185643434002E-5</v>
      </c>
      <c r="V2600" s="105">
        <v>0</v>
      </c>
      <c r="W2600" s="101">
        <v>5.3401260595374997E-5</v>
      </c>
    </row>
    <row r="2601" spans="2:23" x14ac:dyDescent="0.25">
      <c r="B2601" s="55" t="s">
        <v>134</v>
      </c>
      <c r="C2601" s="76" t="s">
        <v>157</v>
      </c>
      <c r="D2601" s="55" t="s">
        <v>82</v>
      </c>
      <c r="E2601" s="55" t="s">
        <v>214</v>
      </c>
      <c r="F2601" s="70">
        <v>103.11</v>
      </c>
      <c r="G2601" s="77">
        <v>58104</v>
      </c>
      <c r="H2601" s="77">
        <v>102.26</v>
      </c>
      <c r="I2601" s="77">
        <v>1</v>
      </c>
      <c r="J2601" s="77">
        <v>-50.794812731015803</v>
      </c>
      <c r="K2601" s="77">
        <v>0.23066210223388001</v>
      </c>
      <c r="L2601" s="77">
        <v>-50.793639364899597</v>
      </c>
      <c r="M2601" s="77">
        <v>0.230651445713874</v>
      </c>
      <c r="N2601" s="77">
        <v>-1.1733661162693901E-3</v>
      </c>
      <c r="O2601" s="77">
        <v>1.0656520005922E-5</v>
      </c>
      <c r="P2601" s="77">
        <v>-7.8350184240797902E-4</v>
      </c>
      <c r="Q2601" s="77">
        <v>-7.8350184240798097E-4</v>
      </c>
      <c r="R2601" s="77">
        <v>0</v>
      </c>
      <c r="S2601" s="77">
        <v>5.4880437000000002E-11</v>
      </c>
      <c r="T2601" s="77" t="s">
        <v>173</v>
      </c>
      <c r="U2601" s="105">
        <v>9.6903557979074E-5</v>
      </c>
      <c r="V2601" s="105">
        <v>0</v>
      </c>
      <c r="W2601" s="101">
        <v>9.6925474511259398E-5</v>
      </c>
    </row>
    <row r="2602" spans="2:23" x14ac:dyDescent="0.25">
      <c r="B2602" s="55" t="s">
        <v>134</v>
      </c>
      <c r="C2602" s="76" t="s">
        <v>157</v>
      </c>
      <c r="D2602" s="55" t="s">
        <v>82</v>
      </c>
      <c r="E2602" s="55" t="s">
        <v>215</v>
      </c>
      <c r="F2602" s="70">
        <v>102.57</v>
      </c>
      <c r="G2602" s="77">
        <v>58104</v>
      </c>
      <c r="H2602" s="77">
        <v>102.26</v>
      </c>
      <c r="I2602" s="77">
        <v>1</v>
      </c>
      <c r="J2602" s="77">
        <v>-51.173479653868299</v>
      </c>
      <c r="K2602" s="77">
        <v>8.7465415664154805E-2</v>
      </c>
      <c r="L2602" s="77">
        <v>-51.172301413540801</v>
      </c>
      <c r="M2602" s="77">
        <v>8.74613880274063E-2</v>
      </c>
      <c r="N2602" s="77">
        <v>-1.17824032748182E-3</v>
      </c>
      <c r="O2602" s="77">
        <v>4.027636748487E-6</v>
      </c>
      <c r="P2602" s="77">
        <v>-7.8433248323283005E-4</v>
      </c>
      <c r="Q2602" s="77">
        <v>-7.8433248323283005E-4</v>
      </c>
      <c r="R2602" s="77">
        <v>0</v>
      </c>
      <c r="S2602" s="77">
        <v>2.0546926999999999E-11</v>
      </c>
      <c r="T2602" s="77" t="s">
        <v>173</v>
      </c>
      <c r="U2602" s="105">
        <v>4.7235916076906001E-5</v>
      </c>
      <c r="V2602" s="105">
        <v>0</v>
      </c>
      <c r="W2602" s="101">
        <v>4.7246599353109597E-5</v>
      </c>
    </row>
    <row r="2603" spans="2:23" x14ac:dyDescent="0.25">
      <c r="B2603" s="55" t="s">
        <v>134</v>
      </c>
      <c r="C2603" s="76" t="s">
        <v>157</v>
      </c>
      <c r="D2603" s="55" t="s">
        <v>82</v>
      </c>
      <c r="E2603" s="55" t="s">
        <v>216</v>
      </c>
      <c r="F2603" s="70">
        <v>105.67</v>
      </c>
      <c r="G2603" s="77">
        <v>58200</v>
      </c>
      <c r="H2603" s="77">
        <v>105.83</v>
      </c>
      <c r="I2603" s="77">
        <v>1</v>
      </c>
      <c r="J2603" s="77">
        <v>7.4374491466849397</v>
      </c>
      <c r="K2603" s="77">
        <v>2.2651758597000298E-3</v>
      </c>
      <c r="L2603" s="77">
        <v>7.3451158458642496</v>
      </c>
      <c r="M2603" s="77">
        <v>2.2092822620163499E-3</v>
      </c>
      <c r="N2603" s="77">
        <v>9.2333300820693298E-2</v>
      </c>
      <c r="O2603" s="77">
        <v>5.5893597683680002E-5</v>
      </c>
      <c r="P2603" s="77">
        <v>6.2366860983350897E-2</v>
      </c>
      <c r="Q2603" s="77">
        <v>6.23668609833508E-2</v>
      </c>
      <c r="R2603" s="77">
        <v>0</v>
      </c>
      <c r="S2603" s="77">
        <v>1.5928015803799999E-7</v>
      </c>
      <c r="T2603" s="77" t="s">
        <v>173</v>
      </c>
      <c r="U2603" s="105">
        <v>-8.86258017626145E-3</v>
      </c>
      <c r="V2603" s="105">
        <v>0</v>
      </c>
      <c r="W2603" s="101">
        <v>-8.8605757398121602E-3</v>
      </c>
    </row>
    <row r="2604" spans="2:23" x14ac:dyDescent="0.25">
      <c r="B2604" s="55" t="s">
        <v>134</v>
      </c>
      <c r="C2604" s="76" t="s">
        <v>157</v>
      </c>
      <c r="D2604" s="55" t="s">
        <v>82</v>
      </c>
      <c r="E2604" s="55" t="s">
        <v>216</v>
      </c>
      <c r="F2604" s="70">
        <v>105.67</v>
      </c>
      <c r="G2604" s="77">
        <v>58300</v>
      </c>
      <c r="H2604" s="77">
        <v>105.74</v>
      </c>
      <c r="I2604" s="77">
        <v>1</v>
      </c>
      <c r="J2604" s="77">
        <v>7.4705136389676499</v>
      </c>
      <c r="K2604" s="77">
        <v>2.14472349997297E-3</v>
      </c>
      <c r="L2604" s="77">
        <v>7.4900275333851001</v>
      </c>
      <c r="M2604" s="77">
        <v>2.1559426934868102E-3</v>
      </c>
      <c r="N2604" s="77">
        <v>-1.9513894417443101E-2</v>
      </c>
      <c r="O2604" s="77">
        <v>-1.1219193513846E-5</v>
      </c>
      <c r="P2604" s="77">
        <v>-1.3129958263021701E-2</v>
      </c>
      <c r="Q2604" s="77">
        <v>-1.3129958263021701E-2</v>
      </c>
      <c r="R2604" s="77">
        <v>0</v>
      </c>
      <c r="S2604" s="77">
        <v>6.625170747E-9</v>
      </c>
      <c r="T2604" s="77" t="s">
        <v>173</v>
      </c>
      <c r="U2604" s="105">
        <v>1.8004775883979999E-4</v>
      </c>
      <c r="V2604" s="105">
        <v>0</v>
      </c>
      <c r="W2604" s="101">
        <v>1.8008847997103399E-4</v>
      </c>
    </row>
    <row r="2605" spans="2:23" x14ac:dyDescent="0.25">
      <c r="B2605" s="55" t="s">
        <v>134</v>
      </c>
      <c r="C2605" s="76" t="s">
        <v>157</v>
      </c>
      <c r="D2605" s="55" t="s">
        <v>82</v>
      </c>
      <c r="E2605" s="55" t="s">
        <v>216</v>
      </c>
      <c r="F2605" s="70">
        <v>105.67</v>
      </c>
      <c r="G2605" s="77">
        <v>58500</v>
      </c>
      <c r="H2605" s="77">
        <v>105.61</v>
      </c>
      <c r="I2605" s="77">
        <v>1</v>
      </c>
      <c r="J2605" s="77">
        <v>-36.173976525216403</v>
      </c>
      <c r="K2605" s="77">
        <v>6.81757976954038E-3</v>
      </c>
      <c r="L2605" s="77">
        <v>-36.101121064631201</v>
      </c>
      <c r="M2605" s="77">
        <v>6.7901458084616501E-3</v>
      </c>
      <c r="N2605" s="77">
        <v>-7.2855460585213902E-2</v>
      </c>
      <c r="O2605" s="77">
        <v>2.7433961078736E-5</v>
      </c>
      <c r="P2605" s="77">
        <v>-4.9236902719973698E-2</v>
      </c>
      <c r="Q2605" s="77">
        <v>-4.9236902719973601E-2</v>
      </c>
      <c r="R2605" s="77">
        <v>0</v>
      </c>
      <c r="S2605" s="77">
        <v>1.2630460190999999E-8</v>
      </c>
      <c r="T2605" s="77" t="s">
        <v>173</v>
      </c>
      <c r="U2605" s="105">
        <v>-1.47320398675533E-3</v>
      </c>
      <c r="V2605" s="105">
        <v>0</v>
      </c>
      <c r="W2605" s="101">
        <v>-1.472870794422E-3</v>
      </c>
    </row>
    <row r="2606" spans="2:23" x14ac:dyDescent="0.25">
      <c r="B2606" s="55" t="s">
        <v>134</v>
      </c>
      <c r="C2606" s="76" t="s">
        <v>157</v>
      </c>
      <c r="D2606" s="55" t="s">
        <v>82</v>
      </c>
      <c r="E2606" s="55" t="s">
        <v>217</v>
      </c>
      <c r="F2606" s="70">
        <v>105.74</v>
      </c>
      <c r="G2606" s="77">
        <v>58304</v>
      </c>
      <c r="H2606" s="77">
        <v>105.74</v>
      </c>
      <c r="I2606" s="77">
        <v>1</v>
      </c>
      <c r="J2606" s="77">
        <v>14.813399637243</v>
      </c>
      <c r="K2606" s="77">
        <v>0</v>
      </c>
      <c r="L2606" s="77">
        <v>14.813399637243</v>
      </c>
      <c r="M2606" s="77">
        <v>0</v>
      </c>
      <c r="N2606" s="77">
        <v>0</v>
      </c>
      <c r="O2606" s="77">
        <v>0</v>
      </c>
      <c r="P2606" s="77">
        <v>0</v>
      </c>
      <c r="Q2606" s="77">
        <v>0</v>
      </c>
      <c r="R2606" s="77">
        <v>0</v>
      </c>
      <c r="S2606" s="77">
        <v>0</v>
      </c>
      <c r="T2606" s="77" t="s">
        <v>173</v>
      </c>
      <c r="U2606" s="105">
        <v>0</v>
      </c>
      <c r="V2606" s="105">
        <v>0</v>
      </c>
      <c r="W2606" s="101">
        <v>0</v>
      </c>
    </row>
    <row r="2607" spans="2:23" x14ac:dyDescent="0.25">
      <c r="B2607" s="55" t="s">
        <v>134</v>
      </c>
      <c r="C2607" s="76" t="s">
        <v>157</v>
      </c>
      <c r="D2607" s="55" t="s">
        <v>82</v>
      </c>
      <c r="E2607" s="55" t="s">
        <v>217</v>
      </c>
      <c r="F2607" s="70">
        <v>105.74</v>
      </c>
      <c r="G2607" s="77">
        <v>58350</v>
      </c>
      <c r="H2607" s="77">
        <v>105.57</v>
      </c>
      <c r="I2607" s="77">
        <v>1</v>
      </c>
      <c r="J2607" s="77">
        <v>-13.5752576378475</v>
      </c>
      <c r="K2607" s="77">
        <v>1.33239949212236E-2</v>
      </c>
      <c r="L2607" s="77">
        <v>-13.548146589490299</v>
      </c>
      <c r="M2607" s="77">
        <v>1.3270829555545901E-2</v>
      </c>
      <c r="N2607" s="77">
        <v>-2.7111048357222899E-2</v>
      </c>
      <c r="O2607" s="77">
        <v>5.3165365677716003E-5</v>
      </c>
      <c r="P2607" s="77">
        <v>-1.82075222106328E-2</v>
      </c>
      <c r="Q2607" s="77">
        <v>-1.82075222106328E-2</v>
      </c>
      <c r="R2607" s="77">
        <v>0</v>
      </c>
      <c r="S2607" s="77">
        <v>2.3968452443E-8</v>
      </c>
      <c r="T2607" s="77" t="s">
        <v>173</v>
      </c>
      <c r="U2607" s="105">
        <v>1.00830848995109E-3</v>
      </c>
      <c r="V2607" s="105">
        <v>0</v>
      </c>
      <c r="W2607" s="101">
        <v>1.0085365375680599E-3</v>
      </c>
    </row>
    <row r="2608" spans="2:23" x14ac:dyDescent="0.25">
      <c r="B2608" s="55" t="s">
        <v>134</v>
      </c>
      <c r="C2608" s="76" t="s">
        <v>157</v>
      </c>
      <c r="D2608" s="55" t="s">
        <v>82</v>
      </c>
      <c r="E2608" s="55" t="s">
        <v>217</v>
      </c>
      <c r="F2608" s="70">
        <v>105.74</v>
      </c>
      <c r="G2608" s="77">
        <v>58600</v>
      </c>
      <c r="H2608" s="77">
        <v>105.74</v>
      </c>
      <c r="I2608" s="77">
        <v>1</v>
      </c>
      <c r="J2608" s="77">
        <v>-2.9046792817446598</v>
      </c>
      <c r="K2608" s="77">
        <v>3.2398701042418998E-5</v>
      </c>
      <c r="L2608" s="77">
        <v>-2.9122555472146199</v>
      </c>
      <c r="M2608" s="77">
        <v>3.2567932309563997E-5</v>
      </c>
      <c r="N2608" s="77">
        <v>7.5762654699593202E-3</v>
      </c>
      <c r="O2608" s="77">
        <v>-1.69231267145E-7</v>
      </c>
      <c r="P2608" s="77">
        <v>5.0775639481078797E-3</v>
      </c>
      <c r="Q2608" s="77">
        <v>5.0775639481078797E-3</v>
      </c>
      <c r="R2608" s="77">
        <v>0</v>
      </c>
      <c r="S2608" s="77">
        <v>9.9001558000000002E-11</v>
      </c>
      <c r="T2608" s="77" t="s">
        <v>174</v>
      </c>
      <c r="U2608" s="105">
        <v>-1.78945141879E-5</v>
      </c>
      <c r="V2608" s="105">
        <v>0</v>
      </c>
      <c r="W2608" s="101">
        <v>-1.78904670124987E-5</v>
      </c>
    </row>
    <row r="2609" spans="2:23" x14ac:dyDescent="0.25">
      <c r="B2609" s="55" t="s">
        <v>134</v>
      </c>
      <c r="C2609" s="76" t="s">
        <v>157</v>
      </c>
      <c r="D2609" s="55" t="s">
        <v>82</v>
      </c>
      <c r="E2609" s="55" t="s">
        <v>218</v>
      </c>
      <c r="F2609" s="70">
        <v>105.74</v>
      </c>
      <c r="G2609" s="77">
        <v>58300</v>
      </c>
      <c r="H2609" s="77">
        <v>105.74</v>
      </c>
      <c r="I2609" s="77">
        <v>2</v>
      </c>
      <c r="J2609" s="77">
        <v>-9.1293003627569504</v>
      </c>
      <c r="K2609" s="77">
        <v>0</v>
      </c>
      <c r="L2609" s="77">
        <v>-9.1293003627569504</v>
      </c>
      <c r="M2609" s="77">
        <v>0</v>
      </c>
      <c r="N2609" s="77">
        <v>0</v>
      </c>
      <c r="O2609" s="77">
        <v>0</v>
      </c>
      <c r="P2609" s="77">
        <v>0</v>
      </c>
      <c r="Q2609" s="77">
        <v>0</v>
      </c>
      <c r="R2609" s="77">
        <v>0</v>
      </c>
      <c r="S2609" s="77">
        <v>0</v>
      </c>
      <c r="T2609" s="77" t="s">
        <v>173</v>
      </c>
      <c r="U2609" s="105">
        <v>0</v>
      </c>
      <c r="V2609" s="105">
        <v>0</v>
      </c>
      <c r="W2609" s="101">
        <v>0</v>
      </c>
    </row>
    <row r="2610" spans="2:23" x14ac:dyDescent="0.25">
      <c r="B2610" s="55" t="s">
        <v>134</v>
      </c>
      <c r="C2610" s="76" t="s">
        <v>157</v>
      </c>
      <c r="D2610" s="55" t="s">
        <v>82</v>
      </c>
      <c r="E2610" s="55" t="s">
        <v>219</v>
      </c>
      <c r="F2610" s="70">
        <v>105.42</v>
      </c>
      <c r="G2610" s="77">
        <v>58500</v>
      </c>
      <c r="H2610" s="77">
        <v>105.61</v>
      </c>
      <c r="I2610" s="77">
        <v>1</v>
      </c>
      <c r="J2610" s="77">
        <v>46.254787295756302</v>
      </c>
      <c r="K2610" s="77">
        <v>3.0167025403636801E-2</v>
      </c>
      <c r="L2610" s="77">
        <v>46.189458860764901</v>
      </c>
      <c r="M2610" s="77">
        <v>3.0081872148889102E-2</v>
      </c>
      <c r="N2610" s="77">
        <v>6.5328434991462903E-2</v>
      </c>
      <c r="O2610" s="77">
        <v>8.5153254747731999E-5</v>
      </c>
      <c r="P2610" s="77">
        <v>4.4159338771859402E-2</v>
      </c>
      <c r="Q2610" s="77">
        <v>4.4159338771859298E-2</v>
      </c>
      <c r="R2610" s="77">
        <v>0</v>
      </c>
      <c r="S2610" s="77">
        <v>2.7495665531000001E-8</v>
      </c>
      <c r="T2610" s="77" t="s">
        <v>173</v>
      </c>
      <c r="U2610" s="105">
        <v>-3.4274569736708902E-3</v>
      </c>
      <c r="V2610" s="105">
        <v>0</v>
      </c>
      <c r="W2610" s="101">
        <v>-3.4266817908742502E-3</v>
      </c>
    </row>
    <row r="2611" spans="2:23" x14ac:dyDescent="0.25">
      <c r="B2611" s="55" t="s">
        <v>134</v>
      </c>
      <c r="C2611" s="76" t="s">
        <v>157</v>
      </c>
      <c r="D2611" s="55" t="s">
        <v>82</v>
      </c>
      <c r="E2611" s="55" t="s">
        <v>220</v>
      </c>
      <c r="F2611" s="70">
        <v>105.61</v>
      </c>
      <c r="G2611" s="77">
        <v>58600</v>
      </c>
      <c r="H2611" s="77">
        <v>105.74</v>
      </c>
      <c r="I2611" s="77">
        <v>1</v>
      </c>
      <c r="J2611" s="77">
        <v>10.0600069745247</v>
      </c>
      <c r="K2611" s="77">
        <v>4.6229868581595503E-3</v>
      </c>
      <c r="L2611" s="77">
        <v>10.067586809168001</v>
      </c>
      <c r="M2611" s="77">
        <v>4.6299559740348899E-3</v>
      </c>
      <c r="N2611" s="77">
        <v>-7.5798346432856501E-3</v>
      </c>
      <c r="O2611" s="77">
        <v>-6.9691158753430001E-6</v>
      </c>
      <c r="P2611" s="77">
        <v>-5.0775639479421304E-3</v>
      </c>
      <c r="Q2611" s="77">
        <v>-5.07756394794212E-3</v>
      </c>
      <c r="R2611" s="77">
        <v>0</v>
      </c>
      <c r="S2611" s="77">
        <v>1.17770603E-9</v>
      </c>
      <c r="T2611" s="77" t="s">
        <v>174</v>
      </c>
      <c r="U2611" s="105">
        <v>2.4891718350017803E-4</v>
      </c>
      <c r="V2611" s="105">
        <v>0</v>
      </c>
      <c r="W2611" s="101">
        <v>2.4897348072576398E-4</v>
      </c>
    </row>
    <row r="2612" spans="2:23" x14ac:dyDescent="0.25">
      <c r="B2612" s="55" t="s">
        <v>134</v>
      </c>
      <c r="C2612" s="76" t="s">
        <v>135</v>
      </c>
      <c r="D2612" s="55" t="s">
        <v>83</v>
      </c>
      <c r="E2612" s="55" t="s">
        <v>136</v>
      </c>
      <c r="F2612" s="70">
        <v>98.82</v>
      </c>
      <c r="G2612" s="77">
        <v>50050</v>
      </c>
      <c r="H2612" s="77">
        <v>99.47</v>
      </c>
      <c r="I2612" s="77">
        <v>1</v>
      </c>
      <c r="J2612" s="77">
        <v>18.184963203850501</v>
      </c>
      <c r="K2612" s="77">
        <v>6.0516798270747699E-2</v>
      </c>
      <c r="L2612" s="77">
        <v>5.3388533945061596</v>
      </c>
      <c r="M2612" s="77">
        <v>5.2161140689494703E-3</v>
      </c>
      <c r="N2612" s="77">
        <v>12.8461098093444</v>
      </c>
      <c r="O2612" s="77">
        <v>5.5300684201798199E-2</v>
      </c>
      <c r="P2612" s="77">
        <v>7.1306381305768101</v>
      </c>
      <c r="Q2612" s="77">
        <v>7.1306381305768101</v>
      </c>
      <c r="R2612" s="77">
        <v>0</v>
      </c>
      <c r="S2612" s="77">
        <v>9.3048180273101796E-3</v>
      </c>
      <c r="T2612" s="77" t="s">
        <v>151</v>
      </c>
      <c r="U2612" s="105">
        <v>-2.89588088266416</v>
      </c>
      <c r="V2612" s="105">
        <v>-2.6067435531503498</v>
      </c>
      <c r="W2612" s="101">
        <v>-0.289105931905494</v>
      </c>
    </row>
    <row r="2613" spans="2:23" x14ac:dyDescent="0.25">
      <c r="B2613" s="55" t="s">
        <v>134</v>
      </c>
      <c r="C2613" s="76" t="s">
        <v>135</v>
      </c>
      <c r="D2613" s="55" t="s">
        <v>83</v>
      </c>
      <c r="E2613" s="55" t="s">
        <v>152</v>
      </c>
      <c r="F2613" s="70">
        <v>101.62</v>
      </c>
      <c r="G2613" s="77">
        <v>56050</v>
      </c>
      <c r="H2613" s="77">
        <v>101.39</v>
      </c>
      <c r="I2613" s="77">
        <v>1</v>
      </c>
      <c r="J2613" s="77">
        <v>-30.718670889310999</v>
      </c>
      <c r="K2613" s="77">
        <v>3.0196375718585598E-2</v>
      </c>
      <c r="L2613" s="77">
        <v>-30.7086306959153</v>
      </c>
      <c r="M2613" s="77">
        <v>3.0176639974979502E-2</v>
      </c>
      <c r="N2613" s="77">
        <v>-1.00401933956884E-2</v>
      </c>
      <c r="O2613" s="77">
        <v>1.9735743606111999E-5</v>
      </c>
      <c r="P2613" s="77">
        <v>-6.7322650423267596E-3</v>
      </c>
      <c r="Q2613" s="77">
        <v>-6.73226504232675E-3</v>
      </c>
      <c r="R2613" s="77">
        <v>0</v>
      </c>
      <c r="S2613" s="77">
        <v>1.4503485630000001E-9</v>
      </c>
      <c r="T2613" s="77" t="s">
        <v>151</v>
      </c>
      <c r="U2613" s="105">
        <v>-3.0277484541957301E-4</v>
      </c>
      <c r="V2613" s="105">
        <v>0</v>
      </c>
      <c r="W2613" s="101">
        <v>-3.0274196690464899E-4</v>
      </c>
    </row>
    <row r="2614" spans="2:23" x14ac:dyDescent="0.25">
      <c r="B2614" s="55" t="s">
        <v>134</v>
      </c>
      <c r="C2614" s="76" t="s">
        <v>135</v>
      </c>
      <c r="D2614" s="55" t="s">
        <v>83</v>
      </c>
      <c r="E2614" s="55" t="s">
        <v>138</v>
      </c>
      <c r="F2614" s="70">
        <v>99.47</v>
      </c>
      <c r="G2614" s="77">
        <v>51450</v>
      </c>
      <c r="H2614" s="77">
        <v>100.12</v>
      </c>
      <c r="I2614" s="77">
        <v>10</v>
      </c>
      <c r="J2614" s="77">
        <v>17.551323478318999</v>
      </c>
      <c r="K2614" s="77">
        <v>5.3711415940365499E-2</v>
      </c>
      <c r="L2614" s="77">
        <v>16.940689584089299</v>
      </c>
      <c r="M2614" s="77">
        <v>5.0039046970588703E-2</v>
      </c>
      <c r="N2614" s="77">
        <v>0.61063389422964798</v>
      </c>
      <c r="O2614" s="77">
        <v>3.6723689697767902E-3</v>
      </c>
      <c r="P2614" s="77">
        <v>0.40926276932364197</v>
      </c>
      <c r="Q2614" s="77">
        <v>0.40926276932364097</v>
      </c>
      <c r="R2614" s="77">
        <v>0</v>
      </c>
      <c r="S2614" s="77">
        <v>2.9204605062842999E-5</v>
      </c>
      <c r="T2614" s="77" t="s">
        <v>153</v>
      </c>
      <c r="U2614" s="105">
        <v>-3.0427969910400102E-2</v>
      </c>
      <c r="V2614" s="105">
        <v>-2.7389909189364601E-2</v>
      </c>
      <c r="W2614" s="101">
        <v>-3.0377308160705698E-3</v>
      </c>
    </row>
    <row r="2615" spans="2:23" x14ac:dyDescent="0.25">
      <c r="B2615" s="55" t="s">
        <v>134</v>
      </c>
      <c r="C2615" s="76" t="s">
        <v>135</v>
      </c>
      <c r="D2615" s="55" t="s">
        <v>83</v>
      </c>
      <c r="E2615" s="55" t="s">
        <v>154</v>
      </c>
      <c r="F2615" s="70">
        <v>100.12</v>
      </c>
      <c r="G2615" s="77">
        <v>54000</v>
      </c>
      <c r="H2615" s="77">
        <v>100.15</v>
      </c>
      <c r="I2615" s="77">
        <v>10</v>
      </c>
      <c r="J2615" s="77">
        <v>1.8369870517963001</v>
      </c>
      <c r="K2615" s="77">
        <v>1.61437105137874E-4</v>
      </c>
      <c r="L2615" s="77">
        <v>1.22823397587973</v>
      </c>
      <c r="M2615" s="77">
        <v>7.2169448184335002E-5</v>
      </c>
      <c r="N2615" s="77">
        <v>0.60875307591657102</v>
      </c>
      <c r="O2615" s="77">
        <v>8.9267656953538998E-5</v>
      </c>
      <c r="P2615" s="77">
        <v>0.40926276932369099</v>
      </c>
      <c r="Q2615" s="77">
        <v>0.40926276932369099</v>
      </c>
      <c r="R2615" s="77">
        <v>0</v>
      </c>
      <c r="S2615" s="77">
        <v>8.0130093267189992E-6</v>
      </c>
      <c r="T2615" s="77" t="s">
        <v>153</v>
      </c>
      <c r="U2615" s="105">
        <v>-9.3237754484551908E-3</v>
      </c>
      <c r="V2615" s="105">
        <v>-8.3928491972094493E-3</v>
      </c>
      <c r="W2615" s="101">
        <v>-9.30825161366216E-4</v>
      </c>
    </row>
    <row r="2616" spans="2:23" x14ac:dyDescent="0.25">
      <c r="B2616" s="55" t="s">
        <v>134</v>
      </c>
      <c r="C2616" s="76" t="s">
        <v>135</v>
      </c>
      <c r="D2616" s="55" t="s">
        <v>83</v>
      </c>
      <c r="E2616" s="55" t="s">
        <v>155</v>
      </c>
      <c r="F2616" s="70">
        <v>100.15</v>
      </c>
      <c r="G2616" s="77">
        <v>56100</v>
      </c>
      <c r="H2616" s="77">
        <v>101.14</v>
      </c>
      <c r="I2616" s="77">
        <v>10</v>
      </c>
      <c r="J2616" s="77">
        <v>31.702683886838798</v>
      </c>
      <c r="K2616" s="77">
        <v>0.18372499827694999</v>
      </c>
      <c r="L2616" s="77">
        <v>31.631378818164301</v>
      </c>
      <c r="M2616" s="77">
        <v>0.18289946622150499</v>
      </c>
      <c r="N2616" s="77">
        <v>7.1305068674526503E-2</v>
      </c>
      <c r="O2616" s="77">
        <v>8.2553205544479797E-4</v>
      </c>
      <c r="P2616" s="77">
        <v>4.7984573541913898E-2</v>
      </c>
      <c r="Q2616" s="77">
        <v>4.7984573541913801E-2</v>
      </c>
      <c r="R2616" s="77">
        <v>0</v>
      </c>
      <c r="S2616" s="77">
        <v>4.2090052767400002E-7</v>
      </c>
      <c r="T2616" s="77" t="s">
        <v>153</v>
      </c>
      <c r="U2616" s="105">
        <v>1.24936557324609E-2</v>
      </c>
      <c r="V2616" s="105">
        <v>0</v>
      </c>
      <c r="W2616" s="101">
        <v>1.2495012426561E-2</v>
      </c>
    </row>
    <row r="2617" spans="2:23" x14ac:dyDescent="0.25">
      <c r="B2617" s="55" t="s">
        <v>134</v>
      </c>
      <c r="C2617" s="76" t="s">
        <v>135</v>
      </c>
      <c r="D2617" s="55" t="s">
        <v>83</v>
      </c>
      <c r="E2617" s="55" t="s">
        <v>156</v>
      </c>
      <c r="F2617" s="70">
        <v>101.39</v>
      </c>
      <c r="G2617" s="77">
        <v>56100</v>
      </c>
      <c r="H2617" s="77">
        <v>101.14</v>
      </c>
      <c r="I2617" s="77">
        <v>10</v>
      </c>
      <c r="J2617" s="77">
        <v>-16.907544405317399</v>
      </c>
      <c r="K2617" s="77">
        <v>2.0496524645534801E-2</v>
      </c>
      <c r="L2617" s="77">
        <v>-16.894279580509501</v>
      </c>
      <c r="M2617" s="77">
        <v>2.0464376138434801E-2</v>
      </c>
      <c r="N2617" s="77">
        <v>-1.32648248079348E-2</v>
      </c>
      <c r="O2617" s="77">
        <v>3.2148507099960003E-5</v>
      </c>
      <c r="P2617" s="77">
        <v>-8.9586574737835194E-3</v>
      </c>
      <c r="Q2617" s="77">
        <v>-8.9586574737835108E-3</v>
      </c>
      <c r="R2617" s="77">
        <v>0</v>
      </c>
      <c r="S2617" s="77">
        <v>5.7544658859999998E-9</v>
      </c>
      <c r="T2617" s="77" t="s">
        <v>153</v>
      </c>
      <c r="U2617" s="105">
        <v>-6.0687630506226998E-5</v>
      </c>
      <c r="V2617" s="105">
        <v>0</v>
      </c>
      <c r="W2617" s="101">
        <v>-6.0681040397453202E-5</v>
      </c>
    </row>
    <row r="2618" spans="2:23" x14ac:dyDescent="0.25">
      <c r="B2618" s="55" t="s">
        <v>134</v>
      </c>
      <c r="C2618" s="76" t="s">
        <v>157</v>
      </c>
      <c r="D2618" s="55" t="s">
        <v>83</v>
      </c>
      <c r="E2618" s="55" t="s">
        <v>158</v>
      </c>
      <c r="F2618" s="70">
        <v>98.73</v>
      </c>
      <c r="G2618" s="77">
        <v>50000</v>
      </c>
      <c r="H2618" s="77">
        <v>98.96</v>
      </c>
      <c r="I2618" s="77">
        <v>1</v>
      </c>
      <c r="J2618" s="77">
        <v>11.871268525802201</v>
      </c>
      <c r="K2618" s="77">
        <v>1.34303446640351E-2</v>
      </c>
      <c r="L2618" s="77">
        <v>-5.3437977268324897</v>
      </c>
      <c r="M2618" s="77">
        <v>2.7214033960470999E-3</v>
      </c>
      <c r="N2618" s="77">
        <v>17.2150662526346</v>
      </c>
      <c r="O2618" s="77">
        <v>1.0708941267987999E-2</v>
      </c>
      <c r="P2618" s="77">
        <v>9.4693618693887505</v>
      </c>
      <c r="Q2618" s="77">
        <v>9.4693618693887398</v>
      </c>
      <c r="R2618" s="77">
        <v>0</v>
      </c>
      <c r="S2618" s="77">
        <v>8.5454379945402205E-3</v>
      </c>
      <c r="T2618" s="77" t="s">
        <v>159</v>
      </c>
      <c r="U2618" s="105">
        <v>-2.92055519310312</v>
      </c>
      <c r="V2618" s="105">
        <v>-2.6289542732287301</v>
      </c>
      <c r="W2618" s="101">
        <v>-0.29156925474321299</v>
      </c>
    </row>
    <row r="2619" spans="2:23" x14ac:dyDescent="0.25">
      <c r="B2619" s="55" t="s">
        <v>134</v>
      </c>
      <c r="C2619" s="76" t="s">
        <v>157</v>
      </c>
      <c r="D2619" s="55" t="s">
        <v>83</v>
      </c>
      <c r="E2619" s="55" t="s">
        <v>160</v>
      </c>
      <c r="F2619" s="70">
        <v>101.13</v>
      </c>
      <c r="G2619" s="77">
        <v>56050</v>
      </c>
      <c r="H2619" s="77">
        <v>101.39</v>
      </c>
      <c r="I2619" s="77">
        <v>1</v>
      </c>
      <c r="J2619" s="77">
        <v>15.563235475630499</v>
      </c>
      <c r="K2619" s="77">
        <v>1.38546578724796E-2</v>
      </c>
      <c r="L2619" s="77">
        <v>15.5801239967086</v>
      </c>
      <c r="M2619" s="77">
        <v>1.3884743086660999E-2</v>
      </c>
      <c r="N2619" s="77">
        <v>-1.6888521078112201E-2</v>
      </c>
      <c r="O2619" s="77">
        <v>-3.0085214181412E-5</v>
      </c>
      <c r="P2619" s="77">
        <v>-1.1475257136246199E-2</v>
      </c>
      <c r="Q2619" s="77">
        <v>-1.14752571362461E-2</v>
      </c>
      <c r="R2619" s="77">
        <v>0</v>
      </c>
      <c r="S2619" s="77">
        <v>7.5321833070000008E-9</v>
      </c>
      <c r="T2619" s="77" t="s">
        <v>159</v>
      </c>
      <c r="U2619" s="105">
        <v>1.3286330352183799E-3</v>
      </c>
      <c r="V2619" s="105">
        <v>0</v>
      </c>
      <c r="W2619" s="101">
        <v>1.3287773123329899E-3</v>
      </c>
    </row>
    <row r="2620" spans="2:23" x14ac:dyDescent="0.25">
      <c r="B2620" s="55" t="s">
        <v>134</v>
      </c>
      <c r="C2620" s="76" t="s">
        <v>157</v>
      </c>
      <c r="D2620" s="55" t="s">
        <v>83</v>
      </c>
      <c r="E2620" s="55" t="s">
        <v>171</v>
      </c>
      <c r="F2620" s="70">
        <v>100.34</v>
      </c>
      <c r="G2620" s="77">
        <v>58350</v>
      </c>
      <c r="H2620" s="77">
        <v>100.51</v>
      </c>
      <c r="I2620" s="77">
        <v>1</v>
      </c>
      <c r="J2620" s="77">
        <v>15.1555516408215</v>
      </c>
      <c r="K2620" s="77">
        <v>1.6353981082277699E-2</v>
      </c>
      <c r="L2620" s="77">
        <v>15.1284555061614</v>
      </c>
      <c r="M2620" s="77">
        <v>1.62955558193357E-2</v>
      </c>
      <c r="N2620" s="77">
        <v>2.7096134660115099E-2</v>
      </c>
      <c r="O2620" s="77">
        <v>5.8425262942020998E-5</v>
      </c>
      <c r="P2620" s="77">
        <v>1.82075222106328E-2</v>
      </c>
      <c r="Q2620" s="77">
        <v>1.82075222106328E-2</v>
      </c>
      <c r="R2620" s="77">
        <v>0</v>
      </c>
      <c r="S2620" s="77">
        <v>2.3603787192000001E-8</v>
      </c>
      <c r="T2620" s="77" t="s">
        <v>159</v>
      </c>
      <c r="U2620" s="105">
        <v>1.12291135619824E-3</v>
      </c>
      <c r="V2620" s="105">
        <v>0</v>
      </c>
      <c r="W2620" s="101">
        <v>1.1230332938636E-3</v>
      </c>
    </row>
    <row r="2621" spans="2:23" x14ac:dyDescent="0.25">
      <c r="B2621" s="55" t="s">
        <v>134</v>
      </c>
      <c r="C2621" s="76" t="s">
        <v>157</v>
      </c>
      <c r="D2621" s="55" t="s">
        <v>83</v>
      </c>
      <c r="E2621" s="55" t="s">
        <v>172</v>
      </c>
      <c r="F2621" s="70">
        <v>98.96</v>
      </c>
      <c r="G2621" s="77">
        <v>50050</v>
      </c>
      <c r="H2621" s="77">
        <v>99.47</v>
      </c>
      <c r="I2621" s="77">
        <v>1</v>
      </c>
      <c r="J2621" s="77">
        <v>47.493751234424998</v>
      </c>
      <c r="K2621" s="77">
        <v>0.13060250592577999</v>
      </c>
      <c r="L2621" s="77">
        <v>37.465623948978298</v>
      </c>
      <c r="M2621" s="77">
        <v>8.1272665419614407E-2</v>
      </c>
      <c r="N2621" s="77">
        <v>10.028127285446599</v>
      </c>
      <c r="O2621" s="77">
        <v>4.9329840506165602E-2</v>
      </c>
      <c r="P2621" s="77">
        <v>5.3280577597567396</v>
      </c>
      <c r="Q2621" s="77">
        <v>5.3280577597567298</v>
      </c>
      <c r="R2621" s="77">
        <v>0</v>
      </c>
      <c r="S2621" s="77">
        <v>1.6436767505464999E-3</v>
      </c>
      <c r="T2621" s="77" t="s">
        <v>173</v>
      </c>
      <c r="U2621" s="105">
        <v>-0.22008478975861701</v>
      </c>
      <c r="V2621" s="105">
        <v>-0.19811056811215499</v>
      </c>
      <c r="W2621" s="101">
        <v>-2.1971835451620299E-2</v>
      </c>
    </row>
    <row r="2622" spans="2:23" x14ac:dyDescent="0.25">
      <c r="B2622" s="55" t="s">
        <v>134</v>
      </c>
      <c r="C2622" s="76" t="s">
        <v>157</v>
      </c>
      <c r="D2622" s="55" t="s">
        <v>83</v>
      </c>
      <c r="E2622" s="55" t="s">
        <v>172</v>
      </c>
      <c r="F2622" s="70">
        <v>98.96</v>
      </c>
      <c r="G2622" s="77">
        <v>51150</v>
      </c>
      <c r="H2622" s="77">
        <v>98.37</v>
      </c>
      <c r="I2622" s="77">
        <v>1</v>
      </c>
      <c r="J2622" s="77">
        <v>-87.557459536525997</v>
      </c>
      <c r="K2622" s="77">
        <v>0.268320805217164</v>
      </c>
      <c r="L2622" s="77">
        <v>-94.737283886988607</v>
      </c>
      <c r="M2622" s="77">
        <v>0.31413035353993501</v>
      </c>
      <c r="N2622" s="77">
        <v>7.1798243504626003</v>
      </c>
      <c r="O2622" s="77">
        <v>-4.5809548322771898E-2</v>
      </c>
      <c r="P2622" s="77">
        <v>4.1413041096320597</v>
      </c>
      <c r="Q2622" s="77">
        <v>4.1413041096320597</v>
      </c>
      <c r="R2622" s="77">
        <v>0</v>
      </c>
      <c r="S2622" s="77">
        <v>6.0026399049593903E-4</v>
      </c>
      <c r="T2622" s="77" t="s">
        <v>173</v>
      </c>
      <c r="U2622" s="105">
        <v>-0.28370271849342998</v>
      </c>
      <c r="V2622" s="105">
        <v>-0.25537660643127502</v>
      </c>
      <c r="W2622" s="101">
        <v>-2.83230361114537E-2</v>
      </c>
    </row>
    <row r="2623" spans="2:23" x14ac:dyDescent="0.25">
      <c r="B2623" s="55" t="s">
        <v>134</v>
      </c>
      <c r="C2623" s="76" t="s">
        <v>157</v>
      </c>
      <c r="D2623" s="55" t="s">
        <v>83</v>
      </c>
      <c r="E2623" s="55" t="s">
        <v>172</v>
      </c>
      <c r="F2623" s="70">
        <v>98.96</v>
      </c>
      <c r="G2623" s="77">
        <v>51200</v>
      </c>
      <c r="H2623" s="77">
        <v>98.96</v>
      </c>
      <c r="I2623" s="77">
        <v>1</v>
      </c>
      <c r="J2623" s="77">
        <v>0</v>
      </c>
      <c r="K2623" s="77">
        <v>0</v>
      </c>
      <c r="L2623" s="77">
        <v>0</v>
      </c>
      <c r="M2623" s="77">
        <v>0</v>
      </c>
      <c r="N2623" s="77">
        <v>0</v>
      </c>
      <c r="O2623" s="77">
        <v>0</v>
      </c>
      <c r="P2623" s="77">
        <v>0</v>
      </c>
      <c r="Q2623" s="77">
        <v>0</v>
      </c>
      <c r="R2623" s="77">
        <v>0</v>
      </c>
      <c r="S2623" s="77">
        <v>0</v>
      </c>
      <c r="T2623" s="77" t="s">
        <v>174</v>
      </c>
      <c r="U2623" s="105">
        <v>0</v>
      </c>
      <c r="V2623" s="105">
        <v>0</v>
      </c>
      <c r="W2623" s="101">
        <v>0</v>
      </c>
    </row>
    <row r="2624" spans="2:23" x14ac:dyDescent="0.25">
      <c r="B2624" s="55" t="s">
        <v>134</v>
      </c>
      <c r="C2624" s="76" t="s">
        <v>157</v>
      </c>
      <c r="D2624" s="55" t="s">
        <v>83</v>
      </c>
      <c r="E2624" s="55" t="s">
        <v>138</v>
      </c>
      <c r="F2624" s="70">
        <v>99.47</v>
      </c>
      <c r="G2624" s="77">
        <v>50054</v>
      </c>
      <c r="H2624" s="77">
        <v>99.47</v>
      </c>
      <c r="I2624" s="77">
        <v>1</v>
      </c>
      <c r="J2624" s="77">
        <v>72.252100062980105</v>
      </c>
      <c r="K2624" s="77">
        <v>0</v>
      </c>
      <c r="L2624" s="77">
        <v>72.252100015142702</v>
      </c>
      <c r="M2624" s="77">
        <v>0</v>
      </c>
      <c r="N2624" s="77">
        <v>4.7837367401000003E-8</v>
      </c>
      <c r="O2624" s="77">
        <v>0</v>
      </c>
      <c r="P2624" s="77">
        <v>1.2207299999999999E-13</v>
      </c>
      <c r="Q2624" s="77">
        <v>1.2207299999999999E-13</v>
      </c>
      <c r="R2624" s="77">
        <v>0</v>
      </c>
      <c r="S2624" s="77">
        <v>0</v>
      </c>
      <c r="T2624" s="77" t="s">
        <v>174</v>
      </c>
      <c r="U2624" s="105">
        <v>0</v>
      </c>
      <c r="V2624" s="105">
        <v>0</v>
      </c>
      <c r="W2624" s="101">
        <v>0</v>
      </c>
    </row>
    <row r="2625" spans="2:23" x14ac:dyDescent="0.25">
      <c r="B2625" s="55" t="s">
        <v>134</v>
      </c>
      <c r="C2625" s="76" t="s">
        <v>157</v>
      </c>
      <c r="D2625" s="55" t="s">
        <v>83</v>
      </c>
      <c r="E2625" s="55" t="s">
        <v>138</v>
      </c>
      <c r="F2625" s="70">
        <v>99.47</v>
      </c>
      <c r="G2625" s="77">
        <v>50100</v>
      </c>
      <c r="H2625" s="77">
        <v>99.37</v>
      </c>
      <c r="I2625" s="77">
        <v>1</v>
      </c>
      <c r="J2625" s="77">
        <v>-55.466222890186202</v>
      </c>
      <c r="K2625" s="77">
        <v>2.45197199971794E-2</v>
      </c>
      <c r="L2625" s="77">
        <v>-75.230414393357606</v>
      </c>
      <c r="M2625" s="77">
        <v>4.5107133540876497E-2</v>
      </c>
      <c r="N2625" s="77">
        <v>19.7641915031714</v>
      </c>
      <c r="O2625" s="77">
        <v>-2.05874135436971E-2</v>
      </c>
      <c r="P2625" s="77">
        <v>10.403099468776601</v>
      </c>
      <c r="Q2625" s="77">
        <v>10.403099468776601</v>
      </c>
      <c r="R2625" s="77">
        <v>0</v>
      </c>
      <c r="S2625" s="77">
        <v>8.6254909410136201E-4</v>
      </c>
      <c r="T2625" s="77" t="s">
        <v>173</v>
      </c>
      <c r="U2625" s="105">
        <v>-7.0381504197342099E-2</v>
      </c>
      <c r="V2625" s="105">
        <v>-6.3354309020701105E-2</v>
      </c>
      <c r="W2625" s="101">
        <v>-7.0264320890034296E-3</v>
      </c>
    </row>
    <row r="2626" spans="2:23" x14ac:dyDescent="0.25">
      <c r="B2626" s="55" t="s">
        <v>134</v>
      </c>
      <c r="C2626" s="76" t="s">
        <v>157</v>
      </c>
      <c r="D2626" s="55" t="s">
        <v>83</v>
      </c>
      <c r="E2626" s="55" t="s">
        <v>138</v>
      </c>
      <c r="F2626" s="70">
        <v>99.47</v>
      </c>
      <c r="G2626" s="77">
        <v>50900</v>
      </c>
      <c r="H2626" s="77">
        <v>99.6</v>
      </c>
      <c r="I2626" s="77">
        <v>1</v>
      </c>
      <c r="J2626" s="77">
        <v>9.4596841988130702</v>
      </c>
      <c r="K2626" s="77">
        <v>6.3087365724597902E-3</v>
      </c>
      <c r="L2626" s="77">
        <v>7.0055546652950902</v>
      </c>
      <c r="M2626" s="77">
        <v>3.4599846298748699E-3</v>
      </c>
      <c r="N2626" s="77">
        <v>2.45412953351798</v>
      </c>
      <c r="O2626" s="77">
        <v>2.8487519425849299E-3</v>
      </c>
      <c r="P2626" s="77">
        <v>1.6463336522347201</v>
      </c>
      <c r="Q2626" s="77">
        <v>1.6463336522347201</v>
      </c>
      <c r="R2626" s="77">
        <v>0</v>
      </c>
      <c r="S2626" s="77">
        <v>1.91084221860877E-4</v>
      </c>
      <c r="T2626" s="77" t="s">
        <v>173</v>
      </c>
      <c r="U2626" s="105">
        <v>-3.5486314752135102E-2</v>
      </c>
      <c r="V2626" s="105">
        <v>-3.1943206904315298E-2</v>
      </c>
      <c r="W2626" s="101">
        <v>-3.5427230994630301E-3</v>
      </c>
    </row>
    <row r="2627" spans="2:23" x14ac:dyDescent="0.25">
      <c r="B2627" s="55" t="s">
        <v>134</v>
      </c>
      <c r="C2627" s="76" t="s">
        <v>157</v>
      </c>
      <c r="D2627" s="55" t="s">
        <v>83</v>
      </c>
      <c r="E2627" s="55" t="s">
        <v>175</v>
      </c>
      <c r="F2627" s="70">
        <v>99.47</v>
      </c>
      <c r="G2627" s="77">
        <v>50454</v>
      </c>
      <c r="H2627" s="77">
        <v>99.47</v>
      </c>
      <c r="I2627" s="77">
        <v>1</v>
      </c>
      <c r="J2627" s="77">
        <v>7.9712000000000002E-14</v>
      </c>
      <c r="K2627" s="77">
        <v>0</v>
      </c>
      <c r="L2627" s="77">
        <v>2.436E-14</v>
      </c>
      <c r="M2627" s="77">
        <v>0</v>
      </c>
      <c r="N2627" s="77">
        <v>5.5351999999999999E-14</v>
      </c>
      <c r="O2627" s="77">
        <v>0</v>
      </c>
      <c r="P2627" s="77">
        <v>3.0517999999999999E-14</v>
      </c>
      <c r="Q2627" s="77">
        <v>3.0517999999999999E-14</v>
      </c>
      <c r="R2627" s="77">
        <v>0</v>
      </c>
      <c r="S2627" s="77">
        <v>0</v>
      </c>
      <c r="T2627" s="77" t="s">
        <v>174</v>
      </c>
      <c r="U2627" s="105">
        <v>0</v>
      </c>
      <c r="V2627" s="105">
        <v>0</v>
      </c>
      <c r="W2627" s="101">
        <v>0</v>
      </c>
    </row>
    <row r="2628" spans="2:23" x14ac:dyDescent="0.25">
      <c r="B2628" s="55" t="s">
        <v>134</v>
      </c>
      <c r="C2628" s="76" t="s">
        <v>157</v>
      </c>
      <c r="D2628" s="55" t="s">
        <v>83</v>
      </c>
      <c r="E2628" s="55" t="s">
        <v>175</v>
      </c>
      <c r="F2628" s="70">
        <v>99.47</v>
      </c>
      <c r="G2628" s="77">
        <v>50604</v>
      </c>
      <c r="H2628" s="77">
        <v>99.47</v>
      </c>
      <c r="I2628" s="77">
        <v>1</v>
      </c>
      <c r="J2628" s="77">
        <v>1.59425E-13</v>
      </c>
      <c r="K2628" s="77">
        <v>0</v>
      </c>
      <c r="L2628" s="77">
        <v>4.872E-14</v>
      </c>
      <c r="M2628" s="77">
        <v>0</v>
      </c>
      <c r="N2628" s="77">
        <v>1.1070499999999999E-13</v>
      </c>
      <c r="O2628" s="77">
        <v>0</v>
      </c>
      <c r="P2628" s="77">
        <v>6.1036999999999995E-14</v>
      </c>
      <c r="Q2628" s="77">
        <v>6.1036999999999995E-14</v>
      </c>
      <c r="R2628" s="77">
        <v>0</v>
      </c>
      <c r="S2628" s="77">
        <v>0</v>
      </c>
      <c r="T2628" s="77" t="s">
        <v>174</v>
      </c>
      <c r="U2628" s="105">
        <v>0</v>
      </c>
      <c r="V2628" s="105">
        <v>0</v>
      </c>
      <c r="W2628" s="101">
        <v>0</v>
      </c>
    </row>
    <row r="2629" spans="2:23" x14ac:dyDescent="0.25">
      <c r="B2629" s="55" t="s">
        <v>134</v>
      </c>
      <c r="C2629" s="76" t="s">
        <v>157</v>
      </c>
      <c r="D2629" s="55" t="s">
        <v>83</v>
      </c>
      <c r="E2629" s="55" t="s">
        <v>88</v>
      </c>
      <c r="F2629" s="70">
        <v>99.37</v>
      </c>
      <c r="G2629" s="77">
        <v>50103</v>
      </c>
      <c r="H2629" s="77">
        <v>99.37</v>
      </c>
      <c r="I2629" s="77">
        <v>1</v>
      </c>
      <c r="J2629" s="77">
        <v>-6.0999066868053804</v>
      </c>
      <c r="K2629" s="77">
        <v>1.86044307938665E-4</v>
      </c>
      <c r="L2629" s="77">
        <v>-6.0999069078624801</v>
      </c>
      <c r="M2629" s="77">
        <v>1.8604432142294201E-4</v>
      </c>
      <c r="N2629" s="77">
        <v>2.21057101096E-7</v>
      </c>
      <c r="O2629" s="77">
        <v>-1.3484277E-11</v>
      </c>
      <c r="P2629" s="77">
        <v>-9.8071199999999991E-13</v>
      </c>
      <c r="Q2629" s="77">
        <v>-9.8071199999999991E-13</v>
      </c>
      <c r="R2629" s="77">
        <v>0</v>
      </c>
      <c r="S2629" s="77">
        <v>0</v>
      </c>
      <c r="T2629" s="77" t="s">
        <v>174</v>
      </c>
      <c r="U2629" s="105">
        <v>-1.3399326190000001E-9</v>
      </c>
      <c r="V2629" s="105">
        <v>0</v>
      </c>
      <c r="W2629" s="101">
        <v>-1.3397871148599999E-9</v>
      </c>
    </row>
    <row r="2630" spans="2:23" x14ac:dyDescent="0.25">
      <c r="B2630" s="55" t="s">
        <v>134</v>
      </c>
      <c r="C2630" s="76" t="s">
        <v>157</v>
      </c>
      <c r="D2630" s="55" t="s">
        <v>83</v>
      </c>
      <c r="E2630" s="55" t="s">
        <v>88</v>
      </c>
      <c r="F2630" s="70">
        <v>99.37</v>
      </c>
      <c r="G2630" s="77">
        <v>50200</v>
      </c>
      <c r="H2630" s="77">
        <v>99.28</v>
      </c>
      <c r="I2630" s="77">
        <v>1</v>
      </c>
      <c r="J2630" s="77">
        <v>-25.2096458224296</v>
      </c>
      <c r="K2630" s="77">
        <v>1.05497356253729E-2</v>
      </c>
      <c r="L2630" s="77">
        <v>-29.986317711595799</v>
      </c>
      <c r="M2630" s="77">
        <v>1.49263755483527E-2</v>
      </c>
      <c r="N2630" s="77">
        <v>4.7766718891662796</v>
      </c>
      <c r="O2630" s="77">
        <v>-4.3766399229798799E-3</v>
      </c>
      <c r="P2630" s="77">
        <v>5.4030994687770999</v>
      </c>
      <c r="Q2630" s="77">
        <v>5.4030994687770901</v>
      </c>
      <c r="R2630" s="77">
        <v>0</v>
      </c>
      <c r="S2630" s="77">
        <v>4.8461183223368997E-4</v>
      </c>
      <c r="T2630" s="77" t="s">
        <v>173</v>
      </c>
      <c r="U2630" s="105">
        <v>-4.8092903249945702E-3</v>
      </c>
      <c r="V2630" s="105">
        <v>-4.3291098832678896E-3</v>
      </c>
      <c r="W2630" s="101">
        <v>-4.8012829862411098E-4</v>
      </c>
    </row>
    <row r="2631" spans="2:23" x14ac:dyDescent="0.25">
      <c r="B2631" s="55" t="s">
        <v>134</v>
      </c>
      <c r="C2631" s="76" t="s">
        <v>157</v>
      </c>
      <c r="D2631" s="55" t="s">
        <v>83</v>
      </c>
      <c r="E2631" s="55" t="s">
        <v>176</v>
      </c>
      <c r="F2631" s="70">
        <v>99.3</v>
      </c>
      <c r="G2631" s="77">
        <v>50800</v>
      </c>
      <c r="H2631" s="77">
        <v>99.78</v>
      </c>
      <c r="I2631" s="77">
        <v>1</v>
      </c>
      <c r="J2631" s="77">
        <v>36.947853243225197</v>
      </c>
      <c r="K2631" s="77">
        <v>6.9294702297200195E-2</v>
      </c>
      <c r="L2631" s="77">
        <v>37.833969521391502</v>
      </c>
      <c r="M2631" s="77">
        <v>7.2658333517085505E-2</v>
      </c>
      <c r="N2631" s="77">
        <v>-0.88611627816629901</v>
      </c>
      <c r="O2631" s="77">
        <v>-3.3636312198853302E-3</v>
      </c>
      <c r="P2631" s="77">
        <v>-0.59323263535400295</v>
      </c>
      <c r="Q2631" s="77">
        <v>-0.59323263535400295</v>
      </c>
      <c r="R2631" s="77">
        <v>0</v>
      </c>
      <c r="S2631" s="77">
        <v>1.7863710951786E-5</v>
      </c>
      <c r="T2631" s="77" t="s">
        <v>173</v>
      </c>
      <c r="U2631" s="105">
        <v>9.0519961892441006E-2</v>
      </c>
      <c r="V2631" s="105">
        <v>-8.1482055600800393E-2</v>
      </c>
      <c r="W2631" s="101">
        <v>0.17202069530278999</v>
      </c>
    </row>
    <row r="2632" spans="2:23" x14ac:dyDescent="0.25">
      <c r="B2632" s="55" t="s">
        <v>134</v>
      </c>
      <c r="C2632" s="76" t="s">
        <v>157</v>
      </c>
      <c r="D2632" s="55" t="s">
        <v>83</v>
      </c>
      <c r="E2632" s="55" t="s">
        <v>93</v>
      </c>
      <c r="F2632" s="70">
        <v>99.28</v>
      </c>
      <c r="G2632" s="77">
        <v>50150</v>
      </c>
      <c r="H2632" s="77">
        <v>99.3</v>
      </c>
      <c r="I2632" s="77">
        <v>1</v>
      </c>
      <c r="J2632" s="77">
        <v>9.3827316842792694</v>
      </c>
      <c r="K2632" s="77">
        <v>4.5954611314490899E-4</v>
      </c>
      <c r="L2632" s="77">
        <v>10.2705743198274</v>
      </c>
      <c r="M2632" s="77">
        <v>5.5063011760449502E-4</v>
      </c>
      <c r="N2632" s="77">
        <v>-0.88784263554816201</v>
      </c>
      <c r="O2632" s="77">
        <v>-9.1084004459586005E-5</v>
      </c>
      <c r="P2632" s="77">
        <v>-0.59323263535443804</v>
      </c>
      <c r="Q2632" s="77">
        <v>-0.59323263535443804</v>
      </c>
      <c r="R2632" s="77">
        <v>0</v>
      </c>
      <c r="S2632" s="77">
        <v>1.8370482893710001E-6</v>
      </c>
      <c r="T2632" s="77" t="s">
        <v>173</v>
      </c>
      <c r="U2632" s="105">
        <v>8.7131219081674604E-3</v>
      </c>
      <c r="V2632" s="105">
        <v>-7.8431659595864199E-3</v>
      </c>
      <c r="W2632" s="101">
        <v>1.6558085725686799E-2</v>
      </c>
    </row>
    <row r="2633" spans="2:23" x14ac:dyDescent="0.25">
      <c r="B2633" s="55" t="s">
        <v>134</v>
      </c>
      <c r="C2633" s="76" t="s">
        <v>157</v>
      </c>
      <c r="D2633" s="55" t="s">
        <v>83</v>
      </c>
      <c r="E2633" s="55" t="s">
        <v>93</v>
      </c>
      <c r="F2633" s="70">
        <v>99.28</v>
      </c>
      <c r="G2633" s="77">
        <v>50250</v>
      </c>
      <c r="H2633" s="77">
        <v>98.42</v>
      </c>
      <c r="I2633" s="77">
        <v>1</v>
      </c>
      <c r="J2633" s="77">
        <v>-85.011569438546601</v>
      </c>
      <c r="K2633" s="77">
        <v>0.35679535774904703</v>
      </c>
      <c r="L2633" s="77">
        <v>-77.836926345335101</v>
      </c>
      <c r="M2633" s="77">
        <v>0.29911244526963598</v>
      </c>
      <c r="N2633" s="77">
        <v>-7.1746430932115004</v>
      </c>
      <c r="O2633" s="77">
        <v>5.76829124794105E-2</v>
      </c>
      <c r="P2633" s="77">
        <v>-4.1413041096326397</v>
      </c>
      <c r="Q2633" s="77">
        <v>-4.1413041096326397</v>
      </c>
      <c r="R2633" s="77">
        <v>0</v>
      </c>
      <c r="S2633" s="77">
        <v>8.4671523459408E-4</v>
      </c>
      <c r="T2633" s="77" t="s">
        <v>173</v>
      </c>
      <c r="U2633" s="105">
        <v>-0.468237161572153</v>
      </c>
      <c r="V2633" s="105">
        <v>-0.42148632893723298</v>
      </c>
      <c r="W2633" s="101">
        <v>-4.67457559319783E-2</v>
      </c>
    </row>
    <row r="2634" spans="2:23" x14ac:dyDescent="0.25">
      <c r="B2634" s="55" t="s">
        <v>134</v>
      </c>
      <c r="C2634" s="76" t="s">
        <v>157</v>
      </c>
      <c r="D2634" s="55" t="s">
        <v>83</v>
      </c>
      <c r="E2634" s="55" t="s">
        <v>93</v>
      </c>
      <c r="F2634" s="70">
        <v>99.28</v>
      </c>
      <c r="G2634" s="77">
        <v>50900</v>
      </c>
      <c r="H2634" s="77">
        <v>99.6</v>
      </c>
      <c r="I2634" s="77">
        <v>1</v>
      </c>
      <c r="J2634" s="77">
        <v>19.446862476692701</v>
      </c>
      <c r="K2634" s="77">
        <v>3.6116233947896398E-2</v>
      </c>
      <c r="L2634" s="77">
        <v>21.0453481023767</v>
      </c>
      <c r="M2634" s="77">
        <v>4.2297587629645202E-2</v>
      </c>
      <c r="N2634" s="77">
        <v>-1.59848562568407</v>
      </c>
      <c r="O2634" s="77">
        <v>-6.1813536817488003E-3</v>
      </c>
      <c r="P2634" s="77">
        <v>-1.07307560790353</v>
      </c>
      <c r="Q2634" s="77">
        <v>-1.07307560790352</v>
      </c>
      <c r="R2634" s="77">
        <v>0</v>
      </c>
      <c r="S2634" s="77">
        <v>1.0996741535650401E-4</v>
      </c>
      <c r="T2634" s="77" t="s">
        <v>174</v>
      </c>
      <c r="U2634" s="105">
        <v>-0.10315840989421</v>
      </c>
      <c r="V2634" s="105">
        <v>-9.2858626041822906E-2</v>
      </c>
      <c r="W2634" s="101">
        <v>-1.02986653922441E-2</v>
      </c>
    </row>
    <row r="2635" spans="2:23" x14ac:dyDescent="0.25">
      <c r="B2635" s="55" t="s">
        <v>134</v>
      </c>
      <c r="C2635" s="76" t="s">
        <v>157</v>
      </c>
      <c r="D2635" s="55" t="s">
        <v>83</v>
      </c>
      <c r="E2635" s="55" t="s">
        <v>93</v>
      </c>
      <c r="F2635" s="70">
        <v>99.28</v>
      </c>
      <c r="G2635" s="77">
        <v>53050</v>
      </c>
      <c r="H2635" s="77">
        <v>100.96</v>
      </c>
      <c r="I2635" s="77">
        <v>1</v>
      </c>
      <c r="J2635" s="77">
        <v>47.193465289557501</v>
      </c>
      <c r="K2635" s="77">
        <v>0.44700368942356</v>
      </c>
      <c r="L2635" s="77">
        <v>47.773809731689603</v>
      </c>
      <c r="M2635" s="77">
        <v>0.45806501508333097</v>
      </c>
      <c r="N2635" s="77">
        <v>-0.58034444213205205</v>
      </c>
      <c r="O2635" s="77">
        <v>-1.1061325659771399E-2</v>
      </c>
      <c r="P2635" s="77">
        <v>-0.38928817833165202</v>
      </c>
      <c r="Q2635" s="77">
        <v>-0.38928817833165102</v>
      </c>
      <c r="R2635" s="77">
        <v>0</v>
      </c>
      <c r="S2635" s="77">
        <v>3.0415138857807E-5</v>
      </c>
      <c r="T2635" s="77" t="s">
        <v>173</v>
      </c>
      <c r="U2635" s="105">
        <v>-0.13248126227447099</v>
      </c>
      <c r="V2635" s="105">
        <v>-0.119253757436835</v>
      </c>
      <c r="W2635" s="101">
        <v>-1.32260684543906E-2</v>
      </c>
    </row>
    <row r="2636" spans="2:23" x14ac:dyDescent="0.25">
      <c r="B2636" s="55" t="s">
        <v>134</v>
      </c>
      <c r="C2636" s="76" t="s">
        <v>157</v>
      </c>
      <c r="D2636" s="55" t="s">
        <v>83</v>
      </c>
      <c r="E2636" s="55" t="s">
        <v>177</v>
      </c>
      <c r="F2636" s="70">
        <v>98.42</v>
      </c>
      <c r="G2636" s="77">
        <v>50300</v>
      </c>
      <c r="H2636" s="77">
        <v>98.39</v>
      </c>
      <c r="I2636" s="77">
        <v>1</v>
      </c>
      <c r="J2636" s="77">
        <v>-8.0428210217220304</v>
      </c>
      <c r="K2636" s="77">
        <v>8.9914888282560798E-4</v>
      </c>
      <c r="L2636" s="77">
        <v>-0.83888849997709103</v>
      </c>
      <c r="M2636" s="77">
        <v>9.7819014239739999E-6</v>
      </c>
      <c r="N2636" s="77">
        <v>-7.2039325217449397</v>
      </c>
      <c r="O2636" s="77">
        <v>8.8936698140163405E-4</v>
      </c>
      <c r="P2636" s="77">
        <v>-4.1413041096324097</v>
      </c>
      <c r="Q2636" s="77">
        <v>-4.1413041096323999</v>
      </c>
      <c r="R2636" s="77">
        <v>0</v>
      </c>
      <c r="S2636" s="77">
        <v>2.3839055622557E-4</v>
      </c>
      <c r="T2636" s="77" t="s">
        <v>173</v>
      </c>
      <c r="U2636" s="105">
        <v>-0.128599817847528</v>
      </c>
      <c r="V2636" s="105">
        <v>-0.11575985328579901</v>
      </c>
      <c r="W2636" s="101">
        <v>-1.28385702617307E-2</v>
      </c>
    </row>
    <row r="2637" spans="2:23" x14ac:dyDescent="0.25">
      <c r="B2637" s="55" t="s">
        <v>134</v>
      </c>
      <c r="C2637" s="76" t="s">
        <v>157</v>
      </c>
      <c r="D2637" s="55" t="s">
        <v>83</v>
      </c>
      <c r="E2637" s="55" t="s">
        <v>178</v>
      </c>
      <c r="F2637" s="70">
        <v>98.39</v>
      </c>
      <c r="G2637" s="77">
        <v>51150</v>
      </c>
      <c r="H2637" s="77">
        <v>98.37</v>
      </c>
      <c r="I2637" s="77">
        <v>1</v>
      </c>
      <c r="J2637" s="77">
        <v>0.40672663507078999</v>
      </c>
      <c r="K2637" s="77">
        <v>4.7311994923340003E-6</v>
      </c>
      <c r="L2637" s="77">
        <v>7.6102783085325596</v>
      </c>
      <c r="M2637" s="77">
        <v>1.6564072076929899E-3</v>
      </c>
      <c r="N2637" s="77">
        <v>-7.2035516734617699</v>
      </c>
      <c r="O2637" s="77">
        <v>-1.6516760082006499E-3</v>
      </c>
      <c r="P2637" s="77">
        <v>-4.1413041096324097</v>
      </c>
      <c r="Q2637" s="77">
        <v>-4.1413041096323999</v>
      </c>
      <c r="R2637" s="77">
        <v>0</v>
      </c>
      <c r="S2637" s="77">
        <v>4.9050143223390704E-4</v>
      </c>
      <c r="T2637" s="77" t="s">
        <v>173</v>
      </c>
      <c r="U2637" s="105">
        <v>-0.30656291915598599</v>
      </c>
      <c r="V2637" s="105">
        <v>-0.27595434533537599</v>
      </c>
      <c r="W2637" s="101">
        <v>-3.06052500159202E-2</v>
      </c>
    </row>
    <row r="2638" spans="2:23" x14ac:dyDescent="0.25">
      <c r="B2638" s="55" t="s">
        <v>134</v>
      </c>
      <c r="C2638" s="76" t="s">
        <v>157</v>
      </c>
      <c r="D2638" s="55" t="s">
        <v>83</v>
      </c>
      <c r="E2638" s="55" t="s">
        <v>179</v>
      </c>
      <c r="F2638" s="70">
        <v>99.8</v>
      </c>
      <c r="G2638" s="77">
        <v>50354</v>
      </c>
      <c r="H2638" s="77">
        <v>99.8</v>
      </c>
      <c r="I2638" s="77">
        <v>1</v>
      </c>
      <c r="J2638" s="77">
        <v>0</v>
      </c>
      <c r="K2638" s="77">
        <v>0</v>
      </c>
      <c r="L2638" s="77">
        <v>0</v>
      </c>
      <c r="M2638" s="77">
        <v>0</v>
      </c>
      <c r="N2638" s="77">
        <v>0</v>
      </c>
      <c r="O2638" s="77">
        <v>0</v>
      </c>
      <c r="P2638" s="77">
        <v>0</v>
      </c>
      <c r="Q2638" s="77">
        <v>0</v>
      </c>
      <c r="R2638" s="77">
        <v>0</v>
      </c>
      <c r="S2638" s="77">
        <v>0</v>
      </c>
      <c r="T2638" s="77" t="s">
        <v>174</v>
      </c>
      <c r="U2638" s="105">
        <v>0</v>
      </c>
      <c r="V2638" s="105">
        <v>0</v>
      </c>
      <c r="W2638" s="101">
        <v>0</v>
      </c>
    </row>
    <row r="2639" spans="2:23" x14ac:dyDescent="0.25">
      <c r="B2639" s="55" t="s">
        <v>134</v>
      </c>
      <c r="C2639" s="76" t="s">
        <v>157</v>
      </c>
      <c r="D2639" s="55" t="s">
        <v>83</v>
      </c>
      <c r="E2639" s="55" t="s">
        <v>179</v>
      </c>
      <c r="F2639" s="70">
        <v>99.8</v>
      </c>
      <c r="G2639" s="77">
        <v>50900</v>
      </c>
      <c r="H2639" s="77">
        <v>99.6</v>
      </c>
      <c r="I2639" s="77">
        <v>1</v>
      </c>
      <c r="J2639" s="77">
        <v>-120.203782747475</v>
      </c>
      <c r="K2639" s="77">
        <v>0.114146700155737</v>
      </c>
      <c r="L2639" s="77">
        <v>-119.616894545622</v>
      </c>
      <c r="M2639" s="77">
        <v>0.11303479153983299</v>
      </c>
      <c r="N2639" s="77">
        <v>-0.58688820185344204</v>
      </c>
      <c r="O2639" s="77">
        <v>1.1119086159041701E-3</v>
      </c>
      <c r="P2639" s="77">
        <v>-0.39331764135997599</v>
      </c>
      <c r="Q2639" s="77">
        <v>-0.39331764135997599</v>
      </c>
      <c r="R2639" s="77">
        <v>0</v>
      </c>
      <c r="S2639" s="77">
        <v>1.222120259339E-6</v>
      </c>
      <c r="T2639" s="77" t="s">
        <v>173</v>
      </c>
      <c r="U2639" s="105">
        <v>-6.5203513650444397E-3</v>
      </c>
      <c r="V2639" s="105">
        <v>-5.8693311547634696E-3</v>
      </c>
      <c r="W2639" s="101">
        <v>-6.5094951557821104E-4</v>
      </c>
    </row>
    <row r="2640" spans="2:23" x14ac:dyDescent="0.25">
      <c r="B2640" s="55" t="s">
        <v>134</v>
      </c>
      <c r="C2640" s="76" t="s">
        <v>157</v>
      </c>
      <c r="D2640" s="55" t="s">
        <v>83</v>
      </c>
      <c r="E2640" s="55" t="s">
        <v>179</v>
      </c>
      <c r="F2640" s="70">
        <v>99.8</v>
      </c>
      <c r="G2640" s="77">
        <v>53200</v>
      </c>
      <c r="H2640" s="77">
        <v>100.57</v>
      </c>
      <c r="I2640" s="77">
        <v>1</v>
      </c>
      <c r="J2640" s="77">
        <v>77.209842558519</v>
      </c>
      <c r="K2640" s="77">
        <v>0.287933677756115</v>
      </c>
      <c r="L2640" s="77">
        <v>76.625680547548399</v>
      </c>
      <c r="M2640" s="77">
        <v>0.283593204605809</v>
      </c>
      <c r="N2640" s="77">
        <v>0.58416201097058995</v>
      </c>
      <c r="O2640" s="77">
        <v>4.3404731503058598E-3</v>
      </c>
      <c r="P2640" s="77">
        <v>0.393317641359896</v>
      </c>
      <c r="Q2640" s="77">
        <v>0.393317641359895</v>
      </c>
      <c r="R2640" s="77">
        <v>0</v>
      </c>
      <c r="S2640" s="77">
        <v>7.4719504463370003E-6</v>
      </c>
      <c r="T2640" s="77" t="s">
        <v>173</v>
      </c>
      <c r="U2640" s="105">
        <v>-1.49544458839598E-2</v>
      </c>
      <c r="V2640" s="105">
        <v>-1.3461329031974899E-2</v>
      </c>
      <c r="W2640" s="101">
        <v>-1.49295471346702E-3</v>
      </c>
    </row>
    <row r="2641" spans="2:23" x14ac:dyDescent="0.25">
      <c r="B2641" s="55" t="s">
        <v>134</v>
      </c>
      <c r="C2641" s="76" t="s">
        <v>157</v>
      </c>
      <c r="D2641" s="55" t="s">
        <v>83</v>
      </c>
      <c r="E2641" s="55" t="s">
        <v>180</v>
      </c>
      <c r="F2641" s="70">
        <v>99.8</v>
      </c>
      <c r="G2641" s="77">
        <v>50404</v>
      </c>
      <c r="H2641" s="77">
        <v>99.8</v>
      </c>
      <c r="I2641" s="77">
        <v>1</v>
      </c>
      <c r="J2641" s="77">
        <v>0</v>
      </c>
      <c r="K2641" s="77">
        <v>0</v>
      </c>
      <c r="L2641" s="77">
        <v>0</v>
      </c>
      <c r="M2641" s="77">
        <v>0</v>
      </c>
      <c r="N2641" s="77">
        <v>0</v>
      </c>
      <c r="O2641" s="77">
        <v>0</v>
      </c>
      <c r="P2641" s="77">
        <v>0</v>
      </c>
      <c r="Q2641" s="77">
        <v>0</v>
      </c>
      <c r="R2641" s="77">
        <v>0</v>
      </c>
      <c r="S2641" s="77">
        <v>0</v>
      </c>
      <c r="T2641" s="77" t="s">
        <v>174</v>
      </c>
      <c r="U2641" s="105">
        <v>0</v>
      </c>
      <c r="V2641" s="105">
        <v>0</v>
      </c>
      <c r="W2641" s="101">
        <v>0</v>
      </c>
    </row>
    <row r="2642" spans="2:23" x14ac:dyDescent="0.25">
      <c r="B2642" s="55" t="s">
        <v>134</v>
      </c>
      <c r="C2642" s="76" t="s">
        <v>157</v>
      </c>
      <c r="D2642" s="55" t="s">
        <v>83</v>
      </c>
      <c r="E2642" s="55" t="s">
        <v>181</v>
      </c>
      <c r="F2642" s="70">
        <v>99.47</v>
      </c>
      <c r="G2642" s="77">
        <v>50499</v>
      </c>
      <c r="H2642" s="77">
        <v>99.47</v>
      </c>
      <c r="I2642" s="77">
        <v>1</v>
      </c>
      <c r="J2642" s="77">
        <v>-6.3769900000000003E-13</v>
      </c>
      <c r="K2642" s="77">
        <v>0</v>
      </c>
      <c r="L2642" s="77">
        <v>-1.9488E-13</v>
      </c>
      <c r="M2642" s="77">
        <v>0</v>
      </c>
      <c r="N2642" s="77">
        <v>-4.42819E-13</v>
      </c>
      <c r="O2642" s="77">
        <v>0</v>
      </c>
      <c r="P2642" s="77">
        <v>-2.4414599999999999E-13</v>
      </c>
      <c r="Q2642" s="77">
        <v>-2.4414599999999999E-13</v>
      </c>
      <c r="R2642" s="77">
        <v>0</v>
      </c>
      <c r="S2642" s="77">
        <v>0</v>
      </c>
      <c r="T2642" s="77" t="s">
        <v>174</v>
      </c>
      <c r="U2642" s="105">
        <v>0</v>
      </c>
      <c r="V2642" s="105">
        <v>0</v>
      </c>
      <c r="W2642" s="101">
        <v>0</v>
      </c>
    </row>
    <row r="2643" spans="2:23" x14ac:dyDescent="0.25">
      <c r="B2643" s="55" t="s">
        <v>134</v>
      </c>
      <c r="C2643" s="76" t="s">
        <v>157</v>
      </c>
      <c r="D2643" s="55" t="s">
        <v>83</v>
      </c>
      <c r="E2643" s="55" t="s">
        <v>181</v>
      </c>
      <c r="F2643" s="70">
        <v>99.47</v>
      </c>
      <c r="G2643" s="77">
        <v>50554</v>
      </c>
      <c r="H2643" s="77">
        <v>99.47</v>
      </c>
      <c r="I2643" s="77">
        <v>1</v>
      </c>
      <c r="J2643" s="77">
        <v>-7.9712000000000002E-14</v>
      </c>
      <c r="K2643" s="77">
        <v>0</v>
      </c>
      <c r="L2643" s="77">
        <v>-2.436E-14</v>
      </c>
      <c r="M2643" s="77">
        <v>0</v>
      </c>
      <c r="N2643" s="77">
        <v>-5.5351999999999999E-14</v>
      </c>
      <c r="O2643" s="77">
        <v>0</v>
      </c>
      <c r="P2643" s="77">
        <v>-3.0517999999999999E-14</v>
      </c>
      <c r="Q2643" s="77">
        <v>-3.0517999999999999E-14</v>
      </c>
      <c r="R2643" s="77">
        <v>0</v>
      </c>
      <c r="S2643" s="77">
        <v>0</v>
      </c>
      <c r="T2643" s="77" t="s">
        <v>174</v>
      </c>
      <c r="U2643" s="105">
        <v>0</v>
      </c>
      <c r="V2643" s="105">
        <v>0</v>
      </c>
      <c r="W2643" s="101">
        <v>0</v>
      </c>
    </row>
    <row r="2644" spans="2:23" x14ac:dyDescent="0.25">
      <c r="B2644" s="55" t="s">
        <v>134</v>
      </c>
      <c r="C2644" s="76" t="s">
        <v>157</v>
      </c>
      <c r="D2644" s="55" t="s">
        <v>83</v>
      </c>
      <c r="E2644" s="55" t="s">
        <v>182</v>
      </c>
      <c r="F2644" s="70">
        <v>99.47</v>
      </c>
      <c r="G2644" s="77">
        <v>50604</v>
      </c>
      <c r="H2644" s="77">
        <v>99.47</v>
      </c>
      <c r="I2644" s="77">
        <v>1</v>
      </c>
      <c r="J2644" s="77">
        <v>-7.9712000000000002E-14</v>
      </c>
      <c r="K2644" s="77">
        <v>0</v>
      </c>
      <c r="L2644" s="77">
        <v>-2.436E-14</v>
      </c>
      <c r="M2644" s="77">
        <v>0</v>
      </c>
      <c r="N2644" s="77">
        <v>-5.5351999999999999E-14</v>
      </c>
      <c r="O2644" s="77">
        <v>0</v>
      </c>
      <c r="P2644" s="77">
        <v>-3.0517999999999999E-14</v>
      </c>
      <c r="Q2644" s="77">
        <v>-3.0517999999999999E-14</v>
      </c>
      <c r="R2644" s="77">
        <v>0</v>
      </c>
      <c r="S2644" s="77">
        <v>0</v>
      </c>
      <c r="T2644" s="77" t="s">
        <v>174</v>
      </c>
      <c r="U2644" s="105">
        <v>0</v>
      </c>
      <c r="V2644" s="105">
        <v>0</v>
      </c>
      <c r="W2644" s="101">
        <v>0</v>
      </c>
    </row>
    <row r="2645" spans="2:23" x14ac:dyDescent="0.25">
      <c r="B2645" s="55" t="s">
        <v>134</v>
      </c>
      <c r="C2645" s="76" t="s">
        <v>157</v>
      </c>
      <c r="D2645" s="55" t="s">
        <v>83</v>
      </c>
      <c r="E2645" s="55" t="s">
        <v>183</v>
      </c>
      <c r="F2645" s="70">
        <v>99.95</v>
      </c>
      <c r="G2645" s="77">
        <v>50750</v>
      </c>
      <c r="H2645" s="77">
        <v>100.31</v>
      </c>
      <c r="I2645" s="77">
        <v>1</v>
      </c>
      <c r="J2645" s="77">
        <v>77.942428245823805</v>
      </c>
      <c r="K2645" s="77">
        <v>0.145193028688444</v>
      </c>
      <c r="L2645" s="77">
        <v>78.302691533935302</v>
      </c>
      <c r="M2645" s="77">
        <v>0.146538344884861</v>
      </c>
      <c r="N2645" s="77">
        <v>-0.36026328811145097</v>
      </c>
      <c r="O2645" s="77">
        <v>-1.3453161964170699E-3</v>
      </c>
      <c r="P2645" s="77">
        <v>-0.24211468784746301</v>
      </c>
      <c r="Q2645" s="77">
        <v>-0.24211468784746201</v>
      </c>
      <c r="R2645" s="77">
        <v>0</v>
      </c>
      <c r="S2645" s="77">
        <v>1.401006577508E-6</v>
      </c>
      <c r="T2645" s="77" t="s">
        <v>173</v>
      </c>
      <c r="U2645" s="105">
        <v>-5.0117270271187496E-3</v>
      </c>
      <c r="V2645" s="105">
        <v>-4.51133442549345E-3</v>
      </c>
      <c r="W2645" s="101">
        <v>-5.0033826367130703E-4</v>
      </c>
    </row>
    <row r="2646" spans="2:23" x14ac:dyDescent="0.25">
      <c r="B2646" s="55" t="s">
        <v>134</v>
      </c>
      <c r="C2646" s="76" t="s">
        <v>157</v>
      </c>
      <c r="D2646" s="55" t="s">
        <v>83</v>
      </c>
      <c r="E2646" s="55" t="s">
        <v>183</v>
      </c>
      <c r="F2646" s="70">
        <v>99.95</v>
      </c>
      <c r="G2646" s="77">
        <v>50800</v>
      </c>
      <c r="H2646" s="77">
        <v>99.78</v>
      </c>
      <c r="I2646" s="77">
        <v>1</v>
      </c>
      <c r="J2646" s="77">
        <v>-47.559175125808402</v>
      </c>
      <c r="K2646" s="77">
        <v>4.22970650927047E-2</v>
      </c>
      <c r="L2646" s="77">
        <v>-47.920432186246003</v>
      </c>
      <c r="M2646" s="77">
        <v>4.2942078251140499E-2</v>
      </c>
      <c r="N2646" s="77">
        <v>0.36125706043762501</v>
      </c>
      <c r="O2646" s="77">
        <v>-6.4501315843575296E-4</v>
      </c>
      <c r="P2646" s="77">
        <v>0.242114687847273</v>
      </c>
      <c r="Q2646" s="77">
        <v>0.242114687847272</v>
      </c>
      <c r="R2646" s="77">
        <v>0</v>
      </c>
      <c r="S2646" s="77">
        <v>1.0961850627349999E-6</v>
      </c>
      <c r="T2646" s="77" t="s">
        <v>173</v>
      </c>
      <c r="U2646" s="105">
        <v>-3.0005387927895199E-3</v>
      </c>
      <c r="V2646" s="105">
        <v>-2.7009519628051299E-3</v>
      </c>
      <c r="W2646" s="101">
        <v>-2.9955429765810698E-4</v>
      </c>
    </row>
    <row r="2647" spans="2:23" x14ac:dyDescent="0.25">
      <c r="B2647" s="55" t="s">
        <v>134</v>
      </c>
      <c r="C2647" s="76" t="s">
        <v>157</v>
      </c>
      <c r="D2647" s="55" t="s">
        <v>83</v>
      </c>
      <c r="E2647" s="55" t="s">
        <v>184</v>
      </c>
      <c r="F2647" s="70">
        <v>100.41</v>
      </c>
      <c r="G2647" s="77">
        <v>50750</v>
      </c>
      <c r="H2647" s="77">
        <v>100.31</v>
      </c>
      <c r="I2647" s="77">
        <v>1</v>
      </c>
      <c r="J2647" s="77">
        <v>-63.854837458465603</v>
      </c>
      <c r="K2647" s="77">
        <v>3.0988546028037699E-2</v>
      </c>
      <c r="L2647" s="77">
        <v>-64.214253174312006</v>
      </c>
      <c r="M2647" s="77">
        <v>3.1338374361583203E-2</v>
      </c>
      <c r="N2647" s="77">
        <v>0.35941571584634502</v>
      </c>
      <c r="O2647" s="77">
        <v>-3.4982833354553001E-4</v>
      </c>
      <c r="P2647" s="77">
        <v>0.24211468784746301</v>
      </c>
      <c r="Q2647" s="77">
        <v>0.24211468784746201</v>
      </c>
      <c r="R2647" s="77">
        <v>0</v>
      </c>
      <c r="S2647" s="77">
        <v>4.4550836774300002E-7</v>
      </c>
      <c r="T2647" s="77" t="s">
        <v>173</v>
      </c>
      <c r="U2647" s="105">
        <v>8.3280003000304505E-4</v>
      </c>
      <c r="V2647" s="105">
        <v>-7.4964965661041699E-4</v>
      </c>
      <c r="W2647" s="101">
        <v>1.58262152584127E-3</v>
      </c>
    </row>
    <row r="2648" spans="2:23" x14ac:dyDescent="0.25">
      <c r="B2648" s="55" t="s">
        <v>134</v>
      </c>
      <c r="C2648" s="76" t="s">
        <v>157</v>
      </c>
      <c r="D2648" s="55" t="s">
        <v>83</v>
      </c>
      <c r="E2648" s="55" t="s">
        <v>184</v>
      </c>
      <c r="F2648" s="70">
        <v>100.41</v>
      </c>
      <c r="G2648" s="77">
        <v>50950</v>
      </c>
      <c r="H2648" s="77">
        <v>100.51</v>
      </c>
      <c r="I2648" s="77">
        <v>1</v>
      </c>
      <c r="J2648" s="77">
        <v>59.467283196470198</v>
      </c>
      <c r="K2648" s="77">
        <v>3.1119948382768901E-2</v>
      </c>
      <c r="L2648" s="77">
        <v>59.826335545705902</v>
      </c>
      <c r="M2648" s="77">
        <v>3.1496875738481103E-2</v>
      </c>
      <c r="N2648" s="77">
        <v>-0.359052349235711</v>
      </c>
      <c r="O2648" s="77">
        <v>-3.7692735571222502E-4</v>
      </c>
      <c r="P2648" s="77">
        <v>-0.24211468784725601</v>
      </c>
      <c r="Q2648" s="77">
        <v>-0.24211468784725601</v>
      </c>
      <c r="R2648" s="77">
        <v>0</v>
      </c>
      <c r="S2648" s="77">
        <v>5.1585179422800004E-7</v>
      </c>
      <c r="T2648" s="77" t="s">
        <v>173</v>
      </c>
      <c r="U2648" s="105">
        <v>-1.9608872312759499E-3</v>
      </c>
      <c r="V2648" s="105">
        <v>-1.76510373033055E-3</v>
      </c>
      <c r="W2648" s="101">
        <v>-1.9576224068929099E-4</v>
      </c>
    </row>
    <row r="2649" spans="2:23" x14ac:dyDescent="0.25">
      <c r="B2649" s="55" t="s">
        <v>134</v>
      </c>
      <c r="C2649" s="76" t="s">
        <v>157</v>
      </c>
      <c r="D2649" s="55" t="s">
        <v>83</v>
      </c>
      <c r="E2649" s="55" t="s">
        <v>185</v>
      </c>
      <c r="F2649" s="70">
        <v>99.78</v>
      </c>
      <c r="G2649" s="77">
        <v>51300</v>
      </c>
      <c r="H2649" s="77">
        <v>99.92</v>
      </c>
      <c r="I2649" s="77">
        <v>1</v>
      </c>
      <c r="J2649" s="77">
        <v>34.953826687207098</v>
      </c>
      <c r="K2649" s="77">
        <v>1.8705298701214301E-2</v>
      </c>
      <c r="L2649" s="77">
        <v>35.476402040273697</v>
      </c>
      <c r="M2649" s="77">
        <v>1.9268784807381201E-2</v>
      </c>
      <c r="N2649" s="77">
        <v>-0.52257535306660097</v>
      </c>
      <c r="O2649" s="77">
        <v>-5.6348610616695802E-4</v>
      </c>
      <c r="P2649" s="77">
        <v>-0.351117947506212</v>
      </c>
      <c r="Q2649" s="77">
        <v>-0.351117947506212</v>
      </c>
      <c r="R2649" s="77">
        <v>0</v>
      </c>
      <c r="S2649" s="77">
        <v>1.8874751779639999E-6</v>
      </c>
      <c r="T2649" s="77" t="s">
        <v>173</v>
      </c>
      <c r="U2649" s="105">
        <v>1.6896461728553702E-2</v>
      </c>
      <c r="V2649" s="105">
        <v>-1.5209445576863099E-2</v>
      </c>
      <c r="W2649" s="101">
        <v>3.2109393706511398E-2</v>
      </c>
    </row>
    <row r="2650" spans="2:23" x14ac:dyDescent="0.25">
      <c r="B2650" s="55" t="s">
        <v>134</v>
      </c>
      <c r="C2650" s="76" t="s">
        <v>157</v>
      </c>
      <c r="D2650" s="55" t="s">
        <v>83</v>
      </c>
      <c r="E2650" s="55" t="s">
        <v>186</v>
      </c>
      <c r="F2650" s="70">
        <v>99.6</v>
      </c>
      <c r="G2650" s="77">
        <v>54750</v>
      </c>
      <c r="H2650" s="77">
        <v>100.97</v>
      </c>
      <c r="I2650" s="77">
        <v>1</v>
      </c>
      <c r="J2650" s="77">
        <v>69.505525828041399</v>
      </c>
      <c r="K2650" s="77">
        <v>0.51348891604203095</v>
      </c>
      <c r="L2650" s="77">
        <v>69.237640955736794</v>
      </c>
      <c r="M2650" s="77">
        <v>0.50953841483052797</v>
      </c>
      <c r="N2650" s="77">
        <v>0.267884872304613</v>
      </c>
      <c r="O2650" s="77">
        <v>3.95050121150299E-3</v>
      </c>
      <c r="P2650" s="77">
        <v>0.179940402971213</v>
      </c>
      <c r="Q2650" s="77">
        <v>0.179940402971213</v>
      </c>
      <c r="R2650" s="77">
        <v>0</v>
      </c>
      <c r="S2650" s="77">
        <v>3.4415159329730001E-6</v>
      </c>
      <c r="T2650" s="77" t="s">
        <v>174</v>
      </c>
      <c r="U2650" s="105">
        <v>2.9173738938255801E-2</v>
      </c>
      <c r="V2650" s="105">
        <v>-2.6260906086933499E-2</v>
      </c>
      <c r="W2650" s="101">
        <v>5.5440664708895901E-2</v>
      </c>
    </row>
    <row r="2651" spans="2:23" x14ac:dyDescent="0.25">
      <c r="B2651" s="55" t="s">
        <v>134</v>
      </c>
      <c r="C2651" s="76" t="s">
        <v>157</v>
      </c>
      <c r="D2651" s="55" t="s">
        <v>83</v>
      </c>
      <c r="E2651" s="55" t="s">
        <v>187</v>
      </c>
      <c r="F2651" s="70">
        <v>100.51</v>
      </c>
      <c r="G2651" s="77">
        <v>53150</v>
      </c>
      <c r="H2651" s="77">
        <v>100.87</v>
      </c>
      <c r="I2651" s="77">
        <v>1</v>
      </c>
      <c r="J2651" s="77">
        <v>33.910578866211303</v>
      </c>
      <c r="K2651" s="77">
        <v>5.0596803797827501E-2</v>
      </c>
      <c r="L2651" s="77">
        <v>34.176568025184203</v>
      </c>
      <c r="M2651" s="77">
        <v>5.1393663287121999E-2</v>
      </c>
      <c r="N2651" s="77">
        <v>-0.26598915897297298</v>
      </c>
      <c r="O2651" s="77">
        <v>-7.9685948929450305E-4</v>
      </c>
      <c r="P2651" s="77">
        <v>-0.17974782686448401</v>
      </c>
      <c r="Q2651" s="77">
        <v>-0.17974782686448401</v>
      </c>
      <c r="R2651" s="77">
        <v>0</v>
      </c>
      <c r="S2651" s="77">
        <v>1.42160837555E-6</v>
      </c>
      <c r="T2651" s="77" t="s">
        <v>173</v>
      </c>
      <c r="U2651" s="105">
        <v>1.55203152532067E-2</v>
      </c>
      <c r="V2651" s="105">
        <v>-1.39706995447746E-2</v>
      </c>
      <c r="W2651" s="101">
        <v>2.94942172462191E-2</v>
      </c>
    </row>
    <row r="2652" spans="2:23" x14ac:dyDescent="0.25">
      <c r="B2652" s="55" t="s">
        <v>134</v>
      </c>
      <c r="C2652" s="76" t="s">
        <v>157</v>
      </c>
      <c r="D2652" s="55" t="s">
        <v>83</v>
      </c>
      <c r="E2652" s="55" t="s">
        <v>187</v>
      </c>
      <c r="F2652" s="70">
        <v>100.51</v>
      </c>
      <c r="G2652" s="77">
        <v>54500</v>
      </c>
      <c r="H2652" s="77">
        <v>100.62</v>
      </c>
      <c r="I2652" s="77">
        <v>1</v>
      </c>
      <c r="J2652" s="77">
        <v>22.044392169223698</v>
      </c>
      <c r="K2652" s="77">
        <v>2.6907340869740101E-2</v>
      </c>
      <c r="L2652" s="77">
        <v>22.136755578269</v>
      </c>
      <c r="M2652" s="77">
        <v>2.7133290414848299E-2</v>
      </c>
      <c r="N2652" s="77">
        <v>-9.2363409045348496E-2</v>
      </c>
      <c r="O2652" s="77">
        <v>-2.25949545108159E-4</v>
      </c>
      <c r="P2652" s="77">
        <v>-6.2366860983243302E-2</v>
      </c>
      <c r="Q2652" s="77">
        <v>-6.2366860983243198E-2</v>
      </c>
      <c r="R2652" s="77">
        <v>0</v>
      </c>
      <c r="S2652" s="77">
        <v>2.15368555569E-7</v>
      </c>
      <c r="T2652" s="77" t="s">
        <v>173</v>
      </c>
      <c r="U2652" s="105">
        <v>-1.2562641008813699E-2</v>
      </c>
      <c r="V2652" s="105">
        <v>0</v>
      </c>
      <c r="W2652" s="101">
        <v>-1.25612768235581E-2</v>
      </c>
    </row>
    <row r="2653" spans="2:23" x14ac:dyDescent="0.25">
      <c r="B2653" s="55" t="s">
        <v>134</v>
      </c>
      <c r="C2653" s="76" t="s">
        <v>157</v>
      </c>
      <c r="D2653" s="55" t="s">
        <v>83</v>
      </c>
      <c r="E2653" s="55" t="s">
        <v>188</v>
      </c>
      <c r="F2653" s="70">
        <v>98.96</v>
      </c>
      <c r="G2653" s="77">
        <v>51250</v>
      </c>
      <c r="H2653" s="77">
        <v>98.96</v>
      </c>
      <c r="I2653" s="77">
        <v>1</v>
      </c>
      <c r="J2653" s="77">
        <v>0</v>
      </c>
      <c r="K2653" s="77">
        <v>0</v>
      </c>
      <c r="L2653" s="77">
        <v>0</v>
      </c>
      <c r="M2653" s="77">
        <v>0</v>
      </c>
      <c r="N2653" s="77">
        <v>0</v>
      </c>
      <c r="O2653" s="77">
        <v>0</v>
      </c>
      <c r="P2653" s="77">
        <v>0</v>
      </c>
      <c r="Q2653" s="77">
        <v>0</v>
      </c>
      <c r="R2653" s="77">
        <v>0</v>
      </c>
      <c r="S2653" s="77">
        <v>0</v>
      </c>
      <c r="T2653" s="77" t="s">
        <v>174</v>
      </c>
      <c r="U2653" s="105">
        <v>0</v>
      </c>
      <c r="V2653" s="105">
        <v>0</v>
      </c>
      <c r="W2653" s="101">
        <v>0</v>
      </c>
    </row>
    <row r="2654" spans="2:23" x14ac:dyDescent="0.25">
      <c r="B2654" s="55" t="s">
        <v>134</v>
      </c>
      <c r="C2654" s="76" t="s">
        <v>157</v>
      </c>
      <c r="D2654" s="55" t="s">
        <v>83</v>
      </c>
      <c r="E2654" s="55" t="s">
        <v>189</v>
      </c>
      <c r="F2654" s="70">
        <v>99.92</v>
      </c>
      <c r="G2654" s="77">
        <v>53200</v>
      </c>
      <c r="H2654" s="77">
        <v>100.57</v>
      </c>
      <c r="I2654" s="77">
        <v>1</v>
      </c>
      <c r="J2654" s="77">
        <v>53.621169159963401</v>
      </c>
      <c r="K2654" s="77">
        <v>0.146607966588331</v>
      </c>
      <c r="L2654" s="77">
        <v>54.142032417878603</v>
      </c>
      <c r="M2654" s="77">
        <v>0.149470029794526</v>
      </c>
      <c r="N2654" s="77">
        <v>-0.52086325791517196</v>
      </c>
      <c r="O2654" s="77">
        <v>-2.86206320619486E-3</v>
      </c>
      <c r="P2654" s="77">
        <v>-0.35111794750613201</v>
      </c>
      <c r="Q2654" s="77">
        <v>-0.35111794750613101</v>
      </c>
      <c r="R2654" s="77">
        <v>0</v>
      </c>
      <c r="S2654" s="77">
        <v>6.286241627976E-6</v>
      </c>
      <c r="T2654" s="77" t="s">
        <v>174</v>
      </c>
      <c r="U2654" s="105">
        <v>5.1653591539853397E-2</v>
      </c>
      <c r="V2654" s="105">
        <v>-4.6496272533040402E-2</v>
      </c>
      <c r="W2654" s="101">
        <v>9.8160522229670893E-2</v>
      </c>
    </row>
    <row r="2655" spans="2:23" x14ac:dyDescent="0.25">
      <c r="B2655" s="55" t="s">
        <v>134</v>
      </c>
      <c r="C2655" s="76" t="s">
        <v>157</v>
      </c>
      <c r="D2655" s="55" t="s">
        <v>83</v>
      </c>
      <c r="E2655" s="55" t="s">
        <v>190</v>
      </c>
      <c r="F2655" s="70">
        <v>101.11</v>
      </c>
      <c r="G2655" s="77">
        <v>53100</v>
      </c>
      <c r="H2655" s="77">
        <v>101.11</v>
      </c>
      <c r="I2655" s="77">
        <v>1</v>
      </c>
      <c r="J2655" s="77">
        <v>-2.5778230000000001E-12</v>
      </c>
      <c r="K2655" s="77">
        <v>0</v>
      </c>
      <c r="L2655" s="77">
        <v>-7.9982799999999999E-13</v>
      </c>
      <c r="M2655" s="77">
        <v>0</v>
      </c>
      <c r="N2655" s="77">
        <v>-1.777995E-12</v>
      </c>
      <c r="O2655" s="77">
        <v>0</v>
      </c>
      <c r="P2655" s="77">
        <v>-9.8109500000000007E-13</v>
      </c>
      <c r="Q2655" s="77">
        <v>-9.810940000000001E-13</v>
      </c>
      <c r="R2655" s="77">
        <v>0</v>
      </c>
      <c r="S2655" s="77">
        <v>0</v>
      </c>
      <c r="T2655" s="77" t="s">
        <v>174</v>
      </c>
      <c r="U2655" s="105">
        <v>0</v>
      </c>
      <c r="V2655" s="105">
        <v>0</v>
      </c>
      <c r="W2655" s="101">
        <v>0</v>
      </c>
    </row>
    <row r="2656" spans="2:23" x14ac:dyDescent="0.25">
      <c r="B2656" s="55" t="s">
        <v>134</v>
      </c>
      <c r="C2656" s="76" t="s">
        <v>157</v>
      </c>
      <c r="D2656" s="55" t="s">
        <v>83</v>
      </c>
      <c r="E2656" s="55" t="s">
        <v>191</v>
      </c>
      <c r="F2656" s="70">
        <v>101.11</v>
      </c>
      <c r="G2656" s="77">
        <v>52000</v>
      </c>
      <c r="H2656" s="77">
        <v>101.11</v>
      </c>
      <c r="I2656" s="77">
        <v>1</v>
      </c>
      <c r="J2656" s="77">
        <v>-2.5778230000000001E-12</v>
      </c>
      <c r="K2656" s="77">
        <v>0</v>
      </c>
      <c r="L2656" s="77">
        <v>-7.9982799999999999E-13</v>
      </c>
      <c r="M2656" s="77">
        <v>0</v>
      </c>
      <c r="N2656" s="77">
        <v>-1.777995E-12</v>
      </c>
      <c r="O2656" s="77">
        <v>0</v>
      </c>
      <c r="P2656" s="77">
        <v>-9.8109500000000007E-13</v>
      </c>
      <c r="Q2656" s="77">
        <v>-9.810940000000001E-13</v>
      </c>
      <c r="R2656" s="77">
        <v>0</v>
      </c>
      <c r="S2656" s="77">
        <v>0</v>
      </c>
      <c r="T2656" s="77" t="s">
        <v>174</v>
      </c>
      <c r="U2656" s="105">
        <v>0</v>
      </c>
      <c r="V2656" s="105">
        <v>0</v>
      </c>
      <c r="W2656" s="101">
        <v>0</v>
      </c>
    </row>
    <row r="2657" spans="2:23" x14ac:dyDescent="0.25">
      <c r="B2657" s="55" t="s">
        <v>134</v>
      </c>
      <c r="C2657" s="76" t="s">
        <v>157</v>
      </c>
      <c r="D2657" s="55" t="s">
        <v>83</v>
      </c>
      <c r="E2657" s="55" t="s">
        <v>191</v>
      </c>
      <c r="F2657" s="70">
        <v>101.11</v>
      </c>
      <c r="G2657" s="77">
        <v>53050</v>
      </c>
      <c r="H2657" s="77">
        <v>100.96</v>
      </c>
      <c r="I2657" s="77">
        <v>1</v>
      </c>
      <c r="J2657" s="77">
        <v>-72.890411552868898</v>
      </c>
      <c r="K2657" s="77">
        <v>4.9942313705658103E-2</v>
      </c>
      <c r="L2657" s="77">
        <v>-73.032837881112698</v>
      </c>
      <c r="M2657" s="77">
        <v>5.0137676844307602E-2</v>
      </c>
      <c r="N2657" s="77">
        <v>0.142426328243794</v>
      </c>
      <c r="O2657" s="77">
        <v>-1.95363138649491E-4</v>
      </c>
      <c r="P2657" s="77">
        <v>9.6548976291911101E-2</v>
      </c>
      <c r="Q2657" s="77">
        <v>9.6548976291911004E-2</v>
      </c>
      <c r="R2657" s="77">
        <v>0</v>
      </c>
      <c r="S2657" s="77">
        <v>8.7624025336E-8</v>
      </c>
      <c r="T2657" s="77" t="s">
        <v>173</v>
      </c>
      <c r="U2657" s="105">
        <v>1.6254345231186101E-3</v>
      </c>
      <c r="V2657" s="105">
        <v>0</v>
      </c>
      <c r="W2657" s="101">
        <v>1.6256110300974199E-3</v>
      </c>
    </row>
    <row r="2658" spans="2:23" x14ac:dyDescent="0.25">
      <c r="B2658" s="55" t="s">
        <v>134</v>
      </c>
      <c r="C2658" s="76" t="s">
        <v>157</v>
      </c>
      <c r="D2658" s="55" t="s">
        <v>83</v>
      </c>
      <c r="E2658" s="55" t="s">
        <v>191</v>
      </c>
      <c r="F2658" s="70">
        <v>101.11</v>
      </c>
      <c r="G2658" s="77">
        <v>53050</v>
      </c>
      <c r="H2658" s="77">
        <v>100.96</v>
      </c>
      <c r="I2658" s="77">
        <v>2</v>
      </c>
      <c r="J2658" s="77">
        <v>-64.720558068836496</v>
      </c>
      <c r="K2658" s="77">
        <v>3.5604380412304001E-2</v>
      </c>
      <c r="L2658" s="77">
        <v>-64.847020675524504</v>
      </c>
      <c r="M2658" s="77">
        <v>3.5743656769181099E-2</v>
      </c>
      <c r="N2658" s="77">
        <v>0.12646260668794901</v>
      </c>
      <c r="O2658" s="77">
        <v>-1.3927635687718701E-4</v>
      </c>
      <c r="P2658" s="77">
        <v>8.57273747453388E-2</v>
      </c>
      <c r="Q2658" s="77">
        <v>8.5727374745338702E-2</v>
      </c>
      <c r="R2658" s="77">
        <v>0</v>
      </c>
      <c r="S2658" s="77">
        <v>6.2468053636000003E-8</v>
      </c>
      <c r="T2658" s="77" t="s">
        <v>173</v>
      </c>
      <c r="U2658" s="105">
        <v>4.8976042861065498E-3</v>
      </c>
      <c r="V2658" s="105">
        <v>0</v>
      </c>
      <c r="W2658" s="101">
        <v>4.8981361201014999E-3</v>
      </c>
    </row>
    <row r="2659" spans="2:23" x14ac:dyDescent="0.25">
      <c r="B2659" s="55" t="s">
        <v>134</v>
      </c>
      <c r="C2659" s="76" t="s">
        <v>157</v>
      </c>
      <c r="D2659" s="55" t="s">
        <v>83</v>
      </c>
      <c r="E2659" s="55" t="s">
        <v>191</v>
      </c>
      <c r="F2659" s="70">
        <v>101.11</v>
      </c>
      <c r="G2659" s="77">
        <v>53100</v>
      </c>
      <c r="H2659" s="77">
        <v>101.11</v>
      </c>
      <c r="I2659" s="77">
        <v>2</v>
      </c>
      <c r="J2659" s="77">
        <v>-2.5778230000000001E-12</v>
      </c>
      <c r="K2659" s="77">
        <v>0</v>
      </c>
      <c r="L2659" s="77">
        <v>-7.9982799999999999E-13</v>
      </c>
      <c r="M2659" s="77">
        <v>0</v>
      </c>
      <c r="N2659" s="77">
        <v>-1.777995E-12</v>
      </c>
      <c r="O2659" s="77">
        <v>0</v>
      </c>
      <c r="P2659" s="77">
        <v>-9.8109500000000007E-13</v>
      </c>
      <c r="Q2659" s="77">
        <v>-9.810940000000001E-13</v>
      </c>
      <c r="R2659" s="77">
        <v>0</v>
      </c>
      <c r="S2659" s="77">
        <v>0</v>
      </c>
      <c r="T2659" s="77" t="s">
        <v>174</v>
      </c>
      <c r="U2659" s="105">
        <v>0</v>
      </c>
      <c r="V2659" s="105">
        <v>0</v>
      </c>
      <c r="W2659" s="101">
        <v>0</v>
      </c>
    </row>
    <row r="2660" spans="2:23" x14ac:dyDescent="0.25">
      <c r="B2660" s="55" t="s">
        <v>134</v>
      </c>
      <c r="C2660" s="76" t="s">
        <v>157</v>
      </c>
      <c r="D2660" s="55" t="s">
        <v>83</v>
      </c>
      <c r="E2660" s="55" t="s">
        <v>192</v>
      </c>
      <c r="F2660" s="70">
        <v>101.24</v>
      </c>
      <c r="G2660" s="77">
        <v>53000</v>
      </c>
      <c r="H2660" s="77">
        <v>101.11</v>
      </c>
      <c r="I2660" s="77">
        <v>1</v>
      </c>
      <c r="J2660" s="77">
        <v>-15.226211553478301</v>
      </c>
      <c r="K2660" s="77">
        <v>0</v>
      </c>
      <c r="L2660" s="77">
        <v>-15.227081492717399</v>
      </c>
      <c r="M2660" s="77">
        <v>0</v>
      </c>
      <c r="N2660" s="77">
        <v>8.6993923908984495E-4</v>
      </c>
      <c r="O2660" s="77">
        <v>0</v>
      </c>
      <c r="P2660" s="77">
        <v>6.2522383180292401E-4</v>
      </c>
      <c r="Q2660" s="77">
        <v>6.2522383180292499E-4</v>
      </c>
      <c r="R2660" s="77">
        <v>0</v>
      </c>
      <c r="S2660" s="77">
        <v>0</v>
      </c>
      <c r="T2660" s="77" t="s">
        <v>173</v>
      </c>
      <c r="U2660" s="105">
        <v>1.13092101081676E-4</v>
      </c>
      <c r="V2660" s="105">
        <v>0</v>
      </c>
      <c r="W2660" s="101">
        <v>1.13104381825566E-4</v>
      </c>
    </row>
    <row r="2661" spans="2:23" x14ac:dyDescent="0.25">
      <c r="B2661" s="55" t="s">
        <v>134</v>
      </c>
      <c r="C2661" s="76" t="s">
        <v>157</v>
      </c>
      <c r="D2661" s="55" t="s">
        <v>83</v>
      </c>
      <c r="E2661" s="55" t="s">
        <v>192</v>
      </c>
      <c r="F2661" s="70">
        <v>101.24</v>
      </c>
      <c r="G2661" s="77">
        <v>53000</v>
      </c>
      <c r="H2661" s="77">
        <v>101.11</v>
      </c>
      <c r="I2661" s="77">
        <v>2</v>
      </c>
      <c r="J2661" s="77">
        <v>-13.4498202055725</v>
      </c>
      <c r="K2661" s="77">
        <v>0</v>
      </c>
      <c r="L2661" s="77">
        <v>-13.4505886519004</v>
      </c>
      <c r="M2661" s="77">
        <v>0</v>
      </c>
      <c r="N2661" s="77">
        <v>7.6844632783124001E-4</v>
      </c>
      <c r="O2661" s="77">
        <v>0</v>
      </c>
      <c r="P2661" s="77">
        <v>5.5228105142268995E-4</v>
      </c>
      <c r="Q2661" s="77">
        <v>5.5228105142268898E-4</v>
      </c>
      <c r="R2661" s="77">
        <v>0</v>
      </c>
      <c r="S2661" s="77">
        <v>0</v>
      </c>
      <c r="T2661" s="77" t="s">
        <v>173</v>
      </c>
      <c r="U2661" s="105">
        <v>9.9898022618058005E-5</v>
      </c>
      <c r="V2661" s="105">
        <v>0</v>
      </c>
      <c r="W2661" s="101">
        <v>9.9908870608494306E-5</v>
      </c>
    </row>
    <row r="2662" spans="2:23" x14ac:dyDescent="0.25">
      <c r="B2662" s="55" t="s">
        <v>134</v>
      </c>
      <c r="C2662" s="76" t="s">
        <v>157</v>
      </c>
      <c r="D2662" s="55" t="s">
        <v>83</v>
      </c>
      <c r="E2662" s="55" t="s">
        <v>192</v>
      </c>
      <c r="F2662" s="70">
        <v>101.24</v>
      </c>
      <c r="G2662" s="77">
        <v>53000</v>
      </c>
      <c r="H2662" s="77">
        <v>101.11</v>
      </c>
      <c r="I2662" s="77">
        <v>3</v>
      </c>
      <c r="J2662" s="77">
        <v>-13.4498202055725</v>
      </c>
      <c r="K2662" s="77">
        <v>0</v>
      </c>
      <c r="L2662" s="77">
        <v>-13.4505886519004</v>
      </c>
      <c r="M2662" s="77">
        <v>0</v>
      </c>
      <c r="N2662" s="77">
        <v>7.6844632783124001E-4</v>
      </c>
      <c r="O2662" s="77">
        <v>0</v>
      </c>
      <c r="P2662" s="77">
        <v>5.5228105142268995E-4</v>
      </c>
      <c r="Q2662" s="77">
        <v>5.5228105142268898E-4</v>
      </c>
      <c r="R2662" s="77">
        <v>0</v>
      </c>
      <c r="S2662" s="77">
        <v>0</v>
      </c>
      <c r="T2662" s="77" t="s">
        <v>173</v>
      </c>
      <c r="U2662" s="105">
        <v>9.9898022618058005E-5</v>
      </c>
      <c r="V2662" s="105">
        <v>0</v>
      </c>
      <c r="W2662" s="101">
        <v>9.9908870608494306E-5</v>
      </c>
    </row>
    <row r="2663" spans="2:23" x14ac:dyDescent="0.25">
      <c r="B2663" s="55" t="s">
        <v>134</v>
      </c>
      <c r="C2663" s="76" t="s">
        <v>157</v>
      </c>
      <c r="D2663" s="55" t="s">
        <v>83</v>
      </c>
      <c r="E2663" s="55" t="s">
        <v>192</v>
      </c>
      <c r="F2663" s="70">
        <v>101.24</v>
      </c>
      <c r="G2663" s="77">
        <v>53000</v>
      </c>
      <c r="H2663" s="77">
        <v>101.11</v>
      </c>
      <c r="I2663" s="77">
        <v>4</v>
      </c>
      <c r="J2663" s="77">
        <v>-14.761997786603899</v>
      </c>
      <c r="K2663" s="77">
        <v>0</v>
      </c>
      <c r="L2663" s="77">
        <v>-14.7628412033053</v>
      </c>
      <c r="M2663" s="77">
        <v>0</v>
      </c>
      <c r="N2663" s="77">
        <v>8.4341670132936897E-4</v>
      </c>
      <c r="O2663" s="77">
        <v>0</v>
      </c>
      <c r="P2663" s="77">
        <v>6.0616212963152702E-4</v>
      </c>
      <c r="Q2663" s="77">
        <v>6.0616212963152702E-4</v>
      </c>
      <c r="R2663" s="77">
        <v>0</v>
      </c>
      <c r="S2663" s="77">
        <v>0</v>
      </c>
      <c r="T2663" s="77" t="s">
        <v>173</v>
      </c>
      <c r="U2663" s="105">
        <v>1.09644171172814E-4</v>
      </c>
      <c r="V2663" s="105">
        <v>0</v>
      </c>
      <c r="W2663" s="101">
        <v>1.09656077503781E-4</v>
      </c>
    </row>
    <row r="2664" spans="2:23" x14ac:dyDescent="0.25">
      <c r="B2664" s="55" t="s">
        <v>134</v>
      </c>
      <c r="C2664" s="76" t="s">
        <v>157</v>
      </c>
      <c r="D2664" s="55" t="s">
        <v>83</v>
      </c>
      <c r="E2664" s="55" t="s">
        <v>192</v>
      </c>
      <c r="F2664" s="70">
        <v>101.24</v>
      </c>
      <c r="G2664" s="77">
        <v>53204</v>
      </c>
      <c r="H2664" s="77">
        <v>101.23</v>
      </c>
      <c r="I2664" s="77">
        <v>1</v>
      </c>
      <c r="J2664" s="77">
        <v>9.5618891671435104</v>
      </c>
      <c r="K2664" s="77">
        <v>1.1684718784037301E-2</v>
      </c>
      <c r="L2664" s="77">
        <v>9.5626063892917799</v>
      </c>
      <c r="M2664" s="77">
        <v>1.16864717542438E-2</v>
      </c>
      <c r="N2664" s="77">
        <v>-7.1722214827485398E-4</v>
      </c>
      <c r="O2664" s="77">
        <v>-1.7529702064609999E-6</v>
      </c>
      <c r="P2664" s="77">
        <v>-4.6756935162512201E-4</v>
      </c>
      <c r="Q2664" s="77">
        <v>-4.6756935162512201E-4</v>
      </c>
      <c r="R2664" s="77">
        <v>0</v>
      </c>
      <c r="S2664" s="77">
        <v>2.7939775999999999E-11</v>
      </c>
      <c r="T2664" s="77" t="s">
        <v>173</v>
      </c>
      <c r="U2664" s="105">
        <v>-1.8463416033382801E-4</v>
      </c>
      <c r="V2664" s="105">
        <v>0</v>
      </c>
      <c r="W2664" s="101">
        <v>-1.8461411079177399E-4</v>
      </c>
    </row>
    <row r="2665" spans="2:23" x14ac:dyDescent="0.25">
      <c r="B2665" s="55" t="s">
        <v>134</v>
      </c>
      <c r="C2665" s="76" t="s">
        <v>157</v>
      </c>
      <c r="D2665" s="55" t="s">
        <v>83</v>
      </c>
      <c r="E2665" s="55" t="s">
        <v>192</v>
      </c>
      <c r="F2665" s="70">
        <v>101.24</v>
      </c>
      <c r="G2665" s="77">
        <v>53304</v>
      </c>
      <c r="H2665" s="77">
        <v>101.69</v>
      </c>
      <c r="I2665" s="77">
        <v>1</v>
      </c>
      <c r="J2665" s="77">
        <v>30.237165747139599</v>
      </c>
      <c r="K2665" s="77">
        <v>8.4754330037333306E-2</v>
      </c>
      <c r="L2665" s="77">
        <v>30.237624208543</v>
      </c>
      <c r="M2665" s="77">
        <v>8.4756900177934094E-2</v>
      </c>
      <c r="N2665" s="77">
        <v>-4.5846140341310198E-4</v>
      </c>
      <c r="O2665" s="77">
        <v>-2.5701406007669998E-6</v>
      </c>
      <c r="P2665" s="77">
        <v>-2.9870800201321399E-4</v>
      </c>
      <c r="Q2665" s="77">
        <v>-2.9870800201321302E-4</v>
      </c>
      <c r="R2665" s="77">
        <v>0</v>
      </c>
      <c r="S2665" s="77">
        <v>8.2712939999999999E-12</v>
      </c>
      <c r="T2665" s="77" t="s">
        <v>174</v>
      </c>
      <c r="U2665" s="105">
        <v>-5.4471684520931997E-5</v>
      </c>
      <c r="V2665" s="105">
        <v>0</v>
      </c>
      <c r="W2665" s="101">
        <v>-5.4465769405724999E-5</v>
      </c>
    </row>
    <row r="2666" spans="2:23" x14ac:dyDescent="0.25">
      <c r="B2666" s="55" t="s">
        <v>134</v>
      </c>
      <c r="C2666" s="76" t="s">
        <v>157</v>
      </c>
      <c r="D2666" s="55" t="s">
        <v>83</v>
      </c>
      <c r="E2666" s="55" t="s">
        <v>192</v>
      </c>
      <c r="F2666" s="70">
        <v>101.24</v>
      </c>
      <c r="G2666" s="77">
        <v>53354</v>
      </c>
      <c r="H2666" s="77">
        <v>101.34</v>
      </c>
      <c r="I2666" s="77">
        <v>1</v>
      </c>
      <c r="J2666" s="77">
        <v>14.764494673751701</v>
      </c>
      <c r="K2666" s="77">
        <v>4.5777963623960796E-3</v>
      </c>
      <c r="L2666" s="77">
        <v>14.772259240930399</v>
      </c>
      <c r="M2666" s="77">
        <v>4.5826125047063503E-3</v>
      </c>
      <c r="N2666" s="77">
        <v>-7.7645671787446302E-3</v>
      </c>
      <c r="O2666" s="77">
        <v>-4.8161423102639997E-6</v>
      </c>
      <c r="P2666" s="77">
        <v>-5.31590784293189E-3</v>
      </c>
      <c r="Q2666" s="77">
        <v>-5.31590784293189E-3</v>
      </c>
      <c r="R2666" s="77">
        <v>0</v>
      </c>
      <c r="S2666" s="77">
        <v>5.9343639999999996E-10</v>
      </c>
      <c r="T2666" s="77" t="s">
        <v>174</v>
      </c>
      <c r="U2666" s="105">
        <v>2.8862966326784298E-4</v>
      </c>
      <c r="V2666" s="105">
        <v>0</v>
      </c>
      <c r="W2666" s="101">
        <v>2.8866100574835102E-4</v>
      </c>
    </row>
    <row r="2667" spans="2:23" x14ac:dyDescent="0.25">
      <c r="B2667" s="55" t="s">
        <v>134</v>
      </c>
      <c r="C2667" s="76" t="s">
        <v>157</v>
      </c>
      <c r="D2667" s="55" t="s">
        <v>83</v>
      </c>
      <c r="E2667" s="55" t="s">
        <v>192</v>
      </c>
      <c r="F2667" s="70">
        <v>101.24</v>
      </c>
      <c r="G2667" s="77">
        <v>53454</v>
      </c>
      <c r="H2667" s="77">
        <v>101.31</v>
      </c>
      <c r="I2667" s="77">
        <v>1</v>
      </c>
      <c r="J2667" s="77">
        <v>4.6912239970101597</v>
      </c>
      <c r="K2667" s="77">
        <v>1.5009171326464501E-3</v>
      </c>
      <c r="L2667" s="77">
        <v>4.6985642710726596</v>
      </c>
      <c r="M2667" s="77">
        <v>1.50561772348112E-3</v>
      </c>
      <c r="N2667" s="77">
        <v>-7.34027406250268E-3</v>
      </c>
      <c r="O2667" s="77">
        <v>-4.7005908346640001E-6</v>
      </c>
      <c r="P2667" s="77">
        <v>-5.0266078497549502E-3</v>
      </c>
      <c r="Q2667" s="77">
        <v>-5.0266078497549398E-3</v>
      </c>
      <c r="R2667" s="77">
        <v>0</v>
      </c>
      <c r="S2667" s="77">
        <v>1.7231948380000001E-9</v>
      </c>
      <c r="T2667" s="77" t="s">
        <v>174</v>
      </c>
      <c r="U2667" s="105">
        <v>3.7766847594608998E-5</v>
      </c>
      <c r="V2667" s="105">
        <v>0</v>
      </c>
      <c r="W2667" s="101">
        <v>3.7770948720845298E-5</v>
      </c>
    </row>
    <row r="2668" spans="2:23" x14ac:dyDescent="0.25">
      <c r="B2668" s="55" t="s">
        <v>134</v>
      </c>
      <c r="C2668" s="76" t="s">
        <v>157</v>
      </c>
      <c r="D2668" s="55" t="s">
        <v>83</v>
      </c>
      <c r="E2668" s="55" t="s">
        <v>192</v>
      </c>
      <c r="F2668" s="70">
        <v>101.24</v>
      </c>
      <c r="G2668" s="77">
        <v>53604</v>
      </c>
      <c r="H2668" s="77">
        <v>101.49</v>
      </c>
      <c r="I2668" s="77">
        <v>1</v>
      </c>
      <c r="J2668" s="77">
        <v>17.3302968742634</v>
      </c>
      <c r="K2668" s="77">
        <v>1.30647547541295E-2</v>
      </c>
      <c r="L2668" s="77">
        <v>17.3252019834073</v>
      </c>
      <c r="M2668" s="77">
        <v>1.30570741338149E-2</v>
      </c>
      <c r="N2668" s="77">
        <v>5.0948908561165903E-3</v>
      </c>
      <c r="O2668" s="77">
        <v>7.6806203146179999E-6</v>
      </c>
      <c r="P2668" s="77">
        <v>3.4283999165113902E-3</v>
      </c>
      <c r="Q2668" s="77">
        <v>3.4283999165113802E-3</v>
      </c>
      <c r="R2668" s="77">
        <v>0</v>
      </c>
      <c r="S2668" s="77">
        <v>5.1129578E-10</v>
      </c>
      <c r="T2668" s="77" t="s">
        <v>174</v>
      </c>
      <c r="U2668" s="105">
        <v>-4.9517663583785302E-4</v>
      </c>
      <c r="V2668" s="105">
        <v>0</v>
      </c>
      <c r="W2668" s="101">
        <v>-4.9512286428893596E-4</v>
      </c>
    </row>
    <row r="2669" spans="2:23" x14ac:dyDescent="0.25">
      <c r="B2669" s="55" t="s">
        <v>134</v>
      </c>
      <c r="C2669" s="76" t="s">
        <v>157</v>
      </c>
      <c r="D2669" s="55" t="s">
        <v>83</v>
      </c>
      <c r="E2669" s="55" t="s">
        <v>192</v>
      </c>
      <c r="F2669" s="70">
        <v>101.24</v>
      </c>
      <c r="G2669" s="77">
        <v>53654</v>
      </c>
      <c r="H2669" s="77">
        <v>101.22</v>
      </c>
      <c r="I2669" s="77">
        <v>1</v>
      </c>
      <c r="J2669" s="77">
        <v>-19.764537648606701</v>
      </c>
      <c r="K2669" s="77">
        <v>1.9051363976549801E-2</v>
      </c>
      <c r="L2669" s="77">
        <v>-19.772483774499399</v>
      </c>
      <c r="M2669" s="77">
        <v>1.9066685859668399E-2</v>
      </c>
      <c r="N2669" s="77">
        <v>7.9461258927604507E-3</v>
      </c>
      <c r="O2669" s="77">
        <v>-1.5321883118562E-5</v>
      </c>
      <c r="P2669" s="77">
        <v>5.3444450647794602E-3</v>
      </c>
      <c r="Q2669" s="77">
        <v>5.3444450647794498E-3</v>
      </c>
      <c r="R2669" s="77">
        <v>0</v>
      </c>
      <c r="S2669" s="77">
        <v>1.393022048E-9</v>
      </c>
      <c r="T2669" s="77" t="s">
        <v>174</v>
      </c>
      <c r="U2669" s="105">
        <v>-1.39211171023683E-3</v>
      </c>
      <c r="V2669" s="105">
        <v>0</v>
      </c>
      <c r="W2669" s="101">
        <v>-1.3919605399321201E-3</v>
      </c>
    </row>
    <row r="2670" spans="2:23" x14ac:dyDescent="0.25">
      <c r="B2670" s="55" t="s">
        <v>134</v>
      </c>
      <c r="C2670" s="76" t="s">
        <v>157</v>
      </c>
      <c r="D2670" s="55" t="s">
        <v>83</v>
      </c>
      <c r="E2670" s="55" t="s">
        <v>193</v>
      </c>
      <c r="F2670" s="70">
        <v>100.96</v>
      </c>
      <c r="G2670" s="77">
        <v>53150</v>
      </c>
      <c r="H2670" s="77">
        <v>100.87</v>
      </c>
      <c r="I2670" s="77">
        <v>1</v>
      </c>
      <c r="J2670" s="77">
        <v>-0.42900528812639599</v>
      </c>
      <c r="K2670" s="77">
        <v>5.0354858988980004E-6</v>
      </c>
      <c r="L2670" s="77">
        <v>-0.43684841664059898</v>
      </c>
      <c r="M2670" s="77">
        <v>5.2212877103610003E-6</v>
      </c>
      <c r="N2670" s="77">
        <v>7.8431285142030096E-3</v>
      </c>
      <c r="O2670" s="77">
        <v>-1.85801811464E-7</v>
      </c>
      <c r="P2670" s="77">
        <v>5.2713433055392401E-3</v>
      </c>
      <c r="Q2670" s="77">
        <v>5.2713433055392297E-3</v>
      </c>
      <c r="R2670" s="77">
        <v>0</v>
      </c>
      <c r="S2670" s="77">
        <v>7.6025396799999995E-10</v>
      </c>
      <c r="T2670" s="77" t="s">
        <v>173</v>
      </c>
      <c r="U2670" s="105">
        <v>6.8713137647431798E-4</v>
      </c>
      <c r="V2670" s="105">
        <v>0</v>
      </c>
      <c r="W2670" s="101">
        <v>6.8720599251180395E-4</v>
      </c>
    </row>
    <row r="2671" spans="2:23" x14ac:dyDescent="0.25">
      <c r="B2671" s="55" t="s">
        <v>134</v>
      </c>
      <c r="C2671" s="76" t="s">
        <v>157</v>
      </c>
      <c r="D2671" s="55" t="s">
        <v>83</v>
      </c>
      <c r="E2671" s="55" t="s">
        <v>193</v>
      </c>
      <c r="F2671" s="70">
        <v>100.96</v>
      </c>
      <c r="G2671" s="77">
        <v>53150</v>
      </c>
      <c r="H2671" s="77">
        <v>100.87</v>
      </c>
      <c r="I2671" s="77">
        <v>2</v>
      </c>
      <c r="J2671" s="77">
        <v>-0.42774567479354803</v>
      </c>
      <c r="K2671" s="77">
        <v>5.0114486635229997E-6</v>
      </c>
      <c r="L2671" s="77">
        <v>-0.43556577489874598</v>
      </c>
      <c r="M2671" s="77">
        <v>5.1963635373680003E-6</v>
      </c>
      <c r="N2671" s="77">
        <v>7.8201001051976197E-3</v>
      </c>
      <c r="O2671" s="77">
        <v>-1.8491487384499999E-7</v>
      </c>
      <c r="P2671" s="77">
        <v>5.2558659804676196E-3</v>
      </c>
      <c r="Q2671" s="77">
        <v>5.2558659804676196E-3</v>
      </c>
      <c r="R2671" s="77">
        <v>0</v>
      </c>
      <c r="S2671" s="77">
        <v>7.5662484400000005E-10</v>
      </c>
      <c r="T2671" s="77" t="s">
        <v>173</v>
      </c>
      <c r="U2671" s="105">
        <v>6.8514832497364501E-4</v>
      </c>
      <c r="V2671" s="105">
        <v>0</v>
      </c>
      <c r="W2671" s="101">
        <v>6.8522272567029499E-4</v>
      </c>
    </row>
    <row r="2672" spans="2:23" x14ac:dyDescent="0.25">
      <c r="B2672" s="55" t="s">
        <v>134</v>
      </c>
      <c r="C2672" s="76" t="s">
        <v>157</v>
      </c>
      <c r="D2672" s="55" t="s">
        <v>83</v>
      </c>
      <c r="E2672" s="55" t="s">
        <v>193</v>
      </c>
      <c r="F2672" s="70">
        <v>100.96</v>
      </c>
      <c r="G2672" s="77">
        <v>53900</v>
      </c>
      <c r="H2672" s="77">
        <v>100.78</v>
      </c>
      <c r="I2672" s="77">
        <v>1</v>
      </c>
      <c r="J2672" s="77">
        <v>-11.6337894374643</v>
      </c>
      <c r="K2672" s="77">
        <v>6.3476831580694696E-3</v>
      </c>
      <c r="L2672" s="77">
        <v>-11.5036354658705</v>
      </c>
      <c r="M2672" s="77">
        <v>6.2064471968936103E-3</v>
      </c>
      <c r="N2672" s="77">
        <v>-0.13015397159377901</v>
      </c>
      <c r="O2672" s="77">
        <v>1.4123596117586299E-4</v>
      </c>
      <c r="P2672" s="77">
        <v>-8.800528943008E-2</v>
      </c>
      <c r="Q2672" s="77">
        <v>-8.800528943008E-2</v>
      </c>
      <c r="R2672" s="77">
        <v>0</v>
      </c>
      <c r="S2672" s="77">
        <v>3.6323726238399999E-7</v>
      </c>
      <c r="T2672" s="77" t="s">
        <v>173</v>
      </c>
      <c r="U2672" s="105">
        <v>-9.1812434830698605E-3</v>
      </c>
      <c r="V2672" s="105">
        <v>0</v>
      </c>
      <c r="W2672" s="101">
        <v>-9.1802464859433199E-3</v>
      </c>
    </row>
    <row r="2673" spans="2:23" x14ac:dyDescent="0.25">
      <c r="B2673" s="55" t="s">
        <v>134</v>
      </c>
      <c r="C2673" s="76" t="s">
        <v>157</v>
      </c>
      <c r="D2673" s="55" t="s">
        <v>83</v>
      </c>
      <c r="E2673" s="55" t="s">
        <v>193</v>
      </c>
      <c r="F2673" s="70">
        <v>100.96</v>
      </c>
      <c r="G2673" s="77">
        <v>53900</v>
      </c>
      <c r="H2673" s="77">
        <v>100.78</v>
      </c>
      <c r="I2673" s="77">
        <v>2</v>
      </c>
      <c r="J2673" s="77">
        <v>-11.6463533361269</v>
      </c>
      <c r="K2673" s="77">
        <v>6.3559754069618104E-3</v>
      </c>
      <c r="L2673" s="77">
        <v>-11.516058804888599</v>
      </c>
      <c r="M2673" s="77">
        <v>6.2145549432339698E-3</v>
      </c>
      <c r="N2673" s="77">
        <v>-0.130294531238344</v>
      </c>
      <c r="O2673" s="77">
        <v>1.41420463727842E-4</v>
      </c>
      <c r="P2673" s="77">
        <v>-8.8100330649795597E-2</v>
      </c>
      <c r="Q2673" s="77">
        <v>-8.8100330649795597E-2</v>
      </c>
      <c r="R2673" s="77">
        <v>0</v>
      </c>
      <c r="S2673" s="77">
        <v>3.6371177469200003E-7</v>
      </c>
      <c r="T2673" s="77" t="s">
        <v>173</v>
      </c>
      <c r="U2673" s="105">
        <v>-9.1879334466735095E-3</v>
      </c>
      <c r="V2673" s="105">
        <v>0</v>
      </c>
      <c r="W2673" s="101">
        <v>-9.1869357230795097E-3</v>
      </c>
    </row>
    <row r="2674" spans="2:23" x14ac:dyDescent="0.25">
      <c r="B2674" s="55" t="s">
        <v>134</v>
      </c>
      <c r="C2674" s="76" t="s">
        <v>157</v>
      </c>
      <c r="D2674" s="55" t="s">
        <v>83</v>
      </c>
      <c r="E2674" s="55" t="s">
        <v>194</v>
      </c>
      <c r="F2674" s="70">
        <v>100.87</v>
      </c>
      <c r="G2674" s="77">
        <v>53550</v>
      </c>
      <c r="H2674" s="77">
        <v>100.73</v>
      </c>
      <c r="I2674" s="77">
        <v>1</v>
      </c>
      <c r="J2674" s="77">
        <v>-5.0969675006193897</v>
      </c>
      <c r="K2674" s="77">
        <v>6.3830593914723701E-4</v>
      </c>
      <c r="L2674" s="77">
        <v>-4.9883717222116202</v>
      </c>
      <c r="M2674" s="77">
        <v>6.1139625442526097E-4</v>
      </c>
      <c r="N2674" s="77">
        <v>-0.10859577840776199</v>
      </c>
      <c r="O2674" s="77">
        <v>2.6909684721976E-5</v>
      </c>
      <c r="P2674" s="77">
        <v>-7.3436755449065597E-2</v>
      </c>
      <c r="Q2674" s="77">
        <v>-7.3436755449065499E-2</v>
      </c>
      <c r="R2674" s="77">
        <v>0</v>
      </c>
      <c r="S2674" s="77">
        <v>1.3250495474000001E-7</v>
      </c>
      <c r="T2674" s="77" t="s">
        <v>174</v>
      </c>
      <c r="U2674" s="105">
        <v>-1.2490912757111601E-2</v>
      </c>
      <c r="V2674" s="105">
        <v>0</v>
      </c>
      <c r="W2674" s="101">
        <v>-1.24895563608729E-2</v>
      </c>
    </row>
    <row r="2675" spans="2:23" x14ac:dyDescent="0.25">
      <c r="B2675" s="55" t="s">
        <v>134</v>
      </c>
      <c r="C2675" s="76" t="s">
        <v>157</v>
      </c>
      <c r="D2675" s="55" t="s">
        <v>83</v>
      </c>
      <c r="E2675" s="55" t="s">
        <v>194</v>
      </c>
      <c r="F2675" s="70">
        <v>100.87</v>
      </c>
      <c r="G2675" s="77">
        <v>54200</v>
      </c>
      <c r="H2675" s="77">
        <v>100.85</v>
      </c>
      <c r="I2675" s="77">
        <v>1</v>
      </c>
      <c r="J2675" s="77">
        <v>5.8157104676964204</v>
      </c>
      <c r="K2675" s="77">
        <v>2.2322842241088601E-4</v>
      </c>
      <c r="L2675" s="77">
        <v>5.9261754359119996</v>
      </c>
      <c r="M2675" s="77">
        <v>2.31789064961565E-4</v>
      </c>
      <c r="N2675" s="77">
        <v>-0.11046496821558199</v>
      </c>
      <c r="O2675" s="77">
        <v>-8.5606425506780001E-6</v>
      </c>
      <c r="P2675" s="77">
        <v>-7.4707554048152505E-2</v>
      </c>
      <c r="Q2675" s="77">
        <v>-7.4707554048152505E-2</v>
      </c>
      <c r="R2675" s="77">
        <v>0</v>
      </c>
      <c r="S2675" s="77">
        <v>3.6836042970000002E-8</v>
      </c>
      <c r="T2675" s="77" t="s">
        <v>174</v>
      </c>
      <c r="U2675" s="105">
        <v>-3.07272577197418E-3</v>
      </c>
      <c r="V2675" s="105">
        <v>0</v>
      </c>
      <c r="W2675" s="101">
        <v>-3.07239210270912E-3</v>
      </c>
    </row>
    <row r="2676" spans="2:23" x14ac:dyDescent="0.25">
      <c r="B2676" s="55" t="s">
        <v>134</v>
      </c>
      <c r="C2676" s="76" t="s">
        <v>157</v>
      </c>
      <c r="D2676" s="55" t="s">
        <v>83</v>
      </c>
      <c r="E2676" s="55" t="s">
        <v>195</v>
      </c>
      <c r="F2676" s="70">
        <v>100.93</v>
      </c>
      <c r="G2676" s="77">
        <v>53150</v>
      </c>
      <c r="H2676" s="77">
        <v>100.87</v>
      </c>
      <c r="I2676" s="77">
        <v>1</v>
      </c>
      <c r="J2676" s="77">
        <v>-1.81514064474418</v>
      </c>
      <c r="K2676" s="77">
        <v>0</v>
      </c>
      <c r="L2676" s="77">
        <v>-1.8259103264843799</v>
      </c>
      <c r="M2676" s="77">
        <v>0</v>
      </c>
      <c r="N2676" s="77">
        <v>1.0769681740198701E-2</v>
      </c>
      <c r="O2676" s="77">
        <v>0</v>
      </c>
      <c r="P2676" s="77">
        <v>7.3515681613810996E-3</v>
      </c>
      <c r="Q2676" s="77">
        <v>7.3515681613810901E-3</v>
      </c>
      <c r="R2676" s="77">
        <v>0</v>
      </c>
      <c r="S2676" s="77">
        <v>0</v>
      </c>
      <c r="T2676" s="77" t="s">
        <v>174</v>
      </c>
      <c r="U2676" s="105">
        <v>6.46180904411948E-4</v>
      </c>
      <c r="V2676" s="105">
        <v>0</v>
      </c>
      <c r="W2676" s="101">
        <v>6.4625107361137202E-4</v>
      </c>
    </row>
    <row r="2677" spans="2:23" x14ac:dyDescent="0.25">
      <c r="B2677" s="55" t="s">
        <v>134</v>
      </c>
      <c r="C2677" s="76" t="s">
        <v>157</v>
      </c>
      <c r="D2677" s="55" t="s">
        <v>83</v>
      </c>
      <c r="E2677" s="55" t="s">
        <v>195</v>
      </c>
      <c r="F2677" s="70">
        <v>100.93</v>
      </c>
      <c r="G2677" s="77">
        <v>53150</v>
      </c>
      <c r="H2677" s="77">
        <v>100.87</v>
      </c>
      <c r="I2677" s="77">
        <v>2</v>
      </c>
      <c r="J2677" s="77">
        <v>-1.5240093000500701</v>
      </c>
      <c r="K2677" s="77">
        <v>0</v>
      </c>
      <c r="L2677" s="77">
        <v>-1.53305162697848</v>
      </c>
      <c r="M2677" s="77">
        <v>0</v>
      </c>
      <c r="N2677" s="77">
        <v>9.0423269284090804E-3</v>
      </c>
      <c r="O2677" s="77">
        <v>0</v>
      </c>
      <c r="P2677" s="77">
        <v>6.1724463503364203E-3</v>
      </c>
      <c r="Q2677" s="77">
        <v>6.1724463503364099E-3</v>
      </c>
      <c r="R2677" s="77">
        <v>0</v>
      </c>
      <c r="S2677" s="77">
        <v>0</v>
      </c>
      <c r="T2677" s="77" t="s">
        <v>174</v>
      </c>
      <c r="U2677" s="105">
        <v>5.42539615704565E-4</v>
      </c>
      <c r="V2677" s="105">
        <v>0</v>
      </c>
      <c r="W2677" s="101">
        <v>5.4259853042988397E-4</v>
      </c>
    </row>
    <row r="2678" spans="2:23" x14ac:dyDescent="0.25">
      <c r="B2678" s="55" t="s">
        <v>134</v>
      </c>
      <c r="C2678" s="76" t="s">
        <v>157</v>
      </c>
      <c r="D2678" s="55" t="s">
        <v>83</v>
      </c>
      <c r="E2678" s="55" t="s">
        <v>195</v>
      </c>
      <c r="F2678" s="70">
        <v>100.93</v>
      </c>
      <c r="G2678" s="77">
        <v>53150</v>
      </c>
      <c r="H2678" s="77">
        <v>100.87</v>
      </c>
      <c r="I2678" s="77">
        <v>3</v>
      </c>
      <c r="J2678" s="77">
        <v>-1.86470079886688</v>
      </c>
      <c r="K2678" s="77">
        <v>0</v>
      </c>
      <c r="L2678" s="77">
        <v>-1.8757645333508599</v>
      </c>
      <c r="M2678" s="77">
        <v>0</v>
      </c>
      <c r="N2678" s="77">
        <v>1.10637344839844E-2</v>
      </c>
      <c r="O2678" s="77">
        <v>0</v>
      </c>
      <c r="P2678" s="77">
        <v>7.5522935719386898E-3</v>
      </c>
      <c r="Q2678" s="77">
        <v>7.5522935719386803E-3</v>
      </c>
      <c r="R2678" s="77">
        <v>0</v>
      </c>
      <c r="S2678" s="77">
        <v>0</v>
      </c>
      <c r="T2678" s="77" t="s">
        <v>174</v>
      </c>
      <c r="U2678" s="105">
        <v>6.6382406903909197E-4</v>
      </c>
      <c r="V2678" s="105">
        <v>0</v>
      </c>
      <c r="W2678" s="101">
        <v>6.6389615412109401E-4</v>
      </c>
    </row>
    <row r="2679" spans="2:23" x14ac:dyDescent="0.25">
      <c r="B2679" s="55" t="s">
        <v>134</v>
      </c>
      <c r="C2679" s="76" t="s">
        <v>157</v>
      </c>
      <c r="D2679" s="55" t="s">
        <v>83</v>
      </c>
      <c r="E2679" s="55" t="s">
        <v>195</v>
      </c>
      <c r="F2679" s="70">
        <v>100.93</v>
      </c>
      <c r="G2679" s="77">
        <v>53654</v>
      </c>
      <c r="H2679" s="77">
        <v>101.22</v>
      </c>
      <c r="I2679" s="77">
        <v>1</v>
      </c>
      <c r="J2679" s="77">
        <v>58.855123928570102</v>
      </c>
      <c r="K2679" s="77">
        <v>0.108767264237126</v>
      </c>
      <c r="L2679" s="77">
        <v>58.8616673170919</v>
      </c>
      <c r="M2679" s="77">
        <v>0.10879145061152801</v>
      </c>
      <c r="N2679" s="77">
        <v>-6.5433885218846299E-3</v>
      </c>
      <c r="O2679" s="77">
        <v>-2.4186374401034002E-5</v>
      </c>
      <c r="P2679" s="77">
        <v>-4.38642249082947E-3</v>
      </c>
      <c r="Q2679" s="77">
        <v>-4.38642249082947E-3</v>
      </c>
      <c r="R2679" s="77">
        <v>0</v>
      </c>
      <c r="S2679" s="77">
        <v>6.0415805099999995E-10</v>
      </c>
      <c r="T2679" s="77" t="s">
        <v>174</v>
      </c>
      <c r="U2679" s="105">
        <v>-5.47055121238052E-4</v>
      </c>
      <c r="V2679" s="105">
        <v>0</v>
      </c>
      <c r="W2679" s="101">
        <v>-5.4699571617108597E-4</v>
      </c>
    </row>
    <row r="2680" spans="2:23" x14ac:dyDescent="0.25">
      <c r="B2680" s="55" t="s">
        <v>134</v>
      </c>
      <c r="C2680" s="76" t="s">
        <v>157</v>
      </c>
      <c r="D2680" s="55" t="s">
        <v>83</v>
      </c>
      <c r="E2680" s="55" t="s">
        <v>195</v>
      </c>
      <c r="F2680" s="70">
        <v>100.93</v>
      </c>
      <c r="G2680" s="77">
        <v>53654</v>
      </c>
      <c r="H2680" s="77">
        <v>101.22</v>
      </c>
      <c r="I2680" s="77">
        <v>2</v>
      </c>
      <c r="J2680" s="77">
        <v>58.855123928570102</v>
      </c>
      <c r="K2680" s="77">
        <v>0.108767264237126</v>
      </c>
      <c r="L2680" s="77">
        <v>58.8616673170919</v>
      </c>
      <c r="M2680" s="77">
        <v>0.10879145061152801</v>
      </c>
      <c r="N2680" s="77">
        <v>-6.5433885218846299E-3</v>
      </c>
      <c r="O2680" s="77">
        <v>-2.4186374401034002E-5</v>
      </c>
      <c r="P2680" s="77">
        <v>-4.38642249082947E-3</v>
      </c>
      <c r="Q2680" s="77">
        <v>-4.38642249082947E-3</v>
      </c>
      <c r="R2680" s="77">
        <v>0</v>
      </c>
      <c r="S2680" s="77">
        <v>6.0415805099999995E-10</v>
      </c>
      <c r="T2680" s="77" t="s">
        <v>174</v>
      </c>
      <c r="U2680" s="105">
        <v>-5.47055121238052E-4</v>
      </c>
      <c r="V2680" s="105">
        <v>0</v>
      </c>
      <c r="W2680" s="101">
        <v>-5.4699571617108597E-4</v>
      </c>
    </row>
    <row r="2681" spans="2:23" x14ac:dyDescent="0.25">
      <c r="B2681" s="55" t="s">
        <v>134</v>
      </c>
      <c r="C2681" s="76" t="s">
        <v>157</v>
      </c>
      <c r="D2681" s="55" t="s">
        <v>83</v>
      </c>
      <c r="E2681" s="55" t="s">
        <v>195</v>
      </c>
      <c r="F2681" s="70">
        <v>100.93</v>
      </c>
      <c r="G2681" s="77">
        <v>53704</v>
      </c>
      <c r="H2681" s="77">
        <v>100.8</v>
      </c>
      <c r="I2681" s="77">
        <v>1</v>
      </c>
      <c r="J2681" s="77">
        <v>-29.116603831058502</v>
      </c>
      <c r="K2681" s="77">
        <v>3.5437062659771097E-2</v>
      </c>
      <c r="L2681" s="77">
        <v>-29.108398835212199</v>
      </c>
      <c r="M2681" s="77">
        <v>3.5417093298940897E-2</v>
      </c>
      <c r="N2681" s="77">
        <v>-8.2049958463448203E-3</v>
      </c>
      <c r="O2681" s="77">
        <v>1.9969360830261999E-5</v>
      </c>
      <c r="P2681" s="77">
        <v>-5.6701430136274098E-3</v>
      </c>
      <c r="Q2681" s="77">
        <v>-5.6701430136274003E-3</v>
      </c>
      <c r="R2681" s="77">
        <v>0</v>
      </c>
      <c r="S2681" s="77">
        <v>1.3438918109999999E-9</v>
      </c>
      <c r="T2681" s="77" t="s">
        <v>174</v>
      </c>
      <c r="U2681" s="105">
        <v>9.4756012011945297E-4</v>
      </c>
      <c r="V2681" s="105">
        <v>0</v>
      </c>
      <c r="W2681" s="101">
        <v>9.4766301628147395E-4</v>
      </c>
    </row>
    <row r="2682" spans="2:23" x14ac:dyDescent="0.25">
      <c r="B2682" s="55" t="s">
        <v>134</v>
      </c>
      <c r="C2682" s="76" t="s">
        <v>157</v>
      </c>
      <c r="D2682" s="55" t="s">
        <v>83</v>
      </c>
      <c r="E2682" s="55" t="s">
        <v>195</v>
      </c>
      <c r="F2682" s="70">
        <v>100.93</v>
      </c>
      <c r="G2682" s="77">
        <v>58004</v>
      </c>
      <c r="H2682" s="77">
        <v>98.09</v>
      </c>
      <c r="I2682" s="77">
        <v>1</v>
      </c>
      <c r="J2682" s="77">
        <v>-84.268290307147396</v>
      </c>
      <c r="K2682" s="77">
        <v>1.5040224583231501</v>
      </c>
      <c r="L2682" s="77">
        <v>-84.258546643492807</v>
      </c>
      <c r="M2682" s="77">
        <v>1.5036746681479201</v>
      </c>
      <c r="N2682" s="77">
        <v>-9.7436636545711296E-3</v>
      </c>
      <c r="O2682" s="77">
        <v>3.4779017523203798E-4</v>
      </c>
      <c r="P2682" s="77">
        <v>-6.6333200877283401E-3</v>
      </c>
      <c r="Q2682" s="77">
        <v>-6.6333200877283401E-3</v>
      </c>
      <c r="R2682" s="77">
        <v>0</v>
      </c>
      <c r="S2682" s="77">
        <v>9.3193981150000007E-9</v>
      </c>
      <c r="T2682" s="77" t="s">
        <v>174</v>
      </c>
      <c r="U2682" s="105">
        <v>6.9365955583580302E-3</v>
      </c>
      <c r="V2682" s="105">
        <v>0</v>
      </c>
      <c r="W2682" s="101">
        <v>6.9373488077247901E-3</v>
      </c>
    </row>
    <row r="2683" spans="2:23" x14ac:dyDescent="0.25">
      <c r="B2683" s="55" t="s">
        <v>134</v>
      </c>
      <c r="C2683" s="76" t="s">
        <v>157</v>
      </c>
      <c r="D2683" s="55" t="s">
        <v>83</v>
      </c>
      <c r="E2683" s="55" t="s">
        <v>196</v>
      </c>
      <c r="F2683" s="70">
        <v>100.57</v>
      </c>
      <c r="G2683" s="77">
        <v>53050</v>
      </c>
      <c r="H2683" s="77">
        <v>100.96</v>
      </c>
      <c r="I2683" s="77">
        <v>1</v>
      </c>
      <c r="J2683" s="77">
        <v>91.371746395345895</v>
      </c>
      <c r="K2683" s="77">
        <v>0.201205984547983</v>
      </c>
      <c r="L2683" s="77">
        <v>91.310497594325895</v>
      </c>
      <c r="M2683" s="77">
        <v>0.20093632799925401</v>
      </c>
      <c r="N2683" s="77">
        <v>6.12488010200418E-2</v>
      </c>
      <c r="O2683" s="77">
        <v>2.6965654872962598E-4</v>
      </c>
      <c r="P2683" s="77">
        <v>4.1433416500659001E-2</v>
      </c>
      <c r="Q2683" s="77">
        <v>4.1433416500658897E-2</v>
      </c>
      <c r="R2683" s="77">
        <v>0</v>
      </c>
      <c r="S2683" s="77">
        <v>4.1373144870000003E-8</v>
      </c>
      <c r="T2683" s="77" t="s">
        <v>173</v>
      </c>
      <c r="U2683" s="105">
        <v>3.2849097349244199E-3</v>
      </c>
      <c r="V2683" s="105">
        <v>0</v>
      </c>
      <c r="W2683" s="101">
        <v>3.2852664453822899E-3</v>
      </c>
    </row>
    <row r="2684" spans="2:23" x14ac:dyDescent="0.25">
      <c r="B2684" s="55" t="s">
        <v>134</v>
      </c>
      <c r="C2684" s="76" t="s">
        <v>157</v>
      </c>
      <c r="D2684" s="55" t="s">
        <v>83</v>
      </c>
      <c r="E2684" s="55" t="s">
        <v>196</v>
      </c>
      <c r="F2684" s="70">
        <v>100.57</v>
      </c>
      <c r="G2684" s="77">
        <v>53204</v>
      </c>
      <c r="H2684" s="77">
        <v>101.23</v>
      </c>
      <c r="I2684" s="77">
        <v>1</v>
      </c>
      <c r="J2684" s="77">
        <v>19.570695754345302</v>
      </c>
      <c r="K2684" s="77">
        <v>0</v>
      </c>
      <c r="L2684" s="77">
        <v>19.570107794950498</v>
      </c>
      <c r="M2684" s="77">
        <v>0</v>
      </c>
      <c r="N2684" s="77">
        <v>5.8795939486544501E-4</v>
      </c>
      <c r="O2684" s="77">
        <v>0</v>
      </c>
      <c r="P2684" s="77">
        <v>3.8313867662169502E-4</v>
      </c>
      <c r="Q2684" s="77">
        <v>3.83138676621696E-4</v>
      </c>
      <c r="R2684" s="77">
        <v>0</v>
      </c>
      <c r="S2684" s="77">
        <v>0</v>
      </c>
      <c r="T2684" s="77" t="s">
        <v>174</v>
      </c>
      <c r="U2684" s="105">
        <v>-3.8805320061119998E-4</v>
      </c>
      <c r="V2684" s="105">
        <v>0</v>
      </c>
      <c r="W2684" s="101">
        <v>-3.8801106166491499E-4</v>
      </c>
    </row>
    <row r="2685" spans="2:23" x14ac:dyDescent="0.25">
      <c r="B2685" s="55" t="s">
        <v>134</v>
      </c>
      <c r="C2685" s="76" t="s">
        <v>157</v>
      </c>
      <c r="D2685" s="55" t="s">
        <v>83</v>
      </c>
      <c r="E2685" s="55" t="s">
        <v>196</v>
      </c>
      <c r="F2685" s="70">
        <v>100.57</v>
      </c>
      <c r="G2685" s="77">
        <v>53204</v>
      </c>
      <c r="H2685" s="77">
        <v>101.23</v>
      </c>
      <c r="I2685" s="77">
        <v>2</v>
      </c>
      <c r="J2685" s="77">
        <v>19.570695754345302</v>
      </c>
      <c r="K2685" s="77">
        <v>0</v>
      </c>
      <c r="L2685" s="77">
        <v>19.570107794950498</v>
      </c>
      <c r="M2685" s="77">
        <v>0</v>
      </c>
      <c r="N2685" s="77">
        <v>5.8795939486544501E-4</v>
      </c>
      <c r="O2685" s="77">
        <v>0</v>
      </c>
      <c r="P2685" s="77">
        <v>3.8313867662169502E-4</v>
      </c>
      <c r="Q2685" s="77">
        <v>3.83138676621696E-4</v>
      </c>
      <c r="R2685" s="77">
        <v>0</v>
      </c>
      <c r="S2685" s="77">
        <v>0</v>
      </c>
      <c r="T2685" s="77" t="s">
        <v>174</v>
      </c>
      <c r="U2685" s="105">
        <v>-3.8805320061119998E-4</v>
      </c>
      <c r="V2685" s="105">
        <v>0</v>
      </c>
      <c r="W2685" s="101">
        <v>-3.8801106166491499E-4</v>
      </c>
    </row>
    <row r="2686" spans="2:23" x14ac:dyDescent="0.25">
      <c r="B2686" s="55" t="s">
        <v>134</v>
      </c>
      <c r="C2686" s="76" t="s">
        <v>157</v>
      </c>
      <c r="D2686" s="55" t="s">
        <v>83</v>
      </c>
      <c r="E2686" s="55" t="s">
        <v>197</v>
      </c>
      <c r="F2686" s="70">
        <v>101.23</v>
      </c>
      <c r="G2686" s="77">
        <v>53254</v>
      </c>
      <c r="H2686" s="77">
        <v>101.59</v>
      </c>
      <c r="I2686" s="77">
        <v>1</v>
      </c>
      <c r="J2686" s="77">
        <v>16.723772152348499</v>
      </c>
      <c r="K2686" s="77">
        <v>2.9478752097386499E-2</v>
      </c>
      <c r="L2686" s="77">
        <v>16.723771985528899</v>
      </c>
      <c r="M2686" s="77">
        <v>2.9478751509285701E-2</v>
      </c>
      <c r="N2686" s="77">
        <v>1.6681953873800001E-7</v>
      </c>
      <c r="O2686" s="77">
        <v>5.8810078700000004E-10</v>
      </c>
      <c r="P2686" s="77">
        <v>-3.0659000000000002E-14</v>
      </c>
      <c r="Q2686" s="77">
        <v>-3.0659000000000002E-14</v>
      </c>
      <c r="R2686" s="77">
        <v>0</v>
      </c>
      <c r="S2686" s="77">
        <v>0</v>
      </c>
      <c r="T2686" s="77" t="s">
        <v>174</v>
      </c>
      <c r="U2686" s="105">
        <v>-4.1573317599999999E-10</v>
      </c>
      <c r="V2686" s="105">
        <v>0</v>
      </c>
      <c r="W2686" s="101">
        <v>-4.1568803127000002E-10</v>
      </c>
    </row>
    <row r="2687" spans="2:23" x14ac:dyDescent="0.25">
      <c r="B2687" s="55" t="s">
        <v>134</v>
      </c>
      <c r="C2687" s="76" t="s">
        <v>157</v>
      </c>
      <c r="D2687" s="55" t="s">
        <v>83</v>
      </c>
      <c r="E2687" s="55" t="s">
        <v>197</v>
      </c>
      <c r="F2687" s="70">
        <v>101.23</v>
      </c>
      <c r="G2687" s="77">
        <v>53304</v>
      </c>
      <c r="H2687" s="77">
        <v>101.69</v>
      </c>
      <c r="I2687" s="77">
        <v>1</v>
      </c>
      <c r="J2687" s="77">
        <v>13.880443081899401</v>
      </c>
      <c r="K2687" s="77">
        <v>2.14630703966933E-2</v>
      </c>
      <c r="L2687" s="77">
        <v>13.879985099559899</v>
      </c>
      <c r="M2687" s="77">
        <v>2.1461654080950101E-2</v>
      </c>
      <c r="N2687" s="77">
        <v>4.5798233954674701E-4</v>
      </c>
      <c r="O2687" s="77">
        <v>1.416315743177E-6</v>
      </c>
      <c r="P2687" s="77">
        <v>2.9870800192903599E-4</v>
      </c>
      <c r="Q2687" s="77">
        <v>2.9870800192903599E-4</v>
      </c>
      <c r="R2687" s="77">
        <v>0</v>
      </c>
      <c r="S2687" s="77">
        <v>9.9398289999999999E-12</v>
      </c>
      <c r="T2687" s="77" t="s">
        <v>174</v>
      </c>
      <c r="U2687" s="105">
        <v>-6.6972480888772998E-5</v>
      </c>
      <c r="V2687" s="105">
        <v>0</v>
      </c>
      <c r="W2687" s="101">
        <v>-6.6965208304059704E-5</v>
      </c>
    </row>
    <row r="2688" spans="2:23" x14ac:dyDescent="0.25">
      <c r="B2688" s="55" t="s">
        <v>134</v>
      </c>
      <c r="C2688" s="76" t="s">
        <v>157</v>
      </c>
      <c r="D2688" s="55" t="s">
        <v>83</v>
      </c>
      <c r="E2688" s="55" t="s">
        <v>197</v>
      </c>
      <c r="F2688" s="70">
        <v>101.23</v>
      </c>
      <c r="G2688" s="77">
        <v>54104</v>
      </c>
      <c r="H2688" s="77">
        <v>101.53</v>
      </c>
      <c r="I2688" s="77">
        <v>1</v>
      </c>
      <c r="J2688" s="77">
        <v>14.974051589071999</v>
      </c>
      <c r="K2688" s="77">
        <v>2.2399799877119701E-2</v>
      </c>
      <c r="L2688" s="77">
        <v>14.974051391825901</v>
      </c>
      <c r="M2688" s="77">
        <v>2.23997992869957E-2</v>
      </c>
      <c r="N2688" s="77">
        <v>1.9724609168199999E-7</v>
      </c>
      <c r="O2688" s="77">
        <v>5.90123913E-10</v>
      </c>
      <c r="P2688" s="77">
        <v>0</v>
      </c>
      <c r="Q2688" s="77">
        <v>0</v>
      </c>
      <c r="R2688" s="77">
        <v>0</v>
      </c>
      <c r="S2688" s="77">
        <v>0</v>
      </c>
      <c r="T2688" s="77" t="s">
        <v>174</v>
      </c>
      <c r="U2688" s="105">
        <v>6.5293482300000004E-10</v>
      </c>
      <c r="V2688" s="105">
        <v>0</v>
      </c>
      <c r="W2688" s="101">
        <v>6.5300572560999998E-10</v>
      </c>
    </row>
    <row r="2689" spans="2:23" x14ac:dyDescent="0.25">
      <c r="B2689" s="55" t="s">
        <v>134</v>
      </c>
      <c r="C2689" s="76" t="s">
        <v>157</v>
      </c>
      <c r="D2689" s="55" t="s">
        <v>83</v>
      </c>
      <c r="E2689" s="55" t="s">
        <v>198</v>
      </c>
      <c r="F2689" s="70">
        <v>101.59</v>
      </c>
      <c r="G2689" s="77">
        <v>54104</v>
      </c>
      <c r="H2689" s="77">
        <v>101.53</v>
      </c>
      <c r="I2689" s="77">
        <v>1</v>
      </c>
      <c r="J2689" s="77">
        <v>-3.5177094079890501</v>
      </c>
      <c r="K2689" s="77">
        <v>1.0839868823651899E-3</v>
      </c>
      <c r="L2689" s="77">
        <v>-3.51770942956023</v>
      </c>
      <c r="M2689" s="77">
        <v>1.0839868956595701E-3</v>
      </c>
      <c r="N2689" s="77">
        <v>2.1571183033999999E-8</v>
      </c>
      <c r="O2689" s="77">
        <v>-1.3294378000000001E-11</v>
      </c>
      <c r="P2689" s="77">
        <v>3.0659000000000002E-14</v>
      </c>
      <c r="Q2689" s="77">
        <v>3.0659000000000002E-14</v>
      </c>
      <c r="R2689" s="77">
        <v>0</v>
      </c>
      <c r="S2689" s="77">
        <v>0</v>
      </c>
      <c r="T2689" s="77" t="s">
        <v>174</v>
      </c>
      <c r="U2689" s="105">
        <v>-5.5906058999999997E-11</v>
      </c>
      <c r="V2689" s="105">
        <v>0</v>
      </c>
      <c r="W2689" s="101">
        <v>-5.5899988129999998E-11</v>
      </c>
    </row>
    <row r="2690" spans="2:23" x14ac:dyDescent="0.25">
      <c r="B2690" s="55" t="s">
        <v>134</v>
      </c>
      <c r="C2690" s="76" t="s">
        <v>157</v>
      </c>
      <c r="D2690" s="55" t="s">
        <v>83</v>
      </c>
      <c r="E2690" s="55" t="s">
        <v>199</v>
      </c>
      <c r="F2690" s="70">
        <v>101.34</v>
      </c>
      <c r="G2690" s="77">
        <v>53404</v>
      </c>
      <c r="H2690" s="77">
        <v>101.26</v>
      </c>
      <c r="I2690" s="77">
        <v>1</v>
      </c>
      <c r="J2690" s="77">
        <v>-11.3774854177016</v>
      </c>
      <c r="K2690" s="77">
        <v>1.2582265354597199E-2</v>
      </c>
      <c r="L2690" s="77">
        <v>-11.3697146218454</v>
      </c>
      <c r="M2690" s="77">
        <v>1.25650839085904E-2</v>
      </c>
      <c r="N2690" s="77">
        <v>-7.7707958561726298E-3</v>
      </c>
      <c r="O2690" s="77">
        <v>1.7181446006824999E-5</v>
      </c>
      <c r="P2690" s="77">
        <v>-5.3159078431522302E-3</v>
      </c>
      <c r="Q2690" s="77">
        <v>-5.3159078431522302E-3</v>
      </c>
      <c r="R2690" s="77">
        <v>0</v>
      </c>
      <c r="S2690" s="77">
        <v>2.7467627660000001E-9</v>
      </c>
      <c r="T2690" s="77" t="s">
        <v>174</v>
      </c>
      <c r="U2690" s="105">
        <v>1.1188168119975199E-3</v>
      </c>
      <c r="V2690" s="105">
        <v>0</v>
      </c>
      <c r="W2690" s="101">
        <v>1.1189383050337E-3</v>
      </c>
    </row>
    <row r="2691" spans="2:23" x14ac:dyDescent="0.25">
      <c r="B2691" s="55" t="s">
        <v>134</v>
      </c>
      <c r="C2691" s="76" t="s">
        <v>157</v>
      </c>
      <c r="D2691" s="55" t="s">
        <v>83</v>
      </c>
      <c r="E2691" s="55" t="s">
        <v>200</v>
      </c>
      <c r="F2691" s="70">
        <v>101.26</v>
      </c>
      <c r="G2691" s="77">
        <v>53854</v>
      </c>
      <c r="H2691" s="77">
        <v>99.31</v>
      </c>
      <c r="I2691" s="77">
        <v>1</v>
      </c>
      <c r="J2691" s="77">
        <v>-56.879041825641103</v>
      </c>
      <c r="K2691" s="77">
        <v>0.63873055052516903</v>
      </c>
      <c r="L2691" s="77">
        <v>-56.871174093457498</v>
      </c>
      <c r="M2691" s="77">
        <v>0.63855385931575503</v>
      </c>
      <c r="N2691" s="77">
        <v>-7.8677321836750896E-3</v>
      </c>
      <c r="O2691" s="77">
        <v>1.7669120941418001E-4</v>
      </c>
      <c r="P2691" s="77">
        <v>-5.31590784303287E-3</v>
      </c>
      <c r="Q2691" s="77">
        <v>-5.31590784303287E-3</v>
      </c>
      <c r="R2691" s="77">
        <v>0</v>
      </c>
      <c r="S2691" s="77">
        <v>5.5791499270000004E-9</v>
      </c>
      <c r="T2691" s="77" t="s">
        <v>174</v>
      </c>
      <c r="U2691" s="105">
        <v>2.3774001779345898E-3</v>
      </c>
      <c r="V2691" s="105">
        <v>0</v>
      </c>
      <c r="W2691" s="101">
        <v>2.3776583413468201E-3</v>
      </c>
    </row>
    <row r="2692" spans="2:23" x14ac:dyDescent="0.25">
      <c r="B2692" s="55" t="s">
        <v>134</v>
      </c>
      <c r="C2692" s="76" t="s">
        <v>157</v>
      </c>
      <c r="D2692" s="55" t="s">
        <v>83</v>
      </c>
      <c r="E2692" s="55" t="s">
        <v>201</v>
      </c>
      <c r="F2692" s="70">
        <v>101.31</v>
      </c>
      <c r="G2692" s="77">
        <v>53754</v>
      </c>
      <c r="H2692" s="77">
        <v>99.48</v>
      </c>
      <c r="I2692" s="77">
        <v>1</v>
      </c>
      <c r="J2692" s="77">
        <v>-56.030230727416701</v>
      </c>
      <c r="K2692" s="77">
        <v>0.50920853172061598</v>
      </c>
      <c r="L2692" s="77">
        <v>-56.0228255087032</v>
      </c>
      <c r="M2692" s="77">
        <v>0.50907394182813104</v>
      </c>
      <c r="N2692" s="77">
        <v>-7.4052187134188204E-3</v>
      </c>
      <c r="O2692" s="77">
        <v>1.3458989248527799E-4</v>
      </c>
      <c r="P2692" s="77">
        <v>-5.0266078498359297E-3</v>
      </c>
      <c r="Q2692" s="77">
        <v>-5.0266078498359297E-3</v>
      </c>
      <c r="R2692" s="77">
        <v>0</v>
      </c>
      <c r="S2692" s="77">
        <v>4.0982727659999997E-9</v>
      </c>
      <c r="T2692" s="77" t="s">
        <v>174</v>
      </c>
      <c r="U2692" s="105">
        <v>-3.9397989496975001E-5</v>
      </c>
      <c r="V2692" s="105">
        <v>0</v>
      </c>
      <c r="W2692" s="101">
        <v>-3.9393711243991803E-5</v>
      </c>
    </row>
    <row r="2693" spans="2:23" x14ac:dyDescent="0.25">
      <c r="B2693" s="55" t="s">
        <v>134</v>
      </c>
      <c r="C2693" s="76" t="s">
        <v>157</v>
      </c>
      <c r="D2693" s="55" t="s">
        <v>83</v>
      </c>
      <c r="E2693" s="55" t="s">
        <v>202</v>
      </c>
      <c r="F2693" s="70">
        <v>100.73</v>
      </c>
      <c r="G2693" s="77">
        <v>54050</v>
      </c>
      <c r="H2693" s="77">
        <v>100.45</v>
      </c>
      <c r="I2693" s="77">
        <v>1</v>
      </c>
      <c r="J2693" s="77">
        <v>-33.812775000279203</v>
      </c>
      <c r="K2693" s="77">
        <v>1.5937654319879899E-2</v>
      </c>
      <c r="L2693" s="77">
        <v>-33.654362234696997</v>
      </c>
      <c r="M2693" s="77">
        <v>1.57886683980933E-2</v>
      </c>
      <c r="N2693" s="77">
        <v>-0.15841276558221101</v>
      </c>
      <c r="O2693" s="77">
        <v>1.4898592178658299E-4</v>
      </c>
      <c r="P2693" s="77">
        <v>-0.10706964312985801</v>
      </c>
      <c r="Q2693" s="77">
        <v>-0.10706964312985701</v>
      </c>
      <c r="R2693" s="77">
        <v>0</v>
      </c>
      <c r="S2693" s="77">
        <v>1.5980688421100001E-7</v>
      </c>
      <c r="T2693" s="77" t="s">
        <v>173</v>
      </c>
      <c r="U2693" s="105">
        <v>-2.9369080490506801E-2</v>
      </c>
      <c r="V2693" s="105">
        <v>-2.6436743889876699E-2</v>
      </c>
      <c r="W2693" s="101">
        <v>-2.9320181763153501E-3</v>
      </c>
    </row>
    <row r="2694" spans="2:23" x14ac:dyDescent="0.25">
      <c r="B2694" s="55" t="s">
        <v>134</v>
      </c>
      <c r="C2694" s="76" t="s">
        <v>157</v>
      </c>
      <c r="D2694" s="55" t="s">
        <v>83</v>
      </c>
      <c r="E2694" s="55" t="s">
        <v>202</v>
      </c>
      <c r="F2694" s="70">
        <v>100.73</v>
      </c>
      <c r="G2694" s="77">
        <v>54850</v>
      </c>
      <c r="H2694" s="77">
        <v>100.78</v>
      </c>
      <c r="I2694" s="77">
        <v>1</v>
      </c>
      <c r="J2694" s="77">
        <v>-5.2930689676717897</v>
      </c>
      <c r="K2694" s="77">
        <v>7.2815089071881804E-4</v>
      </c>
      <c r="L2694" s="77">
        <v>-5.2322929411020001</v>
      </c>
      <c r="M2694" s="77">
        <v>7.1152535606493704E-4</v>
      </c>
      <c r="N2694" s="77">
        <v>-6.0776026569788602E-2</v>
      </c>
      <c r="O2694" s="77">
        <v>1.6625534653881E-5</v>
      </c>
      <c r="P2694" s="77">
        <v>-4.1074666368265199E-2</v>
      </c>
      <c r="Q2694" s="77">
        <v>-4.1074666368265199E-2</v>
      </c>
      <c r="R2694" s="77">
        <v>0</v>
      </c>
      <c r="S2694" s="77">
        <v>4.3848462366999999E-8</v>
      </c>
      <c r="T2694" s="77" t="s">
        <v>174</v>
      </c>
      <c r="U2694" s="105">
        <v>4.7139070725410303E-3</v>
      </c>
      <c r="V2694" s="105">
        <v>0</v>
      </c>
      <c r="W2694" s="101">
        <v>4.7144189587375804E-3</v>
      </c>
    </row>
    <row r="2695" spans="2:23" x14ac:dyDescent="0.25">
      <c r="B2695" s="55" t="s">
        <v>134</v>
      </c>
      <c r="C2695" s="76" t="s">
        <v>157</v>
      </c>
      <c r="D2695" s="55" t="s">
        <v>83</v>
      </c>
      <c r="E2695" s="55" t="s">
        <v>203</v>
      </c>
      <c r="F2695" s="70">
        <v>101.49</v>
      </c>
      <c r="G2695" s="77">
        <v>53654</v>
      </c>
      <c r="H2695" s="77">
        <v>101.22</v>
      </c>
      <c r="I2695" s="77">
        <v>1</v>
      </c>
      <c r="J2695" s="77">
        <v>-44.173676382710902</v>
      </c>
      <c r="K2695" s="77">
        <v>7.6881759195480195E-2</v>
      </c>
      <c r="L2695" s="77">
        <v>-44.178776309901401</v>
      </c>
      <c r="M2695" s="77">
        <v>7.6899512483868004E-2</v>
      </c>
      <c r="N2695" s="77">
        <v>5.0999271904661504E-3</v>
      </c>
      <c r="O2695" s="77">
        <v>-1.7753288387751001E-5</v>
      </c>
      <c r="P2695" s="77">
        <v>3.4283999166869398E-3</v>
      </c>
      <c r="Q2695" s="77">
        <v>3.4283999166869398E-3</v>
      </c>
      <c r="R2695" s="77">
        <v>0</v>
      </c>
      <c r="S2695" s="77">
        <v>4.6310468400000002E-10</v>
      </c>
      <c r="T2695" s="77" t="s">
        <v>174</v>
      </c>
      <c r="U2695" s="105">
        <v>-4.2240420311465002E-4</v>
      </c>
      <c r="V2695" s="105">
        <v>0</v>
      </c>
      <c r="W2695" s="101">
        <v>-4.2235833397094097E-4</v>
      </c>
    </row>
    <row r="2696" spans="2:23" x14ac:dyDescent="0.25">
      <c r="B2696" s="55" t="s">
        <v>134</v>
      </c>
      <c r="C2696" s="76" t="s">
        <v>157</v>
      </c>
      <c r="D2696" s="55" t="s">
        <v>83</v>
      </c>
      <c r="E2696" s="55" t="s">
        <v>204</v>
      </c>
      <c r="F2696" s="70">
        <v>100.8</v>
      </c>
      <c r="G2696" s="77">
        <v>58004</v>
      </c>
      <c r="H2696" s="77">
        <v>98.09</v>
      </c>
      <c r="I2696" s="77">
        <v>1</v>
      </c>
      <c r="J2696" s="77">
        <v>-80.740610064391106</v>
      </c>
      <c r="K2696" s="77">
        <v>1.34357540400679</v>
      </c>
      <c r="L2696" s="77">
        <v>-80.732256075334703</v>
      </c>
      <c r="M2696" s="77">
        <v>1.34329738694587</v>
      </c>
      <c r="N2696" s="77">
        <v>-8.3539890563755197E-3</v>
      </c>
      <c r="O2696" s="77">
        <v>2.7801706092202999E-4</v>
      </c>
      <c r="P2696" s="77">
        <v>-5.6701430133817496E-3</v>
      </c>
      <c r="Q2696" s="77">
        <v>-5.67014301338174E-3</v>
      </c>
      <c r="R2696" s="77">
        <v>0</v>
      </c>
      <c r="S2696" s="77">
        <v>6.6262225410000002E-9</v>
      </c>
      <c r="T2696" s="77" t="s">
        <v>174</v>
      </c>
      <c r="U2696" s="105">
        <v>5.0080962806136296E-3</v>
      </c>
      <c r="V2696" s="105">
        <v>0</v>
      </c>
      <c r="W2696" s="101">
        <v>5.0086401130052301E-3</v>
      </c>
    </row>
    <row r="2697" spans="2:23" x14ac:dyDescent="0.25">
      <c r="B2697" s="55" t="s">
        <v>134</v>
      </c>
      <c r="C2697" s="76" t="s">
        <v>157</v>
      </c>
      <c r="D2697" s="55" t="s">
        <v>83</v>
      </c>
      <c r="E2697" s="55" t="s">
        <v>205</v>
      </c>
      <c r="F2697" s="70">
        <v>99.48</v>
      </c>
      <c r="G2697" s="77">
        <v>53854</v>
      </c>
      <c r="H2697" s="77">
        <v>99.31</v>
      </c>
      <c r="I2697" s="77">
        <v>1</v>
      </c>
      <c r="J2697" s="77">
        <v>-24.9004859737692</v>
      </c>
      <c r="K2697" s="77">
        <v>3.0691692985628901E-2</v>
      </c>
      <c r="L2697" s="77">
        <v>-24.890681329920898</v>
      </c>
      <c r="M2697" s="77">
        <v>3.0667527844849701E-2</v>
      </c>
      <c r="N2697" s="77">
        <v>-9.8046438483184693E-3</v>
      </c>
      <c r="O2697" s="77">
        <v>2.4165140779137002E-5</v>
      </c>
      <c r="P2697" s="77">
        <v>-6.5944421756543104E-3</v>
      </c>
      <c r="Q2697" s="77">
        <v>-6.5944421756543E-3</v>
      </c>
      <c r="R2697" s="77">
        <v>0</v>
      </c>
      <c r="S2697" s="77">
        <v>2.1525900469999999E-9</v>
      </c>
      <c r="T2697" s="77" t="s">
        <v>173</v>
      </c>
      <c r="U2697" s="105">
        <v>7.3510471352815202E-4</v>
      </c>
      <c r="V2697" s="105">
        <v>0</v>
      </c>
      <c r="W2697" s="101">
        <v>7.3518453902112E-4</v>
      </c>
    </row>
    <row r="2698" spans="2:23" x14ac:dyDescent="0.25">
      <c r="B2698" s="55" t="s">
        <v>134</v>
      </c>
      <c r="C2698" s="76" t="s">
        <v>157</v>
      </c>
      <c r="D2698" s="55" t="s">
        <v>83</v>
      </c>
      <c r="E2698" s="55" t="s">
        <v>205</v>
      </c>
      <c r="F2698" s="70">
        <v>99.48</v>
      </c>
      <c r="G2698" s="77">
        <v>58104</v>
      </c>
      <c r="H2698" s="77">
        <v>97.28</v>
      </c>
      <c r="I2698" s="77">
        <v>1</v>
      </c>
      <c r="J2698" s="77">
        <v>-75.214488521011603</v>
      </c>
      <c r="K2698" s="77">
        <v>0.72638695599849701</v>
      </c>
      <c r="L2698" s="77">
        <v>-75.216831057673005</v>
      </c>
      <c r="M2698" s="77">
        <v>0.726432202987634</v>
      </c>
      <c r="N2698" s="77">
        <v>2.3425366613927202E-3</v>
      </c>
      <c r="O2698" s="77">
        <v>-4.5246989137554999E-5</v>
      </c>
      <c r="P2698" s="77">
        <v>1.56783432563751E-3</v>
      </c>
      <c r="Q2698" s="77">
        <v>1.5678343256375E-3</v>
      </c>
      <c r="R2698" s="77">
        <v>0</v>
      </c>
      <c r="S2698" s="77">
        <v>3.15620614E-10</v>
      </c>
      <c r="T2698" s="77" t="s">
        <v>174</v>
      </c>
      <c r="U2698" s="105">
        <v>7.0218186371130296E-4</v>
      </c>
      <c r="V2698" s="105">
        <v>0</v>
      </c>
      <c r="W2698" s="101">
        <v>7.0225811409086402E-4</v>
      </c>
    </row>
    <row r="2699" spans="2:23" x14ac:dyDescent="0.25">
      <c r="B2699" s="55" t="s">
        <v>134</v>
      </c>
      <c r="C2699" s="76" t="s">
        <v>157</v>
      </c>
      <c r="D2699" s="55" t="s">
        <v>83</v>
      </c>
      <c r="E2699" s="55" t="s">
        <v>206</v>
      </c>
      <c r="F2699" s="70">
        <v>100.15</v>
      </c>
      <c r="G2699" s="77">
        <v>54050</v>
      </c>
      <c r="H2699" s="77">
        <v>100.45</v>
      </c>
      <c r="I2699" s="77">
        <v>1</v>
      </c>
      <c r="J2699" s="77">
        <v>20.826886613160902</v>
      </c>
      <c r="K2699" s="77">
        <v>9.1479816544864402E-3</v>
      </c>
      <c r="L2699" s="77">
        <v>20.881602843202401</v>
      </c>
      <c r="M2699" s="77">
        <v>9.1961118036831199E-3</v>
      </c>
      <c r="N2699" s="77">
        <v>-5.4716230041501598E-2</v>
      </c>
      <c r="O2699" s="77">
        <v>-4.8130149196677001E-5</v>
      </c>
      <c r="P2699" s="77">
        <v>-3.7028266203150598E-2</v>
      </c>
      <c r="Q2699" s="77">
        <v>-3.7028266203150501E-2</v>
      </c>
      <c r="R2699" s="77">
        <v>0</v>
      </c>
      <c r="S2699" s="77">
        <v>2.8916340783000001E-8</v>
      </c>
      <c r="T2699" s="77" t="s">
        <v>173</v>
      </c>
      <c r="U2699" s="105">
        <v>1.1587415048023599E-2</v>
      </c>
      <c r="V2699" s="105">
        <v>0</v>
      </c>
      <c r="W2699" s="101">
        <v>1.15886733328658E-2</v>
      </c>
    </row>
    <row r="2700" spans="2:23" x14ac:dyDescent="0.25">
      <c r="B2700" s="55" t="s">
        <v>134</v>
      </c>
      <c r="C2700" s="76" t="s">
        <v>157</v>
      </c>
      <c r="D2700" s="55" t="s">
        <v>83</v>
      </c>
      <c r="E2700" s="55" t="s">
        <v>206</v>
      </c>
      <c r="F2700" s="70">
        <v>100.15</v>
      </c>
      <c r="G2700" s="77">
        <v>56000</v>
      </c>
      <c r="H2700" s="77">
        <v>100.94</v>
      </c>
      <c r="I2700" s="77">
        <v>1</v>
      </c>
      <c r="J2700" s="77">
        <v>38.997409563800502</v>
      </c>
      <c r="K2700" s="77">
        <v>0.14686345829096401</v>
      </c>
      <c r="L2700" s="77">
        <v>39.0415513524201</v>
      </c>
      <c r="M2700" s="77">
        <v>0.147196120629593</v>
      </c>
      <c r="N2700" s="77">
        <v>-4.4141788619622702E-2</v>
      </c>
      <c r="O2700" s="77">
        <v>-3.32662338629061E-4</v>
      </c>
      <c r="P2700" s="77">
        <v>-2.97770513632588E-2</v>
      </c>
      <c r="Q2700" s="77">
        <v>-2.97770513632587E-2</v>
      </c>
      <c r="R2700" s="77">
        <v>0</v>
      </c>
      <c r="S2700" s="77">
        <v>8.5625991127E-8</v>
      </c>
      <c r="T2700" s="77" t="s">
        <v>173</v>
      </c>
      <c r="U2700" s="105">
        <v>1.4244781720425901E-3</v>
      </c>
      <c r="V2700" s="105">
        <v>0</v>
      </c>
      <c r="W2700" s="101">
        <v>1.42463285704217E-3</v>
      </c>
    </row>
    <row r="2701" spans="2:23" x14ac:dyDescent="0.25">
      <c r="B2701" s="55" t="s">
        <v>134</v>
      </c>
      <c r="C2701" s="76" t="s">
        <v>157</v>
      </c>
      <c r="D2701" s="55" t="s">
        <v>83</v>
      </c>
      <c r="E2701" s="55" t="s">
        <v>206</v>
      </c>
      <c r="F2701" s="70">
        <v>100.15</v>
      </c>
      <c r="G2701" s="77">
        <v>58450</v>
      </c>
      <c r="H2701" s="77">
        <v>100.25</v>
      </c>
      <c r="I2701" s="77">
        <v>1</v>
      </c>
      <c r="J2701" s="77">
        <v>3.0076652333673599</v>
      </c>
      <c r="K2701" s="77">
        <v>2.31397962990652E-4</v>
      </c>
      <c r="L2701" s="77">
        <v>2.9423291499975801</v>
      </c>
      <c r="M2701" s="77">
        <v>2.21453755152754E-4</v>
      </c>
      <c r="N2701" s="77">
        <v>6.5336083369779002E-2</v>
      </c>
      <c r="O2701" s="77">
        <v>9.9442078378979997E-6</v>
      </c>
      <c r="P2701" s="77">
        <v>4.4159338771801199E-2</v>
      </c>
      <c r="Q2701" s="77">
        <v>4.4159338771801102E-2</v>
      </c>
      <c r="R2701" s="77">
        <v>0</v>
      </c>
      <c r="S2701" s="77">
        <v>4.9882207395999999E-8</v>
      </c>
      <c r="T2701" s="77" t="s">
        <v>173</v>
      </c>
      <c r="U2701" s="105">
        <v>-5.5371987116201102E-3</v>
      </c>
      <c r="V2701" s="105">
        <v>0</v>
      </c>
      <c r="W2701" s="101">
        <v>-5.5365974236557102E-3</v>
      </c>
    </row>
    <row r="2702" spans="2:23" x14ac:dyDescent="0.25">
      <c r="B2702" s="55" t="s">
        <v>134</v>
      </c>
      <c r="C2702" s="76" t="s">
        <v>157</v>
      </c>
      <c r="D2702" s="55" t="s">
        <v>83</v>
      </c>
      <c r="E2702" s="55" t="s">
        <v>207</v>
      </c>
      <c r="F2702" s="70">
        <v>99.31</v>
      </c>
      <c r="G2702" s="77">
        <v>53850</v>
      </c>
      <c r="H2702" s="77">
        <v>100.15</v>
      </c>
      <c r="I2702" s="77">
        <v>1</v>
      </c>
      <c r="J2702" s="77">
        <v>18.988988135106101</v>
      </c>
      <c r="K2702" s="77">
        <v>0</v>
      </c>
      <c r="L2702" s="77">
        <v>18.9991624763171</v>
      </c>
      <c r="M2702" s="77">
        <v>0</v>
      </c>
      <c r="N2702" s="77">
        <v>-1.0174341210919501E-2</v>
      </c>
      <c r="O2702" s="77">
        <v>0</v>
      </c>
      <c r="P2702" s="77">
        <v>-6.8355373780872603E-3</v>
      </c>
      <c r="Q2702" s="77">
        <v>-6.8355373780872603E-3</v>
      </c>
      <c r="R2702" s="77">
        <v>0</v>
      </c>
      <c r="S2702" s="77">
        <v>0</v>
      </c>
      <c r="T2702" s="77" t="s">
        <v>173</v>
      </c>
      <c r="U2702" s="105">
        <v>8.5464466171724408E-3</v>
      </c>
      <c r="V2702" s="105">
        <v>0</v>
      </c>
      <c r="W2702" s="101">
        <v>8.5473746812996104E-3</v>
      </c>
    </row>
    <row r="2703" spans="2:23" x14ac:dyDescent="0.25">
      <c r="B2703" s="55" t="s">
        <v>134</v>
      </c>
      <c r="C2703" s="76" t="s">
        <v>157</v>
      </c>
      <c r="D2703" s="55" t="s">
        <v>83</v>
      </c>
      <c r="E2703" s="55" t="s">
        <v>207</v>
      </c>
      <c r="F2703" s="70">
        <v>99.31</v>
      </c>
      <c r="G2703" s="77">
        <v>53850</v>
      </c>
      <c r="H2703" s="77">
        <v>100.15</v>
      </c>
      <c r="I2703" s="77">
        <v>2</v>
      </c>
      <c r="J2703" s="77">
        <v>43.921094694176801</v>
      </c>
      <c r="K2703" s="77">
        <v>0</v>
      </c>
      <c r="L2703" s="77">
        <v>43.944627712397498</v>
      </c>
      <c r="M2703" s="77">
        <v>0</v>
      </c>
      <c r="N2703" s="77">
        <v>-2.3533018220695E-2</v>
      </c>
      <c r="O2703" s="77">
        <v>0</v>
      </c>
      <c r="P2703" s="77">
        <v>-1.5810441416508E-2</v>
      </c>
      <c r="Q2703" s="77">
        <v>-1.5810441416508E-2</v>
      </c>
      <c r="R2703" s="77">
        <v>0</v>
      </c>
      <c r="S2703" s="77">
        <v>0</v>
      </c>
      <c r="T2703" s="77" t="s">
        <v>173</v>
      </c>
      <c r="U2703" s="105">
        <v>1.97677353053838E-2</v>
      </c>
      <c r="V2703" s="105">
        <v>0</v>
      </c>
      <c r="W2703" s="101">
        <v>1.9769881896456599E-2</v>
      </c>
    </row>
    <row r="2704" spans="2:23" x14ac:dyDescent="0.25">
      <c r="B2704" s="55" t="s">
        <v>134</v>
      </c>
      <c r="C2704" s="76" t="s">
        <v>157</v>
      </c>
      <c r="D2704" s="55" t="s">
        <v>83</v>
      </c>
      <c r="E2704" s="55" t="s">
        <v>207</v>
      </c>
      <c r="F2704" s="70">
        <v>99.31</v>
      </c>
      <c r="G2704" s="77">
        <v>58004</v>
      </c>
      <c r="H2704" s="77">
        <v>98.09</v>
      </c>
      <c r="I2704" s="77">
        <v>1</v>
      </c>
      <c r="J2704" s="77">
        <v>-134.794002707662</v>
      </c>
      <c r="K2704" s="77">
        <v>0.61776038764240504</v>
      </c>
      <c r="L2704" s="77">
        <v>-134.81001004897999</v>
      </c>
      <c r="M2704" s="77">
        <v>0.61790711951981003</v>
      </c>
      <c r="N2704" s="77">
        <v>1.60073413187245E-2</v>
      </c>
      <c r="O2704" s="77">
        <v>-1.4673187740512101E-4</v>
      </c>
      <c r="P2704" s="77">
        <v>1.0735628775680101E-2</v>
      </c>
      <c r="Q2704" s="77">
        <v>1.0735628775680101E-2</v>
      </c>
      <c r="R2704" s="77">
        <v>0</v>
      </c>
      <c r="S2704" s="77">
        <v>3.9186266569999997E-9</v>
      </c>
      <c r="T2704" s="77" t="s">
        <v>173</v>
      </c>
      <c r="U2704" s="105">
        <v>5.0465201089583802E-3</v>
      </c>
      <c r="V2704" s="105">
        <v>0</v>
      </c>
      <c r="W2704" s="101">
        <v>5.0470681138181797E-3</v>
      </c>
    </row>
    <row r="2705" spans="2:23" x14ac:dyDescent="0.25">
      <c r="B2705" s="55" t="s">
        <v>134</v>
      </c>
      <c r="C2705" s="76" t="s">
        <v>157</v>
      </c>
      <c r="D2705" s="55" t="s">
        <v>83</v>
      </c>
      <c r="E2705" s="55" t="s">
        <v>208</v>
      </c>
      <c r="F2705" s="70">
        <v>100.78</v>
      </c>
      <c r="G2705" s="77">
        <v>54000</v>
      </c>
      <c r="H2705" s="77">
        <v>100.15</v>
      </c>
      <c r="I2705" s="77">
        <v>1</v>
      </c>
      <c r="J2705" s="77">
        <v>-44.726887957767303</v>
      </c>
      <c r="K2705" s="77">
        <v>0.121229967087032</v>
      </c>
      <c r="L2705" s="77">
        <v>-44.404628853389603</v>
      </c>
      <c r="M2705" s="77">
        <v>0.119489326454601</v>
      </c>
      <c r="N2705" s="77">
        <v>-0.322259104377776</v>
      </c>
      <c r="O2705" s="77">
        <v>1.7406406324313999E-3</v>
      </c>
      <c r="P2705" s="77">
        <v>-0.21718028644791901</v>
      </c>
      <c r="Q2705" s="77">
        <v>-0.21718028644791801</v>
      </c>
      <c r="R2705" s="77">
        <v>0</v>
      </c>
      <c r="S2705" s="77">
        <v>2.8583369753890001E-6</v>
      </c>
      <c r="T2705" s="77" t="s">
        <v>173</v>
      </c>
      <c r="U2705" s="105">
        <v>-2.8149774620776401E-2</v>
      </c>
      <c r="V2705" s="105">
        <v>-2.5339178815889901E-2</v>
      </c>
      <c r="W2705" s="101">
        <v>-2.81029060048289E-3</v>
      </c>
    </row>
    <row r="2706" spans="2:23" x14ac:dyDescent="0.25">
      <c r="B2706" s="55" t="s">
        <v>134</v>
      </c>
      <c r="C2706" s="76" t="s">
        <v>157</v>
      </c>
      <c r="D2706" s="55" t="s">
        <v>83</v>
      </c>
      <c r="E2706" s="55" t="s">
        <v>208</v>
      </c>
      <c r="F2706" s="70">
        <v>100.78</v>
      </c>
      <c r="G2706" s="77">
        <v>54850</v>
      </c>
      <c r="H2706" s="77">
        <v>100.78</v>
      </c>
      <c r="I2706" s="77">
        <v>1</v>
      </c>
      <c r="J2706" s="77">
        <v>15.3223557072329</v>
      </c>
      <c r="K2706" s="77">
        <v>1.84532823353311E-3</v>
      </c>
      <c r="L2706" s="77">
        <v>15.2615640610565</v>
      </c>
      <c r="M2706" s="77">
        <v>1.8307145534552801E-3</v>
      </c>
      <c r="N2706" s="77">
        <v>6.0791646176378E-2</v>
      </c>
      <c r="O2706" s="77">
        <v>1.4613680077831E-5</v>
      </c>
      <c r="P2706" s="77">
        <v>4.1074666367853403E-2</v>
      </c>
      <c r="Q2706" s="77">
        <v>4.1074666367853403E-2</v>
      </c>
      <c r="R2706" s="77">
        <v>0</v>
      </c>
      <c r="S2706" s="77">
        <v>1.3260827787E-8</v>
      </c>
      <c r="T2706" s="77" t="s">
        <v>174</v>
      </c>
      <c r="U2706" s="105">
        <v>1.4727666782437801E-3</v>
      </c>
      <c r="V2706" s="105">
        <v>0</v>
      </c>
      <c r="W2706" s="101">
        <v>1.4729266069232699E-3</v>
      </c>
    </row>
    <row r="2707" spans="2:23" x14ac:dyDescent="0.25">
      <c r="B2707" s="55" t="s">
        <v>134</v>
      </c>
      <c r="C2707" s="76" t="s">
        <v>157</v>
      </c>
      <c r="D2707" s="55" t="s">
        <v>83</v>
      </c>
      <c r="E2707" s="55" t="s">
        <v>155</v>
      </c>
      <c r="F2707" s="70">
        <v>100.15</v>
      </c>
      <c r="G2707" s="77">
        <v>54250</v>
      </c>
      <c r="H2707" s="77">
        <v>99.9</v>
      </c>
      <c r="I2707" s="77">
        <v>1</v>
      </c>
      <c r="J2707" s="77">
        <v>-88.599522146252099</v>
      </c>
      <c r="K2707" s="77">
        <v>0.10675830441380101</v>
      </c>
      <c r="L2707" s="77">
        <v>-88.813641644743797</v>
      </c>
      <c r="M2707" s="77">
        <v>0.10727493601393299</v>
      </c>
      <c r="N2707" s="77">
        <v>0.21411949849174899</v>
      </c>
      <c r="O2707" s="77">
        <v>-5.1663160013197497E-4</v>
      </c>
      <c r="P2707" s="77">
        <v>0.144097909333498</v>
      </c>
      <c r="Q2707" s="77">
        <v>0.144097909333498</v>
      </c>
      <c r="R2707" s="77">
        <v>0</v>
      </c>
      <c r="S2707" s="77">
        <v>2.8239322165000002E-7</v>
      </c>
      <c r="T2707" s="77" t="s">
        <v>173</v>
      </c>
      <c r="U2707" s="105">
        <v>1.8537988197365001E-3</v>
      </c>
      <c r="V2707" s="105">
        <v>-1.6687074910830501E-3</v>
      </c>
      <c r="W2707" s="101">
        <v>3.5228888220422E-3</v>
      </c>
    </row>
    <row r="2708" spans="2:23" x14ac:dyDescent="0.25">
      <c r="B2708" s="55" t="s">
        <v>134</v>
      </c>
      <c r="C2708" s="76" t="s">
        <v>157</v>
      </c>
      <c r="D2708" s="55" t="s">
        <v>83</v>
      </c>
      <c r="E2708" s="55" t="s">
        <v>209</v>
      </c>
      <c r="F2708" s="70">
        <v>100.45</v>
      </c>
      <c r="G2708" s="77">
        <v>54250</v>
      </c>
      <c r="H2708" s="77">
        <v>99.9</v>
      </c>
      <c r="I2708" s="77">
        <v>1</v>
      </c>
      <c r="J2708" s="77">
        <v>-47.418261705630698</v>
      </c>
      <c r="K2708" s="77">
        <v>0.13266100104783701</v>
      </c>
      <c r="L2708" s="77">
        <v>-47.204485553558797</v>
      </c>
      <c r="M2708" s="77">
        <v>0.131467543926193</v>
      </c>
      <c r="N2708" s="77">
        <v>-0.21377615207182099</v>
      </c>
      <c r="O2708" s="77">
        <v>1.19345712164449E-3</v>
      </c>
      <c r="P2708" s="77">
        <v>-0.144097909333498</v>
      </c>
      <c r="Q2708" s="77">
        <v>-0.144097909333498</v>
      </c>
      <c r="R2708" s="77">
        <v>0</v>
      </c>
      <c r="S2708" s="77">
        <v>1.225088240983E-6</v>
      </c>
      <c r="T2708" s="77" t="s">
        <v>173</v>
      </c>
      <c r="U2708" s="105">
        <v>1.9776835212362998E-3</v>
      </c>
      <c r="V2708" s="105">
        <v>-1.78022300572377E-3</v>
      </c>
      <c r="W2708" s="101">
        <v>3.7583146004433799E-3</v>
      </c>
    </row>
    <row r="2709" spans="2:23" x14ac:dyDescent="0.25">
      <c r="B2709" s="55" t="s">
        <v>134</v>
      </c>
      <c r="C2709" s="76" t="s">
        <v>157</v>
      </c>
      <c r="D2709" s="55" t="s">
        <v>83</v>
      </c>
      <c r="E2709" s="55" t="s">
        <v>210</v>
      </c>
      <c r="F2709" s="70">
        <v>100.85</v>
      </c>
      <c r="G2709" s="77">
        <v>53550</v>
      </c>
      <c r="H2709" s="77">
        <v>100.73</v>
      </c>
      <c r="I2709" s="77">
        <v>1</v>
      </c>
      <c r="J2709" s="77">
        <v>-9.2768627791366196</v>
      </c>
      <c r="K2709" s="77">
        <v>1.52326523950587E-3</v>
      </c>
      <c r="L2709" s="77">
        <v>-9.1663840586020395</v>
      </c>
      <c r="M2709" s="77">
        <v>1.48719996176335E-3</v>
      </c>
      <c r="N2709" s="77">
        <v>-0.11047872053457899</v>
      </c>
      <c r="O2709" s="77">
        <v>3.6065277742521E-5</v>
      </c>
      <c r="P2709" s="77">
        <v>-7.4707554048938904E-2</v>
      </c>
      <c r="Q2709" s="77">
        <v>-7.4707554048938904E-2</v>
      </c>
      <c r="R2709" s="77">
        <v>0</v>
      </c>
      <c r="S2709" s="77">
        <v>9.8787569785999997E-8</v>
      </c>
      <c r="T2709" s="77" t="s">
        <v>174</v>
      </c>
      <c r="U2709" s="105">
        <v>-9.6224271204797297E-3</v>
      </c>
      <c r="V2709" s="105">
        <v>0</v>
      </c>
      <c r="W2709" s="101">
        <v>-9.6213822149386393E-3</v>
      </c>
    </row>
    <row r="2710" spans="2:23" x14ac:dyDescent="0.25">
      <c r="B2710" s="55" t="s">
        <v>134</v>
      </c>
      <c r="C2710" s="76" t="s">
        <v>157</v>
      </c>
      <c r="D2710" s="55" t="s">
        <v>83</v>
      </c>
      <c r="E2710" s="55" t="s">
        <v>211</v>
      </c>
      <c r="F2710" s="70">
        <v>100.62</v>
      </c>
      <c r="G2710" s="77">
        <v>58200</v>
      </c>
      <c r="H2710" s="77">
        <v>100.67</v>
      </c>
      <c r="I2710" s="77">
        <v>1</v>
      </c>
      <c r="J2710" s="77">
        <v>22.026659266591899</v>
      </c>
      <c r="K2710" s="77">
        <v>8.5584643933969695E-3</v>
      </c>
      <c r="L2710" s="77">
        <v>22.118873795883601</v>
      </c>
      <c r="M2710" s="77">
        <v>8.6302743558887094E-3</v>
      </c>
      <c r="N2710" s="77">
        <v>-9.2214529291676006E-2</v>
      </c>
      <c r="O2710" s="77">
        <v>-7.1809962491746002E-5</v>
      </c>
      <c r="P2710" s="77">
        <v>-6.2366860983350897E-2</v>
      </c>
      <c r="Q2710" s="77">
        <v>-6.23668609833508E-2</v>
      </c>
      <c r="R2710" s="77">
        <v>0</v>
      </c>
      <c r="S2710" s="77">
        <v>6.8612991155000002E-8</v>
      </c>
      <c r="T2710" s="77" t="s">
        <v>173</v>
      </c>
      <c r="U2710" s="105">
        <v>-2.6165872103982601E-3</v>
      </c>
      <c r="V2710" s="105">
        <v>0</v>
      </c>
      <c r="W2710" s="101">
        <v>-2.6163030735125601E-3</v>
      </c>
    </row>
    <row r="2711" spans="2:23" x14ac:dyDescent="0.25">
      <c r="B2711" s="55" t="s">
        <v>134</v>
      </c>
      <c r="C2711" s="76" t="s">
        <v>157</v>
      </c>
      <c r="D2711" s="55" t="s">
        <v>83</v>
      </c>
      <c r="E2711" s="55" t="s">
        <v>212</v>
      </c>
      <c r="F2711" s="70">
        <v>100.97</v>
      </c>
      <c r="G2711" s="77">
        <v>53000</v>
      </c>
      <c r="H2711" s="77">
        <v>101.11</v>
      </c>
      <c r="I2711" s="77">
        <v>1</v>
      </c>
      <c r="J2711" s="77">
        <v>33.4914174664775</v>
      </c>
      <c r="K2711" s="77">
        <v>2.77278070855509E-2</v>
      </c>
      <c r="L2711" s="77">
        <v>33.225726939538099</v>
      </c>
      <c r="M2711" s="77">
        <v>2.7289617565933701E-2</v>
      </c>
      <c r="N2711" s="77">
        <v>0.26569052693936601</v>
      </c>
      <c r="O2711" s="77">
        <v>4.38189519617226E-4</v>
      </c>
      <c r="P2711" s="77">
        <v>0.17994040297114899</v>
      </c>
      <c r="Q2711" s="77">
        <v>0.17994040297114899</v>
      </c>
      <c r="R2711" s="77">
        <v>0</v>
      </c>
      <c r="S2711" s="77">
        <v>8.0039772192099998E-7</v>
      </c>
      <c r="T2711" s="77" t="s">
        <v>174</v>
      </c>
      <c r="U2711" s="105">
        <v>7.0779952906131101E-3</v>
      </c>
      <c r="V2711" s="105">
        <v>-6.3712974879201901E-3</v>
      </c>
      <c r="W2711" s="101">
        <v>1.3450753245873999E-2</v>
      </c>
    </row>
    <row r="2712" spans="2:23" x14ac:dyDescent="0.25">
      <c r="B2712" s="55" t="s">
        <v>134</v>
      </c>
      <c r="C2712" s="76" t="s">
        <v>157</v>
      </c>
      <c r="D2712" s="55" t="s">
        <v>83</v>
      </c>
      <c r="E2712" s="55" t="s">
        <v>213</v>
      </c>
      <c r="F2712" s="70">
        <v>100.94</v>
      </c>
      <c r="G2712" s="77">
        <v>56100</v>
      </c>
      <c r="H2712" s="77">
        <v>101.14</v>
      </c>
      <c r="I2712" s="77">
        <v>1</v>
      </c>
      <c r="J2712" s="77">
        <v>9.5306404701777794</v>
      </c>
      <c r="K2712" s="77">
        <v>8.4747289551080594E-3</v>
      </c>
      <c r="L2712" s="77">
        <v>9.5745767690326495</v>
      </c>
      <c r="M2712" s="77">
        <v>8.5530461445590903E-3</v>
      </c>
      <c r="N2712" s="77">
        <v>-4.3936298854867203E-2</v>
      </c>
      <c r="O2712" s="77">
        <v>-7.8317189451039996E-5</v>
      </c>
      <c r="P2712" s="77">
        <v>-2.9777051363196302E-2</v>
      </c>
      <c r="Q2712" s="77">
        <v>-2.9777051363196201E-2</v>
      </c>
      <c r="R2712" s="77">
        <v>0</v>
      </c>
      <c r="S2712" s="77">
        <v>8.2726571110000002E-8</v>
      </c>
      <c r="T2712" s="77" t="s">
        <v>173</v>
      </c>
      <c r="U2712" s="105">
        <v>8.7409094884054498E-4</v>
      </c>
      <c r="V2712" s="105">
        <v>0</v>
      </c>
      <c r="W2712" s="101">
        <v>8.7418586693807003E-4</v>
      </c>
    </row>
    <row r="2713" spans="2:23" x14ac:dyDescent="0.25">
      <c r="B2713" s="55" t="s">
        <v>134</v>
      </c>
      <c r="C2713" s="76" t="s">
        <v>157</v>
      </c>
      <c r="D2713" s="55" t="s">
        <v>83</v>
      </c>
      <c r="E2713" s="55" t="s">
        <v>156</v>
      </c>
      <c r="F2713" s="70">
        <v>101.39</v>
      </c>
      <c r="G2713" s="77">
        <v>56100</v>
      </c>
      <c r="H2713" s="77">
        <v>101.14</v>
      </c>
      <c r="I2713" s="77">
        <v>1</v>
      </c>
      <c r="J2713" s="77">
        <v>-17.4552483066213</v>
      </c>
      <c r="K2713" s="77">
        <v>2.5167038278623401E-2</v>
      </c>
      <c r="L2713" s="77">
        <v>-17.441553780366199</v>
      </c>
      <c r="M2713" s="77">
        <v>2.5127564137383401E-2</v>
      </c>
      <c r="N2713" s="77">
        <v>-1.3694526255050901E-2</v>
      </c>
      <c r="O2713" s="77">
        <v>3.9474141240041E-5</v>
      </c>
      <c r="P2713" s="77">
        <v>-9.2488647050044392E-3</v>
      </c>
      <c r="Q2713" s="77">
        <v>-9.2488647050044392E-3</v>
      </c>
      <c r="R2713" s="77">
        <v>0</v>
      </c>
      <c r="S2713" s="77">
        <v>7.0657277620000004E-9</v>
      </c>
      <c r="T2713" s="77" t="s">
        <v>173</v>
      </c>
      <c r="U2713" s="105">
        <v>5.7371734891003699E-4</v>
      </c>
      <c r="V2713" s="105">
        <v>0</v>
      </c>
      <c r="W2713" s="101">
        <v>5.7377964924542897E-4</v>
      </c>
    </row>
    <row r="2714" spans="2:23" x14ac:dyDescent="0.25">
      <c r="B2714" s="55" t="s">
        <v>134</v>
      </c>
      <c r="C2714" s="76" t="s">
        <v>157</v>
      </c>
      <c r="D2714" s="55" t="s">
        <v>83</v>
      </c>
      <c r="E2714" s="55" t="s">
        <v>214</v>
      </c>
      <c r="F2714" s="70">
        <v>98.09</v>
      </c>
      <c r="G2714" s="77">
        <v>58054</v>
      </c>
      <c r="H2714" s="77">
        <v>97.59</v>
      </c>
      <c r="I2714" s="77">
        <v>1</v>
      </c>
      <c r="J2714" s="77">
        <v>-50.225190321455997</v>
      </c>
      <c r="K2714" s="77">
        <v>0.14176841954684799</v>
      </c>
      <c r="L2714" s="77">
        <v>-50.224017803115103</v>
      </c>
      <c r="M2714" s="77">
        <v>0.14176180039296499</v>
      </c>
      <c r="N2714" s="77">
        <v>-1.1725183408306499E-3</v>
      </c>
      <c r="O2714" s="77">
        <v>6.6191538832490003E-6</v>
      </c>
      <c r="P2714" s="77">
        <v>-7.8433248295187098E-4</v>
      </c>
      <c r="Q2714" s="77">
        <v>-7.8433248295187098E-4</v>
      </c>
      <c r="R2714" s="77">
        <v>0</v>
      </c>
      <c r="S2714" s="77">
        <v>3.4572972E-11</v>
      </c>
      <c r="T2714" s="77" t="s">
        <v>173</v>
      </c>
      <c r="U2714" s="105">
        <v>6.1358845521782002E-5</v>
      </c>
      <c r="V2714" s="105">
        <v>0</v>
      </c>
      <c r="W2714" s="101">
        <v>6.1365508518225297E-5</v>
      </c>
    </row>
    <row r="2715" spans="2:23" x14ac:dyDescent="0.25">
      <c r="B2715" s="55" t="s">
        <v>134</v>
      </c>
      <c r="C2715" s="76" t="s">
        <v>157</v>
      </c>
      <c r="D2715" s="55" t="s">
        <v>83</v>
      </c>
      <c r="E2715" s="55" t="s">
        <v>214</v>
      </c>
      <c r="F2715" s="70">
        <v>98.09</v>
      </c>
      <c r="G2715" s="77">
        <v>58104</v>
      </c>
      <c r="H2715" s="77">
        <v>97.28</v>
      </c>
      <c r="I2715" s="77">
        <v>1</v>
      </c>
      <c r="J2715" s="77">
        <v>-50.330216799571701</v>
      </c>
      <c r="K2715" s="77">
        <v>0.22646188664441499</v>
      </c>
      <c r="L2715" s="77">
        <v>-50.329043463690603</v>
      </c>
      <c r="M2715" s="77">
        <v>0.22645132786772301</v>
      </c>
      <c r="N2715" s="77">
        <v>-1.1733358811105701E-3</v>
      </c>
      <c r="O2715" s="77">
        <v>1.0558776691871E-5</v>
      </c>
      <c r="P2715" s="77">
        <v>-7.8350184240797902E-4</v>
      </c>
      <c r="Q2715" s="77">
        <v>-7.8350184240798097E-4</v>
      </c>
      <c r="R2715" s="77">
        <v>0</v>
      </c>
      <c r="S2715" s="77">
        <v>5.4880437000000002E-11</v>
      </c>
      <c r="T2715" s="77" t="s">
        <v>173</v>
      </c>
      <c r="U2715" s="105">
        <v>8.1032037445885998E-5</v>
      </c>
      <c r="V2715" s="105">
        <v>0</v>
      </c>
      <c r="W2715" s="101">
        <v>8.1040836766875594E-5</v>
      </c>
    </row>
    <row r="2716" spans="2:23" x14ac:dyDescent="0.25">
      <c r="B2716" s="55" t="s">
        <v>134</v>
      </c>
      <c r="C2716" s="76" t="s">
        <v>157</v>
      </c>
      <c r="D2716" s="55" t="s">
        <v>83</v>
      </c>
      <c r="E2716" s="55" t="s">
        <v>215</v>
      </c>
      <c r="F2716" s="70">
        <v>97.59</v>
      </c>
      <c r="G2716" s="77">
        <v>58104</v>
      </c>
      <c r="H2716" s="77">
        <v>97.28</v>
      </c>
      <c r="I2716" s="77">
        <v>1</v>
      </c>
      <c r="J2716" s="77">
        <v>-50.650518271013702</v>
      </c>
      <c r="K2716" s="77">
        <v>8.5686865037484503E-2</v>
      </c>
      <c r="L2716" s="77">
        <v>-50.6493402167849</v>
      </c>
      <c r="M2716" s="77">
        <v>8.5682879190813799E-2</v>
      </c>
      <c r="N2716" s="77">
        <v>-1.1780542288120099E-3</v>
      </c>
      <c r="O2716" s="77">
        <v>3.9858466707620003E-6</v>
      </c>
      <c r="P2716" s="77">
        <v>-7.8433248323283005E-4</v>
      </c>
      <c r="Q2716" s="77">
        <v>-7.8433248323283005E-4</v>
      </c>
      <c r="R2716" s="77">
        <v>0</v>
      </c>
      <c r="S2716" s="77">
        <v>2.0546926999999999E-11</v>
      </c>
      <c r="T2716" s="77" t="s">
        <v>173</v>
      </c>
      <c r="U2716" s="105">
        <v>2.3164159434002002E-5</v>
      </c>
      <c r="V2716" s="105">
        <v>0</v>
      </c>
      <c r="W2716" s="101">
        <v>2.3166674844952199E-5</v>
      </c>
    </row>
    <row r="2717" spans="2:23" x14ac:dyDescent="0.25">
      <c r="B2717" s="55" t="s">
        <v>134</v>
      </c>
      <c r="C2717" s="76" t="s">
        <v>157</v>
      </c>
      <c r="D2717" s="55" t="s">
        <v>83</v>
      </c>
      <c r="E2717" s="55" t="s">
        <v>216</v>
      </c>
      <c r="F2717" s="70">
        <v>100.5</v>
      </c>
      <c r="G2717" s="77">
        <v>58200</v>
      </c>
      <c r="H2717" s="77">
        <v>100.67</v>
      </c>
      <c r="I2717" s="77">
        <v>1</v>
      </c>
      <c r="J2717" s="77">
        <v>11.1422619368767</v>
      </c>
      <c r="K2717" s="77">
        <v>5.0839425438153002E-3</v>
      </c>
      <c r="L2717" s="77">
        <v>11.050041408719199</v>
      </c>
      <c r="M2717" s="77">
        <v>5.0001348497540699E-3</v>
      </c>
      <c r="N2717" s="77">
        <v>9.2220528157448106E-2</v>
      </c>
      <c r="O2717" s="77">
        <v>8.3807694061229001E-5</v>
      </c>
      <c r="P2717" s="77">
        <v>6.2366860983350897E-2</v>
      </c>
      <c r="Q2717" s="77">
        <v>6.23668609833508E-2</v>
      </c>
      <c r="R2717" s="77">
        <v>0</v>
      </c>
      <c r="S2717" s="77">
        <v>1.5928015803799999E-7</v>
      </c>
      <c r="T2717" s="77" t="s">
        <v>173</v>
      </c>
      <c r="U2717" s="105">
        <v>-7.2476928796176296E-3</v>
      </c>
      <c r="V2717" s="105">
        <v>0</v>
      </c>
      <c r="W2717" s="101">
        <v>-7.2469058479929403E-3</v>
      </c>
    </row>
    <row r="2718" spans="2:23" x14ac:dyDescent="0.25">
      <c r="B2718" s="55" t="s">
        <v>134</v>
      </c>
      <c r="C2718" s="76" t="s">
        <v>157</v>
      </c>
      <c r="D2718" s="55" t="s">
        <v>83</v>
      </c>
      <c r="E2718" s="55" t="s">
        <v>216</v>
      </c>
      <c r="F2718" s="70">
        <v>100.5</v>
      </c>
      <c r="G2718" s="77">
        <v>58300</v>
      </c>
      <c r="H2718" s="77">
        <v>100.59</v>
      </c>
      <c r="I2718" s="77">
        <v>1</v>
      </c>
      <c r="J2718" s="77">
        <v>9.4725559506000696</v>
      </c>
      <c r="K2718" s="77">
        <v>3.4482976229974699E-3</v>
      </c>
      <c r="L2718" s="77">
        <v>9.4920402414298195</v>
      </c>
      <c r="M2718" s="77">
        <v>3.4624979579233901E-3</v>
      </c>
      <c r="N2718" s="77">
        <v>-1.9484290829752102E-2</v>
      </c>
      <c r="O2718" s="77">
        <v>-1.4200334925924E-5</v>
      </c>
      <c r="P2718" s="77">
        <v>-1.3129958263021701E-2</v>
      </c>
      <c r="Q2718" s="77">
        <v>-1.3129958263021701E-2</v>
      </c>
      <c r="R2718" s="77">
        <v>0</v>
      </c>
      <c r="S2718" s="77">
        <v>6.625170747E-9</v>
      </c>
      <c r="T2718" s="77" t="s">
        <v>173</v>
      </c>
      <c r="U2718" s="105">
        <v>3.2581349955075199E-4</v>
      </c>
      <c r="V2718" s="105">
        <v>0</v>
      </c>
      <c r="W2718" s="101">
        <v>3.2584887984792401E-4</v>
      </c>
    </row>
    <row r="2719" spans="2:23" x14ac:dyDescent="0.25">
      <c r="B2719" s="55" t="s">
        <v>134</v>
      </c>
      <c r="C2719" s="76" t="s">
        <v>157</v>
      </c>
      <c r="D2719" s="55" t="s">
        <v>83</v>
      </c>
      <c r="E2719" s="55" t="s">
        <v>216</v>
      </c>
      <c r="F2719" s="70">
        <v>100.5</v>
      </c>
      <c r="G2719" s="77">
        <v>58500</v>
      </c>
      <c r="H2719" s="77">
        <v>100.45</v>
      </c>
      <c r="I2719" s="77">
        <v>1</v>
      </c>
      <c r="J2719" s="77">
        <v>-40.1829902299528</v>
      </c>
      <c r="K2719" s="77">
        <v>8.4124447869047096E-3</v>
      </c>
      <c r="L2719" s="77">
        <v>-40.110203964696403</v>
      </c>
      <c r="M2719" s="77">
        <v>8.3819962874865494E-3</v>
      </c>
      <c r="N2719" s="77">
        <v>-7.2786265256374896E-2</v>
      </c>
      <c r="O2719" s="77">
        <v>3.0448499418162001E-5</v>
      </c>
      <c r="P2719" s="77">
        <v>-4.9236902719973698E-2</v>
      </c>
      <c r="Q2719" s="77">
        <v>-4.9236902719973601E-2</v>
      </c>
      <c r="R2719" s="77">
        <v>0</v>
      </c>
      <c r="S2719" s="77">
        <v>1.2630460190999999E-8</v>
      </c>
      <c r="T2719" s="77" t="s">
        <v>173</v>
      </c>
      <c r="U2719" s="105">
        <v>-5.8000028377873001E-4</v>
      </c>
      <c r="V2719" s="105">
        <v>0</v>
      </c>
      <c r="W2719" s="101">
        <v>-5.7993730117540502E-4</v>
      </c>
    </row>
    <row r="2720" spans="2:23" x14ac:dyDescent="0.25">
      <c r="B2720" s="55" t="s">
        <v>134</v>
      </c>
      <c r="C2720" s="76" t="s">
        <v>157</v>
      </c>
      <c r="D2720" s="55" t="s">
        <v>83</v>
      </c>
      <c r="E2720" s="55" t="s">
        <v>217</v>
      </c>
      <c r="F2720" s="70">
        <v>100.59</v>
      </c>
      <c r="G2720" s="77">
        <v>58304</v>
      </c>
      <c r="H2720" s="77">
        <v>100.59</v>
      </c>
      <c r="I2720" s="77">
        <v>1</v>
      </c>
      <c r="J2720" s="77">
        <v>13.637308746473201</v>
      </c>
      <c r="K2720" s="77">
        <v>0</v>
      </c>
      <c r="L2720" s="77">
        <v>13.637308746473201</v>
      </c>
      <c r="M2720" s="77">
        <v>0</v>
      </c>
      <c r="N2720" s="77">
        <v>0</v>
      </c>
      <c r="O2720" s="77">
        <v>0</v>
      </c>
      <c r="P2720" s="77">
        <v>0</v>
      </c>
      <c r="Q2720" s="77">
        <v>0</v>
      </c>
      <c r="R2720" s="77">
        <v>0</v>
      </c>
      <c r="S2720" s="77">
        <v>0</v>
      </c>
      <c r="T2720" s="77" t="s">
        <v>173</v>
      </c>
      <c r="U2720" s="105">
        <v>0</v>
      </c>
      <c r="V2720" s="105">
        <v>0</v>
      </c>
      <c r="W2720" s="101">
        <v>0</v>
      </c>
    </row>
    <row r="2721" spans="2:23" x14ac:dyDescent="0.25">
      <c r="B2721" s="55" t="s">
        <v>134</v>
      </c>
      <c r="C2721" s="76" t="s">
        <v>157</v>
      </c>
      <c r="D2721" s="55" t="s">
        <v>83</v>
      </c>
      <c r="E2721" s="55" t="s">
        <v>217</v>
      </c>
      <c r="F2721" s="70">
        <v>100.59</v>
      </c>
      <c r="G2721" s="77">
        <v>58350</v>
      </c>
      <c r="H2721" s="77">
        <v>100.51</v>
      </c>
      <c r="I2721" s="77">
        <v>1</v>
      </c>
      <c r="J2721" s="77">
        <v>-7.6986320782484396</v>
      </c>
      <c r="K2721" s="77">
        <v>4.2851440638518598E-3</v>
      </c>
      <c r="L2721" s="77">
        <v>-7.6715801871479403</v>
      </c>
      <c r="M2721" s="77">
        <v>4.2550822076548901E-3</v>
      </c>
      <c r="N2721" s="77">
        <v>-2.7051891100500498E-2</v>
      </c>
      <c r="O2721" s="77">
        <v>3.0061856196964001E-5</v>
      </c>
      <c r="P2721" s="77">
        <v>-1.82075222106328E-2</v>
      </c>
      <c r="Q2721" s="77">
        <v>-1.82075222106328E-2</v>
      </c>
      <c r="R2721" s="77">
        <v>0</v>
      </c>
      <c r="S2721" s="77">
        <v>2.3968452443E-8</v>
      </c>
      <c r="T2721" s="77" t="s">
        <v>173</v>
      </c>
      <c r="U2721" s="105">
        <v>8.5856835256478204E-4</v>
      </c>
      <c r="V2721" s="105">
        <v>0</v>
      </c>
      <c r="W2721" s="101">
        <v>8.5866158505360803E-4</v>
      </c>
    </row>
    <row r="2722" spans="2:23" x14ac:dyDescent="0.25">
      <c r="B2722" s="55" t="s">
        <v>134</v>
      </c>
      <c r="C2722" s="76" t="s">
        <v>157</v>
      </c>
      <c r="D2722" s="55" t="s">
        <v>83</v>
      </c>
      <c r="E2722" s="55" t="s">
        <v>217</v>
      </c>
      <c r="F2722" s="70">
        <v>100.59</v>
      </c>
      <c r="G2722" s="77">
        <v>58600</v>
      </c>
      <c r="H2722" s="77">
        <v>100.58</v>
      </c>
      <c r="I2722" s="77">
        <v>1</v>
      </c>
      <c r="J2722" s="77">
        <v>-4.8745243130891902</v>
      </c>
      <c r="K2722" s="77">
        <v>9.1242191150966995E-5</v>
      </c>
      <c r="L2722" s="77">
        <v>-4.88208412421569</v>
      </c>
      <c r="M2722" s="77">
        <v>9.1525422320329005E-5</v>
      </c>
      <c r="N2722" s="77">
        <v>7.5598111265076703E-3</v>
      </c>
      <c r="O2722" s="77">
        <v>-2.83231169362E-7</v>
      </c>
      <c r="P2722" s="77">
        <v>5.0775639481078797E-3</v>
      </c>
      <c r="Q2722" s="77">
        <v>5.0775639481078797E-3</v>
      </c>
      <c r="R2722" s="77">
        <v>0</v>
      </c>
      <c r="S2722" s="77">
        <v>9.9001558000000002E-11</v>
      </c>
      <c r="T2722" s="77" t="s">
        <v>174</v>
      </c>
      <c r="U2722" s="105">
        <v>4.7109304094853003E-5</v>
      </c>
      <c r="V2722" s="105">
        <v>0</v>
      </c>
      <c r="W2722" s="101">
        <v>4.7114419724440903E-5</v>
      </c>
    </row>
    <row r="2723" spans="2:23" x14ac:dyDescent="0.25">
      <c r="B2723" s="55" t="s">
        <v>134</v>
      </c>
      <c r="C2723" s="76" t="s">
        <v>157</v>
      </c>
      <c r="D2723" s="55" t="s">
        <v>83</v>
      </c>
      <c r="E2723" s="55" t="s">
        <v>218</v>
      </c>
      <c r="F2723" s="70">
        <v>100.59</v>
      </c>
      <c r="G2723" s="77">
        <v>58300</v>
      </c>
      <c r="H2723" s="77">
        <v>100.59</v>
      </c>
      <c r="I2723" s="77">
        <v>2</v>
      </c>
      <c r="J2723" s="77">
        <v>-8.4044912535267997</v>
      </c>
      <c r="K2723" s="77">
        <v>0</v>
      </c>
      <c r="L2723" s="77">
        <v>-8.4044912535267997</v>
      </c>
      <c r="M2723" s="77">
        <v>0</v>
      </c>
      <c r="N2723" s="77">
        <v>0</v>
      </c>
      <c r="O2723" s="77">
        <v>0</v>
      </c>
      <c r="P2723" s="77">
        <v>0</v>
      </c>
      <c r="Q2723" s="77">
        <v>0</v>
      </c>
      <c r="R2723" s="77">
        <v>0</v>
      </c>
      <c r="S2723" s="77">
        <v>0</v>
      </c>
      <c r="T2723" s="77" t="s">
        <v>173</v>
      </c>
      <c r="U2723" s="105">
        <v>0</v>
      </c>
      <c r="V2723" s="105">
        <v>0</v>
      </c>
      <c r="W2723" s="101">
        <v>0</v>
      </c>
    </row>
    <row r="2724" spans="2:23" x14ac:dyDescent="0.25">
      <c r="B2724" s="55" t="s">
        <v>134</v>
      </c>
      <c r="C2724" s="76" t="s">
        <v>157</v>
      </c>
      <c r="D2724" s="55" t="s">
        <v>83</v>
      </c>
      <c r="E2724" s="55" t="s">
        <v>219</v>
      </c>
      <c r="F2724" s="70">
        <v>100.25</v>
      </c>
      <c r="G2724" s="77">
        <v>58500</v>
      </c>
      <c r="H2724" s="77">
        <v>100.45</v>
      </c>
      <c r="I2724" s="77">
        <v>1</v>
      </c>
      <c r="J2724" s="77">
        <v>52.236310328244699</v>
      </c>
      <c r="K2724" s="77">
        <v>3.8473712845592499E-2</v>
      </c>
      <c r="L2724" s="77">
        <v>52.171029053441103</v>
      </c>
      <c r="M2724" s="77">
        <v>3.8377609442179501E-2</v>
      </c>
      <c r="N2724" s="77">
        <v>6.5281274803641307E-2</v>
      </c>
      <c r="O2724" s="77">
        <v>9.6103403413065998E-5</v>
      </c>
      <c r="P2724" s="77">
        <v>4.4159338771859402E-2</v>
      </c>
      <c r="Q2724" s="77">
        <v>4.4159338771859298E-2</v>
      </c>
      <c r="R2724" s="77">
        <v>0</v>
      </c>
      <c r="S2724" s="77">
        <v>2.7495665531000001E-8</v>
      </c>
      <c r="T2724" s="77" t="s">
        <v>173</v>
      </c>
      <c r="U2724" s="105">
        <v>-3.4122784282272401E-3</v>
      </c>
      <c r="V2724" s="105">
        <v>0</v>
      </c>
      <c r="W2724" s="101">
        <v>-3.4119078867211501E-3</v>
      </c>
    </row>
    <row r="2725" spans="2:23" x14ac:dyDescent="0.25">
      <c r="B2725" s="55" t="s">
        <v>134</v>
      </c>
      <c r="C2725" s="76" t="s">
        <v>157</v>
      </c>
      <c r="D2725" s="55" t="s">
        <v>83</v>
      </c>
      <c r="E2725" s="55" t="s">
        <v>220</v>
      </c>
      <c r="F2725" s="70">
        <v>100.45</v>
      </c>
      <c r="G2725" s="77">
        <v>58600</v>
      </c>
      <c r="H2725" s="77">
        <v>100.58</v>
      </c>
      <c r="I2725" s="77">
        <v>1</v>
      </c>
      <c r="J2725" s="77">
        <v>12.0265734768307</v>
      </c>
      <c r="K2725" s="77">
        <v>6.6070852910360004E-3</v>
      </c>
      <c r="L2725" s="77">
        <v>12.034137586403499</v>
      </c>
      <c r="M2725" s="77">
        <v>6.6153989530470204E-3</v>
      </c>
      <c r="N2725" s="77">
        <v>-7.5641095728190503E-3</v>
      </c>
      <c r="O2725" s="77">
        <v>-8.3136620110210006E-6</v>
      </c>
      <c r="P2725" s="77">
        <v>-5.0775639479421304E-3</v>
      </c>
      <c r="Q2725" s="77">
        <v>-5.07756394794212E-3</v>
      </c>
      <c r="R2725" s="77">
        <v>0</v>
      </c>
      <c r="S2725" s="77">
        <v>1.17770603E-9</v>
      </c>
      <c r="T2725" s="77" t="s">
        <v>174</v>
      </c>
      <c r="U2725" s="105">
        <v>1.4768650742867201E-4</v>
      </c>
      <c r="V2725" s="105">
        <v>0</v>
      </c>
      <c r="W2725" s="101">
        <v>1.4770254480136601E-4</v>
      </c>
    </row>
    <row r="2726" spans="2:23" x14ac:dyDescent="0.25">
      <c r="B2726" s="55" t="s">
        <v>110</v>
      </c>
      <c r="D2726" s="55" t="s">
        <v>110</v>
      </c>
      <c r="E2726" s="55" t="s">
        <v>110</v>
      </c>
      <c r="T2726" s="77" t="s">
        <v>221</v>
      </c>
      <c r="U2726" s="105">
        <v>-30.6695087264143</v>
      </c>
      <c r="V2726" s="105">
        <v>0</v>
      </c>
      <c r="W2726" s="101">
        <v>-30.469466133761401</v>
      </c>
    </row>
    <row r="2727" spans="2:23" x14ac:dyDescent="0.25">
      <c r="B2727" s="55" t="s">
        <v>110</v>
      </c>
      <c r="D2727" s="55" t="s">
        <v>110</v>
      </c>
      <c r="E2727" s="55" t="s">
        <v>110</v>
      </c>
      <c r="T2727" s="77" t="s">
        <v>222</v>
      </c>
      <c r="U2727" s="105">
        <v>-21.356877233743901</v>
      </c>
      <c r="V2727" s="105">
        <v>-6.9706433715509704</v>
      </c>
      <c r="W2727" s="101">
        <v>-14.1278386399685</v>
      </c>
    </row>
    <row r="2728" spans="2:23" x14ac:dyDescent="0.25">
      <c r="B2728" s="55" t="s">
        <v>110</v>
      </c>
      <c r="D2728" s="55" t="s">
        <v>110</v>
      </c>
      <c r="E2728" s="55" t="s">
        <v>110</v>
      </c>
      <c r="T2728" s="77" t="s">
        <v>223</v>
      </c>
      <c r="U2728" s="105">
        <v>-115.62233271621599</v>
      </c>
      <c r="V2728" s="105">
        <v>-101.240828444231</v>
      </c>
      <c r="W2728" s="101">
        <v>-14.379257725101599</v>
      </c>
    </row>
    <row r="2729" spans="2:23" x14ac:dyDescent="0.25">
      <c r="B2729" s="55" t="s">
        <v>110</v>
      </c>
      <c r="D2729" s="55" t="s">
        <v>110</v>
      </c>
      <c r="E2729" s="55" t="s">
        <v>110</v>
      </c>
      <c r="T2729" s="77" t="s">
        <v>224</v>
      </c>
      <c r="U2729" s="105">
        <v>-3.6022246860748099</v>
      </c>
      <c r="V2729" s="105">
        <v>-4.32277026283775</v>
      </c>
      <c r="W2729" s="101">
        <v>0.72634400742756</v>
      </c>
    </row>
    <row r="2730" spans="2:23" x14ac:dyDescent="0.25">
      <c r="B2730" s="55" t="s">
        <v>110</v>
      </c>
      <c r="D2730" s="55" t="s">
        <v>110</v>
      </c>
      <c r="E2730" s="55" t="s">
        <v>110</v>
      </c>
      <c r="T2730" s="77" t="s">
        <v>225</v>
      </c>
      <c r="U2730" s="105">
        <v>-122.103482286096</v>
      </c>
      <c r="V2730" s="105">
        <v>-107.08126342938201</v>
      </c>
      <c r="W2730" s="101">
        <v>-15.016225971216301</v>
      </c>
    </row>
    <row r="2731" spans="2:23" x14ac:dyDescent="0.25">
      <c r="B2731" s="55" t="s">
        <v>110</v>
      </c>
      <c r="D2731" s="55" t="s">
        <v>110</v>
      </c>
      <c r="E2731" s="55" t="s">
        <v>110</v>
      </c>
      <c r="T2731" s="77" t="s">
        <v>226</v>
      </c>
      <c r="U2731" s="105">
        <v>-49.919597756853797</v>
      </c>
      <c r="V2731" s="105">
        <v>-95.136084547435701</v>
      </c>
      <c r="W2731" s="101">
        <v>46.503395336253398</v>
      </c>
    </row>
    <row r="2732" spans="2:23" x14ac:dyDescent="0.25">
      <c r="B2732" s="55" t="s">
        <v>110</v>
      </c>
      <c r="D2732" s="55" t="s">
        <v>110</v>
      </c>
      <c r="E2732" s="55" t="s">
        <v>110</v>
      </c>
      <c r="T2732" s="77" t="s">
        <v>227</v>
      </c>
      <c r="U2732" s="105">
        <v>-343.27402340539902</v>
      </c>
      <c r="V2732" s="105">
        <v>-314.75159005543702</v>
      </c>
      <c r="W2732" s="101">
        <v>-26.763049126366798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8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6" t="s">
        <v>24</v>
      </c>
      <c r="C2" s="126"/>
      <c r="D2" s="126"/>
      <c r="E2" s="126"/>
      <c r="F2" s="126"/>
      <c r="G2" s="126"/>
      <c r="H2" s="126"/>
      <c r="I2" s="126"/>
    </row>
    <row r="3" spans="1:9" ht="18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27" t="str">
        <f>PORTADA!F25</f>
        <v>DIVISIÓN OPERACIÓN Y CONTROL DEL SISTEMA ELÉCTRICO</v>
      </c>
      <c r="C8" s="127"/>
      <c r="D8" s="127"/>
      <c r="E8" s="127"/>
      <c r="F8" s="127"/>
      <c r="G8" s="127"/>
      <c r="H8" s="88"/>
      <c r="I8" s="45">
        <f>PORTADA!E25</f>
        <v>45472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31</v>
      </c>
      <c r="C10" s="47" t="s">
        <v>32</v>
      </c>
      <c r="D10" s="47" t="s">
        <v>84</v>
      </c>
      <c r="E10" s="47" t="s">
        <v>34</v>
      </c>
      <c r="F10" s="47" t="s">
        <v>35</v>
      </c>
      <c r="G10" s="47" t="s">
        <v>85</v>
      </c>
      <c r="H10" s="47" t="s">
        <v>86</v>
      </c>
      <c r="I10" s="47" t="s">
        <v>87</v>
      </c>
    </row>
    <row r="11" spans="1:9" x14ac:dyDescent="0.25">
      <c r="B11" s="49" t="s">
        <v>46</v>
      </c>
      <c r="C11" s="50" t="s">
        <v>47</v>
      </c>
      <c r="D11" s="51" t="s">
        <v>88</v>
      </c>
      <c r="E11" s="51" t="s">
        <v>89</v>
      </c>
      <c r="F11" s="112" t="s">
        <v>90</v>
      </c>
      <c r="G11" s="91" t="s">
        <v>54</v>
      </c>
      <c r="H11" s="92" t="s">
        <v>91</v>
      </c>
      <c r="I11" s="93">
        <v>5</v>
      </c>
    </row>
    <row r="12" spans="1:9" x14ac:dyDescent="0.25">
      <c r="B12" s="49" t="s">
        <v>46</v>
      </c>
      <c r="C12" s="50" t="s">
        <v>47</v>
      </c>
      <c r="D12" s="51" t="s">
        <v>88</v>
      </c>
      <c r="E12" s="51" t="s">
        <v>49</v>
      </c>
      <c r="F12" s="112" t="s">
        <v>49</v>
      </c>
      <c r="G12" s="91" t="s">
        <v>54</v>
      </c>
      <c r="H12" s="92" t="s">
        <v>92</v>
      </c>
      <c r="I12" s="93">
        <v>2</v>
      </c>
    </row>
    <row r="13" spans="1:9" x14ac:dyDescent="0.25">
      <c r="B13" s="49" t="s">
        <v>46</v>
      </c>
      <c r="C13" s="50" t="s">
        <v>47</v>
      </c>
      <c r="D13" s="51" t="s">
        <v>88</v>
      </c>
      <c r="E13" s="51" t="s">
        <v>49</v>
      </c>
      <c r="F13" s="112" t="s">
        <v>49</v>
      </c>
      <c r="G13" s="91" t="s">
        <v>54</v>
      </c>
      <c r="H13" s="92" t="s">
        <v>92</v>
      </c>
      <c r="I13" s="93">
        <v>8</v>
      </c>
    </row>
    <row r="14" spans="1:9" x14ac:dyDescent="0.25">
      <c r="B14" s="49" t="s">
        <v>46</v>
      </c>
      <c r="C14" s="50" t="s">
        <v>57</v>
      </c>
      <c r="D14" s="51" t="s">
        <v>88</v>
      </c>
      <c r="E14" s="51" t="s">
        <v>49</v>
      </c>
      <c r="F14" s="112" t="s">
        <v>49</v>
      </c>
      <c r="G14" s="91" t="s">
        <v>54</v>
      </c>
      <c r="H14" s="92" t="s">
        <v>92</v>
      </c>
      <c r="I14" s="93">
        <v>8</v>
      </c>
    </row>
    <row r="15" spans="1:9" x14ac:dyDescent="0.25">
      <c r="B15" s="49" t="s">
        <v>46</v>
      </c>
      <c r="C15" s="50" t="s">
        <v>57</v>
      </c>
      <c r="D15" s="51" t="s">
        <v>88</v>
      </c>
      <c r="E15" s="51" t="s">
        <v>89</v>
      </c>
      <c r="F15" s="112" t="s">
        <v>90</v>
      </c>
      <c r="G15" s="91" t="s">
        <v>54</v>
      </c>
      <c r="H15" s="92" t="s">
        <v>91</v>
      </c>
      <c r="I15" s="93">
        <v>5</v>
      </c>
    </row>
    <row r="16" spans="1:9" x14ac:dyDescent="0.25">
      <c r="B16" s="49" t="s">
        <v>46</v>
      </c>
      <c r="C16" s="50" t="s">
        <v>57</v>
      </c>
      <c r="D16" s="51" t="s">
        <v>88</v>
      </c>
      <c r="E16" s="51" t="s">
        <v>49</v>
      </c>
      <c r="F16" s="112" t="s">
        <v>49</v>
      </c>
      <c r="G16" s="91" t="s">
        <v>54</v>
      </c>
      <c r="H16" s="92" t="s">
        <v>92</v>
      </c>
      <c r="I16" s="93">
        <v>2</v>
      </c>
    </row>
    <row r="17" spans="2:9" x14ac:dyDescent="0.25">
      <c r="B17" s="49" t="s">
        <v>46</v>
      </c>
      <c r="C17" s="50" t="s">
        <v>58</v>
      </c>
      <c r="D17" s="51" t="s">
        <v>88</v>
      </c>
      <c r="E17" s="51" t="s">
        <v>49</v>
      </c>
      <c r="F17" s="112" t="s">
        <v>49</v>
      </c>
      <c r="G17" s="91" t="s">
        <v>54</v>
      </c>
      <c r="H17" s="92" t="s">
        <v>92</v>
      </c>
      <c r="I17" s="93">
        <v>2</v>
      </c>
    </row>
    <row r="18" spans="2:9" x14ac:dyDescent="0.25">
      <c r="B18" s="49" t="s">
        <v>46</v>
      </c>
      <c r="C18" s="50" t="s">
        <v>58</v>
      </c>
      <c r="D18" s="51" t="s">
        <v>88</v>
      </c>
      <c r="E18" s="51" t="s">
        <v>49</v>
      </c>
      <c r="F18" s="112" t="s">
        <v>49</v>
      </c>
      <c r="G18" s="91" t="s">
        <v>54</v>
      </c>
      <c r="H18" s="92" t="s">
        <v>92</v>
      </c>
      <c r="I18" s="93">
        <v>8</v>
      </c>
    </row>
    <row r="19" spans="2:9" x14ac:dyDescent="0.25">
      <c r="B19" s="49" t="s">
        <v>46</v>
      </c>
      <c r="C19" s="50" t="s">
        <v>58</v>
      </c>
      <c r="D19" s="51" t="s">
        <v>88</v>
      </c>
      <c r="E19" s="51" t="s">
        <v>89</v>
      </c>
      <c r="F19" s="112" t="s">
        <v>90</v>
      </c>
      <c r="G19" s="91" t="s">
        <v>54</v>
      </c>
      <c r="H19" s="92" t="s">
        <v>91</v>
      </c>
      <c r="I19" s="93">
        <v>5</v>
      </c>
    </row>
    <row r="20" spans="2:9" x14ac:dyDescent="0.25">
      <c r="B20" s="49" t="s">
        <v>46</v>
      </c>
      <c r="C20" s="50" t="s">
        <v>59</v>
      </c>
      <c r="D20" s="51" t="s">
        <v>88</v>
      </c>
      <c r="E20" s="51" t="s">
        <v>49</v>
      </c>
      <c r="F20" s="112" t="s">
        <v>49</v>
      </c>
      <c r="G20" s="91" t="s">
        <v>54</v>
      </c>
      <c r="H20" s="92" t="s">
        <v>92</v>
      </c>
      <c r="I20" s="93">
        <v>8</v>
      </c>
    </row>
    <row r="21" spans="2:9" x14ac:dyDescent="0.25">
      <c r="B21" s="49" t="s">
        <v>46</v>
      </c>
      <c r="C21" s="50" t="s">
        <v>59</v>
      </c>
      <c r="D21" s="51" t="s">
        <v>88</v>
      </c>
      <c r="E21" s="51" t="s">
        <v>49</v>
      </c>
      <c r="F21" s="112" t="s">
        <v>49</v>
      </c>
      <c r="G21" s="91" t="s">
        <v>54</v>
      </c>
      <c r="H21" s="92" t="s">
        <v>92</v>
      </c>
      <c r="I21" s="93">
        <v>2</v>
      </c>
    </row>
    <row r="22" spans="2:9" x14ac:dyDescent="0.25">
      <c r="B22" s="49" t="s">
        <v>46</v>
      </c>
      <c r="C22" s="50" t="s">
        <v>59</v>
      </c>
      <c r="D22" s="51" t="s">
        <v>88</v>
      </c>
      <c r="E22" s="51" t="s">
        <v>89</v>
      </c>
      <c r="F22" s="112" t="s">
        <v>90</v>
      </c>
      <c r="G22" s="91" t="s">
        <v>54</v>
      </c>
      <c r="H22" s="92" t="s">
        <v>91</v>
      </c>
      <c r="I22" s="93">
        <v>5</v>
      </c>
    </row>
    <row r="23" spans="2:9" x14ac:dyDescent="0.25">
      <c r="B23" s="49" t="s">
        <v>46</v>
      </c>
      <c r="C23" s="50" t="s">
        <v>60</v>
      </c>
      <c r="D23" s="51" t="s">
        <v>88</v>
      </c>
      <c r="E23" s="51" t="s">
        <v>89</v>
      </c>
      <c r="F23" s="112" t="s">
        <v>90</v>
      </c>
      <c r="G23" s="91" t="s">
        <v>54</v>
      </c>
      <c r="H23" s="92" t="s">
        <v>91</v>
      </c>
      <c r="I23" s="93">
        <v>5</v>
      </c>
    </row>
    <row r="24" spans="2:9" x14ac:dyDescent="0.25">
      <c r="B24" s="49" t="s">
        <v>46</v>
      </c>
      <c r="C24" s="50" t="s">
        <v>60</v>
      </c>
      <c r="D24" s="51" t="s">
        <v>88</v>
      </c>
      <c r="E24" s="51" t="s">
        <v>49</v>
      </c>
      <c r="F24" s="112" t="s">
        <v>49</v>
      </c>
      <c r="G24" s="91" t="s">
        <v>54</v>
      </c>
      <c r="H24" s="92" t="s">
        <v>92</v>
      </c>
      <c r="I24" s="93">
        <v>8</v>
      </c>
    </row>
    <row r="25" spans="2:9" x14ac:dyDescent="0.25">
      <c r="B25" s="49" t="s">
        <v>46</v>
      </c>
      <c r="C25" s="50" t="s">
        <v>60</v>
      </c>
      <c r="D25" s="51" t="s">
        <v>88</v>
      </c>
      <c r="E25" s="51" t="s">
        <v>49</v>
      </c>
      <c r="F25" s="112" t="s">
        <v>49</v>
      </c>
      <c r="G25" s="91" t="s">
        <v>54</v>
      </c>
      <c r="H25" s="92" t="s">
        <v>92</v>
      </c>
      <c r="I25" s="93">
        <v>2</v>
      </c>
    </row>
    <row r="26" spans="2:9" x14ac:dyDescent="0.25">
      <c r="B26" s="49" t="s">
        <v>46</v>
      </c>
      <c r="C26" s="55" t="s">
        <v>61</v>
      </c>
      <c r="D26" s="49" t="s">
        <v>88</v>
      </c>
      <c r="E26" s="49" t="s">
        <v>89</v>
      </c>
      <c r="F26" s="110" t="s">
        <v>90</v>
      </c>
      <c r="G26" s="70" t="s">
        <v>54</v>
      </c>
      <c r="H26" s="66" t="s">
        <v>91</v>
      </c>
      <c r="I26" s="73">
        <v>5</v>
      </c>
    </row>
    <row r="27" spans="2:9" x14ac:dyDescent="0.25">
      <c r="B27" s="49" t="s">
        <v>46</v>
      </c>
      <c r="C27" s="55" t="s">
        <v>61</v>
      </c>
      <c r="D27" s="49" t="s">
        <v>88</v>
      </c>
      <c r="E27" s="49" t="s">
        <v>49</v>
      </c>
      <c r="F27" s="110" t="s">
        <v>49</v>
      </c>
      <c r="G27" s="70" t="s">
        <v>54</v>
      </c>
      <c r="H27" s="66" t="s">
        <v>92</v>
      </c>
      <c r="I27" s="73">
        <v>8</v>
      </c>
    </row>
    <row r="28" spans="2:9" x14ac:dyDescent="0.25">
      <c r="B28" s="49" t="s">
        <v>46</v>
      </c>
      <c r="C28" s="55" t="s">
        <v>61</v>
      </c>
      <c r="D28" s="49" t="s">
        <v>88</v>
      </c>
      <c r="E28" s="49" t="s">
        <v>49</v>
      </c>
      <c r="F28" s="110" t="s">
        <v>49</v>
      </c>
      <c r="G28" s="70" t="s">
        <v>54</v>
      </c>
      <c r="H28" s="66" t="s">
        <v>92</v>
      </c>
      <c r="I28" s="73">
        <v>2</v>
      </c>
    </row>
    <row r="29" spans="2:9" x14ac:dyDescent="0.25">
      <c r="B29" s="49" t="s">
        <v>46</v>
      </c>
      <c r="C29" s="55" t="s">
        <v>62</v>
      </c>
      <c r="D29" s="49" t="s">
        <v>88</v>
      </c>
      <c r="E29" s="49" t="s">
        <v>49</v>
      </c>
      <c r="F29" s="110" t="s">
        <v>49</v>
      </c>
      <c r="G29" s="70" t="s">
        <v>54</v>
      </c>
      <c r="H29" s="66" t="s">
        <v>92</v>
      </c>
      <c r="I29" s="73">
        <v>0</v>
      </c>
    </row>
    <row r="30" spans="2:9" x14ac:dyDescent="0.25">
      <c r="B30" s="49" t="s">
        <v>46</v>
      </c>
      <c r="C30" s="55" t="s">
        <v>62</v>
      </c>
      <c r="D30" s="49" t="s">
        <v>88</v>
      </c>
      <c r="E30" s="49" t="s">
        <v>49</v>
      </c>
      <c r="F30" s="110" t="s">
        <v>49</v>
      </c>
      <c r="G30" s="70" t="s">
        <v>54</v>
      </c>
      <c r="H30" s="66" t="s">
        <v>92</v>
      </c>
      <c r="I30" s="73">
        <v>0</v>
      </c>
    </row>
    <row r="31" spans="2:9" x14ac:dyDescent="0.25">
      <c r="B31" s="49" t="s">
        <v>46</v>
      </c>
      <c r="C31" s="55" t="s">
        <v>62</v>
      </c>
      <c r="D31" s="49" t="s">
        <v>88</v>
      </c>
      <c r="E31" s="49" t="s">
        <v>89</v>
      </c>
      <c r="F31" s="110" t="s">
        <v>90</v>
      </c>
      <c r="G31" s="70" t="s">
        <v>54</v>
      </c>
      <c r="H31" s="66" t="s">
        <v>91</v>
      </c>
      <c r="I31" s="73">
        <v>4.117</v>
      </c>
    </row>
    <row r="32" spans="2:9" x14ac:dyDescent="0.25">
      <c r="B32" s="49" t="s">
        <v>46</v>
      </c>
      <c r="C32" s="55" t="s">
        <v>62</v>
      </c>
      <c r="D32" s="49" t="s">
        <v>88</v>
      </c>
      <c r="E32" s="49" t="s">
        <v>49</v>
      </c>
      <c r="F32" s="110" t="s">
        <v>49</v>
      </c>
      <c r="G32" s="70" t="s">
        <v>54</v>
      </c>
      <c r="H32" s="66" t="s">
        <v>92</v>
      </c>
      <c r="I32" s="73">
        <v>0</v>
      </c>
    </row>
    <row r="33" spans="2:9" x14ac:dyDescent="0.25">
      <c r="B33" s="49" t="s">
        <v>46</v>
      </c>
      <c r="C33" s="55" t="s">
        <v>66</v>
      </c>
      <c r="D33" s="49" t="s">
        <v>88</v>
      </c>
      <c r="E33" s="49" t="s">
        <v>49</v>
      </c>
      <c r="F33" s="110" t="s">
        <v>49</v>
      </c>
      <c r="G33" s="70" t="s">
        <v>54</v>
      </c>
      <c r="H33" s="66" t="s">
        <v>92</v>
      </c>
      <c r="I33" s="73">
        <v>0</v>
      </c>
    </row>
    <row r="34" spans="2:9" x14ac:dyDescent="0.25">
      <c r="B34" s="49" t="s">
        <v>46</v>
      </c>
      <c r="C34" s="55" t="s">
        <v>66</v>
      </c>
      <c r="D34" s="49" t="s">
        <v>88</v>
      </c>
      <c r="E34" s="49" t="s">
        <v>49</v>
      </c>
      <c r="F34" s="110" t="s">
        <v>49</v>
      </c>
      <c r="G34" s="70" t="s">
        <v>54</v>
      </c>
      <c r="H34" s="66" t="s">
        <v>92</v>
      </c>
      <c r="I34" s="73">
        <v>0</v>
      </c>
    </row>
    <row r="35" spans="2:9" x14ac:dyDescent="0.25">
      <c r="B35" s="49" t="s">
        <v>46</v>
      </c>
      <c r="C35" s="55" t="s">
        <v>66</v>
      </c>
      <c r="D35" s="49" t="s">
        <v>88</v>
      </c>
      <c r="E35" s="49" t="s">
        <v>89</v>
      </c>
      <c r="F35" s="110" t="s">
        <v>90</v>
      </c>
      <c r="G35" s="70" t="s">
        <v>54</v>
      </c>
      <c r="H35" s="66" t="s">
        <v>91</v>
      </c>
      <c r="I35" s="73">
        <v>4.117</v>
      </c>
    </row>
    <row r="36" spans="2:9" x14ac:dyDescent="0.25">
      <c r="B36" s="49" t="s">
        <v>46</v>
      </c>
      <c r="C36" s="55" t="s">
        <v>66</v>
      </c>
      <c r="D36" s="49" t="s">
        <v>88</v>
      </c>
      <c r="E36" s="49" t="s">
        <v>49</v>
      </c>
      <c r="F36" s="110" t="s">
        <v>49</v>
      </c>
      <c r="G36" s="70" t="s">
        <v>54</v>
      </c>
      <c r="H36" s="66" t="s">
        <v>92</v>
      </c>
      <c r="I36" s="73">
        <v>0</v>
      </c>
    </row>
    <row r="37" spans="2:9" x14ac:dyDescent="0.25">
      <c r="B37" s="49" t="s">
        <v>46</v>
      </c>
      <c r="C37" s="55" t="s">
        <v>67</v>
      </c>
      <c r="D37" s="49" t="s">
        <v>88</v>
      </c>
      <c r="E37" s="49" t="s">
        <v>49</v>
      </c>
      <c r="F37" s="110" t="s">
        <v>49</v>
      </c>
      <c r="G37" s="70" t="s">
        <v>54</v>
      </c>
      <c r="H37" s="66" t="s">
        <v>92</v>
      </c>
      <c r="I37" s="73">
        <v>0</v>
      </c>
    </row>
    <row r="38" spans="2:9" x14ac:dyDescent="0.25">
      <c r="B38" s="49" t="s">
        <v>46</v>
      </c>
      <c r="C38" s="55" t="s">
        <v>67</v>
      </c>
      <c r="D38" s="49" t="s">
        <v>88</v>
      </c>
      <c r="E38" s="49" t="s">
        <v>49</v>
      </c>
      <c r="F38" s="110" t="s">
        <v>49</v>
      </c>
      <c r="G38" s="70" t="s">
        <v>54</v>
      </c>
      <c r="H38" s="66" t="s">
        <v>92</v>
      </c>
      <c r="I38" s="73">
        <v>0</v>
      </c>
    </row>
    <row r="39" spans="2:9" x14ac:dyDescent="0.25">
      <c r="B39" s="49" t="s">
        <v>46</v>
      </c>
      <c r="C39" s="55" t="s">
        <v>67</v>
      </c>
      <c r="D39" s="49" t="s">
        <v>88</v>
      </c>
      <c r="E39" s="49" t="s">
        <v>49</v>
      </c>
      <c r="F39" s="110" t="s">
        <v>49</v>
      </c>
      <c r="G39" s="70" t="s">
        <v>54</v>
      </c>
      <c r="H39" s="66" t="s">
        <v>92</v>
      </c>
      <c r="I39" s="73">
        <v>0</v>
      </c>
    </row>
    <row r="40" spans="2:9" x14ac:dyDescent="0.25">
      <c r="B40" s="49" t="s">
        <v>46</v>
      </c>
      <c r="C40" s="55" t="s">
        <v>67</v>
      </c>
      <c r="D40" s="49" t="s">
        <v>88</v>
      </c>
      <c r="E40" s="49" t="s">
        <v>89</v>
      </c>
      <c r="F40" s="110" t="s">
        <v>90</v>
      </c>
      <c r="G40" s="70" t="s">
        <v>54</v>
      </c>
      <c r="H40" s="66" t="s">
        <v>91</v>
      </c>
      <c r="I40" s="73">
        <v>4.117</v>
      </c>
    </row>
    <row r="41" spans="2:9" x14ac:dyDescent="0.25">
      <c r="B41" s="49" t="s">
        <v>46</v>
      </c>
      <c r="C41" s="55" t="s">
        <v>68</v>
      </c>
      <c r="D41" s="49" t="s">
        <v>88</v>
      </c>
      <c r="E41" s="49" t="s">
        <v>89</v>
      </c>
      <c r="F41" s="110" t="s">
        <v>90</v>
      </c>
      <c r="G41" s="70" t="s">
        <v>54</v>
      </c>
      <c r="H41" s="66" t="s">
        <v>91</v>
      </c>
      <c r="I41" s="73">
        <v>4.117</v>
      </c>
    </row>
    <row r="42" spans="2:9" x14ac:dyDescent="0.25">
      <c r="B42" s="49" t="s">
        <v>46</v>
      </c>
      <c r="C42" s="55" t="s">
        <v>68</v>
      </c>
      <c r="D42" s="49" t="s">
        <v>88</v>
      </c>
      <c r="E42" s="49" t="s">
        <v>49</v>
      </c>
      <c r="F42" s="110" t="s">
        <v>49</v>
      </c>
      <c r="G42" s="70" t="s">
        <v>54</v>
      </c>
      <c r="H42" s="66" t="s">
        <v>92</v>
      </c>
      <c r="I42" s="73">
        <v>0</v>
      </c>
    </row>
    <row r="43" spans="2:9" x14ac:dyDescent="0.25">
      <c r="B43" s="49" t="s">
        <v>46</v>
      </c>
      <c r="C43" s="55" t="s">
        <v>68</v>
      </c>
      <c r="D43" s="49" t="s">
        <v>88</v>
      </c>
      <c r="E43" s="49" t="s">
        <v>49</v>
      </c>
      <c r="F43" s="110" t="s">
        <v>49</v>
      </c>
      <c r="G43" s="70" t="s">
        <v>54</v>
      </c>
      <c r="H43" s="66" t="s">
        <v>92</v>
      </c>
      <c r="I43" s="73">
        <v>0</v>
      </c>
    </row>
    <row r="44" spans="2:9" x14ac:dyDescent="0.25">
      <c r="B44" s="49" t="s">
        <v>46</v>
      </c>
      <c r="C44" s="55" t="s">
        <v>68</v>
      </c>
      <c r="D44" s="49" t="s">
        <v>88</v>
      </c>
      <c r="E44" s="49" t="s">
        <v>49</v>
      </c>
      <c r="F44" s="110" t="s">
        <v>49</v>
      </c>
      <c r="G44" s="70" t="s">
        <v>54</v>
      </c>
      <c r="H44" s="66" t="s">
        <v>92</v>
      </c>
      <c r="I44" s="73">
        <v>1</v>
      </c>
    </row>
    <row r="45" spans="2:9" x14ac:dyDescent="0.25">
      <c r="B45" s="49" t="s">
        <v>46</v>
      </c>
      <c r="C45" s="55" t="s">
        <v>68</v>
      </c>
      <c r="D45" s="49" t="s">
        <v>88</v>
      </c>
      <c r="E45" s="49" t="s">
        <v>49</v>
      </c>
      <c r="F45" s="110" t="s">
        <v>49</v>
      </c>
      <c r="G45" s="70" t="s">
        <v>54</v>
      </c>
      <c r="H45" s="66" t="s">
        <v>92</v>
      </c>
      <c r="I45" s="73">
        <v>0</v>
      </c>
    </row>
    <row r="46" spans="2:9" x14ac:dyDescent="0.25">
      <c r="B46" s="49" t="s">
        <v>46</v>
      </c>
      <c r="C46" s="55" t="s">
        <v>69</v>
      </c>
      <c r="D46" s="49" t="s">
        <v>88</v>
      </c>
      <c r="E46" s="49" t="s">
        <v>49</v>
      </c>
      <c r="F46" s="110" t="s">
        <v>49</v>
      </c>
      <c r="G46" s="70" t="s">
        <v>54</v>
      </c>
      <c r="H46" s="66" t="s">
        <v>92</v>
      </c>
      <c r="I46" s="73">
        <v>1</v>
      </c>
    </row>
    <row r="47" spans="2:9" x14ac:dyDescent="0.25">
      <c r="B47" s="49" t="s">
        <v>46</v>
      </c>
      <c r="C47" s="55" t="s">
        <v>69</v>
      </c>
      <c r="D47" s="49" t="s">
        <v>88</v>
      </c>
      <c r="E47" s="49" t="s">
        <v>49</v>
      </c>
      <c r="F47" s="110" t="s">
        <v>49</v>
      </c>
      <c r="G47" s="70" t="s">
        <v>54</v>
      </c>
      <c r="H47" s="66" t="s">
        <v>92</v>
      </c>
      <c r="I47" s="73">
        <v>0</v>
      </c>
    </row>
    <row r="48" spans="2:9" x14ac:dyDescent="0.25">
      <c r="B48" s="49" t="s">
        <v>46</v>
      </c>
      <c r="C48" s="55" t="s">
        <v>69</v>
      </c>
      <c r="D48" s="49" t="s">
        <v>88</v>
      </c>
      <c r="E48" s="49" t="s">
        <v>49</v>
      </c>
      <c r="F48" s="110" t="s">
        <v>49</v>
      </c>
      <c r="G48" s="70" t="s">
        <v>54</v>
      </c>
      <c r="H48" s="66" t="s">
        <v>92</v>
      </c>
      <c r="I48" s="73">
        <v>0</v>
      </c>
    </row>
    <row r="49" spans="2:9" x14ac:dyDescent="0.25">
      <c r="B49" s="49" t="s">
        <v>46</v>
      </c>
      <c r="C49" s="55" t="s">
        <v>69</v>
      </c>
      <c r="D49" s="49" t="s">
        <v>88</v>
      </c>
      <c r="E49" s="49" t="s">
        <v>49</v>
      </c>
      <c r="F49" s="110" t="s">
        <v>49</v>
      </c>
      <c r="G49" s="70" t="s">
        <v>54</v>
      </c>
      <c r="H49" s="66" t="s">
        <v>92</v>
      </c>
      <c r="I49" s="73">
        <v>0</v>
      </c>
    </row>
    <row r="50" spans="2:9" x14ac:dyDescent="0.25">
      <c r="B50" s="49" t="s">
        <v>46</v>
      </c>
      <c r="C50" s="55" t="s">
        <v>69</v>
      </c>
      <c r="D50" s="49" t="s">
        <v>88</v>
      </c>
      <c r="E50" s="49" t="s">
        <v>89</v>
      </c>
      <c r="F50" s="110" t="s">
        <v>90</v>
      </c>
      <c r="G50" s="70" t="s">
        <v>54</v>
      </c>
      <c r="H50" s="66" t="s">
        <v>91</v>
      </c>
      <c r="I50" s="73">
        <v>4.117</v>
      </c>
    </row>
    <row r="51" spans="2:9" x14ac:dyDescent="0.25">
      <c r="B51" s="49" t="s">
        <v>46</v>
      </c>
      <c r="C51" s="55" t="s">
        <v>70</v>
      </c>
      <c r="D51" s="49" t="s">
        <v>88</v>
      </c>
      <c r="E51" s="49" t="s">
        <v>89</v>
      </c>
      <c r="F51" s="110" t="s">
        <v>90</v>
      </c>
      <c r="G51" s="70" t="s">
        <v>54</v>
      </c>
      <c r="H51" s="66" t="s">
        <v>91</v>
      </c>
      <c r="I51" s="73">
        <v>4.117</v>
      </c>
    </row>
    <row r="52" spans="2:9" x14ac:dyDescent="0.25">
      <c r="B52" s="49" t="s">
        <v>46</v>
      </c>
      <c r="C52" s="55" t="s">
        <v>70</v>
      </c>
      <c r="D52" s="49" t="s">
        <v>88</v>
      </c>
      <c r="E52" s="49" t="s">
        <v>49</v>
      </c>
      <c r="F52" s="110" t="s">
        <v>49</v>
      </c>
      <c r="G52" s="70" t="s">
        <v>54</v>
      </c>
      <c r="H52" s="66" t="s">
        <v>92</v>
      </c>
      <c r="I52" s="73">
        <v>0</v>
      </c>
    </row>
    <row r="53" spans="2:9" x14ac:dyDescent="0.25">
      <c r="B53" s="49" t="s">
        <v>46</v>
      </c>
      <c r="C53" s="55" t="s">
        <v>70</v>
      </c>
      <c r="D53" s="49" t="s">
        <v>88</v>
      </c>
      <c r="E53" s="49" t="s">
        <v>49</v>
      </c>
      <c r="F53" s="110" t="s">
        <v>49</v>
      </c>
      <c r="G53" s="70" t="s">
        <v>54</v>
      </c>
      <c r="H53" s="66" t="s">
        <v>92</v>
      </c>
      <c r="I53" s="73">
        <v>0</v>
      </c>
    </row>
    <row r="54" spans="2:9" x14ac:dyDescent="0.25">
      <c r="B54" s="49" t="s">
        <v>46</v>
      </c>
      <c r="C54" s="55" t="s">
        <v>70</v>
      </c>
      <c r="D54" s="49" t="s">
        <v>88</v>
      </c>
      <c r="E54" s="49" t="s">
        <v>49</v>
      </c>
      <c r="F54" s="110" t="s">
        <v>49</v>
      </c>
      <c r="G54" s="70" t="s">
        <v>54</v>
      </c>
      <c r="H54" s="66" t="s">
        <v>92</v>
      </c>
      <c r="I54" s="73">
        <v>1</v>
      </c>
    </row>
    <row r="55" spans="2:9" x14ac:dyDescent="0.25">
      <c r="B55" s="49" t="s">
        <v>46</v>
      </c>
      <c r="C55" s="55" t="s">
        <v>70</v>
      </c>
      <c r="D55" s="49" t="s">
        <v>88</v>
      </c>
      <c r="E55" s="49" t="s">
        <v>49</v>
      </c>
      <c r="F55" s="110" t="s">
        <v>49</v>
      </c>
      <c r="G55" s="70" t="s">
        <v>54</v>
      </c>
      <c r="H55" s="66" t="s">
        <v>92</v>
      </c>
      <c r="I55" s="73">
        <v>0</v>
      </c>
    </row>
    <row r="56" spans="2:9" x14ac:dyDescent="0.25">
      <c r="B56" s="49" t="s">
        <v>46</v>
      </c>
      <c r="C56" s="55" t="s">
        <v>71</v>
      </c>
      <c r="D56" s="49" t="s">
        <v>88</v>
      </c>
      <c r="E56" s="49" t="s">
        <v>49</v>
      </c>
      <c r="F56" s="110" t="s">
        <v>49</v>
      </c>
      <c r="G56" s="70" t="s">
        <v>54</v>
      </c>
      <c r="H56" s="66" t="s">
        <v>92</v>
      </c>
      <c r="I56" s="73">
        <v>0</v>
      </c>
    </row>
    <row r="57" spans="2:9" x14ac:dyDescent="0.25">
      <c r="B57" s="49" t="s">
        <v>46</v>
      </c>
      <c r="C57" s="55" t="s">
        <v>71</v>
      </c>
      <c r="D57" s="49" t="s">
        <v>88</v>
      </c>
      <c r="E57" s="49" t="s">
        <v>49</v>
      </c>
      <c r="F57" s="110" t="s">
        <v>49</v>
      </c>
      <c r="G57" s="70" t="s">
        <v>54</v>
      </c>
      <c r="H57" s="66" t="s">
        <v>92</v>
      </c>
      <c r="I57" s="73">
        <v>0</v>
      </c>
    </row>
    <row r="58" spans="2:9" x14ac:dyDescent="0.25">
      <c r="B58" s="49" t="s">
        <v>46</v>
      </c>
      <c r="C58" s="55" t="s">
        <v>71</v>
      </c>
      <c r="D58" s="49" t="s">
        <v>88</v>
      </c>
      <c r="E58" s="49" t="s">
        <v>49</v>
      </c>
      <c r="F58" s="110" t="s">
        <v>49</v>
      </c>
      <c r="G58" s="70" t="s">
        <v>54</v>
      </c>
      <c r="H58" s="66" t="s">
        <v>92</v>
      </c>
      <c r="I58" s="73">
        <v>5</v>
      </c>
    </row>
    <row r="59" spans="2:9" x14ac:dyDescent="0.25">
      <c r="B59" s="49" t="s">
        <v>46</v>
      </c>
      <c r="C59" s="55" t="s">
        <v>71</v>
      </c>
      <c r="D59" s="49" t="s">
        <v>88</v>
      </c>
      <c r="E59" s="49" t="s">
        <v>89</v>
      </c>
      <c r="F59" s="110" t="s">
        <v>90</v>
      </c>
      <c r="G59" s="70" t="s">
        <v>54</v>
      </c>
      <c r="H59" s="66" t="s">
        <v>91</v>
      </c>
      <c r="I59" s="73">
        <v>4.117</v>
      </c>
    </row>
    <row r="60" spans="2:9" x14ac:dyDescent="0.25">
      <c r="B60" s="49" t="s">
        <v>46</v>
      </c>
      <c r="C60" s="55" t="s">
        <v>72</v>
      </c>
      <c r="D60" s="49" t="s">
        <v>88</v>
      </c>
      <c r="E60" s="49" t="s">
        <v>49</v>
      </c>
      <c r="F60" s="110" t="s">
        <v>49</v>
      </c>
      <c r="G60" s="70" t="s">
        <v>54</v>
      </c>
      <c r="H60" s="66" t="s">
        <v>92</v>
      </c>
      <c r="I60" s="73">
        <v>5</v>
      </c>
    </row>
    <row r="61" spans="2:9" x14ac:dyDescent="0.25">
      <c r="B61" s="49" t="s">
        <v>46</v>
      </c>
      <c r="C61" s="55" t="s">
        <v>72</v>
      </c>
      <c r="D61" s="49" t="s">
        <v>88</v>
      </c>
      <c r="E61" s="49" t="s">
        <v>49</v>
      </c>
      <c r="F61" s="110" t="s">
        <v>49</v>
      </c>
      <c r="G61" s="70" t="s">
        <v>54</v>
      </c>
      <c r="H61" s="66" t="s">
        <v>92</v>
      </c>
      <c r="I61" s="73">
        <v>0</v>
      </c>
    </row>
    <row r="62" spans="2:9" x14ac:dyDescent="0.25">
      <c r="B62" s="49" t="s">
        <v>46</v>
      </c>
      <c r="C62" s="55" t="s">
        <v>72</v>
      </c>
      <c r="D62" s="49" t="s">
        <v>88</v>
      </c>
      <c r="E62" s="49" t="s">
        <v>89</v>
      </c>
      <c r="F62" s="110" t="s">
        <v>90</v>
      </c>
      <c r="G62" s="70" t="s">
        <v>54</v>
      </c>
      <c r="H62" s="66" t="s">
        <v>91</v>
      </c>
      <c r="I62" s="73">
        <v>4.117</v>
      </c>
    </row>
    <row r="63" spans="2:9" x14ac:dyDescent="0.25">
      <c r="B63" s="49" t="s">
        <v>46</v>
      </c>
      <c r="C63" s="55" t="s">
        <v>72</v>
      </c>
      <c r="D63" s="49" t="s">
        <v>88</v>
      </c>
      <c r="E63" s="49" t="s">
        <v>49</v>
      </c>
      <c r="F63" s="110" t="s">
        <v>49</v>
      </c>
      <c r="G63" s="70" t="s">
        <v>54</v>
      </c>
      <c r="H63" s="66" t="s">
        <v>92</v>
      </c>
      <c r="I63" s="73">
        <v>0</v>
      </c>
    </row>
    <row r="64" spans="2:9" x14ac:dyDescent="0.25">
      <c r="B64" s="49" t="s">
        <v>46</v>
      </c>
      <c r="C64" s="55" t="s">
        <v>73</v>
      </c>
      <c r="D64" s="49" t="s">
        <v>88</v>
      </c>
      <c r="E64" s="49" t="s">
        <v>89</v>
      </c>
      <c r="F64" s="110" t="s">
        <v>90</v>
      </c>
      <c r="G64" s="70" t="s">
        <v>54</v>
      </c>
      <c r="H64" s="66" t="s">
        <v>91</v>
      </c>
      <c r="I64" s="73">
        <v>4.117</v>
      </c>
    </row>
    <row r="65" spans="2:9" x14ac:dyDescent="0.25">
      <c r="B65" s="49" t="s">
        <v>46</v>
      </c>
      <c r="C65" s="55" t="s">
        <v>73</v>
      </c>
      <c r="D65" s="49" t="s">
        <v>88</v>
      </c>
      <c r="E65" s="49" t="s">
        <v>49</v>
      </c>
      <c r="F65" s="110" t="s">
        <v>49</v>
      </c>
      <c r="G65" s="70" t="s">
        <v>54</v>
      </c>
      <c r="H65" s="66" t="s">
        <v>92</v>
      </c>
      <c r="I65" s="73">
        <v>0</v>
      </c>
    </row>
    <row r="66" spans="2:9" x14ac:dyDescent="0.25">
      <c r="B66" s="49" t="s">
        <v>46</v>
      </c>
      <c r="C66" s="55" t="s">
        <v>73</v>
      </c>
      <c r="D66" s="49" t="s">
        <v>88</v>
      </c>
      <c r="E66" s="49" t="s">
        <v>49</v>
      </c>
      <c r="F66" s="110" t="s">
        <v>49</v>
      </c>
      <c r="G66" s="70" t="s">
        <v>54</v>
      </c>
      <c r="H66" s="66" t="s">
        <v>92</v>
      </c>
      <c r="I66" s="73">
        <v>5</v>
      </c>
    </row>
    <row r="67" spans="2:9" x14ac:dyDescent="0.25">
      <c r="B67" s="49" t="s">
        <v>46</v>
      </c>
      <c r="C67" s="55" t="s">
        <v>73</v>
      </c>
      <c r="D67" s="49" t="s">
        <v>88</v>
      </c>
      <c r="E67" s="49" t="s">
        <v>49</v>
      </c>
      <c r="F67" s="110" t="s">
        <v>49</v>
      </c>
      <c r="G67" s="70" t="s">
        <v>54</v>
      </c>
      <c r="H67" s="66" t="s">
        <v>92</v>
      </c>
      <c r="I67" s="73">
        <v>0</v>
      </c>
    </row>
    <row r="68" spans="2:9" x14ac:dyDescent="0.25">
      <c r="B68" s="49" t="s">
        <v>46</v>
      </c>
      <c r="C68" s="55" t="s">
        <v>74</v>
      </c>
      <c r="D68" s="49" t="s">
        <v>88</v>
      </c>
      <c r="E68" s="49" t="s">
        <v>89</v>
      </c>
      <c r="F68" s="110" t="s">
        <v>90</v>
      </c>
      <c r="G68" s="70" t="s">
        <v>54</v>
      </c>
      <c r="H68" s="66" t="s">
        <v>91</v>
      </c>
      <c r="I68" s="73">
        <v>4.117</v>
      </c>
    </row>
    <row r="69" spans="2:9" x14ac:dyDescent="0.25">
      <c r="B69" s="49" t="s">
        <v>46</v>
      </c>
      <c r="C69" s="55" t="s">
        <v>74</v>
      </c>
      <c r="D69" s="49" t="s">
        <v>88</v>
      </c>
      <c r="E69" s="49" t="s">
        <v>49</v>
      </c>
      <c r="F69" s="110" t="s">
        <v>49</v>
      </c>
      <c r="G69" s="70" t="s">
        <v>54</v>
      </c>
      <c r="H69" s="66" t="s">
        <v>92</v>
      </c>
      <c r="I69" s="73">
        <v>0</v>
      </c>
    </row>
    <row r="70" spans="2:9" x14ac:dyDescent="0.25">
      <c r="B70" s="49" t="s">
        <v>46</v>
      </c>
      <c r="C70" s="55" t="s">
        <v>74</v>
      </c>
      <c r="D70" s="49" t="s">
        <v>88</v>
      </c>
      <c r="E70" s="49" t="s">
        <v>49</v>
      </c>
      <c r="F70" s="110" t="s">
        <v>49</v>
      </c>
      <c r="G70" s="70" t="s">
        <v>54</v>
      </c>
      <c r="H70" s="66" t="s">
        <v>92</v>
      </c>
      <c r="I70" s="73">
        <v>0</v>
      </c>
    </row>
    <row r="71" spans="2:9" x14ac:dyDescent="0.25">
      <c r="B71" s="49" t="s">
        <v>46</v>
      </c>
      <c r="C71" s="55" t="s">
        <v>74</v>
      </c>
      <c r="D71" s="49" t="s">
        <v>88</v>
      </c>
      <c r="E71" s="49" t="s">
        <v>49</v>
      </c>
      <c r="F71" s="110" t="s">
        <v>49</v>
      </c>
      <c r="G71" s="70" t="s">
        <v>54</v>
      </c>
      <c r="H71" s="66" t="s">
        <v>92</v>
      </c>
      <c r="I71" s="73">
        <v>0</v>
      </c>
    </row>
    <row r="72" spans="2:9" x14ac:dyDescent="0.25">
      <c r="B72" s="49" t="s">
        <v>46</v>
      </c>
      <c r="C72" s="55" t="s">
        <v>75</v>
      </c>
      <c r="D72" s="49" t="s">
        <v>88</v>
      </c>
      <c r="E72" s="49" t="s">
        <v>49</v>
      </c>
      <c r="F72" s="110" t="s">
        <v>49</v>
      </c>
      <c r="G72" s="70" t="s">
        <v>54</v>
      </c>
      <c r="H72" s="66" t="s">
        <v>92</v>
      </c>
      <c r="I72" s="73">
        <v>0</v>
      </c>
    </row>
    <row r="73" spans="2:9" x14ac:dyDescent="0.25">
      <c r="B73" s="49" t="s">
        <v>46</v>
      </c>
      <c r="C73" s="55" t="s">
        <v>75</v>
      </c>
      <c r="D73" s="49" t="s">
        <v>88</v>
      </c>
      <c r="E73" s="49" t="s">
        <v>89</v>
      </c>
      <c r="F73" s="110" t="s">
        <v>90</v>
      </c>
      <c r="G73" s="70" t="s">
        <v>54</v>
      </c>
      <c r="H73" s="66" t="s">
        <v>91</v>
      </c>
      <c r="I73" s="73">
        <v>4.117</v>
      </c>
    </row>
    <row r="74" spans="2:9" x14ac:dyDescent="0.25">
      <c r="B74" s="49" t="s">
        <v>46</v>
      </c>
      <c r="C74" s="55" t="s">
        <v>75</v>
      </c>
      <c r="D74" s="49" t="s">
        <v>88</v>
      </c>
      <c r="E74" s="49" t="s">
        <v>49</v>
      </c>
      <c r="F74" s="110" t="s">
        <v>49</v>
      </c>
      <c r="G74" s="70" t="s">
        <v>54</v>
      </c>
      <c r="H74" s="66" t="s">
        <v>92</v>
      </c>
      <c r="I74" s="73">
        <v>0</v>
      </c>
    </row>
    <row r="75" spans="2:9" x14ac:dyDescent="0.25">
      <c r="B75" s="49" t="s">
        <v>46</v>
      </c>
      <c r="C75" s="55" t="s">
        <v>75</v>
      </c>
      <c r="D75" s="49" t="s">
        <v>88</v>
      </c>
      <c r="E75" s="49" t="s">
        <v>49</v>
      </c>
      <c r="F75" s="110" t="s">
        <v>49</v>
      </c>
      <c r="G75" s="70" t="s">
        <v>54</v>
      </c>
      <c r="H75" s="66" t="s">
        <v>92</v>
      </c>
      <c r="I75" s="73">
        <v>0</v>
      </c>
    </row>
    <row r="76" spans="2:9" x14ac:dyDescent="0.25">
      <c r="B76" s="49" t="s">
        <v>46</v>
      </c>
      <c r="C76" s="55" t="s">
        <v>75</v>
      </c>
      <c r="D76" s="49" t="s">
        <v>88</v>
      </c>
      <c r="E76" s="49" t="s">
        <v>49</v>
      </c>
      <c r="F76" s="110" t="s">
        <v>49</v>
      </c>
      <c r="G76" s="70" t="s">
        <v>54</v>
      </c>
      <c r="H76" s="66" t="s">
        <v>92</v>
      </c>
      <c r="I76" s="73">
        <v>0</v>
      </c>
    </row>
    <row r="77" spans="2:9" x14ac:dyDescent="0.25">
      <c r="B77" s="49" t="s">
        <v>46</v>
      </c>
      <c r="C77" s="55" t="s">
        <v>76</v>
      </c>
      <c r="D77" s="49" t="s">
        <v>88</v>
      </c>
      <c r="E77" s="49" t="s">
        <v>89</v>
      </c>
      <c r="F77" s="110" t="s">
        <v>90</v>
      </c>
      <c r="G77" s="70" t="s">
        <v>54</v>
      </c>
      <c r="H77" s="66" t="s">
        <v>91</v>
      </c>
      <c r="I77" s="73">
        <v>3.6339999999999999</v>
      </c>
    </row>
    <row r="78" spans="2:9" x14ac:dyDescent="0.25">
      <c r="B78" s="49" t="s">
        <v>46</v>
      </c>
      <c r="C78" s="55" t="s">
        <v>76</v>
      </c>
      <c r="D78" s="49" t="s">
        <v>88</v>
      </c>
      <c r="E78" s="49" t="s">
        <v>49</v>
      </c>
      <c r="F78" s="110" t="s">
        <v>49</v>
      </c>
      <c r="G78" s="70" t="s">
        <v>54</v>
      </c>
      <c r="H78" s="66" t="s">
        <v>92</v>
      </c>
      <c r="I78" s="73">
        <v>0</v>
      </c>
    </row>
    <row r="79" spans="2:9" x14ac:dyDescent="0.25">
      <c r="B79" s="49" t="s">
        <v>46</v>
      </c>
      <c r="C79" s="55" t="s">
        <v>76</v>
      </c>
      <c r="D79" s="49" t="s">
        <v>88</v>
      </c>
      <c r="E79" s="49" t="s">
        <v>49</v>
      </c>
      <c r="F79" s="110" t="s">
        <v>49</v>
      </c>
      <c r="G79" s="70" t="s">
        <v>54</v>
      </c>
      <c r="H79" s="66" t="s">
        <v>92</v>
      </c>
      <c r="I79" s="73">
        <v>0</v>
      </c>
    </row>
    <row r="80" spans="2:9" x14ac:dyDescent="0.25">
      <c r="B80" s="49" t="s">
        <v>46</v>
      </c>
      <c r="C80" s="55" t="s">
        <v>76</v>
      </c>
      <c r="D80" s="49" t="s">
        <v>88</v>
      </c>
      <c r="E80" s="49" t="s">
        <v>49</v>
      </c>
      <c r="F80" s="110" t="s">
        <v>49</v>
      </c>
      <c r="G80" s="70" t="s">
        <v>54</v>
      </c>
      <c r="H80" s="66" t="s">
        <v>92</v>
      </c>
      <c r="I80" s="73">
        <v>0</v>
      </c>
    </row>
    <row r="81" spans="2:9" x14ac:dyDescent="0.25">
      <c r="B81" s="49" t="s">
        <v>46</v>
      </c>
      <c r="C81" s="55" t="s">
        <v>76</v>
      </c>
      <c r="D81" s="49" t="s">
        <v>88</v>
      </c>
      <c r="E81" s="49" t="s">
        <v>49</v>
      </c>
      <c r="F81" s="110" t="s">
        <v>49</v>
      </c>
      <c r="G81" s="70" t="s">
        <v>54</v>
      </c>
      <c r="H81" s="66" t="s">
        <v>92</v>
      </c>
      <c r="I81" s="73">
        <v>0</v>
      </c>
    </row>
    <row r="82" spans="2:9" x14ac:dyDescent="0.25">
      <c r="B82" s="49" t="s">
        <v>46</v>
      </c>
      <c r="C82" s="55" t="s">
        <v>77</v>
      </c>
      <c r="D82" s="49" t="s">
        <v>88</v>
      </c>
      <c r="E82" s="49" t="s">
        <v>49</v>
      </c>
      <c r="F82" s="110" t="s">
        <v>49</v>
      </c>
      <c r="G82" s="70" t="s">
        <v>54</v>
      </c>
      <c r="H82" s="66" t="s">
        <v>92</v>
      </c>
      <c r="I82" s="73">
        <v>0</v>
      </c>
    </row>
    <row r="83" spans="2:9" x14ac:dyDescent="0.25">
      <c r="B83" s="49" t="s">
        <v>46</v>
      </c>
      <c r="C83" s="55" t="s">
        <v>77</v>
      </c>
      <c r="D83" s="49" t="s">
        <v>88</v>
      </c>
      <c r="E83" s="49" t="s">
        <v>49</v>
      </c>
      <c r="F83" s="110" t="s">
        <v>49</v>
      </c>
      <c r="G83" s="70" t="s">
        <v>54</v>
      </c>
      <c r="H83" s="66" t="s">
        <v>92</v>
      </c>
      <c r="I83" s="73">
        <v>0</v>
      </c>
    </row>
    <row r="84" spans="2:9" x14ac:dyDescent="0.25">
      <c r="B84" s="49" t="s">
        <v>46</v>
      </c>
      <c r="C84" s="55" t="s">
        <v>77</v>
      </c>
      <c r="D84" s="49" t="s">
        <v>88</v>
      </c>
      <c r="E84" s="49" t="s">
        <v>49</v>
      </c>
      <c r="F84" s="110" t="s">
        <v>49</v>
      </c>
      <c r="G84" s="70" t="s">
        <v>54</v>
      </c>
      <c r="H84" s="66" t="s">
        <v>92</v>
      </c>
      <c r="I84" s="73">
        <v>0</v>
      </c>
    </row>
    <row r="85" spans="2:9" x14ac:dyDescent="0.25">
      <c r="B85" s="49" t="s">
        <v>46</v>
      </c>
      <c r="C85" s="55" t="s">
        <v>79</v>
      </c>
      <c r="D85" s="49" t="s">
        <v>88</v>
      </c>
      <c r="E85" s="49" t="s">
        <v>49</v>
      </c>
      <c r="F85" s="110" t="s">
        <v>49</v>
      </c>
      <c r="G85" s="70" t="s">
        <v>54</v>
      </c>
      <c r="H85" s="66" t="s">
        <v>92</v>
      </c>
      <c r="I85" s="73">
        <v>0</v>
      </c>
    </row>
    <row r="86" spans="2:9" x14ac:dyDescent="0.25">
      <c r="B86" s="49" t="s">
        <v>46</v>
      </c>
      <c r="C86" s="55" t="s">
        <v>79</v>
      </c>
      <c r="D86" s="49" t="s">
        <v>88</v>
      </c>
      <c r="E86" s="49" t="s">
        <v>49</v>
      </c>
      <c r="F86" s="110" t="s">
        <v>49</v>
      </c>
      <c r="G86" s="70" t="s">
        <v>54</v>
      </c>
      <c r="H86" s="66" t="s">
        <v>92</v>
      </c>
      <c r="I86" s="73">
        <v>0</v>
      </c>
    </row>
    <row r="87" spans="2:9" x14ac:dyDescent="0.25">
      <c r="B87" s="49" t="s">
        <v>46</v>
      </c>
      <c r="C87" s="55" t="s">
        <v>79</v>
      </c>
      <c r="D87" s="49" t="s">
        <v>88</v>
      </c>
      <c r="E87" s="49" t="s">
        <v>49</v>
      </c>
      <c r="F87" s="110" t="s">
        <v>49</v>
      </c>
      <c r="G87" s="70" t="s">
        <v>54</v>
      </c>
      <c r="H87" s="66" t="s">
        <v>92</v>
      </c>
      <c r="I87" s="73">
        <v>0</v>
      </c>
    </row>
    <row r="88" spans="2:9" x14ac:dyDescent="0.25">
      <c r="B88" s="49" t="s">
        <v>46</v>
      </c>
      <c r="C88" s="55" t="s">
        <v>80</v>
      </c>
      <c r="D88" s="49" t="s">
        <v>88</v>
      </c>
      <c r="E88" s="49" t="s">
        <v>49</v>
      </c>
      <c r="F88" s="110" t="s">
        <v>49</v>
      </c>
      <c r="G88" s="70" t="s">
        <v>54</v>
      </c>
      <c r="H88" s="66" t="s">
        <v>92</v>
      </c>
      <c r="I88" s="73">
        <v>0</v>
      </c>
    </row>
    <row r="89" spans="2:9" x14ac:dyDescent="0.25">
      <c r="B89" s="49" t="s">
        <v>46</v>
      </c>
      <c r="C89" s="55" t="s">
        <v>80</v>
      </c>
      <c r="D89" s="49" t="s">
        <v>88</v>
      </c>
      <c r="E89" s="49" t="s">
        <v>49</v>
      </c>
      <c r="F89" s="110" t="s">
        <v>49</v>
      </c>
      <c r="G89" s="70" t="s">
        <v>54</v>
      </c>
      <c r="H89" s="66" t="s">
        <v>92</v>
      </c>
      <c r="I89" s="73">
        <v>0</v>
      </c>
    </row>
    <row r="90" spans="2:9" x14ac:dyDescent="0.25">
      <c r="B90" s="49" t="s">
        <v>46</v>
      </c>
      <c r="C90" s="55" t="s">
        <v>80</v>
      </c>
      <c r="D90" s="49" t="s">
        <v>88</v>
      </c>
      <c r="E90" s="49" t="s">
        <v>49</v>
      </c>
      <c r="F90" s="110" t="s">
        <v>49</v>
      </c>
      <c r="G90" s="70" t="s">
        <v>54</v>
      </c>
      <c r="H90" s="66" t="s">
        <v>92</v>
      </c>
      <c r="I90" s="73">
        <v>0</v>
      </c>
    </row>
    <row r="91" spans="2:9" x14ac:dyDescent="0.25">
      <c r="B91" s="49" t="s">
        <v>46</v>
      </c>
      <c r="C91" s="55" t="s">
        <v>81</v>
      </c>
      <c r="D91" s="49" t="s">
        <v>88</v>
      </c>
      <c r="E91" s="49" t="s">
        <v>49</v>
      </c>
      <c r="F91" s="110" t="s">
        <v>49</v>
      </c>
      <c r="G91" s="70" t="s">
        <v>54</v>
      </c>
      <c r="H91" s="66" t="s">
        <v>92</v>
      </c>
      <c r="I91" s="73">
        <v>0</v>
      </c>
    </row>
    <row r="92" spans="2:9" x14ac:dyDescent="0.25">
      <c r="B92" s="49" t="s">
        <v>46</v>
      </c>
      <c r="C92" s="55" t="s">
        <v>81</v>
      </c>
      <c r="D92" s="49" t="s">
        <v>88</v>
      </c>
      <c r="E92" s="49" t="s">
        <v>49</v>
      </c>
      <c r="F92" s="110" t="s">
        <v>49</v>
      </c>
      <c r="G92" s="70" t="s">
        <v>54</v>
      </c>
      <c r="H92" s="66" t="s">
        <v>92</v>
      </c>
      <c r="I92" s="73">
        <v>0</v>
      </c>
    </row>
    <row r="93" spans="2:9" x14ac:dyDescent="0.25">
      <c r="B93" s="49" t="s">
        <v>46</v>
      </c>
      <c r="C93" s="55" t="s">
        <v>81</v>
      </c>
      <c r="D93" s="49" t="s">
        <v>88</v>
      </c>
      <c r="E93" s="49" t="s">
        <v>49</v>
      </c>
      <c r="F93" s="110" t="s">
        <v>49</v>
      </c>
      <c r="G93" s="70" t="s">
        <v>54</v>
      </c>
      <c r="H93" s="66" t="s">
        <v>92</v>
      </c>
      <c r="I93" s="73">
        <v>0</v>
      </c>
    </row>
    <row r="94" spans="2:9" x14ac:dyDescent="0.25">
      <c r="B94" s="49" t="s">
        <v>46</v>
      </c>
      <c r="C94" s="55" t="s">
        <v>82</v>
      </c>
      <c r="D94" s="49" t="s">
        <v>88</v>
      </c>
      <c r="E94" s="49" t="s">
        <v>49</v>
      </c>
      <c r="F94" s="110" t="s">
        <v>49</v>
      </c>
      <c r="G94" s="70" t="s">
        <v>54</v>
      </c>
      <c r="H94" s="66" t="s">
        <v>92</v>
      </c>
      <c r="I94" s="73">
        <v>2</v>
      </c>
    </row>
    <row r="95" spans="2:9" x14ac:dyDescent="0.25">
      <c r="B95" s="49" t="s">
        <v>46</v>
      </c>
      <c r="C95" s="55" t="s">
        <v>82</v>
      </c>
      <c r="D95" s="49" t="s">
        <v>88</v>
      </c>
      <c r="E95" s="49" t="s">
        <v>49</v>
      </c>
      <c r="F95" s="110" t="s">
        <v>49</v>
      </c>
      <c r="G95" s="70" t="s">
        <v>54</v>
      </c>
      <c r="H95" s="66" t="s">
        <v>92</v>
      </c>
      <c r="I95" s="73">
        <v>8</v>
      </c>
    </row>
    <row r="96" spans="2:9" x14ac:dyDescent="0.25">
      <c r="B96" s="49" t="s">
        <v>46</v>
      </c>
      <c r="C96" s="55" t="s">
        <v>82</v>
      </c>
      <c r="D96" s="49" t="s">
        <v>88</v>
      </c>
      <c r="E96" s="49" t="s">
        <v>89</v>
      </c>
      <c r="F96" s="110" t="s">
        <v>90</v>
      </c>
      <c r="G96" s="70" t="s">
        <v>54</v>
      </c>
      <c r="H96" s="66" t="s">
        <v>91</v>
      </c>
      <c r="I96" s="73">
        <v>5</v>
      </c>
    </row>
    <row r="97" spans="2:9" x14ac:dyDescent="0.25">
      <c r="B97" s="49" t="s">
        <v>46</v>
      </c>
      <c r="C97" s="55" t="s">
        <v>83</v>
      </c>
      <c r="D97" s="49" t="s">
        <v>88</v>
      </c>
      <c r="E97" s="49" t="s">
        <v>49</v>
      </c>
      <c r="F97" s="110" t="s">
        <v>49</v>
      </c>
      <c r="G97" s="70" t="s">
        <v>54</v>
      </c>
      <c r="H97" s="66" t="s">
        <v>92</v>
      </c>
      <c r="I97" s="73">
        <v>2</v>
      </c>
    </row>
    <row r="98" spans="2:9" x14ac:dyDescent="0.25">
      <c r="B98" s="49" t="s">
        <v>46</v>
      </c>
      <c r="C98" s="55" t="s">
        <v>83</v>
      </c>
      <c r="D98" s="49" t="s">
        <v>88</v>
      </c>
      <c r="E98" s="49" t="s">
        <v>89</v>
      </c>
      <c r="F98" s="110" t="s">
        <v>90</v>
      </c>
      <c r="G98" s="70" t="s">
        <v>54</v>
      </c>
      <c r="H98" s="66" t="s">
        <v>91</v>
      </c>
      <c r="I98" s="73">
        <v>5</v>
      </c>
    </row>
    <row r="99" spans="2:9" x14ac:dyDescent="0.25">
      <c r="B99" s="49" t="s">
        <v>46</v>
      </c>
      <c r="C99" s="55" t="s">
        <v>83</v>
      </c>
      <c r="D99" s="49" t="s">
        <v>88</v>
      </c>
      <c r="E99" s="49" t="s">
        <v>49</v>
      </c>
      <c r="F99" s="110" t="s">
        <v>49</v>
      </c>
      <c r="G99" s="70" t="s">
        <v>54</v>
      </c>
      <c r="H99" s="66" t="s">
        <v>92</v>
      </c>
      <c r="I99" s="73">
        <v>8</v>
      </c>
    </row>
    <row r="100" spans="2:9" x14ac:dyDescent="0.25">
      <c r="B100" s="49" t="s">
        <v>46</v>
      </c>
      <c r="C100" s="55" t="s">
        <v>47</v>
      </c>
      <c r="D100" s="49" t="s">
        <v>93</v>
      </c>
      <c r="E100" s="49" t="s">
        <v>49</v>
      </c>
      <c r="F100" s="110" t="s">
        <v>49</v>
      </c>
      <c r="G100" s="70" t="s">
        <v>51</v>
      </c>
      <c r="H100" s="66" t="s">
        <v>92</v>
      </c>
      <c r="I100" s="73">
        <v>2</v>
      </c>
    </row>
    <row r="101" spans="2:9" x14ac:dyDescent="0.25">
      <c r="B101" s="49" t="s">
        <v>46</v>
      </c>
      <c r="C101" s="55" t="s">
        <v>47</v>
      </c>
      <c r="D101" s="49" t="s">
        <v>93</v>
      </c>
      <c r="E101" s="49" t="s">
        <v>94</v>
      </c>
      <c r="F101" s="110" t="s">
        <v>95</v>
      </c>
      <c r="G101" s="70" t="s">
        <v>51</v>
      </c>
      <c r="H101" s="66" t="s">
        <v>91</v>
      </c>
      <c r="I101" s="73">
        <v>11.6</v>
      </c>
    </row>
    <row r="102" spans="2:9" x14ac:dyDescent="0.25">
      <c r="B102" s="49" t="s">
        <v>46</v>
      </c>
      <c r="C102" s="55" t="s">
        <v>47</v>
      </c>
      <c r="D102" s="49" t="s">
        <v>93</v>
      </c>
      <c r="E102" s="49" t="s">
        <v>49</v>
      </c>
      <c r="F102" s="110" t="s">
        <v>49</v>
      </c>
      <c r="G102" s="70" t="s">
        <v>51</v>
      </c>
      <c r="H102" s="66" t="s">
        <v>92</v>
      </c>
      <c r="I102" s="73">
        <v>1.4</v>
      </c>
    </row>
    <row r="103" spans="2:9" x14ac:dyDescent="0.25">
      <c r="B103" s="49" t="s">
        <v>46</v>
      </c>
      <c r="C103" s="55" t="s">
        <v>57</v>
      </c>
      <c r="D103" s="49" t="s">
        <v>93</v>
      </c>
      <c r="E103" s="49" t="s">
        <v>94</v>
      </c>
      <c r="F103" s="110" t="s">
        <v>95</v>
      </c>
      <c r="G103" s="70" t="s">
        <v>51</v>
      </c>
      <c r="H103" s="66" t="s">
        <v>91</v>
      </c>
      <c r="I103" s="73">
        <v>11.6</v>
      </c>
    </row>
    <row r="104" spans="2:9" x14ac:dyDescent="0.25">
      <c r="B104" s="49" t="s">
        <v>46</v>
      </c>
      <c r="C104" s="55" t="s">
        <v>57</v>
      </c>
      <c r="D104" s="49" t="s">
        <v>93</v>
      </c>
      <c r="E104" s="49" t="s">
        <v>49</v>
      </c>
      <c r="F104" s="110" t="s">
        <v>49</v>
      </c>
      <c r="G104" s="70" t="s">
        <v>51</v>
      </c>
      <c r="H104" s="66" t="s">
        <v>92</v>
      </c>
      <c r="I104" s="73">
        <v>2</v>
      </c>
    </row>
    <row r="105" spans="2:9" x14ac:dyDescent="0.25">
      <c r="B105" s="49" t="s">
        <v>46</v>
      </c>
      <c r="C105" s="55" t="s">
        <v>57</v>
      </c>
      <c r="D105" s="49" t="s">
        <v>93</v>
      </c>
      <c r="E105" s="49" t="s">
        <v>49</v>
      </c>
      <c r="F105" s="110" t="s">
        <v>49</v>
      </c>
      <c r="G105" s="70" t="s">
        <v>51</v>
      </c>
      <c r="H105" s="66" t="s">
        <v>92</v>
      </c>
      <c r="I105" s="73">
        <v>1.4</v>
      </c>
    </row>
    <row r="106" spans="2:9" x14ac:dyDescent="0.25">
      <c r="B106" s="49" t="s">
        <v>46</v>
      </c>
      <c r="C106" s="55" t="s">
        <v>58</v>
      </c>
      <c r="D106" s="49" t="s">
        <v>93</v>
      </c>
      <c r="E106" s="49" t="s">
        <v>49</v>
      </c>
      <c r="F106" s="110" t="s">
        <v>49</v>
      </c>
      <c r="G106" s="70" t="s">
        <v>51</v>
      </c>
      <c r="H106" s="66" t="s">
        <v>92</v>
      </c>
      <c r="I106" s="73">
        <v>2</v>
      </c>
    </row>
    <row r="107" spans="2:9" x14ac:dyDescent="0.25">
      <c r="B107" s="49" t="s">
        <v>46</v>
      </c>
      <c r="C107" s="55" t="s">
        <v>58</v>
      </c>
      <c r="D107" s="49" t="s">
        <v>93</v>
      </c>
      <c r="E107" s="49" t="s">
        <v>49</v>
      </c>
      <c r="F107" s="110" t="s">
        <v>49</v>
      </c>
      <c r="G107" s="70" t="s">
        <v>51</v>
      </c>
      <c r="H107" s="66" t="s">
        <v>92</v>
      </c>
      <c r="I107" s="73">
        <v>1.4</v>
      </c>
    </row>
    <row r="108" spans="2:9" x14ac:dyDescent="0.25">
      <c r="B108" s="49" t="s">
        <v>46</v>
      </c>
      <c r="C108" s="55" t="s">
        <v>58</v>
      </c>
      <c r="D108" s="49" t="s">
        <v>93</v>
      </c>
      <c r="E108" s="49" t="s">
        <v>94</v>
      </c>
      <c r="F108" s="110" t="s">
        <v>95</v>
      </c>
      <c r="G108" s="70" t="s">
        <v>51</v>
      </c>
      <c r="H108" s="66" t="s">
        <v>91</v>
      </c>
      <c r="I108" s="73">
        <v>11.6</v>
      </c>
    </row>
    <row r="109" spans="2:9" x14ac:dyDescent="0.25">
      <c r="B109" s="49" t="s">
        <v>46</v>
      </c>
      <c r="C109" s="55" t="s">
        <v>59</v>
      </c>
      <c r="D109" s="49" t="s">
        <v>93</v>
      </c>
      <c r="E109" s="49" t="s">
        <v>49</v>
      </c>
      <c r="F109" s="110" t="s">
        <v>49</v>
      </c>
      <c r="G109" s="70" t="s">
        <v>51</v>
      </c>
      <c r="H109" s="66" t="s">
        <v>92</v>
      </c>
      <c r="I109" s="73">
        <v>1.4</v>
      </c>
    </row>
    <row r="110" spans="2:9" x14ac:dyDescent="0.25">
      <c r="B110" s="49" t="s">
        <v>46</v>
      </c>
      <c r="C110" s="55" t="s">
        <v>59</v>
      </c>
      <c r="D110" s="49" t="s">
        <v>93</v>
      </c>
      <c r="E110" s="49" t="s">
        <v>49</v>
      </c>
      <c r="F110" s="110" t="s">
        <v>49</v>
      </c>
      <c r="G110" s="70" t="s">
        <v>51</v>
      </c>
      <c r="H110" s="66" t="s">
        <v>92</v>
      </c>
      <c r="I110" s="73">
        <v>2</v>
      </c>
    </row>
    <row r="111" spans="2:9" x14ac:dyDescent="0.25">
      <c r="B111" s="49" t="s">
        <v>46</v>
      </c>
      <c r="C111" s="55" t="s">
        <v>59</v>
      </c>
      <c r="D111" s="49" t="s">
        <v>93</v>
      </c>
      <c r="E111" s="49" t="s">
        <v>94</v>
      </c>
      <c r="F111" s="110" t="s">
        <v>95</v>
      </c>
      <c r="G111" s="70" t="s">
        <v>51</v>
      </c>
      <c r="H111" s="66" t="s">
        <v>91</v>
      </c>
      <c r="I111" s="73">
        <v>11.6</v>
      </c>
    </row>
    <row r="112" spans="2:9" x14ac:dyDescent="0.25">
      <c r="B112" s="49" t="s">
        <v>46</v>
      </c>
      <c r="C112" s="55" t="s">
        <v>60</v>
      </c>
      <c r="D112" s="49" t="s">
        <v>93</v>
      </c>
      <c r="E112" s="49" t="s">
        <v>49</v>
      </c>
      <c r="F112" s="110" t="s">
        <v>49</v>
      </c>
      <c r="G112" s="70" t="s">
        <v>51</v>
      </c>
      <c r="H112" s="66" t="s">
        <v>92</v>
      </c>
      <c r="I112" s="73">
        <v>1.4</v>
      </c>
    </row>
    <row r="113" spans="2:9" x14ac:dyDescent="0.25">
      <c r="B113" s="49" t="s">
        <v>46</v>
      </c>
      <c r="C113" s="55" t="s">
        <v>60</v>
      </c>
      <c r="D113" s="49" t="s">
        <v>93</v>
      </c>
      <c r="E113" s="49" t="s">
        <v>49</v>
      </c>
      <c r="F113" s="110" t="s">
        <v>49</v>
      </c>
      <c r="G113" s="70" t="s">
        <v>51</v>
      </c>
      <c r="H113" s="66" t="s">
        <v>92</v>
      </c>
      <c r="I113" s="73">
        <v>2</v>
      </c>
    </row>
    <row r="114" spans="2:9" x14ac:dyDescent="0.25">
      <c r="B114" s="49" t="s">
        <v>46</v>
      </c>
      <c r="C114" s="55" t="s">
        <v>60</v>
      </c>
      <c r="D114" s="49" t="s">
        <v>93</v>
      </c>
      <c r="E114" s="49" t="s">
        <v>94</v>
      </c>
      <c r="F114" s="110" t="s">
        <v>95</v>
      </c>
      <c r="G114" s="70" t="s">
        <v>51</v>
      </c>
      <c r="H114" s="66" t="s">
        <v>91</v>
      </c>
      <c r="I114" s="73">
        <v>11.6</v>
      </c>
    </row>
    <row r="115" spans="2:9" x14ac:dyDescent="0.25">
      <c r="B115" s="49" t="s">
        <v>46</v>
      </c>
      <c r="C115" s="55" t="s">
        <v>61</v>
      </c>
      <c r="D115" s="49" t="s">
        <v>93</v>
      </c>
      <c r="E115" s="49" t="s">
        <v>49</v>
      </c>
      <c r="F115" s="110" t="s">
        <v>49</v>
      </c>
      <c r="G115" s="70" t="s">
        <v>51</v>
      </c>
      <c r="H115" s="66" t="s">
        <v>92</v>
      </c>
      <c r="I115" s="73">
        <v>2</v>
      </c>
    </row>
    <row r="116" spans="2:9" x14ac:dyDescent="0.25">
      <c r="B116" s="49" t="s">
        <v>46</v>
      </c>
      <c r="C116" s="55" t="s">
        <v>61</v>
      </c>
      <c r="D116" s="49" t="s">
        <v>93</v>
      </c>
      <c r="E116" s="49" t="s">
        <v>49</v>
      </c>
      <c r="F116" s="110" t="s">
        <v>49</v>
      </c>
      <c r="G116" s="70" t="s">
        <v>51</v>
      </c>
      <c r="H116" s="66" t="s">
        <v>92</v>
      </c>
      <c r="I116" s="73">
        <v>1.4</v>
      </c>
    </row>
    <row r="117" spans="2:9" x14ac:dyDescent="0.25">
      <c r="B117" s="49" t="s">
        <v>46</v>
      </c>
      <c r="C117" s="55" t="s">
        <v>61</v>
      </c>
      <c r="D117" s="49" t="s">
        <v>93</v>
      </c>
      <c r="E117" s="49" t="s">
        <v>94</v>
      </c>
      <c r="F117" s="110" t="s">
        <v>95</v>
      </c>
      <c r="G117" s="70" t="s">
        <v>51</v>
      </c>
      <c r="H117" s="66" t="s">
        <v>91</v>
      </c>
      <c r="I117" s="73">
        <v>11.6</v>
      </c>
    </row>
    <row r="118" spans="2:9" x14ac:dyDescent="0.25">
      <c r="B118" s="49" t="s">
        <v>46</v>
      </c>
      <c r="C118" s="55" t="s">
        <v>62</v>
      </c>
      <c r="D118" s="49" t="s">
        <v>93</v>
      </c>
      <c r="E118" s="49" t="s">
        <v>49</v>
      </c>
      <c r="F118" s="110" t="s">
        <v>49</v>
      </c>
      <c r="G118" s="70" t="s">
        <v>51</v>
      </c>
      <c r="H118" s="66" t="s">
        <v>92</v>
      </c>
      <c r="I118" s="73">
        <v>7.4</v>
      </c>
    </row>
    <row r="119" spans="2:9" x14ac:dyDescent="0.25">
      <c r="B119" s="49" t="s">
        <v>46</v>
      </c>
      <c r="C119" s="55" t="s">
        <v>62</v>
      </c>
      <c r="D119" s="49" t="s">
        <v>93</v>
      </c>
      <c r="E119" s="49" t="s">
        <v>49</v>
      </c>
      <c r="F119" s="110" t="s">
        <v>49</v>
      </c>
      <c r="G119" s="70" t="s">
        <v>51</v>
      </c>
      <c r="H119" s="66" t="s">
        <v>92</v>
      </c>
      <c r="I119" s="73">
        <v>0</v>
      </c>
    </row>
    <row r="120" spans="2:9" x14ac:dyDescent="0.25">
      <c r="B120" s="49" t="s">
        <v>46</v>
      </c>
      <c r="C120" s="55" t="s">
        <v>62</v>
      </c>
      <c r="D120" s="49" t="s">
        <v>93</v>
      </c>
      <c r="E120" s="49" t="s">
        <v>94</v>
      </c>
      <c r="F120" s="110" t="s">
        <v>95</v>
      </c>
      <c r="G120" s="70" t="s">
        <v>51</v>
      </c>
      <c r="H120" s="66" t="s">
        <v>91</v>
      </c>
      <c r="I120" s="73">
        <v>9.5519999999999996</v>
      </c>
    </row>
    <row r="121" spans="2:9" x14ac:dyDescent="0.25">
      <c r="B121" s="49" t="s">
        <v>46</v>
      </c>
      <c r="C121" s="55" t="s">
        <v>66</v>
      </c>
      <c r="D121" s="49" t="s">
        <v>93</v>
      </c>
      <c r="E121" s="49" t="s">
        <v>49</v>
      </c>
      <c r="F121" s="110" t="s">
        <v>49</v>
      </c>
      <c r="G121" s="70" t="s">
        <v>51</v>
      </c>
      <c r="H121" s="66" t="s">
        <v>92</v>
      </c>
      <c r="I121" s="73">
        <v>7.4</v>
      </c>
    </row>
    <row r="122" spans="2:9" x14ac:dyDescent="0.25">
      <c r="B122" s="49" t="s">
        <v>46</v>
      </c>
      <c r="C122" s="55" t="s">
        <v>66</v>
      </c>
      <c r="D122" s="49" t="s">
        <v>93</v>
      </c>
      <c r="E122" s="49" t="s">
        <v>49</v>
      </c>
      <c r="F122" s="110" t="s">
        <v>49</v>
      </c>
      <c r="G122" s="70" t="s">
        <v>51</v>
      </c>
      <c r="H122" s="66" t="s">
        <v>92</v>
      </c>
      <c r="I122" s="73">
        <v>0</v>
      </c>
    </row>
    <row r="123" spans="2:9" x14ac:dyDescent="0.25">
      <c r="B123" s="49" t="s">
        <v>46</v>
      </c>
      <c r="C123" s="55" t="s">
        <v>66</v>
      </c>
      <c r="D123" s="49" t="s">
        <v>93</v>
      </c>
      <c r="E123" s="49" t="s">
        <v>94</v>
      </c>
      <c r="F123" s="110" t="s">
        <v>95</v>
      </c>
      <c r="G123" s="70" t="s">
        <v>51</v>
      </c>
      <c r="H123" s="66" t="s">
        <v>91</v>
      </c>
      <c r="I123" s="73">
        <v>9.5519999999999996</v>
      </c>
    </row>
    <row r="124" spans="2:9" x14ac:dyDescent="0.25">
      <c r="B124" s="49" t="s">
        <v>46</v>
      </c>
      <c r="C124" s="55" t="s">
        <v>67</v>
      </c>
      <c r="D124" s="49" t="s">
        <v>93</v>
      </c>
      <c r="E124" s="49" t="s">
        <v>49</v>
      </c>
      <c r="F124" s="110" t="s">
        <v>49</v>
      </c>
      <c r="G124" s="70" t="s">
        <v>51</v>
      </c>
      <c r="H124" s="66" t="s">
        <v>92</v>
      </c>
      <c r="I124" s="73">
        <v>0</v>
      </c>
    </row>
    <row r="125" spans="2:9" x14ac:dyDescent="0.25">
      <c r="B125" s="49" t="s">
        <v>46</v>
      </c>
      <c r="C125" s="55" t="s">
        <v>67</v>
      </c>
      <c r="D125" s="49" t="s">
        <v>93</v>
      </c>
      <c r="E125" s="49" t="s">
        <v>49</v>
      </c>
      <c r="F125" s="110" t="s">
        <v>49</v>
      </c>
      <c r="G125" s="70" t="s">
        <v>51</v>
      </c>
      <c r="H125" s="66" t="s">
        <v>92</v>
      </c>
      <c r="I125" s="73">
        <v>7.4</v>
      </c>
    </row>
    <row r="126" spans="2:9" x14ac:dyDescent="0.25">
      <c r="B126" s="49" t="s">
        <v>46</v>
      </c>
      <c r="C126" s="55" t="s">
        <v>67</v>
      </c>
      <c r="D126" s="49" t="s">
        <v>93</v>
      </c>
      <c r="E126" s="49" t="s">
        <v>94</v>
      </c>
      <c r="F126" s="110" t="s">
        <v>95</v>
      </c>
      <c r="G126" s="70" t="s">
        <v>51</v>
      </c>
      <c r="H126" s="66" t="s">
        <v>91</v>
      </c>
      <c r="I126" s="73">
        <v>9.5519999999999996</v>
      </c>
    </row>
    <row r="127" spans="2:9" x14ac:dyDescent="0.25">
      <c r="B127" s="49" t="s">
        <v>46</v>
      </c>
      <c r="C127" s="55" t="s">
        <v>68</v>
      </c>
      <c r="D127" s="49" t="s">
        <v>93</v>
      </c>
      <c r="E127" s="49" t="s">
        <v>49</v>
      </c>
      <c r="F127" s="110" t="s">
        <v>49</v>
      </c>
      <c r="G127" s="70" t="s">
        <v>51</v>
      </c>
      <c r="H127" s="66" t="s">
        <v>92</v>
      </c>
      <c r="I127" s="73">
        <v>8.4</v>
      </c>
    </row>
    <row r="128" spans="2:9" x14ac:dyDescent="0.25">
      <c r="B128" s="49" t="s">
        <v>46</v>
      </c>
      <c r="C128" s="55" t="s">
        <v>68</v>
      </c>
      <c r="D128" s="49" t="s">
        <v>93</v>
      </c>
      <c r="E128" s="49" t="s">
        <v>94</v>
      </c>
      <c r="F128" s="110" t="s">
        <v>95</v>
      </c>
      <c r="G128" s="70" t="s">
        <v>51</v>
      </c>
      <c r="H128" s="66" t="s">
        <v>91</v>
      </c>
      <c r="I128" s="73">
        <v>9.5519999999999996</v>
      </c>
    </row>
    <row r="129" spans="2:9" x14ac:dyDescent="0.25">
      <c r="B129" s="49" t="s">
        <v>46</v>
      </c>
      <c r="C129" s="55" t="s">
        <v>69</v>
      </c>
      <c r="D129" s="49" t="s">
        <v>93</v>
      </c>
      <c r="E129" s="49" t="s">
        <v>49</v>
      </c>
      <c r="F129" s="110" t="s">
        <v>49</v>
      </c>
      <c r="G129" s="70" t="s">
        <v>51</v>
      </c>
      <c r="H129" s="66" t="s">
        <v>92</v>
      </c>
      <c r="I129" s="73">
        <v>8.4</v>
      </c>
    </row>
    <row r="130" spans="2:9" x14ac:dyDescent="0.25">
      <c r="B130" s="49" t="s">
        <v>46</v>
      </c>
      <c r="C130" s="55" t="s">
        <v>69</v>
      </c>
      <c r="D130" s="49" t="s">
        <v>93</v>
      </c>
      <c r="E130" s="49" t="s">
        <v>94</v>
      </c>
      <c r="F130" s="110" t="s">
        <v>95</v>
      </c>
      <c r="G130" s="70" t="s">
        <v>51</v>
      </c>
      <c r="H130" s="66" t="s">
        <v>91</v>
      </c>
      <c r="I130" s="73">
        <v>9.5519999999999996</v>
      </c>
    </row>
    <row r="131" spans="2:9" x14ac:dyDescent="0.25">
      <c r="B131" s="49" t="s">
        <v>46</v>
      </c>
      <c r="C131" s="55" t="s">
        <v>70</v>
      </c>
      <c r="D131" s="49" t="s">
        <v>93</v>
      </c>
      <c r="E131" s="49" t="s">
        <v>94</v>
      </c>
      <c r="F131" s="110" t="s">
        <v>95</v>
      </c>
      <c r="G131" s="70" t="s">
        <v>51</v>
      </c>
      <c r="H131" s="66" t="s">
        <v>91</v>
      </c>
      <c r="I131" s="73">
        <v>9.5519999999999996</v>
      </c>
    </row>
    <row r="132" spans="2:9" x14ac:dyDescent="0.25">
      <c r="B132" s="49" t="s">
        <v>46</v>
      </c>
      <c r="C132" s="55" t="s">
        <v>70</v>
      </c>
      <c r="D132" s="49" t="s">
        <v>93</v>
      </c>
      <c r="E132" s="49" t="s">
        <v>49</v>
      </c>
      <c r="F132" s="110" t="s">
        <v>49</v>
      </c>
      <c r="G132" s="70" t="s">
        <v>51</v>
      </c>
      <c r="H132" s="66" t="s">
        <v>92</v>
      </c>
      <c r="I132" s="73">
        <v>8.4</v>
      </c>
    </row>
    <row r="133" spans="2:9" x14ac:dyDescent="0.25">
      <c r="B133" s="49" t="s">
        <v>46</v>
      </c>
      <c r="C133" s="55" t="s">
        <v>71</v>
      </c>
      <c r="D133" s="49" t="s">
        <v>93</v>
      </c>
      <c r="E133" s="49" t="s">
        <v>49</v>
      </c>
      <c r="F133" s="110" t="s">
        <v>49</v>
      </c>
      <c r="G133" s="70" t="s">
        <v>51</v>
      </c>
      <c r="H133" s="66" t="s">
        <v>92</v>
      </c>
      <c r="I133" s="73">
        <v>8.4</v>
      </c>
    </row>
    <row r="134" spans="2:9" x14ac:dyDescent="0.25">
      <c r="B134" s="49" t="s">
        <v>46</v>
      </c>
      <c r="C134" s="55" t="s">
        <v>71</v>
      </c>
      <c r="D134" s="49" t="s">
        <v>93</v>
      </c>
      <c r="E134" s="49" t="s">
        <v>94</v>
      </c>
      <c r="F134" s="110" t="s">
        <v>95</v>
      </c>
      <c r="G134" s="70" t="s">
        <v>51</v>
      </c>
      <c r="H134" s="66" t="s">
        <v>91</v>
      </c>
      <c r="I134" s="73">
        <v>9.5519999999999996</v>
      </c>
    </row>
    <row r="135" spans="2:9" x14ac:dyDescent="0.25">
      <c r="B135" s="49" t="s">
        <v>46</v>
      </c>
      <c r="C135" s="55" t="s">
        <v>72</v>
      </c>
      <c r="D135" s="49" t="s">
        <v>93</v>
      </c>
      <c r="E135" s="49" t="s">
        <v>49</v>
      </c>
      <c r="F135" s="110" t="s">
        <v>49</v>
      </c>
      <c r="G135" s="70" t="s">
        <v>51</v>
      </c>
      <c r="H135" s="66" t="s">
        <v>92</v>
      </c>
      <c r="I135" s="73">
        <v>8.4</v>
      </c>
    </row>
    <row r="136" spans="2:9" x14ac:dyDescent="0.25">
      <c r="B136" s="49" t="s">
        <v>46</v>
      </c>
      <c r="C136" s="55" t="s">
        <v>72</v>
      </c>
      <c r="D136" s="49" t="s">
        <v>93</v>
      </c>
      <c r="E136" s="49" t="s">
        <v>94</v>
      </c>
      <c r="F136" s="110" t="s">
        <v>95</v>
      </c>
      <c r="G136" s="70" t="s">
        <v>51</v>
      </c>
      <c r="H136" s="66" t="s">
        <v>91</v>
      </c>
      <c r="I136" s="73">
        <v>9.5519999999999996</v>
      </c>
    </row>
    <row r="137" spans="2:9" x14ac:dyDescent="0.25">
      <c r="B137" s="49" t="s">
        <v>46</v>
      </c>
      <c r="C137" s="55" t="s">
        <v>73</v>
      </c>
      <c r="D137" s="49" t="s">
        <v>93</v>
      </c>
      <c r="E137" s="49" t="s">
        <v>94</v>
      </c>
      <c r="F137" s="110" t="s">
        <v>95</v>
      </c>
      <c r="G137" s="70" t="s">
        <v>51</v>
      </c>
      <c r="H137" s="66" t="s">
        <v>91</v>
      </c>
      <c r="I137" s="73">
        <v>9.5519999999999996</v>
      </c>
    </row>
    <row r="138" spans="2:9" x14ac:dyDescent="0.25">
      <c r="B138" s="49" t="s">
        <v>46</v>
      </c>
      <c r="C138" s="55" t="s">
        <v>73</v>
      </c>
      <c r="D138" s="49" t="s">
        <v>93</v>
      </c>
      <c r="E138" s="49" t="s">
        <v>49</v>
      </c>
      <c r="F138" s="110" t="s">
        <v>49</v>
      </c>
      <c r="G138" s="70" t="s">
        <v>51</v>
      </c>
      <c r="H138" s="66" t="s">
        <v>92</v>
      </c>
      <c r="I138" s="73">
        <v>8.4</v>
      </c>
    </row>
    <row r="139" spans="2:9" x14ac:dyDescent="0.25">
      <c r="B139" s="49" t="s">
        <v>46</v>
      </c>
      <c r="C139" s="55" t="s">
        <v>74</v>
      </c>
      <c r="D139" s="49" t="s">
        <v>93</v>
      </c>
      <c r="E139" s="49" t="s">
        <v>94</v>
      </c>
      <c r="F139" s="110" t="s">
        <v>95</v>
      </c>
      <c r="G139" s="70" t="s">
        <v>51</v>
      </c>
      <c r="H139" s="66" t="s">
        <v>91</v>
      </c>
      <c r="I139" s="73">
        <v>9.5519999999999996</v>
      </c>
    </row>
    <row r="140" spans="2:9" x14ac:dyDescent="0.25">
      <c r="B140" s="49" t="s">
        <v>46</v>
      </c>
      <c r="C140" s="55" t="s">
        <v>74</v>
      </c>
      <c r="D140" s="49" t="s">
        <v>93</v>
      </c>
      <c r="E140" s="49" t="s">
        <v>49</v>
      </c>
      <c r="F140" s="110" t="s">
        <v>49</v>
      </c>
      <c r="G140" s="70" t="s">
        <v>51</v>
      </c>
      <c r="H140" s="66" t="s">
        <v>92</v>
      </c>
      <c r="I140" s="73">
        <v>0</v>
      </c>
    </row>
    <row r="141" spans="2:9" x14ac:dyDescent="0.25">
      <c r="B141" s="49" t="s">
        <v>46</v>
      </c>
      <c r="C141" s="55" t="s">
        <v>75</v>
      </c>
      <c r="D141" s="49" t="s">
        <v>93</v>
      </c>
      <c r="E141" s="49" t="s">
        <v>49</v>
      </c>
      <c r="F141" s="110" t="s">
        <v>49</v>
      </c>
      <c r="G141" s="70" t="s">
        <v>51</v>
      </c>
      <c r="H141" s="66" t="s">
        <v>92</v>
      </c>
      <c r="I141" s="73">
        <v>0</v>
      </c>
    </row>
    <row r="142" spans="2:9" x14ac:dyDescent="0.25">
      <c r="B142" s="49" t="s">
        <v>46</v>
      </c>
      <c r="C142" s="55" t="s">
        <v>75</v>
      </c>
      <c r="D142" s="49" t="s">
        <v>93</v>
      </c>
      <c r="E142" s="49" t="s">
        <v>94</v>
      </c>
      <c r="F142" s="110" t="s">
        <v>95</v>
      </c>
      <c r="G142" s="70" t="s">
        <v>51</v>
      </c>
      <c r="H142" s="66" t="s">
        <v>91</v>
      </c>
      <c r="I142" s="73">
        <v>9.5519999999999996</v>
      </c>
    </row>
    <row r="143" spans="2:9" x14ac:dyDescent="0.25">
      <c r="B143" s="49" t="s">
        <v>46</v>
      </c>
      <c r="C143" s="55" t="s">
        <v>76</v>
      </c>
      <c r="D143" s="49" t="s">
        <v>93</v>
      </c>
      <c r="E143" s="49" t="s">
        <v>49</v>
      </c>
      <c r="F143" s="110" t="s">
        <v>49</v>
      </c>
      <c r="G143" s="70" t="s">
        <v>51</v>
      </c>
      <c r="H143" s="66" t="s">
        <v>92</v>
      </c>
      <c r="I143" s="73">
        <v>0</v>
      </c>
    </row>
    <row r="144" spans="2:9" x14ac:dyDescent="0.25">
      <c r="B144" s="49" t="s">
        <v>46</v>
      </c>
      <c r="C144" s="55" t="s">
        <v>76</v>
      </c>
      <c r="D144" s="49" t="s">
        <v>93</v>
      </c>
      <c r="E144" s="49" t="s">
        <v>94</v>
      </c>
      <c r="F144" s="110" t="s">
        <v>95</v>
      </c>
      <c r="G144" s="70" t="s">
        <v>51</v>
      </c>
      <c r="H144" s="66" t="s">
        <v>91</v>
      </c>
      <c r="I144" s="73">
        <v>8.4320000000000004</v>
      </c>
    </row>
    <row r="145" spans="2:9" x14ac:dyDescent="0.25">
      <c r="B145" s="49" t="s">
        <v>46</v>
      </c>
      <c r="C145" s="55" t="s">
        <v>82</v>
      </c>
      <c r="D145" s="49" t="s">
        <v>93</v>
      </c>
      <c r="E145" s="49" t="s">
        <v>49</v>
      </c>
      <c r="F145" s="110" t="s">
        <v>49</v>
      </c>
      <c r="G145" s="70" t="s">
        <v>51</v>
      </c>
      <c r="H145" s="66" t="s">
        <v>92</v>
      </c>
      <c r="I145" s="73">
        <v>3.4</v>
      </c>
    </row>
    <row r="146" spans="2:9" x14ac:dyDescent="0.25">
      <c r="B146" s="49" t="s">
        <v>46</v>
      </c>
      <c r="C146" s="55" t="s">
        <v>82</v>
      </c>
      <c r="D146" s="49" t="s">
        <v>93</v>
      </c>
      <c r="E146" s="49" t="s">
        <v>94</v>
      </c>
      <c r="F146" s="110" t="s">
        <v>95</v>
      </c>
      <c r="G146" s="70" t="s">
        <v>51</v>
      </c>
      <c r="H146" s="66" t="s">
        <v>91</v>
      </c>
      <c r="I146" s="73">
        <v>11.6</v>
      </c>
    </row>
    <row r="147" spans="2:9" x14ac:dyDescent="0.25">
      <c r="B147" s="49" t="s">
        <v>46</v>
      </c>
      <c r="C147" s="55" t="s">
        <v>83</v>
      </c>
      <c r="D147" s="49" t="s">
        <v>93</v>
      </c>
      <c r="E147" s="49" t="s">
        <v>94</v>
      </c>
      <c r="F147" s="110" t="s">
        <v>95</v>
      </c>
      <c r="G147" s="70" t="s">
        <v>51</v>
      </c>
      <c r="H147" s="66" t="s">
        <v>91</v>
      </c>
      <c r="I147" s="73">
        <v>11.6</v>
      </c>
    </row>
    <row r="148" spans="2:9" x14ac:dyDescent="0.25">
      <c r="B148" s="49" t="s">
        <v>46</v>
      </c>
      <c r="C148" s="55" t="s">
        <v>83</v>
      </c>
      <c r="D148" s="49" t="s">
        <v>93</v>
      </c>
      <c r="E148" s="49" t="s">
        <v>49</v>
      </c>
      <c r="F148" s="110" t="s">
        <v>49</v>
      </c>
      <c r="G148" s="70" t="s">
        <v>51</v>
      </c>
      <c r="H148" s="66" t="s">
        <v>92</v>
      </c>
      <c r="I148" s="73">
        <v>3.4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Fantina Orellana</cp:lastModifiedBy>
  <cp:lastPrinted>2014-01-14T22:26:32Z</cp:lastPrinted>
  <dcterms:created xsi:type="dcterms:W3CDTF">1996-11-27T10:00:04Z</dcterms:created>
  <dcterms:modified xsi:type="dcterms:W3CDTF">2024-06-30T14:29:41Z</dcterms:modified>
</cp:coreProperties>
</file>